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E:\2023-05-14_22-07-41_숯가마\"/>
    </mc:Choice>
  </mc:AlternateContent>
  <xr:revisionPtr revIDLastSave="0" documentId="13_ncr:1_{2A6CED6C-8D78-486A-9908-7E305090308E}" xr6:coauthVersionLast="47" xr6:coauthVersionMax="47" xr10:uidLastSave="{00000000-0000-0000-0000-000000000000}"/>
  <bookViews>
    <workbookView xWindow="1560" yWindow="1560" windowWidth="27555" windowHeight="17670" xr2:uid="{885A433C-E723-4E44-ACD2-B01F549B13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37" i="1" l="1"/>
  <c r="I837" i="1"/>
  <c r="J837" i="1"/>
  <c r="L837" i="1"/>
  <c r="H838" i="1"/>
  <c r="I838" i="1"/>
  <c r="J838" i="1"/>
  <c r="L838" i="1"/>
  <c r="H839" i="1"/>
  <c r="I839" i="1"/>
  <c r="J839" i="1"/>
  <c r="L839" i="1"/>
  <c r="H840" i="1"/>
  <c r="I840" i="1"/>
  <c r="J840" i="1"/>
  <c r="L840" i="1"/>
  <c r="H841" i="1"/>
  <c r="I841" i="1"/>
  <c r="J841" i="1"/>
  <c r="L841" i="1"/>
  <c r="H842" i="1"/>
  <c r="I842" i="1"/>
  <c r="J842" i="1"/>
  <c r="L842" i="1"/>
  <c r="H843" i="1"/>
  <c r="I843" i="1"/>
  <c r="J843" i="1"/>
  <c r="L843" i="1"/>
  <c r="H844" i="1"/>
  <c r="I844" i="1"/>
  <c r="J844" i="1"/>
  <c r="L844" i="1"/>
  <c r="H845" i="1"/>
  <c r="I845" i="1"/>
  <c r="J845" i="1"/>
  <c r="L845" i="1"/>
  <c r="H846" i="1"/>
  <c r="I846" i="1"/>
  <c r="J846" i="1"/>
  <c r="L846" i="1"/>
  <c r="H847" i="1"/>
  <c r="I847" i="1"/>
  <c r="J847" i="1"/>
  <c r="L847" i="1"/>
  <c r="H848" i="1"/>
  <c r="I848" i="1"/>
  <c r="J848" i="1"/>
  <c r="L848" i="1"/>
  <c r="H849" i="1"/>
  <c r="I849" i="1"/>
  <c r="J849" i="1"/>
  <c r="L849" i="1"/>
  <c r="H850" i="1"/>
  <c r="I850" i="1"/>
  <c r="J850" i="1"/>
  <c r="L850" i="1"/>
  <c r="H851" i="1"/>
  <c r="I851" i="1"/>
  <c r="J851" i="1"/>
  <c r="L851" i="1"/>
  <c r="H852" i="1"/>
  <c r="I852" i="1"/>
  <c r="J852" i="1"/>
  <c r="L852" i="1"/>
  <c r="H853" i="1"/>
  <c r="I853" i="1"/>
  <c r="J853" i="1"/>
  <c r="L853" i="1"/>
  <c r="H854" i="1"/>
  <c r="I854" i="1"/>
  <c r="J854" i="1"/>
  <c r="L854" i="1"/>
  <c r="H855" i="1"/>
  <c r="I855" i="1"/>
  <c r="J855" i="1"/>
  <c r="L855" i="1"/>
  <c r="H856" i="1"/>
  <c r="I856" i="1"/>
  <c r="J856" i="1"/>
  <c r="L856" i="1"/>
  <c r="H857" i="1"/>
  <c r="I857" i="1"/>
  <c r="J857" i="1"/>
  <c r="L857" i="1"/>
  <c r="H858" i="1"/>
  <c r="I858" i="1"/>
  <c r="J858" i="1"/>
  <c r="L858" i="1"/>
  <c r="H859" i="1"/>
  <c r="I859" i="1"/>
  <c r="J859" i="1"/>
  <c r="L859" i="1"/>
  <c r="G860" i="1"/>
  <c r="H860" i="1"/>
  <c r="I860" i="1"/>
  <c r="J860" i="1"/>
  <c r="L860" i="1"/>
  <c r="G861" i="1"/>
  <c r="H861" i="1"/>
  <c r="I861" i="1"/>
  <c r="J861" i="1"/>
  <c r="L861" i="1"/>
  <c r="G862" i="1"/>
  <c r="H862" i="1"/>
  <c r="I862" i="1"/>
  <c r="J862" i="1"/>
  <c r="L862" i="1"/>
  <c r="G863" i="1"/>
  <c r="H863" i="1"/>
  <c r="I863" i="1"/>
  <c r="J863" i="1"/>
  <c r="L863" i="1"/>
  <c r="G864" i="1"/>
  <c r="H864" i="1"/>
  <c r="I864" i="1"/>
  <c r="J864" i="1"/>
  <c r="L864" i="1"/>
  <c r="G865" i="1"/>
  <c r="H865" i="1"/>
  <c r="I865" i="1"/>
  <c r="J865" i="1"/>
  <c r="L865" i="1"/>
  <c r="G866" i="1"/>
  <c r="H866" i="1"/>
  <c r="I866" i="1"/>
  <c r="J866" i="1"/>
  <c r="L866" i="1"/>
  <c r="G867" i="1"/>
  <c r="H867" i="1"/>
  <c r="I867" i="1"/>
  <c r="J867" i="1"/>
  <c r="L867" i="1"/>
  <c r="G868" i="1"/>
  <c r="H868" i="1"/>
  <c r="I868" i="1"/>
  <c r="J868" i="1"/>
  <c r="L868" i="1"/>
  <c r="G869" i="1"/>
  <c r="H869" i="1"/>
  <c r="I869" i="1"/>
  <c r="J869" i="1"/>
  <c r="L869" i="1"/>
  <c r="G870" i="1"/>
  <c r="H870" i="1"/>
  <c r="I870" i="1"/>
  <c r="J870" i="1"/>
  <c r="L870" i="1"/>
  <c r="G871" i="1"/>
  <c r="H871" i="1"/>
  <c r="I871" i="1"/>
  <c r="J871" i="1"/>
  <c r="L871" i="1"/>
  <c r="G872" i="1"/>
  <c r="H872" i="1"/>
  <c r="I872" i="1"/>
  <c r="J872" i="1"/>
  <c r="L872" i="1"/>
  <c r="G873" i="1"/>
  <c r="H873" i="1"/>
  <c r="I873" i="1"/>
  <c r="J873" i="1"/>
  <c r="L873" i="1"/>
  <c r="G874" i="1"/>
  <c r="H874" i="1"/>
  <c r="I874" i="1"/>
  <c r="J874" i="1"/>
  <c r="L874" i="1"/>
  <c r="G875" i="1"/>
  <c r="H875" i="1"/>
  <c r="I875" i="1"/>
  <c r="J875" i="1"/>
  <c r="L875" i="1"/>
  <c r="G876" i="1"/>
  <c r="H876" i="1"/>
  <c r="I876" i="1"/>
  <c r="J876" i="1"/>
  <c r="L876" i="1"/>
  <c r="G877" i="1"/>
  <c r="H877" i="1"/>
  <c r="I877" i="1"/>
  <c r="J877" i="1"/>
  <c r="L877" i="1"/>
  <c r="G878" i="1"/>
  <c r="H878" i="1"/>
  <c r="I878" i="1"/>
  <c r="J878" i="1"/>
  <c r="L878" i="1"/>
  <c r="G879" i="1"/>
  <c r="H879" i="1"/>
  <c r="I879" i="1"/>
  <c r="J879" i="1"/>
  <c r="L879" i="1"/>
  <c r="G880" i="1"/>
  <c r="H880" i="1"/>
  <c r="I880" i="1"/>
  <c r="J880" i="1"/>
  <c r="L880" i="1"/>
  <c r="G881" i="1"/>
  <c r="H881" i="1"/>
  <c r="I881" i="1"/>
  <c r="J881" i="1"/>
  <c r="L881" i="1"/>
  <c r="G882" i="1"/>
  <c r="H882" i="1"/>
  <c r="I882" i="1"/>
  <c r="J882" i="1"/>
  <c r="L882" i="1"/>
  <c r="G883" i="1"/>
  <c r="H883" i="1"/>
  <c r="I883" i="1"/>
  <c r="J883" i="1"/>
  <c r="L883" i="1"/>
  <c r="G884" i="1"/>
  <c r="H884" i="1"/>
  <c r="I884" i="1"/>
  <c r="J884" i="1"/>
  <c r="L884" i="1"/>
  <c r="G885" i="1"/>
  <c r="H885" i="1"/>
  <c r="I885" i="1"/>
  <c r="J885" i="1"/>
  <c r="L885" i="1"/>
  <c r="G886" i="1"/>
  <c r="H886" i="1"/>
  <c r="I886" i="1"/>
  <c r="J886" i="1"/>
  <c r="L886" i="1"/>
  <c r="G887" i="1"/>
  <c r="H887" i="1"/>
  <c r="I887" i="1"/>
  <c r="J887" i="1"/>
  <c r="L887" i="1"/>
  <c r="G888" i="1"/>
  <c r="H888" i="1"/>
  <c r="I888" i="1"/>
  <c r="J888" i="1"/>
  <c r="L888" i="1"/>
  <c r="G889" i="1"/>
  <c r="H889" i="1"/>
  <c r="I889" i="1"/>
  <c r="J889" i="1"/>
  <c r="L889" i="1"/>
  <c r="G890" i="1"/>
  <c r="H890" i="1"/>
  <c r="I890" i="1"/>
  <c r="J890" i="1"/>
  <c r="L890" i="1"/>
  <c r="G891" i="1"/>
  <c r="H891" i="1"/>
  <c r="I891" i="1"/>
  <c r="J891" i="1"/>
  <c r="L891" i="1"/>
  <c r="G892" i="1"/>
  <c r="H892" i="1"/>
  <c r="I892" i="1"/>
  <c r="J892" i="1"/>
  <c r="L892" i="1"/>
  <c r="G893" i="1"/>
  <c r="H893" i="1"/>
  <c r="I893" i="1"/>
  <c r="J893" i="1"/>
  <c r="L893" i="1"/>
  <c r="G894" i="1"/>
  <c r="H894" i="1"/>
  <c r="I894" i="1"/>
  <c r="J894" i="1"/>
  <c r="L894" i="1"/>
  <c r="G895" i="1"/>
  <c r="H895" i="1"/>
  <c r="I895" i="1"/>
  <c r="J895" i="1"/>
  <c r="L895" i="1"/>
  <c r="G896" i="1"/>
  <c r="H896" i="1"/>
  <c r="I896" i="1"/>
  <c r="J896" i="1"/>
  <c r="L896" i="1"/>
  <c r="G897" i="1"/>
  <c r="H897" i="1"/>
  <c r="I897" i="1"/>
  <c r="J897" i="1"/>
  <c r="L897" i="1"/>
  <c r="G898" i="1"/>
  <c r="H898" i="1"/>
  <c r="I898" i="1"/>
  <c r="J898" i="1"/>
  <c r="L898" i="1"/>
  <c r="G899" i="1"/>
  <c r="H899" i="1"/>
  <c r="I899" i="1"/>
  <c r="J899" i="1"/>
  <c r="L899" i="1"/>
  <c r="G900" i="1"/>
  <c r="H900" i="1"/>
  <c r="I900" i="1"/>
  <c r="J900" i="1"/>
  <c r="L900" i="1"/>
  <c r="G901" i="1"/>
  <c r="H901" i="1"/>
  <c r="I901" i="1"/>
  <c r="J901" i="1"/>
  <c r="L901" i="1"/>
  <c r="G902" i="1"/>
  <c r="H902" i="1"/>
  <c r="I902" i="1"/>
  <c r="J902" i="1"/>
  <c r="L902" i="1"/>
  <c r="G903" i="1"/>
  <c r="H903" i="1"/>
  <c r="I903" i="1"/>
  <c r="J903" i="1"/>
  <c r="L903" i="1"/>
  <c r="G904" i="1"/>
  <c r="H904" i="1"/>
  <c r="I904" i="1"/>
  <c r="J904" i="1"/>
  <c r="L904" i="1"/>
  <c r="G905" i="1"/>
  <c r="H905" i="1"/>
  <c r="I905" i="1"/>
  <c r="J905" i="1"/>
  <c r="L905" i="1"/>
  <c r="G906" i="1"/>
  <c r="H906" i="1"/>
  <c r="I906" i="1"/>
  <c r="J906" i="1"/>
  <c r="L906" i="1"/>
  <c r="G907" i="1"/>
  <c r="H907" i="1"/>
  <c r="I907" i="1"/>
  <c r="J907" i="1"/>
  <c r="L907" i="1"/>
  <c r="G908" i="1"/>
  <c r="H908" i="1"/>
  <c r="I908" i="1"/>
  <c r="J908" i="1"/>
  <c r="L908" i="1"/>
  <c r="G909" i="1"/>
  <c r="H909" i="1"/>
  <c r="I909" i="1"/>
  <c r="J909" i="1"/>
  <c r="L909" i="1"/>
  <c r="G910" i="1"/>
  <c r="H910" i="1"/>
  <c r="I910" i="1"/>
  <c r="J910" i="1"/>
  <c r="L910" i="1"/>
  <c r="G911" i="1"/>
  <c r="H911" i="1"/>
  <c r="I911" i="1"/>
  <c r="J911" i="1"/>
  <c r="L911" i="1"/>
  <c r="G912" i="1"/>
  <c r="H912" i="1"/>
  <c r="I912" i="1"/>
  <c r="J912" i="1"/>
  <c r="L912" i="1"/>
  <c r="G913" i="1"/>
  <c r="H913" i="1"/>
  <c r="I913" i="1"/>
  <c r="J913" i="1"/>
  <c r="L913" i="1"/>
  <c r="G914" i="1"/>
  <c r="H914" i="1"/>
  <c r="I914" i="1"/>
  <c r="J914" i="1"/>
  <c r="L914" i="1"/>
  <c r="G915" i="1"/>
  <c r="H915" i="1"/>
  <c r="I915" i="1"/>
  <c r="J915" i="1"/>
  <c r="L915" i="1"/>
  <c r="G916" i="1"/>
  <c r="H916" i="1"/>
  <c r="I916" i="1"/>
  <c r="J916" i="1"/>
  <c r="L916" i="1"/>
  <c r="G917" i="1"/>
  <c r="H917" i="1"/>
  <c r="I917" i="1"/>
  <c r="J917" i="1"/>
  <c r="L917" i="1"/>
  <c r="G918" i="1"/>
  <c r="H918" i="1"/>
  <c r="I918" i="1"/>
  <c r="J918" i="1"/>
  <c r="L918" i="1"/>
  <c r="G919" i="1"/>
  <c r="H919" i="1"/>
  <c r="I919" i="1"/>
  <c r="J919" i="1"/>
  <c r="L919" i="1"/>
  <c r="G920" i="1"/>
  <c r="H920" i="1"/>
  <c r="I920" i="1"/>
  <c r="J920" i="1"/>
  <c r="L920" i="1"/>
  <c r="G921" i="1"/>
  <c r="H921" i="1"/>
  <c r="I921" i="1"/>
  <c r="J921" i="1"/>
  <c r="L921" i="1"/>
  <c r="G922" i="1"/>
  <c r="H922" i="1"/>
  <c r="I922" i="1"/>
  <c r="J922" i="1"/>
  <c r="L922" i="1"/>
  <c r="G923" i="1"/>
  <c r="H923" i="1"/>
  <c r="I923" i="1"/>
  <c r="J923" i="1"/>
  <c r="L923" i="1"/>
  <c r="G924" i="1"/>
  <c r="H924" i="1"/>
  <c r="I924" i="1"/>
  <c r="J924" i="1"/>
  <c r="L924" i="1"/>
  <c r="G925" i="1"/>
  <c r="H925" i="1"/>
  <c r="I925" i="1"/>
  <c r="J925" i="1"/>
  <c r="L925" i="1"/>
  <c r="G926" i="1"/>
  <c r="H926" i="1"/>
  <c r="I926" i="1"/>
  <c r="J926" i="1"/>
  <c r="L926" i="1"/>
  <c r="G927" i="1"/>
  <c r="H927" i="1"/>
  <c r="I927" i="1"/>
  <c r="J927" i="1"/>
  <c r="L927" i="1"/>
  <c r="G928" i="1"/>
  <c r="H928" i="1"/>
  <c r="I928" i="1"/>
  <c r="J928" i="1"/>
  <c r="L928" i="1"/>
  <c r="G929" i="1"/>
  <c r="H929" i="1"/>
  <c r="I929" i="1"/>
  <c r="J929" i="1"/>
  <c r="L929" i="1"/>
  <c r="G930" i="1"/>
  <c r="H930" i="1"/>
  <c r="I930" i="1"/>
  <c r="J930" i="1"/>
  <c r="L930" i="1"/>
  <c r="G931" i="1"/>
  <c r="H931" i="1"/>
  <c r="I931" i="1"/>
  <c r="J931" i="1"/>
  <c r="L931" i="1"/>
  <c r="G932" i="1"/>
  <c r="H932" i="1"/>
  <c r="I932" i="1"/>
  <c r="J932" i="1"/>
  <c r="L932" i="1"/>
  <c r="G933" i="1"/>
  <c r="H933" i="1"/>
  <c r="I933" i="1"/>
  <c r="J933" i="1"/>
  <c r="L933" i="1"/>
  <c r="G934" i="1"/>
  <c r="H934" i="1"/>
  <c r="I934" i="1"/>
  <c r="J934" i="1"/>
  <c r="L934" i="1"/>
  <c r="G935" i="1"/>
  <c r="H935" i="1"/>
  <c r="I935" i="1"/>
  <c r="J935" i="1"/>
  <c r="L935" i="1"/>
  <c r="G936" i="1"/>
  <c r="H936" i="1"/>
  <c r="I936" i="1"/>
  <c r="J936" i="1"/>
  <c r="L936" i="1"/>
  <c r="G937" i="1"/>
  <c r="H937" i="1"/>
  <c r="I937" i="1"/>
  <c r="J937" i="1"/>
  <c r="L937" i="1"/>
  <c r="G938" i="1"/>
  <c r="H938" i="1"/>
  <c r="I938" i="1"/>
  <c r="J938" i="1"/>
  <c r="L938" i="1"/>
  <c r="G939" i="1"/>
  <c r="H939" i="1"/>
  <c r="I939" i="1"/>
  <c r="J939" i="1"/>
  <c r="L939" i="1"/>
  <c r="G940" i="1"/>
  <c r="H940" i="1"/>
  <c r="I940" i="1"/>
  <c r="J940" i="1"/>
  <c r="L940" i="1"/>
  <c r="G941" i="1"/>
  <c r="H941" i="1"/>
  <c r="I941" i="1"/>
  <c r="J941" i="1"/>
  <c r="L941" i="1"/>
  <c r="G942" i="1"/>
  <c r="H942" i="1"/>
  <c r="I942" i="1"/>
  <c r="J942" i="1"/>
  <c r="L942" i="1"/>
  <c r="G943" i="1"/>
  <c r="H943" i="1"/>
  <c r="I943" i="1"/>
  <c r="J943" i="1"/>
  <c r="L943" i="1"/>
  <c r="G944" i="1"/>
  <c r="H944" i="1"/>
  <c r="I944" i="1"/>
  <c r="J944" i="1"/>
  <c r="L944" i="1"/>
  <c r="G945" i="1"/>
  <c r="H945" i="1"/>
  <c r="I945" i="1"/>
  <c r="J945" i="1"/>
  <c r="L945" i="1"/>
  <c r="G946" i="1"/>
  <c r="H946" i="1"/>
  <c r="I946" i="1"/>
  <c r="J946" i="1"/>
  <c r="L946" i="1"/>
  <c r="G947" i="1"/>
  <c r="H947" i="1"/>
  <c r="I947" i="1"/>
  <c r="J947" i="1"/>
  <c r="L947" i="1"/>
  <c r="G948" i="1"/>
  <c r="H948" i="1"/>
  <c r="I948" i="1"/>
  <c r="J948" i="1"/>
  <c r="L948" i="1"/>
  <c r="G949" i="1"/>
  <c r="H949" i="1"/>
  <c r="I949" i="1"/>
  <c r="J949" i="1"/>
  <c r="L949" i="1"/>
  <c r="G950" i="1"/>
  <c r="H950" i="1"/>
  <c r="I950" i="1"/>
  <c r="J950" i="1"/>
  <c r="L950" i="1"/>
  <c r="G951" i="1"/>
  <c r="H951" i="1"/>
  <c r="I951" i="1"/>
  <c r="J951" i="1"/>
  <c r="L951" i="1"/>
  <c r="G952" i="1"/>
  <c r="H952" i="1"/>
  <c r="I952" i="1"/>
  <c r="J952" i="1"/>
  <c r="L952" i="1"/>
  <c r="G953" i="1"/>
  <c r="H953" i="1"/>
  <c r="I953" i="1"/>
  <c r="J953" i="1"/>
  <c r="L953" i="1"/>
  <c r="G954" i="1"/>
  <c r="H954" i="1"/>
  <c r="I954" i="1"/>
  <c r="J954" i="1"/>
  <c r="L954" i="1"/>
  <c r="G955" i="1"/>
  <c r="H955" i="1"/>
  <c r="I955" i="1"/>
  <c r="J955" i="1"/>
  <c r="L955" i="1"/>
  <c r="G956" i="1"/>
  <c r="H956" i="1"/>
  <c r="I956" i="1"/>
  <c r="J956" i="1"/>
  <c r="L956" i="1"/>
  <c r="G957" i="1"/>
  <c r="H957" i="1"/>
  <c r="I957" i="1"/>
  <c r="J957" i="1"/>
  <c r="L957" i="1"/>
  <c r="G958" i="1"/>
  <c r="H958" i="1"/>
  <c r="I958" i="1"/>
  <c r="J958" i="1"/>
  <c r="L958" i="1"/>
  <c r="G959" i="1"/>
  <c r="H959" i="1"/>
  <c r="I959" i="1"/>
  <c r="J959" i="1"/>
  <c r="L959" i="1"/>
  <c r="G960" i="1"/>
  <c r="H960" i="1"/>
  <c r="I960" i="1"/>
  <c r="J960" i="1"/>
  <c r="L960" i="1"/>
  <c r="G961" i="1"/>
  <c r="H961" i="1"/>
  <c r="I961" i="1"/>
  <c r="J961" i="1"/>
  <c r="L961" i="1"/>
  <c r="G962" i="1"/>
  <c r="H962" i="1"/>
  <c r="I962" i="1"/>
  <c r="J962" i="1"/>
  <c r="L962" i="1"/>
  <c r="G963" i="1"/>
  <c r="H963" i="1"/>
  <c r="I963" i="1"/>
  <c r="J963" i="1"/>
  <c r="L963" i="1"/>
  <c r="G964" i="1"/>
  <c r="H964" i="1"/>
  <c r="I964" i="1"/>
  <c r="J964" i="1"/>
  <c r="L964" i="1"/>
  <c r="G965" i="1"/>
  <c r="H965" i="1"/>
  <c r="I965" i="1"/>
  <c r="J965" i="1"/>
  <c r="L965" i="1"/>
  <c r="G966" i="1"/>
  <c r="H966" i="1"/>
  <c r="I966" i="1"/>
  <c r="J966" i="1"/>
  <c r="L966" i="1"/>
  <c r="G967" i="1"/>
  <c r="H967" i="1"/>
  <c r="I967" i="1"/>
  <c r="J967" i="1"/>
  <c r="L967" i="1"/>
  <c r="G968" i="1"/>
  <c r="H968" i="1"/>
  <c r="I968" i="1"/>
  <c r="J968" i="1"/>
  <c r="L968" i="1"/>
  <c r="G969" i="1"/>
  <c r="H969" i="1"/>
  <c r="I969" i="1"/>
  <c r="J969" i="1"/>
  <c r="L969" i="1"/>
  <c r="G970" i="1"/>
  <c r="H970" i="1"/>
  <c r="I970" i="1"/>
  <c r="J970" i="1"/>
  <c r="L970" i="1"/>
  <c r="G971" i="1"/>
  <c r="H971" i="1"/>
  <c r="I971" i="1"/>
  <c r="J971" i="1"/>
  <c r="L971" i="1"/>
  <c r="G972" i="1"/>
  <c r="H972" i="1"/>
  <c r="I972" i="1"/>
  <c r="J972" i="1"/>
  <c r="L972" i="1"/>
  <c r="G973" i="1"/>
  <c r="H973" i="1"/>
  <c r="I973" i="1"/>
  <c r="J973" i="1"/>
  <c r="L973" i="1"/>
  <c r="G974" i="1"/>
  <c r="H974" i="1"/>
  <c r="I974" i="1"/>
  <c r="J974" i="1"/>
  <c r="L974" i="1"/>
  <c r="G975" i="1"/>
  <c r="H975" i="1"/>
  <c r="I975" i="1"/>
  <c r="J975" i="1"/>
  <c r="L975" i="1"/>
  <c r="G976" i="1"/>
  <c r="H976" i="1"/>
  <c r="I976" i="1"/>
  <c r="J976" i="1"/>
  <c r="L976" i="1"/>
  <c r="G977" i="1"/>
  <c r="H977" i="1"/>
  <c r="I977" i="1"/>
  <c r="J977" i="1"/>
  <c r="L977" i="1"/>
  <c r="G978" i="1"/>
  <c r="H978" i="1"/>
  <c r="I978" i="1"/>
  <c r="J978" i="1"/>
  <c r="L978" i="1"/>
  <c r="G979" i="1"/>
  <c r="H979" i="1"/>
  <c r="I979" i="1"/>
  <c r="J979" i="1"/>
  <c r="L979" i="1"/>
  <c r="G980" i="1"/>
  <c r="H980" i="1"/>
  <c r="I980" i="1"/>
  <c r="J980" i="1"/>
  <c r="L980" i="1"/>
  <c r="G981" i="1"/>
  <c r="H981" i="1"/>
  <c r="I981" i="1"/>
  <c r="J981" i="1"/>
  <c r="L981" i="1"/>
  <c r="G982" i="1"/>
  <c r="H982" i="1"/>
  <c r="I982" i="1"/>
  <c r="J982" i="1"/>
  <c r="L982" i="1"/>
  <c r="G983" i="1"/>
  <c r="H983" i="1"/>
  <c r="I983" i="1"/>
  <c r="J983" i="1"/>
  <c r="L983" i="1"/>
  <c r="G984" i="1"/>
  <c r="H984" i="1"/>
  <c r="I984" i="1"/>
  <c r="J984" i="1"/>
  <c r="L984" i="1"/>
  <c r="G985" i="1"/>
  <c r="H985" i="1"/>
  <c r="I985" i="1"/>
  <c r="J985" i="1"/>
  <c r="L985" i="1"/>
  <c r="G986" i="1"/>
  <c r="H986" i="1"/>
  <c r="I986" i="1"/>
  <c r="J986" i="1"/>
  <c r="L986" i="1"/>
  <c r="G987" i="1"/>
  <c r="H987" i="1"/>
  <c r="I987" i="1"/>
  <c r="J987" i="1"/>
  <c r="L987" i="1"/>
  <c r="G988" i="1"/>
  <c r="H988" i="1"/>
  <c r="I988" i="1"/>
  <c r="J988" i="1"/>
  <c r="L988" i="1"/>
  <c r="G989" i="1"/>
  <c r="H989" i="1"/>
  <c r="I989" i="1"/>
  <c r="J989" i="1"/>
  <c r="L989" i="1"/>
  <c r="G990" i="1"/>
  <c r="H990" i="1"/>
  <c r="I990" i="1"/>
  <c r="J990" i="1"/>
  <c r="L990" i="1"/>
  <c r="G991" i="1"/>
  <c r="H991" i="1"/>
  <c r="I991" i="1"/>
  <c r="J991" i="1"/>
  <c r="L991" i="1"/>
  <c r="G992" i="1"/>
  <c r="H992" i="1"/>
  <c r="I992" i="1"/>
  <c r="J992" i="1"/>
  <c r="L992" i="1"/>
  <c r="G993" i="1"/>
  <c r="H993" i="1"/>
  <c r="I993" i="1"/>
  <c r="J993" i="1"/>
  <c r="L993" i="1"/>
  <c r="G994" i="1"/>
  <c r="H994" i="1"/>
  <c r="I994" i="1"/>
  <c r="J994" i="1"/>
  <c r="L994" i="1"/>
  <c r="G995" i="1"/>
  <c r="H995" i="1"/>
  <c r="I995" i="1"/>
  <c r="J995" i="1"/>
  <c r="L995" i="1"/>
  <c r="G996" i="1"/>
  <c r="H996" i="1"/>
  <c r="I996" i="1"/>
  <c r="J996" i="1"/>
  <c r="L996" i="1"/>
  <c r="G997" i="1"/>
  <c r="H997" i="1"/>
  <c r="I997" i="1"/>
  <c r="J997" i="1"/>
  <c r="L997" i="1"/>
  <c r="G998" i="1"/>
  <c r="H998" i="1"/>
  <c r="I998" i="1"/>
  <c r="J998" i="1"/>
  <c r="L998" i="1"/>
  <c r="G999" i="1"/>
  <c r="H999" i="1"/>
  <c r="I999" i="1"/>
  <c r="J999" i="1"/>
  <c r="L999" i="1"/>
  <c r="G1000" i="1"/>
  <c r="H1000" i="1"/>
  <c r="I1000" i="1"/>
  <c r="J1000" i="1"/>
  <c r="L1000" i="1"/>
  <c r="G1001" i="1"/>
  <c r="H1001" i="1"/>
  <c r="I1001" i="1"/>
  <c r="J1001" i="1"/>
  <c r="L1001" i="1"/>
  <c r="G1002" i="1"/>
  <c r="H1002" i="1"/>
  <c r="I1002" i="1"/>
  <c r="J1002" i="1"/>
  <c r="L1002" i="1"/>
  <c r="G1003" i="1"/>
  <c r="H1003" i="1"/>
  <c r="I1003" i="1"/>
  <c r="J1003" i="1"/>
  <c r="L1003" i="1"/>
  <c r="G1004" i="1"/>
  <c r="H1004" i="1"/>
  <c r="I1004" i="1"/>
  <c r="J1004" i="1"/>
  <c r="L1004" i="1"/>
  <c r="G1005" i="1"/>
  <c r="H1005" i="1"/>
  <c r="I1005" i="1"/>
  <c r="J1005" i="1"/>
  <c r="L1005" i="1"/>
  <c r="G1006" i="1"/>
  <c r="H1006" i="1"/>
  <c r="I1006" i="1"/>
  <c r="J1006" i="1"/>
  <c r="L1006" i="1"/>
  <c r="G1007" i="1"/>
  <c r="H1007" i="1"/>
  <c r="I1007" i="1"/>
  <c r="J1007" i="1"/>
  <c r="L1007" i="1"/>
  <c r="G1008" i="1"/>
  <c r="H1008" i="1"/>
  <c r="I1008" i="1"/>
  <c r="J1008" i="1"/>
  <c r="L1008" i="1"/>
  <c r="G1009" i="1"/>
  <c r="H1009" i="1"/>
  <c r="I1009" i="1"/>
  <c r="J1009" i="1"/>
  <c r="L1009" i="1"/>
  <c r="G1010" i="1"/>
  <c r="H1010" i="1"/>
  <c r="I1010" i="1"/>
  <c r="J1010" i="1"/>
  <c r="L1010" i="1"/>
  <c r="G1011" i="1"/>
  <c r="H1011" i="1"/>
  <c r="I1011" i="1"/>
  <c r="J1011" i="1"/>
  <c r="L1011" i="1"/>
  <c r="G1012" i="1"/>
  <c r="H1012" i="1"/>
  <c r="I1012" i="1"/>
  <c r="J1012" i="1"/>
  <c r="L1012" i="1"/>
  <c r="G1013" i="1"/>
  <c r="H1013" i="1"/>
  <c r="I1013" i="1"/>
  <c r="J1013" i="1"/>
  <c r="L1013" i="1"/>
  <c r="G1014" i="1"/>
  <c r="H1014" i="1"/>
  <c r="I1014" i="1"/>
  <c r="J1014" i="1"/>
  <c r="L1014" i="1"/>
  <c r="G1015" i="1"/>
  <c r="H1015" i="1"/>
  <c r="I1015" i="1"/>
  <c r="J1015" i="1"/>
  <c r="L1015" i="1"/>
  <c r="G1016" i="1"/>
  <c r="H1016" i="1"/>
  <c r="I1016" i="1"/>
  <c r="J1016" i="1"/>
  <c r="L1016" i="1"/>
  <c r="G1017" i="1"/>
  <c r="H1017" i="1"/>
  <c r="I1017" i="1"/>
  <c r="J1017" i="1"/>
  <c r="L1017" i="1"/>
  <c r="G1018" i="1"/>
  <c r="H1018" i="1"/>
  <c r="I1018" i="1"/>
  <c r="J1018" i="1"/>
  <c r="L1018" i="1"/>
  <c r="G1324" i="1"/>
  <c r="H1324" i="1"/>
  <c r="G1325" i="1"/>
  <c r="H1325" i="1"/>
  <c r="G1326" i="1"/>
  <c r="H1326" i="1"/>
  <c r="G1327" i="1"/>
  <c r="H1327" i="1"/>
  <c r="G1328" i="1"/>
  <c r="H1328" i="1"/>
  <c r="G1329" i="1"/>
  <c r="H1329" i="1"/>
  <c r="G1330" i="1"/>
  <c r="H1330" i="1"/>
  <c r="G1331" i="1"/>
  <c r="H1331" i="1"/>
  <c r="G1332" i="1"/>
  <c r="H1332" i="1"/>
  <c r="G1333" i="1"/>
  <c r="H1333" i="1"/>
  <c r="G1334" i="1"/>
  <c r="H1334" i="1"/>
  <c r="G1335" i="1"/>
  <c r="H1335" i="1"/>
  <c r="G1336" i="1"/>
  <c r="H1336" i="1"/>
  <c r="G1337" i="1"/>
  <c r="H1337" i="1"/>
  <c r="G1338" i="1"/>
  <c r="H1338" i="1"/>
  <c r="G1339" i="1"/>
  <c r="H1339" i="1"/>
  <c r="G1340" i="1"/>
  <c r="H1340" i="1"/>
  <c r="G1341" i="1"/>
  <c r="H1341" i="1"/>
  <c r="G1342" i="1"/>
  <c r="H1342" i="1"/>
  <c r="G1343" i="1"/>
  <c r="H1343" i="1"/>
  <c r="G1344" i="1"/>
  <c r="H1344" i="1"/>
  <c r="L1344" i="1"/>
  <c r="L1343" i="1"/>
  <c r="L1342" i="1"/>
  <c r="L1341" i="1"/>
  <c r="L1340" i="1"/>
  <c r="L1339" i="1"/>
  <c r="L1338" i="1"/>
  <c r="L1337" i="1"/>
  <c r="L1336" i="1"/>
  <c r="L1335" i="1"/>
  <c r="L1334" i="1"/>
  <c r="L1333" i="1"/>
  <c r="L1332" i="1"/>
  <c r="L1331" i="1"/>
  <c r="L1330" i="1"/>
  <c r="L1329" i="1"/>
  <c r="L1328" i="1"/>
  <c r="L1327" i="1"/>
  <c r="L1326" i="1"/>
  <c r="L1325" i="1"/>
  <c r="L1324" i="1"/>
  <c r="L1323" i="1"/>
  <c r="J1323" i="1"/>
  <c r="I1323" i="1"/>
  <c r="H1323" i="1"/>
  <c r="G1323" i="1"/>
  <c r="L1322" i="1"/>
  <c r="J1322" i="1"/>
  <c r="I1322" i="1"/>
  <c r="H1322" i="1"/>
  <c r="G1322" i="1"/>
  <c r="L1321" i="1"/>
  <c r="J1321" i="1"/>
  <c r="I1321" i="1"/>
  <c r="H1321" i="1"/>
  <c r="G1321" i="1"/>
  <c r="L1320" i="1"/>
  <c r="J1320" i="1"/>
  <c r="I1320" i="1"/>
  <c r="H1320" i="1"/>
  <c r="G1320" i="1"/>
  <c r="L1319" i="1"/>
  <c r="J1319" i="1"/>
  <c r="I1319" i="1"/>
  <c r="H1319" i="1"/>
  <c r="G1319" i="1"/>
  <c r="L1318" i="1"/>
  <c r="J1318" i="1"/>
  <c r="I1318" i="1"/>
  <c r="H1318" i="1"/>
  <c r="G1318" i="1"/>
  <c r="L1317" i="1"/>
  <c r="J1317" i="1"/>
  <c r="I1317" i="1"/>
  <c r="H1317" i="1"/>
  <c r="G1317" i="1"/>
  <c r="L1316" i="1"/>
  <c r="J1316" i="1"/>
  <c r="I1316" i="1"/>
  <c r="H1316" i="1"/>
  <c r="G1316" i="1"/>
  <c r="L1315" i="1"/>
  <c r="J1315" i="1"/>
  <c r="I1315" i="1"/>
  <c r="H1315" i="1"/>
  <c r="G1315" i="1"/>
  <c r="L1314" i="1"/>
  <c r="J1314" i="1"/>
  <c r="I1314" i="1"/>
  <c r="H1314" i="1"/>
  <c r="G1314" i="1"/>
  <c r="L1313" i="1"/>
  <c r="J1313" i="1"/>
  <c r="I1313" i="1"/>
  <c r="H1313" i="1"/>
  <c r="G1313" i="1"/>
  <c r="L1312" i="1"/>
  <c r="J1312" i="1"/>
  <c r="I1312" i="1"/>
  <c r="H1312" i="1"/>
  <c r="G1312" i="1"/>
  <c r="L1311" i="1"/>
  <c r="J1311" i="1"/>
  <c r="I1311" i="1"/>
  <c r="H1311" i="1"/>
  <c r="G1311" i="1"/>
  <c r="L1310" i="1"/>
  <c r="J1310" i="1"/>
  <c r="I1310" i="1"/>
  <c r="H1310" i="1"/>
  <c r="G1310" i="1"/>
  <c r="L1309" i="1"/>
  <c r="J1309" i="1"/>
  <c r="I1309" i="1"/>
  <c r="H1309" i="1"/>
  <c r="G1309" i="1"/>
  <c r="L1308" i="1"/>
  <c r="J1308" i="1"/>
  <c r="I1308" i="1"/>
  <c r="H1308" i="1"/>
  <c r="G1308" i="1"/>
  <c r="L1307" i="1"/>
  <c r="J1307" i="1"/>
  <c r="I1307" i="1"/>
  <c r="H1307" i="1"/>
  <c r="G1307" i="1"/>
  <c r="L1306" i="1"/>
  <c r="J1306" i="1"/>
  <c r="I1306" i="1"/>
  <c r="H1306" i="1"/>
  <c r="G1306" i="1"/>
  <c r="L1305" i="1"/>
  <c r="J1305" i="1"/>
  <c r="I1305" i="1"/>
  <c r="H1305" i="1"/>
  <c r="G1305" i="1"/>
  <c r="L1304" i="1"/>
  <c r="J1304" i="1"/>
  <c r="I1304" i="1"/>
  <c r="H1304" i="1"/>
  <c r="G1304" i="1"/>
  <c r="L1303" i="1"/>
  <c r="J1303" i="1"/>
  <c r="I1303" i="1"/>
  <c r="H1303" i="1"/>
  <c r="G1303" i="1"/>
  <c r="L1302" i="1"/>
  <c r="J1302" i="1"/>
  <c r="I1302" i="1"/>
  <c r="H1302" i="1"/>
  <c r="G1302" i="1"/>
  <c r="L1301" i="1"/>
  <c r="J1301" i="1"/>
  <c r="I1301" i="1"/>
  <c r="H1301" i="1"/>
  <c r="G1301" i="1"/>
  <c r="L1300" i="1"/>
  <c r="J1300" i="1"/>
  <c r="I1300" i="1"/>
  <c r="H1300" i="1"/>
  <c r="G1300" i="1"/>
  <c r="L1299" i="1"/>
  <c r="J1299" i="1"/>
  <c r="I1299" i="1"/>
  <c r="H1299" i="1"/>
  <c r="G1299" i="1"/>
  <c r="L1298" i="1"/>
  <c r="J1298" i="1"/>
  <c r="I1298" i="1"/>
  <c r="H1298" i="1"/>
  <c r="G1298" i="1"/>
  <c r="L1297" i="1"/>
  <c r="J1297" i="1"/>
  <c r="I1297" i="1"/>
  <c r="H1297" i="1"/>
  <c r="G1297" i="1"/>
  <c r="L1296" i="1"/>
  <c r="J1296" i="1"/>
  <c r="I1296" i="1"/>
  <c r="H1296" i="1"/>
  <c r="G1296" i="1"/>
  <c r="L1295" i="1"/>
  <c r="J1295" i="1"/>
  <c r="I1295" i="1"/>
  <c r="H1295" i="1"/>
  <c r="G1295" i="1"/>
  <c r="L1294" i="1"/>
  <c r="J1294" i="1"/>
  <c r="I1294" i="1"/>
  <c r="H1294" i="1"/>
  <c r="G1294" i="1"/>
  <c r="L1293" i="1"/>
  <c r="J1293" i="1"/>
  <c r="I1293" i="1"/>
  <c r="H1293" i="1"/>
  <c r="G1293" i="1"/>
  <c r="L1292" i="1"/>
  <c r="J1292" i="1"/>
  <c r="I1292" i="1"/>
  <c r="H1292" i="1"/>
  <c r="G1292" i="1"/>
  <c r="L1291" i="1"/>
  <c r="J1291" i="1"/>
  <c r="I1291" i="1"/>
  <c r="H1291" i="1"/>
  <c r="G1291" i="1"/>
  <c r="L1290" i="1"/>
  <c r="J1290" i="1"/>
  <c r="I1290" i="1"/>
  <c r="H1290" i="1"/>
  <c r="G1290" i="1"/>
  <c r="L1289" i="1"/>
  <c r="J1289" i="1"/>
  <c r="I1289" i="1"/>
  <c r="H1289" i="1"/>
  <c r="G1289" i="1"/>
  <c r="L1288" i="1"/>
  <c r="J1288" i="1"/>
  <c r="I1288" i="1"/>
  <c r="H1288" i="1"/>
  <c r="G1288" i="1"/>
  <c r="L1287" i="1"/>
  <c r="J1287" i="1"/>
  <c r="I1287" i="1"/>
  <c r="H1287" i="1"/>
  <c r="G1287" i="1"/>
  <c r="L1286" i="1"/>
  <c r="J1286" i="1"/>
  <c r="I1286" i="1"/>
  <c r="H1286" i="1"/>
  <c r="G1286" i="1"/>
  <c r="L1285" i="1"/>
  <c r="J1285" i="1"/>
  <c r="I1285" i="1"/>
  <c r="H1285" i="1"/>
  <c r="G1285" i="1"/>
  <c r="L1284" i="1"/>
  <c r="J1284" i="1"/>
  <c r="I1284" i="1"/>
  <c r="H1284" i="1"/>
  <c r="G1284" i="1"/>
  <c r="L1283" i="1"/>
  <c r="J1283" i="1"/>
  <c r="I1283" i="1"/>
  <c r="H1283" i="1"/>
  <c r="G1283" i="1"/>
  <c r="L1282" i="1"/>
  <c r="J1282" i="1"/>
  <c r="I1282" i="1"/>
  <c r="H1282" i="1"/>
  <c r="G1282" i="1"/>
  <c r="L1281" i="1"/>
  <c r="J1281" i="1"/>
  <c r="I1281" i="1"/>
  <c r="H1281" i="1"/>
  <c r="G1281" i="1"/>
  <c r="L1280" i="1"/>
  <c r="J1280" i="1"/>
  <c r="I1280" i="1"/>
  <c r="H1280" i="1"/>
  <c r="G1280" i="1"/>
  <c r="L1279" i="1"/>
  <c r="J1279" i="1"/>
  <c r="I1279" i="1"/>
  <c r="H1279" i="1"/>
  <c r="G1279" i="1"/>
  <c r="L1278" i="1"/>
  <c r="J1278" i="1"/>
  <c r="I1278" i="1"/>
  <c r="H1278" i="1"/>
  <c r="G1278" i="1"/>
  <c r="L1277" i="1"/>
  <c r="J1277" i="1"/>
  <c r="I1277" i="1"/>
  <c r="H1277" i="1"/>
  <c r="G1277" i="1"/>
  <c r="L1276" i="1"/>
  <c r="J1276" i="1"/>
  <c r="I1276" i="1"/>
  <c r="H1276" i="1"/>
  <c r="G1276" i="1"/>
  <c r="L1275" i="1"/>
  <c r="J1275" i="1"/>
  <c r="I1275" i="1"/>
  <c r="H1275" i="1"/>
  <c r="G1275" i="1"/>
  <c r="L1274" i="1"/>
  <c r="J1274" i="1"/>
  <c r="I1274" i="1"/>
  <c r="H1274" i="1"/>
  <c r="G1274" i="1"/>
  <c r="L1273" i="1"/>
  <c r="J1273" i="1"/>
  <c r="I1273" i="1"/>
  <c r="H1273" i="1"/>
  <c r="G1273" i="1"/>
  <c r="L1272" i="1"/>
  <c r="J1272" i="1"/>
  <c r="I1272" i="1"/>
  <c r="H1272" i="1"/>
  <c r="G1272" i="1"/>
  <c r="L1271" i="1"/>
  <c r="J1271" i="1"/>
  <c r="I1271" i="1"/>
  <c r="H1271" i="1"/>
  <c r="G1271" i="1"/>
  <c r="L1270" i="1"/>
  <c r="J1270" i="1"/>
  <c r="I1270" i="1"/>
  <c r="H1270" i="1"/>
  <c r="G1270" i="1"/>
  <c r="L1269" i="1"/>
  <c r="J1269" i="1"/>
  <c r="I1269" i="1"/>
  <c r="H1269" i="1"/>
  <c r="G1269" i="1"/>
  <c r="L1268" i="1"/>
  <c r="J1268" i="1"/>
  <c r="I1268" i="1"/>
  <c r="H1268" i="1"/>
  <c r="G1268" i="1"/>
  <c r="L1267" i="1"/>
  <c r="J1267" i="1"/>
  <c r="I1267" i="1"/>
  <c r="H1267" i="1"/>
  <c r="G1267" i="1"/>
  <c r="L1266" i="1"/>
  <c r="J1266" i="1"/>
  <c r="I1266" i="1"/>
  <c r="H1266" i="1"/>
  <c r="G1266" i="1"/>
  <c r="L1265" i="1"/>
  <c r="J1265" i="1"/>
  <c r="I1265" i="1"/>
  <c r="H1265" i="1"/>
  <c r="G1265" i="1"/>
  <c r="L1264" i="1"/>
  <c r="J1264" i="1"/>
  <c r="I1264" i="1"/>
  <c r="H1264" i="1"/>
  <c r="G1264" i="1"/>
  <c r="L1263" i="1"/>
  <c r="J1263" i="1"/>
  <c r="I1263" i="1"/>
  <c r="H1263" i="1"/>
  <c r="G1263" i="1"/>
  <c r="L1262" i="1"/>
  <c r="J1262" i="1"/>
  <c r="I1262" i="1"/>
  <c r="H1262" i="1"/>
  <c r="G1262" i="1"/>
  <c r="L1261" i="1"/>
  <c r="J1261" i="1"/>
  <c r="I1261" i="1"/>
  <c r="H1261" i="1"/>
  <c r="G1261" i="1"/>
  <c r="L1260" i="1"/>
  <c r="J1260" i="1"/>
  <c r="I1260" i="1"/>
  <c r="H1260" i="1"/>
  <c r="G1260" i="1"/>
  <c r="L1259" i="1"/>
  <c r="J1259" i="1"/>
  <c r="I1259" i="1"/>
  <c r="H1259" i="1"/>
  <c r="G1259" i="1"/>
  <c r="L1258" i="1"/>
  <c r="J1258" i="1"/>
  <c r="I1258" i="1"/>
  <c r="H1258" i="1"/>
  <c r="G1258" i="1"/>
  <c r="L1257" i="1"/>
  <c r="J1257" i="1"/>
  <c r="I1257" i="1"/>
  <c r="H1257" i="1"/>
  <c r="G1257" i="1"/>
  <c r="L1256" i="1"/>
  <c r="J1256" i="1"/>
  <c r="I1256" i="1"/>
  <c r="H1256" i="1"/>
  <c r="G1256" i="1"/>
  <c r="L1255" i="1"/>
  <c r="J1255" i="1"/>
  <c r="I1255" i="1"/>
  <c r="H1255" i="1"/>
  <c r="G1255" i="1"/>
  <c r="L1254" i="1"/>
  <c r="J1254" i="1"/>
  <c r="I1254" i="1"/>
  <c r="H1254" i="1"/>
  <c r="G1254" i="1"/>
  <c r="L1253" i="1"/>
  <c r="J1253" i="1"/>
  <c r="I1253" i="1"/>
  <c r="H1253" i="1"/>
  <c r="G1253" i="1"/>
  <c r="L1252" i="1"/>
  <c r="J1252" i="1"/>
  <c r="I1252" i="1"/>
  <c r="H1252" i="1"/>
  <c r="G1252" i="1"/>
  <c r="L1251" i="1"/>
  <c r="J1251" i="1"/>
  <c r="I1251" i="1"/>
  <c r="H1251" i="1"/>
  <c r="G1251" i="1"/>
  <c r="L1250" i="1"/>
  <c r="J1250" i="1"/>
  <c r="I1250" i="1"/>
  <c r="H1250" i="1"/>
  <c r="G1250" i="1"/>
  <c r="L1249" i="1"/>
  <c r="J1249" i="1"/>
  <c r="I1249" i="1"/>
  <c r="H1249" i="1"/>
  <c r="G1249" i="1"/>
  <c r="L1248" i="1"/>
  <c r="J1248" i="1"/>
  <c r="I1248" i="1"/>
  <c r="H1248" i="1"/>
  <c r="G1248" i="1"/>
  <c r="L1247" i="1"/>
  <c r="J1247" i="1"/>
  <c r="I1247" i="1"/>
  <c r="H1247" i="1"/>
  <c r="G1247" i="1"/>
  <c r="L1246" i="1"/>
  <c r="J1246" i="1"/>
  <c r="I1246" i="1"/>
  <c r="H1246" i="1"/>
  <c r="G1246" i="1"/>
  <c r="L1245" i="1"/>
  <c r="J1245" i="1"/>
  <c r="I1245" i="1"/>
  <c r="H1245" i="1"/>
  <c r="G1245" i="1"/>
  <c r="L1244" i="1"/>
  <c r="J1244" i="1"/>
  <c r="I1244" i="1"/>
  <c r="H1244" i="1"/>
  <c r="G1244" i="1"/>
  <c r="L1243" i="1"/>
  <c r="J1243" i="1"/>
  <c r="I1243" i="1"/>
  <c r="H1243" i="1"/>
  <c r="G1243" i="1"/>
  <c r="L1242" i="1"/>
  <c r="J1242" i="1"/>
  <c r="I1242" i="1"/>
  <c r="H1242" i="1"/>
  <c r="G1242" i="1"/>
  <c r="L1241" i="1"/>
  <c r="J1241" i="1"/>
  <c r="I1241" i="1"/>
  <c r="H1241" i="1"/>
  <c r="G1241" i="1"/>
  <c r="L1240" i="1"/>
  <c r="J1240" i="1"/>
  <c r="I1240" i="1"/>
  <c r="H1240" i="1"/>
  <c r="G1240" i="1"/>
  <c r="L1239" i="1"/>
  <c r="J1239" i="1"/>
  <c r="I1239" i="1"/>
  <c r="H1239" i="1"/>
  <c r="G1239" i="1"/>
  <c r="L1238" i="1"/>
  <c r="J1238" i="1"/>
  <c r="I1238" i="1"/>
  <c r="H1238" i="1"/>
  <c r="G1238" i="1"/>
  <c r="L1237" i="1"/>
  <c r="J1237" i="1"/>
  <c r="I1237" i="1"/>
  <c r="H1237" i="1"/>
  <c r="G1237" i="1"/>
  <c r="L1236" i="1"/>
  <c r="J1236" i="1"/>
  <c r="I1236" i="1"/>
  <c r="H1236" i="1"/>
  <c r="G1236" i="1"/>
  <c r="L1235" i="1"/>
  <c r="J1235" i="1"/>
  <c r="I1235" i="1"/>
  <c r="H1235" i="1"/>
  <c r="G1235" i="1"/>
  <c r="L1234" i="1"/>
  <c r="J1234" i="1"/>
  <c r="I1234" i="1"/>
  <c r="H1234" i="1"/>
  <c r="G1234" i="1"/>
  <c r="L1233" i="1"/>
  <c r="J1233" i="1"/>
  <c r="I1233" i="1"/>
  <c r="H1233" i="1"/>
  <c r="G1233" i="1"/>
  <c r="L1232" i="1"/>
  <c r="J1232" i="1"/>
  <c r="I1232" i="1"/>
  <c r="H1232" i="1"/>
  <c r="G1232" i="1"/>
  <c r="L1231" i="1"/>
  <c r="J1231" i="1"/>
  <c r="I1231" i="1"/>
  <c r="H1231" i="1"/>
  <c r="G1231" i="1"/>
  <c r="L1230" i="1"/>
  <c r="J1230" i="1"/>
  <c r="I1230" i="1"/>
  <c r="H1230" i="1"/>
  <c r="G1230" i="1"/>
  <c r="L1229" i="1"/>
  <c r="J1229" i="1"/>
  <c r="I1229" i="1"/>
  <c r="H1229" i="1"/>
  <c r="G1229" i="1"/>
  <c r="L1228" i="1"/>
  <c r="J1228" i="1"/>
  <c r="I1228" i="1"/>
  <c r="H1228" i="1"/>
  <c r="G1228" i="1"/>
  <c r="L1227" i="1"/>
  <c r="J1227" i="1"/>
  <c r="I1227" i="1"/>
  <c r="H1227" i="1"/>
  <c r="G1227" i="1"/>
  <c r="L1226" i="1"/>
  <c r="J1226" i="1"/>
  <c r="I1226" i="1"/>
  <c r="H1226" i="1"/>
  <c r="G1226" i="1"/>
  <c r="L1225" i="1"/>
  <c r="J1225" i="1"/>
  <c r="I1225" i="1"/>
  <c r="H1225" i="1"/>
  <c r="G1225" i="1"/>
  <c r="L1224" i="1"/>
  <c r="J1224" i="1"/>
  <c r="I1224" i="1"/>
  <c r="H1224" i="1"/>
  <c r="G1224" i="1"/>
  <c r="L1223" i="1"/>
  <c r="J1223" i="1"/>
  <c r="I1223" i="1"/>
  <c r="H1223" i="1"/>
  <c r="G1223" i="1"/>
  <c r="L1222" i="1"/>
  <c r="J1222" i="1"/>
  <c r="I1222" i="1"/>
  <c r="H1222" i="1"/>
  <c r="G1222" i="1"/>
  <c r="L1221" i="1"/>
  <c r="J1221" i="1"/>
  <c r="I1221" i="1"/>
  <c r="H1221" i="1"/>
  <c r="G1221" i="1"/>
  <c r="L1220" i="1"/>
  <c r="J1220" i="1"/>
  <c r="I1220" i="1"/>
  <c r="H1220" i="1"/>
  <c r="G1220" i="1"/>
  <c r="L1219" i="1"/>
  <c r="J1219" i="1"/>
  <c r="I1219" i="1"/>
  <c r="H1219" i="1"/>
  <c r="G1219" i="1"/>
  <c r="L1218" i="1"/>
  <c r="J1218" i="1"/>
  <c r="I1218" i="1"/>
  <c r="H1218" i="1"/>
  <c r="G1218" i="1"/>
  <c r="L1217" i="1"/>
  <c r="J1217" i="1"/>
  <c r="I1217" i="1"/>
  <c r="H1217" i="1"/>
  <c r="G1217" i="1"/>
  <c r="L1216" i="1"/>
  <c r="J1216" i="1"/>
  <c r="I1216" i="1"/>
  <c r="H1216" i="1"/>
  <c r="G1216" i="1"/>
  <c r="L1215" i="1"/>
  <c r="J1215" i="1"/>
  <c r="I1215" i="1"/>
  <c r="H1215" i="1"/>
  <c r="G1215" i="1"/>
  <c r="L1214" i="1"/>
  <c r="J1214" i="1"/>
  <c r="I1214" i="1"/>
  <c r="H1214" i="1"/>
  <c r="G1214" i="1"/>
  <c r="L1213" i="1"/>
  <c r="J1213" i="1"/>
  <c r="I1213" i="1"/>
  <c r="H1213" i="1"/>
  <c r="G1213" i="1"/>
  <c r="L1212" i="1"/>
  <c r="J1212" i="1"/>
  <c r="I1212" i="1"/>
  <c r="H1212" i="1"/>
  <c r="G1212" i="1"/>
  <c r="L1211" i="1"/>
  <c r="J1211" i="1"/>
  <c r="I1211" i="1"/>
  <c r="H1211" i="1"/>
  <c r="G1211" i="1"/>
  <c r="L1210" i="1"/>
  <c r="J1210" i="1"/>
  <c r="I1210" i="1"/>
  <c r="H1210" i="1"/>
  <c r="G1210" i="1"/>
  <c r="L1209" i="1"/>
  <c r="J1209" i="1"/>
  <c r="I1209" i="1"/>
  <c r="H1209" i="1"/>
  <c r="G1209" i="1"/>
  <c r="L1208" i="1"/>
  <c r="J1208" i="1"/>
  <c r="I1208" i="1"/>
  <c r="H1208" i="1"/>
  <c r="G1208" i="1"/>
  <c r="L1207" i="1"/>
  <c r="J1207" i="1"/>
  <c r="I1207" i="1"/>
  <c r="H1207" i="1"/>
  <c r="G1207" i="1"/>
  <c r="L1206" i="1"/>
  <c r="J1206" i="1"/>
  <c r="I1206" i="1"/>
  <c r="H1206" i="1"/>
  <c r="G1206" i="1"/>
  <c r="L1205" i="1"/>
  <c r="J1205" i="1"/>
  <c r="I1205" i="1"/>
  <c r="H1205" i="1"/>
  <c r="G1205" i="1"/>
  <c r="L1204" i="1"/>
  <c r="J1204" i="1"/>
  <c r="I1204" i="1"/>
  <c r="H1204" i="1"/>
  <c r="G1204" i="1"/>
  <c r="L1203" i="1"/>
  <c r="J1203" i="1"/>
  <c r="I1203" i="1"/>
  <c r="H1203" i="1"/>
  <c r="G1203" i="1"/>
  <c r="L1202" i="1"/>
  <c r="J1202" i="1"/>
  <c r="I1202" i="1"/>
  <c r="H1202" i="1"/>
  <c r="G1202" i="1"/>
  <c r="L1201" i="1"/>
  <c r="J1201" i="1"/>
  <c r="I1201" i="1"/>
  <c r="H1201" i="1"/>
  <c r="G1201" i="1"/>
  <c r="L1200" i="1"/>
  <c r="J1200" i="1"/>
  <c r="I1200" i="1"/>
  <c r="H1200" i="1"/>
  <c r="G1200" i="1"/>
  <c r="L1199" i="1"/>
  <c r="J1199" i="1"/>
  <c r="I1199" i="1"/>
  <c r="H1199" i="1"/>
  <c r="G1199" i="1"/>
  <c r="L1198" i="1"/>
  <c r="J1198" i="1"/>
  <c r="I1198" i="1"/>
  <c r="H1198" i="1"/>
  <c r="G1198" i="1"/>
  <c r="L1197" i="1"/>
  <c r="J1197" i="1"/>
  <c r="I1197" i="1"/>
  <c r="H1197" i="1"/>
  <c r="G1197" i="1"/>
  <c r="L1196" i="1"/>
  <c r="J1196" i="1"/>
  <c r="I1196" i="1"/>
  <c r="H1196" i="1"/>
  <c r="G1196" i="1"/>
  <c r="L1195" i="1"/>
  <c r="J1195" i="1"/>
  <c r="I1195" i="1"/>
  <c r="H1195" i="1"/>
  <c r="G1195" i="1"/>
  <c r="L1194" i="1"/>
  <c r="J1194" i="1"/>
  <c r="I1194" i="1"/>
  <c r="H1194" i="1"/>
  <c r="G1194" i="1"/>
  <c r="L1193" i="1"/>
  <c r="J1193" i="1"/>
  <c r="I1193" i="1"/>
  <c r="H1193" i="1"/>
  <c r="G1193" i="1"/>
  <c r="L1192" i="1"/>
  <c r="J1192" i="1"/>
  <c r="I1192" i="1"/>
  <c r="H1192" i="1"/>
  <c r="G1192" i="1"/>
  <c r="L1191" i="1"/>
  <c r="J1191" i="1"/>
  <c r="I1191" i="1"/>
  <c r="H1191" i="1"/>
  <c r="G1191" i="1"/>
  <c r="L1190" i="1"/>
  <c r="J1190" i="1"/>
  <c r="I1190" i="1"/>
  <c r="H1190" i="1"/>
  <c r="G1190" i="1"/>
  <c r="L1189" i="1"/>
  <c r="J1189" i="1"/>
  <c r="I1189" i="1"/>
  <c r="H1189" i="1"/>
  <c r="G1189" i="1"/>
  <c r="L1188" i="1"/>
  <c r="J1188" i="1"/>
  <c r="I1188" i="1"/>
  <c r="H1188" i="1"/>
  <c r="G1188" i="1"/>
  <c r="L1187" i="1"/>
  <c r="J1187" i="1"/>
  <c r="I1187" i="1"/>
  <c r="H1187" i="1"/>
  <c r="G1187" i="1"/>
  <c r="L1186" i="1"/>
  <c r="J1186" i="1"/>
  <c r="I1186" i="1"/>
  <c r="H1186" i="1"/>
  <c r="G1186" i="1"/>
  <c r="L1185" i="1"/>
  <c r="J1185" i="1"/>
  <c r="I1185" i="1"/>
  <c r="H1185" i="1"/>
  <c r="G1185" i="1"/>
  <c r="L1184" i="1"/>
  <c r="J1184" i="1"/>
  <c r="I1184" i="1"/>
  <c r="H1184" i="1"/>
  <c r="G1184" i="1"/>
  <c r="L1183" i="1"/>
  <c r="J1183" i="1"/>
  <c r="I1183" i="1"/>
  <c r="H1183" i="1"/>
  <c r="G1183" i="1"/>
  <c r="L1182" i="1"/>
  <c r="J1182" i="1"/>
  <c r="I1182" i="1"/>
  <c r="H1182" i="1"/>
  <c r="G1182" i="1"/>
  <c r="L1181" i="1"/>
  <c r="J1181" i="1"/>
  <c r="I1181" i="1"/>
  <c r="H1181" i="1"/>
  <c r="G1181" i="1"/>
  <c r="L1180" i="1"/>
  <c r="J1180" i="1"/>
  <c r="I1180" i="1"/>
  <c r="H1180" i="1"/>
  <c r="G1180" i="1"/>
  <c r="L1179" i="1"/>
  <c r="J1179" i="1"/>
  <c r="I1179" i="1"/>
  <c r="H1179" i="1"/>
  <c r="G1179" i="1"/>
  <c r="L1178" i="1"/>
  <c r="J1178" i="1"/>
  <c r="I1178" i="1"/>
  <c r="H1178" i="1"/>
  <c r="G1178" i="1"/>
  <c r="L1177" i="1"/>
  <c r="J1177" i="1"/>
  <c r="I1177" i="1"/>
  <c r="H1177" i="1"/>
  <c r="G1177" i="1"/>
  <c r="L1176" i="1"/>
  <c r="J1176" i="1"/>
  <c r="I1176" i="1"/>
  <c r="H1176" i="1"/>
  <c r="G1176" i="1"/>
  <c r="L1175" i="1"/>
  <c r="J1175" i="1"/>
  <c r="I1175" i="1"/>
  <c r="H1175" i="1"/>
  <c r="G1175" i="1"/>
  <c r="L1174" i="1"/>
  <c r="J1174" i="1"/>
  <c r="I1174" i="1"/>
  <c r="H1174" i="1"/>
  <c r="G1174" i="1"/>
  <c r="L1173" i="1"/>
  <c r="J1173" i="1"/>
  <c r="I1173" i="1"/>
  <c r="H1173" i="1"/>
  <c r="G1173" i="1"/>
  <c r="L1172" i="1"/>
  <c r="J1172" i="1"/>
  <c r="I1172" i="1"/>
  <c r="H1172" i="1"/>
  <c r="G1172" i="1"/>
  <c r="L1171" i="1"/>
  <c r="J1171" i="1"/>
  <c r="I1171" i="1"/>
  <c r="H1171" i="1"/>
  <c r="G1171" i="1"/>
  <c r="L1170" i="1"/>
  <c r="J1170" i="1"/>
  <c r="I1170" i="1"/>
  <c r="H1170" i="1"/>
  <c r="G1170" i="1"/>
  <c r="L1169" i="1"/>
  <c r="J1169" i="1"/>
  <c r="I1169" i="1"/>
  <c r="H1169" i="1"/>
  <c r="G1169" i="1"/>
  <c r="L1168" i="1"/>
  <c r="J1168" i="1"/>
  <c r="I1168" i="1"/>
  <c r="H1168" i="1"/>
  <c r="G1168" i="1"/>
  <c r="L1167" i="1"/>
  <c r="J1167" i="1"/>
  <c r="I1167" i="1"/>
  <c r="H1167" i="1"/>
  <c r="G1167" i="1"/>
  <c r="L1166" i="1"/>
  <c r="J1166" i="1"/>
  <c r="I1166" i="1"/>
  <c r="H1166" i="1"/>
  <c r="G1166" i="1"/>
  <c r="L1165" i="1"/>
  <c r="J1165" i="1"/>
  <c r="I1165" i="1"/>
  <c r="H1165" i="1"/>
  <c r="G1165" i="1"/>
  <c r="L1164" i="1"/>
  <c r="J1164" i="1"/>
  <c r="I1164" i="1"/>
  <c r="H1164" i="1"/>
  <c r="G1164" i="1"/>
  <c r="L1163" i="1"/>
  <c r="J1163" i="1"/>
  <c r="I1163" i="1"/>
  <c r="H1163" i="1"/>
  <c r="G1163" i="1"/>
  <c r="L1162" i="1"/>
  <c r="J1162" i="1"/>
  <c r="I1162" i="1"/>
  <c r="H1162" i="1"/>
  <c r="G1162" i="1"/>
  <c r="L1161" i="1"/>
  <c r="J1161" i="1"/>
  <c r="I1161" i="1"/>
  <c r="H1161" i="1"/>
  <c r="G1161" i="1"/>
  <c r="L1160" i="1"/>
  <c r="J1160" i="1"/>
  <c r="I1160" i="1"/>
  <c r="H1160" i="1"/>
  <c r="G1160" i="1"/>
  <c r="L1159" i="1"/>
  <c r="J1159" i="1"/>
  <c r="I1159" i="1"/>
  <c r="H1159" i="1"/>
  <c r="G1159" i="1"/>
  <c r="L1158" i="1"/>
  <c r="J1158" i="1"/>
  <c r="I1158" i="1"/>
  <c r="H1158" i="1"/>
  <c r="G1158" i="1"/>
  <c r="L1157" i="1"/>
  <c r="J1157" i="1"/>
  <c r="I1157" i="1"/>
  <c r="H1157" i="1"/>
  <c r="G1157" i="1"/>
  <c r="L1156" i="1"/>
  <c r="J1156" i="1"/>
  <c r="I1156" i="1"/>
  <c r="H1156" i="1"/>
  <c r="G1156" i="1"/>
  <c r="L1155" i="1"/>
  <c r="J1155" i="1"/>
  <c r="I1155" i="1"/>
  <c r="H1155" i="1"/>
  <c r="G1155" i="1"/>
  <c r="L1154" i="1"/>
  <c r="J1154" i="1"/>
  <c r="I1154" i="1"/>
  <c r="H1154" i="1"/>
  <c r="G1154" i="1"/>
  <c r="L1153" i="1"/>
  <c r="J1153" i="1"/>
  <c r="I1153" i="1"/>
  <c r="H1153" i="1"/>
  <c r="G1153" i="1"/>
  <c r="L1152" i="1"/>
  <c r="J1152" i="1"/>
  <c r="I1152" i="1"/>
  <c r="H1152" i="1"/>
  <c r="G1152" i="1"/>
  <c r="L1151" i="1"/>
  <c r="J1151" i="1"/>
  <c r="I1151" i="1"/>
  <c r="H1151" i="1"/>
  <c r="G1151" i="1"/>
  <c r="L1150" i="1"/>
  <c r="J1150" i="1"/>
  <c r="I1150" i="1"/>
  <c r="H1150" i="1"/>
  <c r="G1150" i="1"/>
  <c r="L1149" i="1"/>
  <c r="J1149" i="1"/>
  <c r="I1149" i="1"/>
  <c r="H1149" i="1"/>
  <c r="G1149" i="1"/>
  <c r="L1148" i="1"/>
  <c r="J1148" i="1"/>
  <c r="I1148" i="1"/>
  <c r="H1148" i="1"/>
  <c r="G1148" i="1"/>
  <c r="L1147" i="1"/>
  <c r="J1147" i="1"/>
  <c r="I1147" i="1"/>
  <c r="H1147" i="1"/>
  <c r="G1147" i="1"/>
  <c r="L1146" i="1"/>
  <c r="J1146" i="1"/>
  <c r="I1146" i="1"/>
  <c r="H1146" i="1"/>
  <c r="G1146" i="1"/>
  <c r="L1145" i="1"/>
  <c r="J1145" i="1"/>
  <c r="I1145" i="1"/>
  <c r="H1145" i="1"/>
  <c r="G1145" i="1"/>
  <c r="L1144" i="1"/>
  <c r="J1144" i="1"/>
  <c r="I1144" i="1"/>
  <c r="H1144" i="1"/>
  <c r="G1144" i="1"/>
  <c r="L1143" i="1"/>
  <c r="J1143" i="1"/>
  <c r="I1143" i="1"/>
  <c r="H1143" i="1"/>
  <c r="G1143" i="1"/>
  <c r="L1142" i="1"/>
  <c r="J1142" i="1"/>
  <c r="I1142" i="1"/>
  <c r="H1142" i="1"/>
  <c r="G1142" i="1"/>
  <c r="L1141" i="1"/>
  <c r="J1141" i="1"/>
  <c r="I1141" i="1"/>
  <c r="H1141" i="1"/>
  <c r="G1141" i="1"/>
  <c r="L1140" i="1"/>
  <c r="J1140" i="1"/>
  <c r="I1140" i="1"/>
  <c r="H1140" i="1"/>
  <c r="G1140" i="1"/>
  <c r="L1139" i="1"/>
  <c r="J1139" i="1"/>
  <c r="I1139" i="1"/>
  <c r="H1139" i="1"/>
  <c r="G1139" i="1"/>
  <c r="L1138" i="1"/>
  <c r="J1138" i="1"/>
  <c r="I1138" i="1"/>
  <c r="H1138" i="1"/>
  <c r="G1138" i="1"/>
  <c r="L1137" i="1"/>
  <c r="J1137" i="1"/>
  <c r="I1137" i="1"/>
  <c r="H1137" i="1"/>
  <c r="G1137" i="1"/>
  <c r="L1136" i="1"/>
  <c r="J1136" i="1"/>
  <c r="I1136" i="1"/>
  <c r="H1136" i="1"/>
  <c r="G1136" i="1"/>
  <c r="L1135" i="1"/>
  <c r="J1135" i="1"/>
  <c r="I1135" i="1"/>
  <c r="H1135" i="1"/>
  <c r="G1135" i="1"/>
  <c r="L1134" i="1"/>
  <c r="J1134" i="1"/>
  <c r="I1134" i="1"/>
  <c r="H1134" i="1"/>
  <c r="G1134" i="1"/>
  <c r="L1133" i="1"/>
  <c r="J1133" i="1"/>
  <c r="I1133" i="1"/>
  <c r="H1133" i="1"/>
  <c r="G1133" i="1"/>
  <c r="L1132" i="1"/>
  <c r="J1132" i="1"/>
  <c r="I1132" i="1"/>
  <c r="H1132" i="1"/>
  <c r="G1132" i="1"/>
  <c r="L1131" i="1"/>
  <c r="J1131" i="1"/>
  <c r="I1131" i="1"/>
  <c r="H1131" i="1"/>
  <c r="G1131" i="1"/>
  <c r="L1130" i="1"/>
  <c r="J1130" i="1"/>
  <c r="I1130" i="1"/>
  <c r="H1130" i="1"/>
  <c r="G1130" i="1"/>
  <c r="L1129" i="1"/>
  <c r="J1129" i="1"/>
  <c r="I1129" i="1"/>
  <c r="H1129" i="1"/>
  <c r="G1129" i="1"/>
  <c r="L1128" i="1"/>
  <c r="J1128" i="1"/>
  <c r="I1128" i="1"/>
  <c r="H1128" i="1"/>
  <c r="G1128" i="1"/>
  <c r="L1127" i="1"/>
  <c r="J1127" i="1"/>
  <c r="I1127" i="1"/>
  <c r="H1127" i="1"/>
  <c r="G1127" i="1"/>
  <c r="L1126" i="1"/>
  <c r="J1126" i="1"/>
  <c r="I1126" i="1"/>
  <c r="H1126" i="1"/>
  <c r="G1126" i="1"/>
  <c r="L1125" i="1"/>
  <c r="J1125" i="1"/>
  <c r="I1125" i="1"/>
  <c r="H1125" i="1"/>
  <c r="G1125" i="1"/>
  <c r="L1124" i="1"/>
  <c r="J1124" i="1"/>
  <c r="I1124" i="1"/>
  <c r="H1124" i="1"/>
  <c r="G1124" i="1"/>
  <c r="L1123" i="1"/>
  <c r="J1123" i="1"/>
  <c r="I1123" i="1"/>
  <c r="H1123" i="1"/>
  <c r="G1123" i="1"/>
  <c r="L1122" i="1"/>
  <c r="J1122" i="1"/>
  <c r="I1122" i="1"/>
  <c r="H1122" i="1"/>
  <c r="G1122" i="1"/>
  <c r="L1121" i="1"/>
  <c r="J1121" i="1"/>
  <c r="I1121" i="1"/>
  <c r="H1121" i="1"/>
  <c r="G1121" i="1"/>
  <c r="L1120" i="1"/>
  <c r="J1120" i="1"/>
  <c r="I1120" i="1"/>
  <c r="H1120" i="1"/>
  <c r="G1120" i="1"/>
  <c r="L1119" i="1"/>
  <c r="J1119" i="1"/>
  <c r="I1119" i="1"/>
  <c r="H1119" i="1"/>
  <c r="G1119" i="1"/>
  <c r="L1118" i="1"/>
  <c r="J1118" i="1"/>
  <c r="I1118" i="1"/>
  <c r="H1118" i="1"/>
  <c r="G1118" i="1"/>
  <c r="L1117" i="1"/>
  <c r="J1117" i="1"/>
  <c r="I1117" i="1"/>
  <c r="H1117" i="1"/>
  <c r="G1117" i="1"/>
  <c r="L1116" i="1"/>
  <c r="J1116" i="1"/>
  <c r="I1116" i="1"/>
  <c r="H1116" i="1"/>
  <c r="G1116" i="1"/>
  <c r="L1115" i="1"/>
  <c r="J1115" i="1"/>
  <c r="I1115" i="1"/>
  <c r="H1115" i="1"/>
  <c r="G1115" i="1"/>
  <c r="L1114" i="1"/>
  <c r="J1114" i="1"/>
  <c r="I1114" i="1"/>
  <c r="H1114" i="1"/>
  <c r="G1114" i="1"/>
  <c r="L1113" i="1"/>
  <c r="J1113" i="1"/>
  <c r="I1113" i="1"/>
  <c r="H1113" i="1"/>
  <c r="G1113" i="1"/>
  <c r="L1112" i="1"/>
  <c r="J1112" i="1"/>
  <c r="I1112" i="1"/>
  <c r="H1112" i="1"/>
  <c r="G1112" i="1"/>
  <c r="L1111" i="1"/>
  <c r="J1111" i="1"/>
  <c r="I1111" i="1"/>
  <c r="H1111" i="1"/>
  <c r="G1111" i="1"/>
  <c r="L1110" i="1"/>
  <c r="J1110" i="1"/>
  <c r="I1110" i="1"/>
  <c r="H1110" i="1"/>
  <c r="G1110" i="1"/>
  <c r="L1109" i="1"/>
  <c r="J1109" i="1"/>
  <c r="I1109" i="1"/>
  <c r="H1109" i="1"/>
  <c r="G1109" i="1"/>
  <c r="L1108" i="1"/>
  <c r="J1108" i="1"/>
  <c r="I1108" i="1"/>
  <c r="H1108" i="1"/>
  <c r="G1108" i="1"/>
  <c r="L1107" i="1"/>
  <c r="J1107" i="1"/>
  <c r="I1107" i="1"/>
  <c r="H1107" i="1"/>
  <c r="G1107" i="1"/>
  <c r="L1106" i="1"/>
  <c r="J1106" i="1"/>
  <c r="I1106" i="1"/>
  <c r="H1106" i="1"/>
  <c r="G1106" i="1"/>
  <c r="L1105" i="1"/>
  <c r="J1105" i="1"/>
  <c r="I1105" i="1"/>
  <c r="H1105" i="1"/>
  <c r="G1105" i="1"/>
  <c r="L1104" i="1"/>
  <c r="J1104" i="1"/>
  <c r="I1104" i="1"/>
  <c r="H1104" i="1"/>
  <c r="G1104" i="1"/>
  <c r="L1103" i="1"/>
  <c r="J1103" i="1"/>
  <c r="I1103" i="1"/>
  <c r="H1103" i="1"/>
  <c r="G1103" i="1"/>
  <c r="L1102" i="1"/>
  <c r="J1102" i="1"/>
  <c r="I1102" i="1"/>
  <c r="H1102" i="1"/>
  <c r="G1102" i="1"/>
  <c r="L1101" i="1"/>
  <c r="J1101" i="1"/>
  <c r="I1101" i="1"/>
  <c r="H1101" i="1"/>
  <c r="G1101" i="1"/>
  <c r="L1100" i="1"/>
  <c r="J1100" i="1"/>
  <c r="I1100" i="1"/>
  <c r="H1100" i="1"/>
  <c r="G1100" i="1"/>
  <c r="L1099" i="1"/>
  <c r="J1099" i="1"/>
  <c r="I1099" i="1"/>
  <c r="H1099" i="1"/>
  <c r="G1099" i="1"/>
  <c r="L1098" i="1"/>
  <c r="J1098" i="1"/>
  <c r="I1098" i="1"/>
  <c r="H1098" i="1"/>
  <c r="G1098" i="1"/>
  <c r="L1097" i="1"/>
  <c r="J1097" i="1"/>
  <c r="I1097" i="1"/>
  <c r="H1097" i="1"/>
  <c r="G1097" i="1"/>
  <c r="L1096" i="1"/>
  <c r="J1096" i="1"/>
  <c r="I1096" i="1"/>
  <c r="H1096" i="1"/>
  <c r="G1096" i="1"/>
  <c r="L1095" i="1"/>
  <c r="J1095" i="1"/>
  <c r="I1095" i="1"/>
  <c r="H1095" i="1"/>
  <c r="G1095" i="1"/>
  <c r="L1094" i="1"/>
  <c r="J1094" i="1"/>
  <c r="I1094" i="1"/>
  <c r="H1094" i="1"/>
  <c r="G1094" i="1"/>
  <c r="L1093" i="1"/>
  <c r="J1093" i="1"/>
  <c r="I1093" i="1"/>
  <c r="H1093" i="1"/>
  <c r="G1093" i="1"/>
  <c r="L1092" i="1"/>
  <c r="J1092" i="1"/>
  <c r="I1092" i="1"/>
  <c r="H1092" i="1"/>
  <c r="G1092" i="1"/>
  <c r="L1091" i="1"/>
  <c r="J1091" i="1"/>
  <c r="I1091" i="1"/>
  <c r="H1091" i="1"/>
  <c r="G1091" i="1"/>
  <c r="L1090" i="1"/>
  <c r="J1090" i="1"/>
  <c r="I1090" i="1"/>
  <c r="H1090" i="1"/>
  <c r="G1090" i="1"/>
  <c r="L1089" i="1"/>
  <c r="J1089" i="1"/>
  <c r="I1089" i="1"/>
  <c r="H1089" i="1"/>
  <c r="G1089" i="1"/>
  <c r="L1088" i="1"/>
  <c r="J1088" i="1"/>
  <c r="I1088" i="1"/>
  <c r="H1088" i="1"/>
  <c r="G1088" i="1"/>
  <c r="L1087" i="1"/>
  <c r="J1087" i="1"/>
  <c r="I1087" i="1"/>
  <c r="H1087" i="1"/>
  <c r="G1087" i="1"/>
  <c r="L1086" i="1"/>
  <c r="J1086" i="1"/>
  <c r="I1086" i="1"/>
  <c r="H1086" i="1"/>
  <c r="G1086" i="1"/>
  <c r="L1085" i="1"/>
  <c r="J1085" i="1"/>
  <c r="I1085" i="1"/>
  <c r="H1085" i="1"/>
  <c r="G1085" i="1"/>
  <c r="L1084" i="1"/>
  <c r="J1084" i="1"/>
  <c r="I1084" i="1"/>
  <c r="H1084" i="1"/>
  <c r="G1084" i="1"/>
  <c r="L1083" i="1"/>
  <c r="J1083" i="1"/>
  <c r="I1083" i="1"/>
  <c r="H1083" i="1"/>
  <c r="G1083" i="1"/>
  <c r="L1082" i="1"/>
  <c r="J1082" i="1"/>
  <c r="I1082" i="1"/>
  <c r="H1082" i="1"/>
  <c r="G1082" i="1"/>
  <c r="L1081" i="1"/>
  <c r="J1081" i="1"/>
  <c r="I1081" i="1"/>
  <c r="H1081" i="1"/>
  <c r="G1081" i="1"/>
  <c r="L1080" i="1"/>
  <c r="J1080" i="1"/>
  <c r="I1080" i="1"/>
  <c r="H1080" i="1"/>
  <c r="G1080" i="1"/>
  <c r="L1079" i="1"/>
  <c r="J1079" i="1"/>
  <c r="I1079" i="1"/>
  <c r="H1079" i="1"/>
  <c r="G1079" i="1"/>
  <c r="L1078" i="1"/>
  <c r="J1078" i="1"/>
  <c r="I1078" i="1"/>
  <c r="H1078" i="1"/>
  <c r="G1078" i="1"/>
  <c r="L1077" i="1"/>
  <c r="J1077" i="1"/>
  <c r="I1077" i="1"/>
  <c r="H1077" i="1"/>
  <c r="G1077" i="1"/>
  <c r="L1076" i="1"/>
  <c r="J1076" i="1"/>
  <c r="I1076" i="1"/>
  <c r="H1076" i="1"/>
  <c r="G1076" i="1"/>
  <c r="L1075" i="1"/>
  <c r="J1075" i="1"/>
  <c r="I1075" i="1"/>
  <c r="H1075" i="1"/>
  <c r="G1075" i="1"/>
  <c r="L1074" i="1"/>
  <c r="J1074" i="1"/>
  <c r="I1074" i="1"/>
  <c r="H1074" i="1"/>
  <c r="G1074" i="1"/>
  <c r="L1073" i="1"/>
  <c r="J1073" i="1"/>
  <c r="I1073" i="1"/>
  <c r="H1073" i="1"/>
  <c r="G1073" i="1"/>
  <c r="L1072" i="1"/>
  <c r="J1072" i="1"/>
  <c r="I1072" i="1"/>
  <c r="H1072" i="1"/>
  <c r="G1072" i="1"/>
  <c r="L1071" i="1"/>
  <c r="J1071" i="1"/>
  <c r="I1071" i="1"/>
  <c r="H1071" i="1"/>
  <c r="G1071" i="1"/>
  <c r="L1070" i="1"/>
  <c r="J1070" i="1"/>
  <c r="I1070" i="1"/>
  <c r="H1070" i="1"/>
  <c r="G1070" i="1"/>
  <c r="L1069" i="1"/>
  <c r="J1069" i="1"/>
  <c r="I1069" i="1"/>
  <c r="H1069" i="1"/>
  <c r="G1069" i="1"/>
  <c r="L1068" i="1"/>
  <c r="J1068" i="1"/>
  <c r="I1068" i="1"/>
  <c r="H1068" i="1"/>
  <c r="G1068" i="1"/>
  <c r="L1067" i="1"/>
  <c r="J1067" i="1"/>
  <c r="I1067" i="1"/>
  <c r="H1067" i="1"/>
  <c r="G1067" i="1"/>
  <c r="L1066" i="1"/>
  <c r="J1066" i="1"/>
  <c r="I1066" i="1"/>
  <c r="H1066" i="1"/>
  <c r="G1066" i="1"/>
  <c r="L1065" i="1"/>
  <c r="J1065" i="1"/>
  <c r="I1065" i="1"/>
  <c r="H1065" i="1"/>
  <c r="G1065" i="1"/>
  <c r="L1064" i="1"/>
  <c r="J1064" i="1"/>
  <c r="I1064" i="1"/>
  <c r="H1064" i="1"/>
  <c r="G1064" i="1"/>
  <c r="L1063" i="1"/>
  <c r="J1063" i="1"/>
  <c r="I1063" i="1"/>
  <c r="H1063" i="1"/>
  <c r="G1063" i="1"/>
  <c r="L1062" i="1"/>
  <c r="J1062" i="1"/>
  <c r="I1062" i="1"/>
  <c r="H1062" i="1"/>
  <c r="G1062" i="1"/>
  <c r="L1061" i="1"/>
  <c r="J1061" i="1"/>
  <c r="I1061" i="1"/>
  <c r="H1061" i="1"/>
  <c r="G1061" i="1"/>
  <c r="L1060" i="1"/>
  <c r="J1060" i="1"/>
  <c r="I1060" i="1"/>
  <c r="H1060" i="1"/>
  <c r="G1060" i="1"/>
  <c r="L1059" i="1"/>
  <c r="J1059" i="1"/>
  <c r="I1059" i="1"/>
  <c r="H1059" i="1"/>
  <c r="G1059" i="1"/>
  <c r="L1058" i="1"/>
  <c r="J1058" i="1"/>
  <c r="I1058" i="1"/>
  <c r="H1058" i="1"/>
  <c r="G1058" i="1"/>
  <c r="L1057" i="1"/>
  <c r="J1057" i="1"/>
  <c r="I1057" i="1"/>
  <c r="H1057" i="1"/>
  <c r="G1057" i="1"/>
  <c r="L1056" i="1"/>
  <c r="J1056" i="1"/>
  <c r="I1056" i="1"/>
  <c r="H1056" i="1"/>
  <c r="G1056" i="1"/>
  <c r="L1055" i="1"/>
  <c r="J1055" i="1"/>
  <c r="I1055" i="1"/>
  <c r="H1055" i="1"/>
  <c r="G1055" i="1"/>
  <c r="L1054" i="1"/>
  <c r="J1054" i="1"/>
  <c r="I1054" i="1"/>
  <c r="H1054" i="1"/>
  <c r="G1054" i="1"/>
  <c r="L1053" i="1"/>
  <c r="J1053" i="1"/>
  <c r="I1053" i="1"/>
  <c r="H1053" i="1"/>
  <c r="G1053" i="1"/>
  <c r="L1052" i="1"/>
  <c r="J1052" i="1"/>
  <c r="I1052" i="1"/>
  <c r="H1052" i="1"/>
  <c r="G1052" i="1"/>
  <c r="L1051" i="1"/>
  <c r="J1051" i="1"/>
  <c r="I1051" i="1"/>
  <c r="H1051" i="1"/>
  <c r="G1051" i="1"/>
  <c r="L1050" i="1"/>
  <c r="J1050" i="1"/>
  <c r="I1050" i="1"/>
  <c r="H1050" i="1"/>
  <c r="G1050" i="1"/>
  <c r="L1049" i="1"/>
  <c r="J1049" i="1"/>
  <c r="I1049" i="1"/>
  <c r="H1049" i="1"/>
  <c r="G1049" i="1"/>
  <c r="L1048" i="1"/>
  <c r="J1048" i="1"/>
  <c r="I1048" i="1"/>
  <c r="H1048" i="1"/>
  <c r="G1048" i="1"/>
  <c r="L1047" i="1"/>
  <c r="J1047" i="1"/>
  <c r="I1047" i="1"/>
  <c r="H1047" i="1"/>
  <c r="G1047" i="1"/>
  <c r="L1046" i="1"/>
  <c r="J1046" i="1"/>
  <c r="I1046" i="1"/>
  <c r="H1046" i="1"/>
  <c r="G1046" i="1"/>
  <c r="L1045" i="1"/>
  <c r="J1045" i="1"/>
  <c r="I1045" i="1"/>
  <c r="H1045" i="1"/>
  <c r="G1045" i="1"/>
  <c r="L1044" i="1"/>
  <c r="J1044" i="1"/>
  <c r="I1044" i="1"/>
  <c r="H1044" i="1"/>
  <c r="G1044" i="1"/>
  <c r="L1043" i="1"/>
  <c r="J1043" i="1"/>
  <c r="I1043" i="1"/>
  <c r="H1043" i="1"/>
  <c r="G1043" i="1"/>
  <c r="L1042" i="1"/>
  <c r="J1042" i="1"/>
  <c r="I1042" i="1"/>
  <c r="H1042" i="1"/>
  <c r="G1042" i="1"/>
  <c r="L1041" i="1"/>
  <c r="J1041" i="1"/>
  <c r="I1041" i="1"/>
  <c r="H1041" i="1"/>
  <c r="G1041" i="1"/>
  <c r="L1040" i="1"/>
  <c r="J1040" i="1"/>
  <c r="I1040" i="1"/>
  <c r="H1040" i="1"/>
  <c r="G1040" i="1"/>
  <c r="L1039" i="1"/>
  <c r="J1039" i="1"/>
  <c r="I1039" i="1"/>
  <c r="H1039" i="1"/>
  <c r="G1039" i="1"/>
  <c r="L1038" i="1"/>
  <c r="J1038" i="1"/>
  <c r="I1038" i="1"/>
  <c r="H1038" i="1"/>
  <c r="G1038" i="1"/>
  <c r="L1037" i="1"/>
  <c r="J1037" i="1"/>
  <c r="I1037" i="1"/>
  <c r="H1037" i="1"/>
  <c r="G1037" i="1"/>
  <c r="L1036" i="1"/>
  <c r="J1036" i="1"/>
  <c r="I1036" i="1"/>
  <c r="H1036" i="1"/>
  <c r="G1036" i="1"/>
  <c r="L1035" i="1"/>
  <c r="J1035" i="1"/>
  <c r="I1035" i="1"/>
  <c r="H1035" i="1"/>
  <c r="G1035" i="1"/>
  <c r="L1034" i="1"/>
  <c r="J1034" i="1"/>
  <c r="I1034" i="1"/>
  <c r="H1034" i="1"/>
  <c r="G1034" i="1"/>
  <c r="L1033" i="1"/>
  <c r="J1033" i="1"/>
  <c r="I1033" i="1"/>
  <c r="H1033" i="1"/>
  <c r="G1033" i="1"/>
  <c r="L1032" i="1"/>
  <c r="J1032" i="1"/>
  <c r="I1032" i="1"/>
  <c r="H1032" i="1"/>
  <c r="G1032" i="1"/>
  <c r="L1031" i="1"/>
  <c r="J1031" i="1"/>
  <c r="I1031" i="1"/>
  <c r="H1031" i="1"/>
  <c r="G1031" i="1"/>
  <c r="L1030" i="1"/>
  <c r="J1030" i="1"/>
  <c r="I1030" i="1"/>
  <c r="H1030" i="1"/>
  <c r="G1030" i="1"/>
  <c r="L1029" i="1"/>
  <c r="J1029" i="1"/>
  <c r="I1029" i="1"/>
  <c r="H1029" i="1"/>
  <c r="G1029" i="1"/>
  <c r="L1028" i="1"/>
  <c r="J1028" i="1"/>
  <c r="I1028" i="1"/>
  <c r="H1028" i="1"/>
  <c r="G1028" i="1"/>
  <c r="L1027" i="1"/>
  <c r="J1027" i="1"/>
  <c r="I1027" i="1"/>
  <c r="H1027" i="1"/>
  <c r="G1027" i="1"/>
  <c r="L1026" i="1"/>
  <c r="J1026" i="1"/>
  <c r="I1026" i="1"/>
  <c r="H1026" i="1"/>
  <c r="G1026" i="1"/>
  <c r="L1025" i="1"/>
  <c r="J1025" i="1"/>
  <c r="I1025" i="1"/>
  <c r="H1025" i="1"/>
  <c r="G1025" i="1"/>
  <c r="L1024" i="1"/>
  <c r="J1024" i="1"/>
  <c r="I1024" i="1"/>
  <c r="H1024" i="1"/>
  <c r="G1024" i="1"/>
  <c r="L1023" i="1"/>
  <c r="J1023" i="1"/>
  <c r="I1023" i="1"/>
  <c r="H1023" i="1"/>
  <c r="G1023" i="1"/>
  <c r="L1022" i="1"/>
  <c r="J1022" i="1"/>
  <c r="I1022" i="1"/>
  <c r="H1022" i="1"/>
  <c r="G1022" i="1"/>
  <c r="L1021" i="1"/>
  <c r="J1021" i="1"/>
  <c r="I1021" i="1"/>
  <c r="H1021" i="1"/>
  <c r="G1021" i="1"/>
  <c r="L1020" i="1"/>
  <c r="J1020" i="1"/>
  <c r="I1020" i="1"/>
  <c r="H1020" i="1"/>
  <c r="G1020" i="1"/>
  <c r="L1019" i="1"/>
  <c r="J1019" i="1"/>
  <c r="I1019" i="1"/>
  <c r="H1019" i="1"/>
  <c r="G1019"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810" i="1"/>
  <c r="K810" i="1"/>
  <c r="J810"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809" i="1"/>
  <c r="K809" i="1"/>
  <c r="J809" i="1"/>
  <c r="L808" i="1"/>
  <c r="K808" i="1"/>
  <c r="J808" i="1"/>
  <c r="L807" i="1"/>
  <c r="K807" i="1"/>
  <c r="J807" i="1"/>
  <c r="L806" i="1"/>
  <c r="K806" i="1"/>
  <c r="J806" i="1"/>
  <c r="L343" i="1"/>
  <c r="K343" i="1"/>
  <c r="J343" i="1"/>
  <c r="L342" i="1"/>
  <c r="K342" i="1"/>
  <c r="J342" i="1"/>
  <c r="L805" i="1"/>
  <c r="K805" i="1"/>
  <c r="J805" i="1"/>
  <c r="L341" i="1"/>
  <c r="K341" i="1"/>
  <c r="J341" i="1"/>
  <c r="L340" i="1"/>
  <c r="K340" i="1"/>
  <c r="J340" i="1"/>
  <c r="L804" i="1"/>
  <c r="K804" i="1"/>
  <c r="J804" i="1"/>
  <c r="L322" i="1"/>
  <c r="K322" i="1"/>
  <c r="J322" i="1"/>
  <c r="L321" i="1"/>
  <c r="K321" i="1"/>
  <c r="J321" i="1"/>
  <c r="L320" i="1"/>
  <c r="K320" i="1"/>
  <c r="J320" i="1"/>
  <c r="L319" i="1"/>
  <c r="K319" i="1"/>
  <c r="J319" i="1"/>
  <c r="L318" i="1"/>
  <c r="K318" i="1"/>
  <c r="J318" i="1"/>
  <c r="L317" i="1"/>
  <c r="K317" i="1"/>
  <c r="J317" i="1"/>
  <c r="L803" i="1"/>
  <c r="K803" i="1"/>
  <c r="J803" i="1"/>
  <c r="L802" i="1"/>
  <c r="K802" i="1"/>
  <c r="J802" i="1"/>
  <c r="L599" i="1"/>
  <c r="K599" i="1"/>
  <c r="L598" i="1"/>
  <c r="K598" i="1"/>
  <c r="L597" i="1"/>
  <c r="K597" i="1"/>
  <c r="L596" i="1"/>
  <c r="K596" i="1"/>
  <c r="L595" i="1"/>
  <c r="K595" i="1"/>
  <c r="L801" i="1"/>
  <c r="K801" i="1"/>
  <c r="L594" i="1"/>
  <c r="K594" i="1"/>
  <c r="L593" i="1"/>
  <c r="K593" i="1"/>
  <c r="L589" i="1"/>
  <c r="K589" i="1"/>
  <c r="J589" i="1"/>
  <c r="L800" i="1"/>
  <c r="K800" i="1"/>
  <c r="J800" i="1"/>
  <c r="L588" i="1"/>
  <c r="K588" i="1"/>
  <c r="J588" i="1"/>
  <c r="L587" i="1"/>
  <c r="K587" i="1"/>
  <c r="J587" i="1"/>
  <c r="L586" i="1"/>
  <c r="K586" i="1"/>
  <c r="J586" i="1"/>
  <c r="L585" i="1"/>
  <c r="K585" i="1"/>
  <c r="J585" i="1"/>
  <c r="L584" i="1"/>
  <c r="K584" i="1"/>
  <c r="J584" i="1"/>
  <c r="L583" i="1"/>
  <c r="K583" i="1"/>
  <c r="J583" i="1"/>
  <c r="L799" i="1"/>
  <c r="K799" i="1"/>
  <c r="J799" i="1"/>
  <c r="L592" i="1"/>
  <c r="K592" i="1"/>
  <c r="J592" i="1"/>
  <c r="L591" i="1"/>
  <c r="K591" i="1"/>
  <c r="J591" i="1"/>
  <c r="L798" i="1"/>
  <c r="K798" i="1"/>
  <c r="J798" i="1"/>
  <c r="L590" i="1"/>
  <c r="K590" i="1"/>
  <c r="J590" i="1"/>
  <c r="L797" i="1"/>
  <c r="K797" i="1"/>
  <c r="J797" i="1"/>
  <c r="L582" i="1"/>
  <c r="K582" i="1"/>
  <c r="J582" i="1"/>
  <c r="L796" i="1"/>
  <c r="K796" i="1"/>
  <c r="J796" i="1"/>
  <c r="L581" i="1"/>
  <c r="K581" i="1"/>
  <c r="J581" i="1"/>
  <c r="L580" i="1"/>
  <c r="K580" i="1"/>
  <c r="J580" i="1"/>
  <c r="L795" i="1"/>
  <c r="K795" i="1"/>
  <c r="J795" i="1"/>
  <c r="L579" i="1"/>
  <c r="K579" i="1"/>
  <c r="J579" i="1"/>
  <c r="L794" i="1"/>
  <c r="K794" i="1"/>
  <c r="J794" i="1"/>
  <c r="L578" i="1"/>
  <c r="K578" i="1"/>
  <c r="J578" i="1"/>
  <c r="L793" i="1"/>
  <c r="K793" i="1"/>
  <c r="J793" i="1"/>
  <c r="L577" i="1"/>
  <c r="K577" i="1"/>
  <c r="J577" i="1"/>
  <c r="L576" i="1"/>
  <c r="K576" i="1"/>
  <c r="J576" i="1"/>
  <c r="L575" i="1"/>
  <c r="K575" i="1"/>
  <c r="J575" i="1"/>
  <c r="L574" i="1"/>
  <c r="K574" i="1"/>
  <c r="J574" i="1"/>
  <c r="L573" i="1"/>
  <c r="K573" i="1"/>
  <c r="J573" i="1"/>
  <c r="L572" i="1"/>
  <c r="K572" i="1"/>
  <c r="J572" i="1"/>
  <c r="L571" i="1"/>
  <c r="K571" i="1"/>
  <c r="J571" i="1"/>
  <c r="L570" i="1"/>
  <c r="K570" i="1"/>
  <c r="J570" i="1"/>
  <c r="L792" i="1"/>
  <c r="K792" i="1"/>
  <c r="J792" i="1"/>
  <c r="L791" i="1"/>
  <c r="K791" i="1"/>
  <c r="J791" i="1"/>
  <c r="L790" i="1"/>
  <c r="K790" i="1"/>
  <c r="J790" i="1"/>
  <c r="L569" i="1"/>
  <c r="K569" i="1"/>
  <c r="J569" i="1"/>
  <c r="L789" i="1"/>
  <c r="K789" i="1"/>
  <c r="J789" i="1"/>
  <c r="L554" i="1"/>
  <c r="K554" i="1"/>
  <c r="J554" i="1"/>
  <c r="L553" i="1"/>
  <c r="K553" i="1"/>
  <c r="J553" i="1"/>
  <c r="L788" i="1"/>
  <c r="K788" i="1"/>
  <c r="J788" i="1"/>
  <c r="L552" i="1"/>
  <c r="K552" i="1"/>
  <c r="J552" i="1"/>
  <c r="L551" i="1"/>
  <c r="K551" i="1"/>
  <c r="J551" i="1"/>
  <c r="L550" i="1"/>
  <c r="K550" i="1"/>
  <c r="J550" i="1"/>
  <c r="L549" i="1"/>
  <c r="K549" i="1"/>
  <c r="J549" i="1"/>
  <c r="L548" i="1"/>
  <c r="K548" i="1"/>
  <c r="J548" i="1"/>
  <c r="L547" i="1"/>
  <c r="K547" i="1"/>
  <c r="J547" i="1"/>
  <c r="L787" i="1"/>
  <c r="K787" i="1"/>
  <c r="J787" i="1"/>
  <c r="L546" i="1"/>
  <c r="K546" i="1"/>
  <c r="J546" i="1"/>
  <c r="L786" i="1"/>
  <c r="K786" i="1"/>
  <c r="J786" i="1"/>
  <c r="L568" i="1"/>
  <c r="K568" i="1"/>
  <c r="J568" i="1"/>
  <c r="L567" i="1"/>
  <c r="K567" i="1"/>
  <c r="J567" i="1"/>
  <c r="L566" i="1"/>
  <c r="K566" i="1"/>
  <c r="J566" i="1"/>
  <c r="L565" i="1"/>
  <c r="K565" i="1"/>
  <c r="J565" i="1"/>
  <c r="L785" i="1"/>
  <c r="K785" i="1"/>
  <c r="J785" i="1"/>
  <c r="L564" i="1"/>
  <c r="K564" i="1"/>
  <c r="J564" i="1"/>
  <c r="L563" i="1"/>
  <c r="K563" i="1"/>
  <c r="J563" i="1"/>
  <c r="L784" i="1"/>
  <c r="K784" i="1"/>
  <c r="J784" i="1"/>
  <c r="L562" i="1"/>
  <c r="K562" i="1"/>
  <c r="J562" i="1"/>
  <c r="L561" i="1"/>
  <c r="K561" i="1"/>
  <c r="J561" i="1"/>
  <c r="L560" i="1"/>
  <c r="K560" i="1"/>
  <c r="J560" i="1"/>
  <c r="L783" i="1"/>
  <c r="K783" i="1"/>
  <c r="J783" i="1"/>
  <c r="L559" i="1"/>
  <c r="K559" i="1"/>
  <c r="J559" i="1"/>
  <c r="L782" i="1"/>
  <c r="K782" i="1"/>
  <c r="J782" i="1"/>
  <c r="L558" i="1"/>
  <c r="K558" i="1"/>
  <c r="J558" i="1"/>
  <c r="L557" i="1"/>
  <c r="K557" i="1"/>
  <c r="J557" i="1"/>
  <c r="L556" i="1"/>
  <c r="K556" i="1"/>
  <c r="J556" i="1"/>
  <c r="L781" i="1"/>
  <c r="K781" i="1"/>
  <c r="J781" i="1"/>
  <c r="L555" i="1"/>
  <c r="K555" i="1"/>
  <c r="J555" i="1"/>
  <c r="L545" i="1"/>
  <c r="K545" i="1"/>
  <c r="J545" i="1"/>
  <c r="L811" i="1"/>
  <c r="K811" i="1"/>
  <c r="J811" i="1"/>
  <c r="L601" i="1"/>
  <c r="K601" i="1"/>
  <c r="J601" i="1"/>
  <c r="L544" i="1"/>
  <c r="K544" i="1"/>
  <c r="J544" i="1"/>
  <c r="L543" i="1"/>
  <c r="K543" i="1"/>
  <c r="J543" i="1"/>
  <c r="L542" i="1"/>
  <c r="K542" i="1"/>
  <c r="J542" i="1"/>
  <c r="L541" i="1"/>
  <c r="K541" i="1"/>
  <c r="J541" i="1"/>
  <c r="L540" i="1"/>
  <c r="K540" i="1"/>
  <c r="J540" i="1"/>
  <c r="L539" i="1"/>
  <c r="K539" i="1"/>
  <c r="J539" i="1"/>
  <c r="L538" i="1"/>
  <c r="K538" i="1"/>
  <c r="J538" i="1"/>
  <c r="L780" i="1"/>
  <c r="K780" i="1"/>
  <c r="J780" i="1"/>
  <c r="L523" i="1"/>
  <c r="K523" i="1"/>
  <c r="J523" i="1"/>
  <c r="L522" i="1"/>
  <c r="K522" i="1"/>
  <c r="J522" i="1"/>
  <c r="L521" i="1"/>
  <c r="K521" i="1"/>
  <c r="J521" i="1"/>
  <c r="L520" i="1"/>
  <c r="K520" i="1"/>
  <c r="J520" i="1"/>
  <c r="L515" i="1"/>
  <c r="K515" i="1"/>
  <c r="J515" i="1"/>
  <c r="L514" i="1"/>
  <c r="K514" i="1"/>
  <c r="J514" i="1"/>
  <c r="L779" i="1"/>
  <c r="K779" i="1"/>
  <c r="J779" i="1"/>
  <c r="L778" i="1"/>
  <c r="K778" i="1"/>
  <c r="J778" i="1"/>
  <c r="L777" i="1"/>
  <c r="K777" i="1"/>
  <c r="J777" i="1"/>
  <c r="L776" i="1"/>
  <c r="K776" i="1"/>
  <c r="J776" i="1"/>
  <c r="L513" i="1"/>
  <c r="K513" i="1"/>
  <c r="J513" i="1"/>
  <c r="L512" i="1"/>
  <c r="K512" i="1"/>
  <c r="J512" i="1"/>
  <c r="L775" i="1"/>
  <c r="K775" i="1"/>
  <c r="J775" i="1"/>
  <c r="L774" i="1"/>
  <c r="K774" i="1"/>
  <c r="J774" i="1"/>
  <c r="L511" i="1"/>
  <c r="K511" i="1"/>
  <c r="J511" i="1"/>
  <c r="L510" i="1"/>
  <c r="K510" i="1"/>
  <c r="J510" i="1"/>
  <c r="L509" i="1"/>
  <c r="K509" i="1"/>
  <c r="J509" i="1"/>
  <c r="L508" i="1"/>
  <c r="K508" i="1"/>
  <c r="J508" i="1"/>
  <c r="L507" i="1"/>
  <c r="K507" i="1"/>
  <c r="J507" i="1"/>
  <c r="L506" i="1"/>
  <c r="K506" i="1"/>
  <c r="J506" i="1"/>
  <c r="L505" i="1"/>
  <c r="K505" i="1"/>
  <c r="J505" i="1"/>
  <c r="L773" i="1"/>
  <c r="K773" i="1"/>
  <c r="J773" i="1"/>
  <c r="L772" i="1"/>
  <c r="K772" i="1"/>
  <c r="J772" i="1"/>
  <c r="L771" i="1"/>
  <c r="K771" i="1"/>
  <c r="J771" i="1"/>
  <c r="L770" i="1"/>
  <c r="K770" i="1"/>
  <c r="J770" i="1"/>
  <c r="L537" i="1"/>
  <c r="K537" i="1"/>
  <c r="J537" i="1"/>
  <c r="L536" i="1"/>
  <c r="K536" i="1"/>
  <c r="J536" i="1"/>
  <c r="L769" i="1"/>
  <c r="K769" i="1"/>
  <c r="J769" i="1"/>
  <c r="L609" i="1"/>
  <c r="K609" i="1"/>
  <c r="J609" i="1"/>
  <c r="L608" i="1"/>
  <c r="K608" i="1"/>
  <c r="J608" i="1"/>
  <c r="L607" i="1"/>
  <c r="K607" i="1"/>
  <c r="J607" i="1"/>
  <c r="L606" i="1"/>
  <c r="K606" i="1"/>
  <c r="J606" i="1"/>
  <c r="L535" i="1"/>
  <c r="K535" i="1"/>
  <c r="J535" i="1"/>
  <c r="L534" i="1"/>
  <c r="K534" i="1"/>
  <c r="J534" i="1"/>
  <c r="L533" i="1"/>
  <c r="K533" i="1"/>
  <c r="J533" i="1"/>
  <c r="L532" i="1"/>
  <c r="K532" i="1"/>
  <c r="J532" i="1"/>
  <c r="L531" i="1"/>
  <c r="K531" i="1"/>
  <c r="J531" i="1"/>
  <c r="L610" i="1"/>
  <c r="K610" i="1"/>
  <c r="J610" i="1"/>
  <c r="L768" i="1"/>
  <c r="K768" i="1"/>
  <c r="J768" i="1"/>
  <c r="L530" i="1"/>
  <c r="K530" i="1"/>
  <c r="J530" i="1"/>
  <c r="L529" i="1"/>
  <c r="K529" i="1"/>
  <c r="J529" i="1"/>
  <c r="L528" i="1"/>
  <c r="K528" i="1"/>
  <c r="J528" i="1"/>
  <c r="L767" i="1"/>
  <c r="K767" i="1"/>
  <c r="J767" i="1"/>
  <c r="L527" i="1"/>
  <c r="K527" i="1"/>
  <c r="J527" i="1"/>
  <c r="L766" i="1"/>
  <c r="K766" i="1"/>
  <c r="J766" i="1"/>
  <c r="L526" i="1"/>
  <c r="K526" i="1"/>
  <c r="J526" i="1"/>
  <c r="L525" i="1"/>
  <c r="K525" i="1"/>
  <c r="J525" i="1"/>
  <c r="L524" i="1"/>
  <c r="K524" i="1"/>
  <c r="J524" i="1"/>
  <c r="L765" i="1"/>
  <c r="K765" i="1"/>
  <c r="J765" i="1"/>
  <c r="L519" i="1"/>
  <c r="K519" i="1"/>
  <c r="J519" i="1"/>
  <c r="L518" i="1"/>
  <c r="K518" i="1"/>
  <c r="J518" i="1"/>
  <c r="L517" i="1"/>
  <c r="K517" i="1"/>
  <c r="J517" i="1"/>
  <c r="L516" i="1"/>
  <c r="K516" i="1"/>
  <c r="J516" i="1"/>
  <c r="L504" i="1"/>
  <c r="K504" i="1"/>
  <c r="J504" i="1"/>
  <c r="L764" i="1"/>
  <c r="K764" i="1"/>
  <c r="J764" i="1"/>
  <c r="L503" i="1"/>
  <c r="K503" i="1"/>
  <c r="J503" i="1"/>
  <c r="L496" i="1"/>
  <c r="K496" i="1"/>
  <c r="J496" i="1"/>
  <c r="L495" i="1"/>
  <c r="K495" i="1"/>
  <c r="J495" i="1"/>
  <c r="L494" i="1"/>
  <c r="K494" i="1"/>
  <c r="J494" i="1"/>
  <c r="L493" i="1"/>
  <c r="K493" i="1"/>
  <c r="J493" i="1"/>
  <c r="L492" i="1"/>
  <c r="K492" i="1"/>
  <c r="J492" i="1"/>
  <c r="L491" i="1"/>
  <c r="K491" i="1"/>
  <c r="J491" i="1"/>
  <c r="L490" i="1"/>
  <c r="K490" i="1"/>
  <c r="J490" i="1"/>
  <c r="L489" i="1"/>
  <c r="K489" i="1"/>
  <c r="J489" i="1"/>
  <c r="L763" i="1"/>
  <c r="K763" i="1"/>
  <c r="J763" i="1"/>
  <c r="L488" i="1"/>
  <c r="K488" i="1"/>
  <c r="J488" i="1"/>
  <c r="L762" i="1"/>
  <c r="K762" i="1"/>
  <c r="J762" i="1"/>
  <c r="L487" i="1"/>
  <c r="K487" i="1"/>
  <c r="J487" i="1"/>
  <c r="L486" i="1"/>
  <c r="K486" i="1"/>
  <c r="J486" i="1"/>
  <c r="L485" i="1"/>
  <c r="K485" i="1"/>
  <c r="J485" i="1"/>
  <c r="L484" i="1"/>
  <c r="K484" i="1"/>
  <c r="J484" i="1"/>
  <c r="L761" i="1"/>
  <c r="K761" i="1"/>
  <c r="J761" i="1"/>
  <c r="L760" i="1"/>
  <c r="K760" i="1"/>
  <c r="J760" i="1"/>
  <c r="L483" i="1"/>
  <c r="K483" i="1"/>
  <c r="J483" i="1"/>
  <c r="L605" i="1"/>
  <c r="K605" i="1"/>
  <c r="J605" i="1"/>
  <c r="L604" i="1"/>
  <c r="K604" i="1"/>
  <c r="J604" i="1"/>
  <c r="L600" i="1"/>
  <c r="K600" i="1"/>
  <c r="J600" i="1"/>
  <c r="L603" i="1"/>
  <c r="K603" i="1"/>
  <c r="J603" i="1"/>
  <c r="L602" i="1"/>
  <c r="K602" i="1"/>
  <c r="J602" i="1"/>
  <c r="L502" i="1"/>
  <c r="K502" i="1"/>
  <c r="J502" i="1"/>
  <c r="L501" i="1"/>
  <c r="K501" i="1"/>
  <c r="J501" i="1"/>
  <c r="L500" i="1"/>
  <c r="K500" i="1"/>
  <c r="J500" i="1"/>
  <c r="L499" i="1"/>
  <c r="K499" i="1"/>
  <c r="J499" i="1"/>
  <c r="L498" i="1"/>
  <c r="K498" i="1"/>
  <c r="J498" i="1"/>
  <c r="L497" i="1"/>
  <c r="K497" i="1"/>
  <c r="J497" i="1"/>
  <c r="L759" i="1"/>
  <c r="K759" i="1"/>
  <c r="J759" i="1"/>
  <c r="L482" i="1"/>
  <c r="K482" i="1"/>
  <c r="J482" i="1"/>
  <c r="L481" i="1"/>
  <c r="K481" i="1"/>
  <c r="J481" i="1"/>
  <c r="L611" i="1"/>
  <c r="K611" i="1"/>
  <c r="J611" i="1"/>
  <c r="L758" i="1"/>
  <c r="K758" i="1"/>
  <c r="J758" i="1"/>
  <c r="L757" i="1"/>
  <c r="K757" i="1"/>
  <c r="J757" i="1"/>
  <c r="L480" i="1"/>
  <c r="K480" i="1"/>
  <c r="J480" i="1"/>
  <c r="L479" i="1"/>
  <c r="K479" i="1"/>
  <c r="J479" i="1"/>
  <c r="L756" i="1"/>
  <c r="K756" i="1"/>
  <c r="J756" i="1"/>
  <c r="L478" i="1"/>
  <c r="K478" i="1"/>
  <c r="J478" i="1"/>
  <c r="L755" i="1"/>
  <c r="K755" i="1"/>
  <c r="J755" i="1"/>
  <c r="L477" i="1"/>
  <c r="K477" i="1"/>
  <c r="J477" i="1"/>
  <c r="L754" i="1"/>
  <c r="K754" i="1"/>
  <c r="J754" i="1"/>
  <c r="L476" i="1"/>
  <c r="K476" i="1"/>
  <c r="J476" i="1"/>
  <c r="L614" i="1"/>
  <c r="K614" i="1"/>
  <c r="J614" i="1"/>
  <c r="L613" i="1"/>
  <c r="K613" i="1"/>
  <c r="J613" i="1"/>
  <c r="L612" i="1"/>
  <c r="K612" i="1"/>
  <c r="J612" i="1"/>
  <c r="L475" i="1"/>
  <c r="K475" i="1"/>
  <c r="J475" i="1"/>
  <c r="L474" i="1"/>
  <c r="K474" i="1"/>
  <c r="J474" i="1"/>
  <c r="L473" i="1"/>
  <c r="K473" i="1"/>
  <c r="J473" i="1"/>
  <c r="L753" i="1"/>
  <c r="K753" i="1"/>
  <c r="J753" i="1"/>
  <c r="L472" i="1"/>
  <c r="K472" i="1"/>
  <c r="J472" i="1"/>
  <c r="L471" i="1"/>
  <c r="K471" i="1"/>
  <c r="J471" i="1"/>
  <c r="L752" i="1"/>
  <c r="K752" i="1"/>
  <c r="J752" i="1"/>
  <c r="L470" i="1"/>
  <c r="K470" i="1"/>
  <c r="J470" i="1"/>
  <c r="L469" i="1"/>
  <c r="K469" i="1"/>
  <c r="J469" i="1"/>
  <c r="L468" i="1"/>
  <c r="K468" i="1"/>
  <c r="J468" i="1"/>
  <c r="L467" i="1"/>
  <c r="K467" i="1"/>
  <c r="J467" i="1"/>
  <c r="L466" i="1"/>
  <c r="K466" i="1"/>
  <c r="J466" i="1"/>
  <c r="L465" i="1"/>
  <c r="K465" i="1"/>
  <c r="J465" i="1"/>
  <c r="L464" i="1"/>
  <c r="K464" i="1"/>
  <c r="J464" i="1"/>
  <c r="L751" i="1"/>
  <c r="K751" i="1"/>
  <c r="J751" i="1"/>
  <c r="L463" i="1"/>
  <c r="K463" i="1"/>
  <c r="J463" i="1"/>
  <c r="L462" i="1"/>
  <c r="K462" i="1"/>
  <c r="J462" i="1"/>
  <c r="L461" i="1"/>
  <c r="K461" i="1"/>
  <c r="J461" i="1"/>
  <c r="L460" i="1"/>
  <c r="K460" i="1"/>
  <c r="J460" i="1"/>
  <c r="L750" i="1"/>
  <c r="K750" i="1"/>
  <c r="J750" i="1"/>
  <c r="L459" i="1"/>
  <c r="K459" i="1"/>
  <c r="J459" i="1"/>
  <c r="L458" i="1"/>
  <c r="K458" i="1"/>
  <c r="J458" i="1"/>
  <c r="L457" i="1"/>
  <c r="K457" i="1"/>
  <c r="J457" i="1"/>
  <c r="L749" i="1"/>
  <c r="K749" i="1"/>
  <c r="J749" i="1"/>
  <c r="L456" i="1"/>
  <c r="K456" i="1"/>
  <c r="J456" i="1"/>
  <c r="L748" i="1"/>
  <c r="K748" i="1"/>
  <c r="J748" i="1"/>
  <c r="L455" i="1"/>
  <c r="K455" i="1"/>
  <c r="J455" i="1"/>
  <c r="L747" i="1"/>
  <c r="K747" i="1"/>
  <c r="J747" i="1"/>
  <c r="L454" i="1"/>
  <c r="K454" i="1"/>
  <c r="J454" i="1"/>
  <c r="L453" i="1"/>
  <c r="K453" i="1"/>
  <c r="J453" i="1"/>
  <c r="L452" i="1"/>
  <c r="K452" i="1"/>
  <c r="J452" i="1"/>
  <c r="L746" i="1"/>
  <c r="K746" i="1"/>
  <c r="J746" i="1"/>
  <c r="L745" i="1"/>
  <c r="K745" i="1"/>
  <c r="J745" i="1"/>
  <c r="L451" i="1"/>
  <c r="K451" i="1"/>
  <c r="J451" i="1"/>
  <c r="L450" i="1"/>
  <c r="K450" i="1"/>
  <c r="J450" i="1"/>
  <c r="L449" i="1"/>
  <c r="K449" i="1"/>
  <c r="J449" i="1"/>
  <c r="L448" i="1"/>
  <c r="K448" i="1"/>
  <c r="J448" i="1"/>
  <c r="L447" i="1"/>
  <c r="K447" i="1"/>
  <c r="J447" i="1"/>
  <c r="L446" i="1"/>
  <c r="K446" i="1"/>
  <c r="J446" i="1"/>
  <c r="L445" i="1"/>
  <c r="K445" i="1"/>
  <c r="J445" i="1"/>
  <c r="L744" i="1"/>
  <c r="K744" i="1"/>
  <c r="J744" i="1"/>
  <c r="L412" i="1"/>
  <c r="K412" i="1"/>
  <c r="J412" i="1"/>
  <c r="L743" i="1"/>
  <c r="K743" i="1"/>
  <c r="J743" i="1"/>
  <c r="L742" i="1"/>
  <c r="K742" i="1"/>
  <c r="J742" i="1"/>
  <c r="L741" i="1"/>
  <c r="K741" i="1"/>
  <c r="J741" i="1"/>
  <c r="L740" i="1"/>
  <c r="K740" i="1"/>
  <c r="J740" i="1"/>
  <c r="L411" i="1"/>
  <c r="K411" i="1"/>
  <c r="J411" i="1"/>
  <c r="L410" i="1"/>
  <c r="K410" i="1"/>
  <c r="J410" i="1"/>
  <c r="L409" i="1"/>
  <c r="K409" i="1"/>
  <c r="J409" i="1"/>
  <c r="L739" i="1"/>
  <c r="K739" i="1"/>
  <c r="J739" i="1"/>
  <c r="L738" i="1"/>
  <c r="K738" i="1"/>
  <c r="J738" i="1"/>
  <c r="L444" i="1"/>
  <c r="K444" i="1"/>
  <c r="J444" i="1"/>
  <c r="L737" i="1"/>
  <c r="K737" i="1"/>
  <c r="J737" i="1"/>
  <c r="L736" i="1"/>
  <c r="K736" i="1"/>
  <c r="J736" i="1"/>
  <c r="L443" i="1"/>
  <c r="K443" i="1"/>
  <c r="J443" i="1"/>
  <c r="L442" i="1"/>
  <c r="K442" i="1"/>
  <c r="J442" i="1"/>
  <c r="L441" i="1"/>
  <c r="K441" i="1"/>
  <c r="J441" i="1"/>
  <c r="L440" i="1"/>
  <c r="K440" i="1"/>
  <c r="J440" i="1"/>
  <c r="L439" i="1"/>
  <c r="K439" i="1"/>
  <c r="J439" i="1"/>
  <c r="L735" i="1"/>
  <c r="K735" i="1"/>
  <c r="J735" i="1"/>
  <c r="L734" i="1"/>
  <c r="K734" i="1"/>
  <c r="J734" i="1"/>
  <c r="L733" i="1"/>
  <c r="K733" i="1"/>
  <c r="J733" i="1"/>
  <c r="L438" i="1"/>
  <c r="K438" i="1"/>
  <c r="J438" i="1"/>
  <c r="L437" i="1"/>
  <c r="K437" i="1"/>
  <c r="J437" i="1"/>
  <c r="L436" i="1"/>
  <c r="K436" i="1"/>
  <c r="J436" i="1"/>
  <c r="L435" i="1"/>
  <c r="K435" i="1"/>
  <c r="J435" i="1"/>
  <c r="L434" i="1"/>
  <c r="K434" i="1"/>
  <c r="J434" i="1"/>
  <c r="L433" i="1"/>
  <c r="K433" i="1"/>
  <c r="J433" i="1"/>
  <c r="L432" i="1"/>
  <c r="K432" i="1"/>
  <c r="J432" i="1"/>
  <c r="L431" i="1"/>
  <c r="K431" i="1"/>
  <c r="J431" i="1"/>
  <c r="L732" i="1"/>
  <c r="K732" i="1"/>
  <c r="J732" i="1"/>
  <c r="L731" i="1"/>
  <c r="K731" i="1"/>
  <c r="J731" i="1"/>
  <c r="L430" i="1"/>
  <c r="K430" i="1"/>
  <c r="J430" i="1"/>
  <c r="L429" i="1"/>
  <c r="K429" i="1"/>
  <c r="J429" i="1"/>
  <c r="L730" i="1"/>
  <c r="K730" i="1"/>
  <c r="J730" i="1"/>
  <c r="L729" i="1"/>
  <c r="K729" i="1"/>
  <c r="J729" i="1"/>
  <c r="L428" i="1"/>
  <c r="K428" i="1"/>
  <c r="J428" i="1"/>
  <c r="L427" i="1"/>
  <c r="K427" i="1"/>
  <c r="J427" i="1"/>
  <c r="L426" i="1"/>
  <c r="K426" i="1"/>
  <c r="J426" i="1"/>
  <c r="L425" i="1"/>
  <c r="K425" i="1"/>
  <c r="J425" i="1"/>
  <c r="L728" i="1"/>
  <c r="K728" i="1"/>
  <c r="J728" i="1"/>
  <c r="L424" i="1"/>
  <c r="K424" i="1"/>
  <c r="J424" i="1"/>
  <c r="L727" i="1"/>
  <c r="K727" i="1"/>
  <c r="J727"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726" i="1"/>
  <c r="K726" i="1"/>
  <c r="J726" i="1"/>
  <c r="L414" i="1"/>
  <c r="K414" i="1"/>
  <c r="J414" i="1"/>
  <c r="L725" i="1"/>
  <c r="K725" i="1"/>
  <c r="J725" i="1"/>
  <c r="L413" i="1"/>
  <c r="K413" i="1"/>
  <c r="J413" i="1"/>
  <c r="L724" i="1"/>
  <c r="K724" i="1"/>
  <c r="J724" i="1"/>
  <c r="L406" i="1"/>
  <c r="K406" i="1"/>
  <c r="J406" i="1"/>
  <c r="L405" i="1"/>
  <c r="K405" i="1"/>
  <c r="J405" i="1"/>
  <c r="L404" i="1"/>
  <c r="K404" i="1"/>
  <c r="J404" i="1"/>
  <c r="L403" i="1"/>
  <c r="K403" i="1"/>
  <c r="J403" i="1"/>
  <c r="L402" i="1"/>
  <c r="K402" i="1"/>
  <c r="J402" i="1"/>
  <c r="L723" i="1"/>
  <c r="K723" i="1"/>
  <c r="J723"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722" i="1"/>
  <c r="K722" i="1"/>
  <c r="J722" i="1"/>
  <c r="L391" i="1"/>
  <c r="K391" i="1"/>
  <c r="J391" i="1"/>
  <c r="L390" i="1"/>
  <c r="K390" i="1"/>
  <c r="J390" i="1"/>
  <c r="L408" i="1"/>
  <c r="K408" i="1"/>
  <c r="J408" i="1"/>
  <c r="L721" i="1"/>
  <c r="K721" i="1"/>
  <c r="J721" i="1"/>
  <c r="L407" i="1"/>
  <c r="K407" i="1"/>
  <c r="J407" i="1"/>
  <c r="L389" i="1"/>
  <c r="K389" i="1"/>
  <c r="J389" i="1"/>
  <c r="L720" i="1"/>
  <c r="K720" i="1"/>
  <c r="J720" i="1"/>
  <c r="L388" i="1"/>
  <c r="K388" i="1"/>
  <c r="J388" i="1"/>
  <c r="L387" i="1"/>
  <c r="K387" i="1"/>
  <c r="J387" i="1"/>
  <c r="L386" i="1"/>
  <c r="K386" i="1"/>
  <c r="J386" i="1"/>
  <c r="L339" i="1"/>
  <c r="K339" i="1"/>
  <c r="J339" i="1"/>
  <c r="L338" i="1"/>
  <c r="K338" i="1"/>
  <c r="J338" i="1"/>
  <c r="L337" i="1"/>
  <c r="K337" i="1"/>
  <c r="J337" i="1"/>
  <c r="L336" i="1"/>
  <c r="K336" i="1"/>
  <c r="J336" i="1"/>
  <c r="L335" i="1"/>
  <c r="K335" i="1"/>
  <c r="J335" i="1"/>
  <c r="L334" i="1"/>
  <c r="K334" i="1"/>
  <c r="J334" i="1"/>
  <c r="L325" i="1"/>
  <c r="K325" i="1"/>
  <c r="J325" i="1"/>
  <c r="L324" i="1"/>
  <c r="K324" i="1"/>
  <c r="J324" i="1"/>
  <c r="L323" i="1"/>
  <c r="K323" i="1"/>
  <c r="J323" i="1"/>
  <c r="L719" i="1"/>
  <c r="K719" i="1"/>
  <c r="J719" i="1"/>
  <c r="L333" i="1"/>
  <c r="K333" i="1"/>
  <c r="J333" i="1"/>
  <c r="L332" i="1"/>
  <c r="K332" i="1"/>
  <c r="J332" i="1"/>
  <c r="L331" i="1"/>
  <c r="K331" i="1"/>
  <c r="J331" i="1"/>
  <c r="L330" i="1"/>
  <c r="K330" i="1"/>
  <c r="J330" i="1"/>
  <c r="L329" i="1"/>
  <c r="K329" i="1"/>
  <c r="J329" i="1"/>
  <c r="L328" i="1"/>
  <c r="K328" i="1"/>
  <c r="J328" i="1"/>
  <c r="L327" i="1"/>
  <c r="K327" i="1"/>
  <c r="J327" i="1"/>
  <c r="L326" i="1"/>
  <c r="K326" i="1"/>
  <c r="J326" i="1"/>
  <c r="L718" i="1"/>
  <c r="K718" i="1"/>
  <c r="J718" i="1"/>
  <c r="L717" i="1"/>
  <c r="K717" i="1"/>
  <c r="J717" i="1"/>
  <c r="L316" i="1"/>
  <c r="K316" i="1"/>
  <c r="J316" i="1"/>
  <c r="L315" i="1"/>
  <c r="K315" i="1"/>
  <c r="J315" i="1"/>
  <c r="L314" i="1"/>
  <c r="K314" i="1"/>
  <c r="J314" i="1"/>
  <c r="L716" i="1"/>
  <c r="K716" i="1"/>
  <c r="J716" i="1"/>
  <c r="L313" i="1"/>
  <c r="K313" i="1"/>
  <c r="J313" i="1"/>
  <c r="L715" i="1"/>
  <c r="K715" i="1"/>
  <c r="J715"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714" i="1"/>
  <c r="K714" i="1"/>
  <c r="J714" i="1"/>
  <c r="L301" i="1"/>
  <c r="K301" i="1"/>
  <c r="J301" i="1"/>
  <c r="L300" i="1"/>
  <c r="K300" i="1"/>
  <c r="J300" i="1"/>
  <c r="L713" i="1"/>
  <c r="K713" i="1"/>
  <c r="J713" i="1"/>
  <c r="L299" i="1"/>
  <c r="K299" i="1"/>
  <c r="J299" i="1"/>
  <c r="L298" i="1"/>
  <c r="K298" i="1"/>
  <c r="J298" i="1"/>
  <c r="L712" i="1"/>
  <c r="K712" i="1"/>
  <c r="J712" i="1"/>
  <c r="L297" i="1"/>
  <c r="K297" i="1"/>
  <c r="J297" i="1"/>
  <c r="L711" i="1"/>
  <c r="K711" i="1"/>
  <c r="J711" i="1"/>
  <c r="L710" i="1"/>
  <c r="K710" i="1"/>
  <c r="J710" i="1"/>
  <c r="L709" i="1"/>
  <c r="K709" i="1"/>
  <c r="J709" i="1"/>
  <c r="L708" i="1"/>
  <c r="K708" i="1"/>
  <c r="J708" i="1"/>
  <c r="L707" i="1"/>
  <c r="K707" i="1"/>
  <c r="J707" i="1"/>
  <c r="L706" i="1"/>
  <c r="K706" i="1"/>
  <c r="J706" i="1"/>
  <c r="L705" i="1"/>
  <c r="K705" i="1"/>
  <c r="J705" i="1"/>
  <c r="L281" i="1"/>
  <c r="K281" i="1"/>
  <c r="J281" i="1"/>
  <c r="L704" i="1"/>
  <c r="K704" i="1"/>
  <c r="J704" i="1"/>
  <c r="L703" i="1"/>
  <c r="K703" i="1"/>
  <c r="J703" i="1"/>
  <c r="L702" i="1"/>
  <c r="K702" i="1"/>
  <c r="J702" i="1"/>
  <c r="L701" i="1"/>
  <c r="K701" i="1"/>
  <c r="J701" i="1"/>
  <c r="L700" i="1"/>
  <c r="K700" i="1"/>
  <c r="J700" i="1"/>
  <c r="L699" i="1"/>
  <c r="K699" i="1"/>
  <c r="J699" i="1"/>
  <c r="L280" i="1"/>
  <c r="K280" i="1"/>
  <c r="J280" i="1"/>
  <c r="L279" i="1"/>
  <c r="K279" i="1"/>
  <c r="J279" i="1"/>
  <c r="L278" i="1"/>
  <c r="K278" i="1"/>
  <c r="J278" i="1"/>
  <c r="L277" i="1"/>
  <c r="K277" i="1"/>
  <c r="J277" i="1"/>
  <c r="L276" i="1"/>
  <c r="K276" i="1"/>
  <c r="J276" i="1"/>
  <c r="L275" i="1"/>
  <c r="K275" i="1"/>
  <c r="J275" i="1"/>
  <c r="L698" i="1"/>
  <c r="K698" i="1"/>
  <c r="J698" i="1"/>
  <c r="L697" i="1"/>
  <c r="K697" i="1"/>
  <c r="J697" i="1"/>
  <c r="L696" i="1"/>
  <c r="K696" i="1"/>
  <c r="J696" i="1"/>
  <c r="L695" i="1"/>
  <c r="K695" i="1"/>
  <c r="J695" i="1"/>
  <c r="L694" i="1"/>
  <c r="K694" i="1"/>
  <c r="J694" i="1"/>
  <c r="L274" i="1"/>
  <c r="K274" i="1"/>
  <c r="J274" i="1"/>
  <c r="L693" i="1"/>
  <c r="K693" i="1"/>
  <c r="J693" i="1"/>
  <c r="L296" i="1"/>
  <c r="K296" i="1"/>
  <c r="J296" i="1"/>
  <c r="L692" i="1"/>
  <c r="K692" i="1"/>
  <c r="J692" i="1"/>
  <c r="L295" i="1"/>
  <c r="K295" i="1"/>
  <c r="J295" i="1"/>
  <c r="L294" i="1"/>
  <c r="K294" i="1"/>
  <c r="J294" i="1"/>
  <c r="L691" i="1"/>
  <c r="K691" i="1"/>
  <c r="J691" i="1"/>
  <c r="L293" i="1"/>
  <c r="K293" i="1"/>
  <c r="J293" i="1"/>
  <c r="L690" i="1"/>
  <c r="K690" i="1"/>
  <c r="J690" i="1"/>
  <c r="L292" i="1"/>
  <c r="K292" i="1"/>
  <c r="J292" i="1"/>
  <c r="L291" i="1"/>
  <c r="K291" i="1"/>
  <c r="J291" i="1"/>
  <c r="L290" i="1"/>
  <c r="K290" i="1"/>
  <c r="J290" i="1"/>
  <c r="L689" i="1"/>
  <c r="K689" i="1"/>
  <c r="J689" i="1"/>
  <c r="L289" i="1"/>
  <c r="K289" i="1"/>
  <c r="J289" i="1"/>
  <c r="L288" i="1"/>
  <c r="K288" i="1"/>
  <c r="J288" i="1"/>
  <c r="L688" i="1"/>
  <c r="K688" i="1"/>
  <c r="J688" i="1"/>
  <c r="L287" i="1"/>
  <c r="K287" i="1"/>
  <c r="J287" i="1"/>
  <c r="L687" i="1"/>
  <c r="K687" i="1"/>
  <c r="J687" i="1"/>
  <c r="L686" i="1"/>
  <c r="K686" i="1"/>
  <c r="J686" i="1"/>
  <c r="L286" i="1"/>
  <c r="K286" i="1"/>
  <c r="J286" i="1"/>
  <c r="L685" i="1"/>
  <c r="K685" i="1"/>
  <c r="J685" i="1"/>
  <c r="L285" i="1"/>
  <c r="K285" i="1"/>
  <c r="J285" i="1"/>
  <c r="L284" i="1"/>
  <c r="K284" i="1"/>
  <c r="J284" i="1"/>
  <c r="L283" i="1"/>
  <c r="K283" i="1"/>
  <c r="J283" i="1"/>
  <c r="L282" i="1"/>
  <c r="K282" i="1"/>
  <c r="J282" i="1"/>
  <c r="L273" i="1"/>
  <c r="K273" i="1"/>
  <c r="J273" i="1"/>
  <c r="L272" i="1"/>
  <c r="K272" i="1"/>
  <c r="J272" i="1"/>
  <c r="L271" i="1"/>
  <c r="K271" i="1"/>
  <c r="J271" i="1"/>
  <c r="L270" i="1"/>
  <c r="K270" i="1"/>
  <c r="J270" i="1"/>
  <c r="L684" i="1"/>
  <c r="K684" i="1"/>
  <c r="J684" i="1"/>
  <c r="L269" i="1"/>
  <c r="K269" i="1"/>
  <c r="J269" i="1"/>
  <c r="L266" i="1"/>
  <c r="K266" i="1"/>
  <c r="J266" i="1"/>
  <c r="L683" i="1"/>
  <c r="K683" i="1"/>
  <c r="J683" i="1"/>
  <c r="L265" i="1"/>
  <c r="K265" i="1"/>
  <c r="J265" i="1"/>
  <c r="L682" i="1"/>
  <c r="K682" i="1"/>
  <c r="J682" i="1"/>
  <c r="L268" i="1"/>
  <c r="K268" i="1"/>
  <c r="J268" i="1"/>
  <c r="L267" i="1"/>
  <c r="K267" i="1"/>
  <c r="J267" i="1"/>
  <c r="L6" i="1"/>
  <c r="K6" i="1"/>
  <c r="J6" i="1"/>
</calcChain>
</file>

<file path=xl/sharedStrings.xml><?xml version="1.0" encoding="utf-8"?>
<sst xmlns="http://schemas.openxmlformats.org/spreadsheetml/2006/main" count="53331" uniqueCount="11450">
  <si>
    <t>CASENR</t>
  </si>
  <si>
    <t>MEMYEAR</t>
  </si>
  <si>
    <t>YEAR</t>
  </si>
  <si>
    <t>MONTH</t>
  </si>
  <si>
    <t>WDAY</t>
  </si>
  <si>
    <t>TIME</t>
  </si>
  <si>
    <t>GPSLAT</t>
  </si>
  <si>
    <t>GPSLONG</t>
  </si>
  <si>
    <t>COUNTRY</t>
    <phoneticPr fontId="3" type="noConversion"/>
  </si>
  <si>
    <t>ACCDESC</t>
  </si>
  <si>
    <t>COLLTYPE</t>
    <phoneticPr fontId="3" type="noConversion"/>
  </si>
  <si>
    <t>ACCTYPE</t>
  </si>
  <si>
    <t>ACCTYPEA</t>
  </si>
  <si>
    <t>ACCTYPEB</t>
  </si>
  <si>
    <t>MAINFACT</t>
  </si>
  <si>
    <t>ROADTYPE</t>
  </si>
  <si>
    <t>ROADSURF</t>
  </si>
  <si>
    <t>ROADCOND</t>
  </si>
  <si>
    <t>LANESEPAR</t>
  </si>
  <si>
    <t>LIGHTCON</t>
  </si>
  <si>
    <t>WEATHER1</t>
  </si>
  <si>
    <t>WEATHER2</t>
    <phoneticPr fontId="3" type="noConversion"/>
  </si>
  <si>
    <t>LOCATION</t>
  </si>
  <si>
    <t>EMARRIV</t>
    <phoneticPr fontId="3" type="noConversion"/>
  </si>
  <si>
    <t>ACCSEV</t>
    <phoneticPr fontId="3" type="noConversion"/>
  </si>
  <si>
    <t>PCMAVAIL</t>
    <phoneticPr fontId="3" type="noConversion"/>
  </si>
  <si>
    <t>STATUS</t>
    <phoneticPr fontId="3" type="noConversion"/>
  </si>
  <si>
    <t>상위폴더</t>
    <phoneticPr fontId="1" type="noConversion"/>
  </si>
  <si>
    <t>KR</t>
  </si>
  <si>
    <t>1.0</t>
    <phoneticPr fontId="3" type="noConversion"/>
  </si>
  <si>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</si>
  <si>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</si>
  <si>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</si>
  <si>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</si>
  <si>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</si>
  <si>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</si>
  <si>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</si>
  <si>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</si>
  <si>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</si>
  <si>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</si>
  <si>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</si>
  <si>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</si>
  <si>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</si>
  <si>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</si>
  <si>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</si>
  <si>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</si>
  <si>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</si>
  <si>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</si>
  <si>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</si>
  <si>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</si>
  <si>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</si>
  <si>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</si>
  <si>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</si>
  <si>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</si>
  <si>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</si>
  <si>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</si>
  <si>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</si>
  <si>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DateTime</t>
    <phoneticPr fontId="3" type="noConversion"/>
  </si>
  <si>
    <t>Accident number</t>
  </si>
  <si>
    <t>Member year</t>
    <phoneticPr fontId="3" type="noConversion"/>
  </si>
  <si>
    <t>Year of accident</t>
    <phoneticPr fontId="3" type="noConversion"/>
  </si>
  <si>
    <t>Month of accident</t>
    <phoneticPr fontId="3" type="noConversion"/>
  </si>
  <si>
    <t>Weekday</t>
  </si>
  <si>
    <t>Time</t>
  </si>
  <si>
    <t>GPS latitude</t>
  </si>
  <si>
    <t>GPS longitude</t>
  </si>
  <si>
    <t>Country</t>
  </si>
  <si>
    <t>Accident description</t>
  </si>
  <si>
    <t>Collision type</t>
  </si>
  <si>
    <t>Accident type</t>
  </si>
  <si>
    <t>Participant A referring accident type</t>
  </si>
  <si>
    <t>Participant B referring accident type</t>
  </si>
  <si>
    <t>Main contributing factor</t>
  </si>
  <si>
    <t>Road type</t>
  </si>
  <si>
    <t>Road surface</t>
  </si>
  <si>
    <t>Road condition</t>
  </si>
  <si>
    <t>Lane separation</t>
  </si>
  <si>
    <t>Light condition</t>
  </si>
  <si>
    <t>Weather 1</t>
  </si>
  <si>
    <t>Weather 2</t>
  </si>
  <si>
    <t>Location</t>
  </si>
  <si>
    <t>Emergency arrival</t>
  </si>
  <si>
    <t>Accident Severity</t>
  </si>
  <si>
    <t>PCM data available</t>
    <phoneticPr fontId="3" type="noConversion"/>
  </si>
  <si>
    <t>Case status</t>
    <phoneticPr fontId="3" type="noConversion"/>
  </si>
  <si>
    <t>Vsim</t>
    <phoneticPr fontId="3" type="noConversion"/>
  </si>
  <si>
    <t>comment</t>
    <phoneticPr fontId="3" type="noConversion"/>
  </si>
  <si>
    <t>MEMYEAR</t>
    <phoneticPr fontId="3" type="noConversion"/>
  </si>
  <si>
    <t>MONTH</t>
    <phoneticPr fontId="3" type="noConversion"/>
  </si>
  <si>
    <t>COUNTRY</t>
  </si>
  <si>
    <t>COLLTYPE</t>
  </si>
  <si>
    <t>WEATHER2</t>
  </si>
  <si>
    <t>EMARRIV</t>
  </si>
  <si>
    <t>ACCSEV</t>
  </si>
  <si>
    <t>STATUS</t>
  </si>
  <si>
    <t>22CD0020</t>
  </si>
  <si>
    <t>왕복 3차로 도로에서 덤프트럭이 역방향으로 후진하고 있는 상황</t>
  </si>
  <si>
    <t>example</t>
    <phoneticPr fontId="1" type="noConversion"/>
  </si>
  <si>
    <t>도로규모</t>
    <phoneticPr fontId="1" type="noConversion"/>
  </si>
  <si>
    <t>표면재질</t>
    <phoneticPr fontId="1" type="noConversion"/>
  </si>
  <si>
    <t>표면습도</t>
    <phoneticPr fontId="1" type="noConversion"/>
  </si>
  <si>
    <t>도로분리</t>
    <phoneticPr fontId="1" type="noConversion"/>
  </si>
  <si>
    <t>빛조건</t>
    <phoneticPr fontId="1" type="noConversion"/>
  </si>
  <si>
    <t>날씨</t>
    <phoneticPr fontId="1" type="noConversion"/>
  </si>
  <si>
    <t>사고유형</t>
    <phoneticPr fontId="1" type="noConversion"/>
  </si>
  <si>
    <t>2024-02-08_14-54-12</t>
    <phoneticPr fontId="1" type="noConversion"/>
  </si>
  <si>
    <t>차량A</t>
    <phoneticPr fontId="1" type="noConversion"/>
  </si>
  <si>
    <t>차량B</t>
    <phoneticPr fontId="1" type="noConversion"/>
  </si>
  <si>
    <t>이벤트시작(초)</t>
    <phoneticPr fontId="1" type="noConversion"/>
  </si>
  <si>
    <t>이벤트끝(초)</t>
    <phoneticPr fontId="1" type="noConversion"/>
  </si>
  <si>
    <t>폴더명(datetime)</t>
    <phoneticPr fontId="2" type="noConversion"/>
  </si>
  <si>
    <t>2024-02-08_14-54-12-front</t>
    <phoneticPr fontId="1" type="noConversion"/>
  </si>
  <si>
    <t>영상편집에 필요한 정보</t>
    <phoneticPr fontId="1" type="noConversion"/>
  </si>
  <si>
    <t>파일명(mp4)</t>
    <phoneticPr fontId="1" type="noConversion"/>
  </si>
  <si>
    <t>기준날짜시간</t>
    <phoneticPr fontId="1" type="noConversion"/>
  </si>
  <si>
    <t>99_20230116_정리필요</t>
  </si>
  <si>
    <t>2023-01-10_19-13-40</t>
  </si>
  <si>
    <t>2023-01-13_12-27-49</t>
  </si>
  <si>
    <t>2023-01-13_12-33-17</t>
  </si>
  <si>
    <t>2023-01-13_12-33-29</t>
  </si>
  <si>
    <t>2023-01-13_12-41-58</t>
  </si>
  <si>
    <t>2023-01-13_12-43-10</t>
  </si>
  <si>
    <t>2023-01-13_15-07-31</t>
  </si>
  <si>
    <t>2023-01-13_15-14-08</t>
  </si>
  <si>
    <t>2023-01-13_15-29-02</t>
  </si>
  <si>
    <t>20230216_정리필요_임시삭제</t>
  </si>
  <si>
    <t>2023-01-18_09-24-08</t>
  </si>
  <si>
    <t>2023-01-18_09-38-57</t>
  </si>
  <si>
    <t>2023-01-18_09-41-44</t>
  </si>
  <si>
    <t>2023-01-18_09-44-08</t>
  </si>
  <si>
    <t>2023-01-18_12-47-53</t>
  </si>
  <si>
    <t>2023-01-18_15-09-56</t>
  </si>
  <si>
    <t>2023-01-18_15-13-53</t>
  </si>
  <si>
    <t>2023-01-18_15-22-09</t>
  </si>
  <si>
    <t>2023-01-18_16-26-01</t>
  </si>
  <si>
    <t>2023-01-18_16-44-34</t>
  </si>
  <si>
    <t>2023-01-18_16-49-23</t>
  </si>
  <si>
    <t>2023-01-18_16-50-40</t>
  </si>
  <si>
    <t>2023-01-18_17-01-54</t>
  </si>
  <si>
    <t>2023-01-18_17-16-42</t>
  </si>
  <si>
    <t>2023-01-29_14-22-26</t>
  </si>
  <si>
    <t>20230228_정리필요_임시삭제</t>
  </si>
  <si>
    <t>2023-02-10_11-20-34</t>
  </si>
  <si>
    <t>2023-02-10_11-32-48</t>
  </si>
  <si>
    <t>2023-02-10_11-33-23</t>
  </si>
  <si>
    <t>2023-02-10_17-04-19</t>
  </si>
  <si>
    <t>2023-02-22_09-39-07</t>
  </si>
  <si>
    <t>20230323_정리필요_임시삭제</t>
  </si>
  <si>
    <t>2023-03-07_07-23-17</t>
  </si>
  <si>
    <t>2023-03-07_17-04-26</t>
  </si>
  <si>
    <t>2023-03-07_17-12-19</t>
  </si>
  <si>
    <t>2023-03-14_11-18-47</t>
  </si>
  <si>
    <t>2023-03-14_11-27-24</t>
  </si>
  <si>
    <t>2023-03-14_11-43-54</t>
  </si>
  <si>
    <t>2023-03-15_10-42-56</t>
  </si>
  <si>
    <t>2023-03-15_14-42-47</t>
  </si>
  <si>
    <t>2023-03-15_14-52-56</t>
  </si>
  <si>
    <t>2023-03-21_07-45-32</t>
  </si>
  <si>
    <t>2023-03-21_17-06-34</t>
  </si>
  <si>
    <t>2023-03-21_17-16-08</t>
  </si>
  <si>
    <t>20230330_Y_정리필요_임시삭제</t>
  </si>
  <si>
    <t>2023-02-25_10-05-14</t>
  </si>
  <si>
    <t>2023-02-25_10-05-59</t>
  </si>
  <si>
    <t>2023-02-25_10-42-45_재검토</t>
  </si>
  <si>
    <t>2023-02-25_10-54-04_재검토</t>
  </si>
  <si>
    <t>2023-02-25_12-03-51</t>
  </si>
  <si>
    <t>2023-02-25_13-28-07</t>
  </si>
  <si>
    <t>2023-02-25_14-44-55</t>
  </si>
  <si>
    <t>2023-02-26_10-57-44</t>
  </si>
  <si>
    <t>2023-02-26_11-02-52</t>
  </si>
  <si>
    <t>2023-02-26_13-39-53</t>
  </si>
  <si>
    <t>2023-02-26_13-42-35</t>
  </si>
  <si>
    <t>2023-02-26_13-44-27</t>
  </si>
  <si>
    <t>2023-02-26_13-50-36</t>
  </si>
  <si>
    <t>2023-02-26_13-50-59</t>
  </si>
  <si>
    <t>2023-02-26_13-52-57</t>
  </si>
  <si>
    <t>2023-02-26_14-08-41</t>
  </si>
  <si>
    <t>2023-02-26_14-22-01</t>
  </si>
  <si>
    <t>2023-03-11_11-07-16</t>
  </si>
  <si>
    <t>2023-03-11_11-08-01</t>
  </si>
  <si>
    <t>2023-03-11_11-10-40</t>
  </si>
  <si>
    <t>2023-03-11_11-28-22</t>
  </si>
  <si>
    <t>2023-03-11_11-30-54</t>
  </si>
  <si>
    <t>2023-03-11_11-34-58</t>
  </si>
  <si>
    <t>2023-03-11_11-36-56</t>
  </si>
  <si>
    <t>2023-03-18_16-11-44</t>
  </si>
  <si>
    <t>2023-03-19_18-48-16</t>
  </si>
  <si>
    <t>20230413_정리필요_임시삭제</t>
  </si>
  <si>
    <t>2023-03-27_11-33-20</t>
  </si>
  <si>
    <t>2023-03-28_12-08-50</t>
  </si>
  <si>
    <t>2023-03-29_11-42-22</t>
  </si>
  <si>
    <t>2023-03-29_11-53-55</t>
  </si>
  <si>
    <t>2023-03-29_11-57-41</t>
  </si>
  <si>
    <t>2023-04-04_08-55-55</t>
  </si>
  <si>
    <t>2023-04-04_08-59-49</t>
  </si>
  <si>
    <t>2023-04-04_09-02-16</t>
  </si>
  <si>
    <t>2023-04-04_16-02-22</t>
  </si>
  <si>
    <t>2023-04-09_07-57-35</t>
  </si>
  <si>
    <t>2023-04-09_08-00-43</t>
  </si>
  <si>
    <t>2023-04-09_08-02-35</t>
  </si>
  <si>
    <t>2023-04-09_13-20-19</t>
  </si>
  <si>
    <t>2023-04-09_13-23-24</t>
  </si>
  <si>
    <t>2023-04-10_10-15-31</t>
  </si>
  <si>
    <t>2023-04-10_10-44-20</t>
  </si>
  <si>
    <t>2023-04-10_13-49-44</t>
  </si>
  <si>
    <t>2023-04-10_14-07-36</t>
  </si>
  <si>
    <t>2023-04-10_17-23-39</t>
  </si>
  <si>
    <t>20230509_정리필요_임시삭제</t>
  </si>
  <si>
    <t>2023-04-27_14-48-22</t>
  </si>
  <si>
    <t>2023-05-07_14-46-07</t>
  </si>
  <si>
    <t>2023-05-07_15-27-59</t>
  </si>
  <si>
    <t>20230525_Y_정리필요_임시삭제</t>
  </si>
  <si>
    <t>2023-03-30_11-48-50</t>
  </si>
  <si>
    <t>2023-05-18_10-54-59</t>
  </si>
  <si>
    <t>2023-05-18_11-02-45</t>
  </si>
  <si>
    <t>2023-05-18_11-29-06</t>
  </si>
  <si>
    <t>2023-05-18_11-30-51</t>
  </si>
  <si>
    <t>2023-05-18_11-35-36</t>
  </si>
  <si>
    <t>2023-05-18_15-48-07</t>
  </si>
  <si>
    <t>2023-05-18_16-06-18</t>
  </si>
  <si>
    <t>20230614_정리필요_임시삭제</t>
  </si>
  <si>
    <t>2023-06-07_08-05-09_수신호</t>
  </si>
  <si>
    <t>2023-06-07_10-02-40</t>
  </si>
  <si>
    <t>2023-06-07_12-34-55</t>
  </si>
  <si>
    <t>2023-06-07_16-39-40_수신호</t>
  </si>
  <si>
    <t>2023-06-07_16-46-14</t>
  </si>
  <si>
    <t>2023-06-07_16-51-56</t>
  </si>
  <si>
    <t>2023-06-07_16-56-55</t>
  </si>
  <si>
    <t>2023-06-07_17-03-46</t>
  </si>
  <si>
    <t>2023-06-10_14-17-36_스몸비</t>
  </si>
  <si>
    <t>2023-06-10_14-19-47</t>
  </si>
  <si>
    <t>2023-06-10_14-25-41</t>
  </si>
  <si>
    <t>20230630_정리필요_임시삭제</t>
  </si>
  <si>
    <t>2023-06-21_11-34-57</t>
  </si>
  <si>
    <t>2023-06-21_11-46-07</t>
  </si>
  <si>
    <t>2023-06-22_08-28-16</t>
  </si>
  <si>
    <t>2023-06-22_11-14-58</t>
  </si>
  <si>
    <t>2023-06-22_11-15-33</t>
  </si>
  <si>
    <t>2023-06-22_11-19-13</t>
  </si>
  <si>
    <t>2023-06-22_11-20-23</t>
  </si>
  <si>
    <t>2023-06-22_11-21-43</t>
  </si>
  <si>
    <t>20230712_정리필요_임시삭제</t>
  </si>
  <si>
    <t>2023-07-04_11-18-58</t>
  </si>
  <si>
    <t>2023-07-04_11-20-33</t>
  </si>
  <si>
    <t>2023-07-07_06-58-20</t>
  </si>
  <si>
    <t>2023-07-07_07-13-17</t>
  </si>
  <si>
    <t>2023-07-07_07-16-08</t>
  </si>
  <si>
    <t>2023-07-07_07-17-21</t>
  </si>
  <si>
    <t>2023-07-07_10-52-41</t>
  </si>
  <si>
    <t>2023-07-07_10-57-46</t>
  </si>
  <si>
    <t>2023-07-07_10-59-14</t>
  </si>
  <si>
    <t>2023-07-07_11-04-36</t>
  </si>
  <si>
    <t>2023-07-07_11-16-22</t>
  </si>
  <si>
    <t>2023-07-07_11-43-56</t>
  </si>
  <si>
    <t>2023-07-07_11-47-05</t>
  </si>
  <si>
    <t>2023-07-07_11-51-28</t>
  </si>
  <si>
    <t>2023-07-07_11-59-07</t>
  </si>
  <si>
    <t>2023-07-07_12-06-00</t>
  </si>
  <si>
    <t>2023-07-07_12-14-54</t>
  </si>
  <si>
    <t>2023-07-17_11-56-13</t>
  </si>
  <si>
    <t>20230828_Y_정리필요</t>
  </si>
  <si>
    <t>2023-07-17_11-40-58</t>
  </si>
  <si>
    <t>2023-08-11_15-51-21</t>
  </si>
  <si>
    <t>20230816_정리필요</t>
  </si>
  <si>
    <t>2023-08-11_15-42-46</t>
  </si>
  <si>
    <t>2023-08-11_15-31-00</t>
  </si>
  <si>
    <t>2023-08-11_15-28-42</t>
  </si>
  <si>
    <t>2023-08-11_15-25-02</t>
  </si>
  <si>
    <t>2023-08-11_10-22-21</t>
  </si>
  <si>
    <t>2023-08-11_10-03-30</t>
  </si>
  <si>
    <t>2023-08-09_19-39-41</t>
  </si>
  <si>
    <t>2023-08-09_19-34-01</t>
  </si>
  <si>
    <t>2023-08-09_19-32-46</t>
  </si>
  <si>
    <t>2023-07-31_16-00-58</t>
  </si>
  <si>
    <t>2023-07-31_16-00-16</t>
  </si>
  <si>
    <t>2023-07-31_15-46-15</t>
  </si>
  <si>
    <t>2023-07-31_15-44-38</t>
  </si>
  <si>
    <t>2023-07-31_15-44-10</t>
  </si>
  <si>
    <t>2023-07-31_10-01-02</t>
  </si>
  <si>
    <t>2023-07-31_09-59-30</t>
  </si>
  <si>
    <t>2023-07-31_09-57-28</t>
  </si>
  <si>
    <t>2023-07-29_13-10-58</t>
  </si>
  <si>
    <t>2023-07-29_13-03-55</t>
  </si>
  <si>
    <t>2023-07-29_13-02-00</t>
  </si>
  <si>
    <t>2023-07-29_13-01-06</t>
  </si>
  <si>
    <t>2023-07-29_13-00-00</t>
  </si>
  <si>
    <t>2023-07-29_09-42-27</t>
  </si>
  <si>
    <t>2023-07-29_09-42-00</t>
  </si>
  <si>
    <t>2023-07-29_09-41-18</t>
  </si>
  <si>
    <t>2023-07-29_09-40-59</t>
  </si>
  <si>
    <t>2023-07-29_09-38-43</t>
  </si>
  <si>
    <t>2023-07-18_17-28-28</t>
  </si>
  <si>
    <t>20230728_정리필요</t>
  </si>
  <si>
    <t>2023-07-18_07-50-07</t>
  </si>
  <si>
    <t>2023-07-18_07-49-19</t>
  </si>
  <si>
    <t>2023-07-18_07-46-28</t>
  </si>
  <si>
    <t>2023-07-18_07-43-42</t>
  </si>
  <si>
    <t>2023-07-18_07-29-17</t>
  </si>
  <si>
    <t>20230829_정리필요_자동삭제</t>
  </si>
  <si>
    <t>2023-08-16_14-10-52</t>
  </si>
  <si>
    <t>2023-08-16_14-37-56</t>
  </si>
  <si>
    <t>2023-08-16_14-41-04</t>
  </si>
  <si>
    <t>2023-08-16_14-45-28</t>
  </si>
  <si>
    <t>2023-08-16_14-47-22</t>
  </si>
  <si>
    <t>2023-08-16_14-54-50</t>
  </si>
  <si>
    <t>2023-08-16_20-48-45</t>
  </si>
  <si>
    <t>2023-08-17_10-06-27</t>
  </si>
  <si>
    <t>2023-08-17_10-08-30</t>
  </si>
  <si>
    <t>2023-08-17_10-08-55</t>
  </si>
  <si>
    <t>2023-08-17_10-16-53</t>
  </si>
  <si>
    <t>2023-08-17_10-17-13</t>
  </si>
  <si>
    <t>2023-08-17_10-21-32</t>
  </si>
  <si>
    <t>2023-08-17_10-25-27</t>
  </si>
  <si>
    <t>2023-08-17_12-06-32</t>
  </si>
  <si>
    <t>2023-08-17_13-07-35</t>
  </si>
  <si>
    <t>2023-08-21_10-11-24</t>
  </si>
  <si>
    <t>2023-08-21_10-24-35</t>
  </si>
  <si>
    <t>2023-08-21_10-25-45</t>
  </si>
  <si>
    <t>2023-08-21_13-42-34</t>
  </si>
  <si>
    <t>2023-08-22_11-14-14</t>
  </si>
  <si>
    <t>2023-08-24_07-47-12</t>
  </si>
  <si>
    <t>2023-08-24_07-48-42</t>
  </si>
  <si>
    <t>2023-08-24_07-49-25</t>
  </si>
  <si>
    <t>2023-08-24_07-50-04</t>
  </si>
  <si>
    <t>2023-08-24_07-54-26</t>
  </si>
  <si>
    <t>2023-08-24_07-55-56</t>
  </si>
  <si>
    <t>2023-08-24_10-05-42</t>
  </si>
  <si>
    <t>2023-08-24_12-47-55</t>
  </si>
  <si>
    <t>2023-08-24_12-48-08</t>
  </si>
  <si>
    <t>2023-08-24_13-00-59</t>
  </si>
  <si>
    <t>2023-08-24_14-11-53</t>
  </si>
  <si>
    <t>2023-08-24_14-15-20</t>
  </si>
  <si>
    <t>2023-08-24_14-22-02</t>
  </si>
  <si>
    <t>2023-08-24_14-24-59</t>
  </si>
  <si>
    <t>2023-08-24_14-31-11</t>
  </si>
  <si>
    <t>2023-08-24_17-15-03</t>
  </si>
  <si>
    <t>2023-08-24_17-37-05</t>
  </si>
  <si>
    <t>2023-08-29_07-10-44</t>
  </si>
  <si>
    <t>2023-08-29_07-30-40</t>
  </si>
  <si>
    <t>2023-08-29_10-00-11</t>
  </si>
  <si>
    <t>2023-08-29_11-27-32</t>
  </si>
  <si>
    <t>2023-08-29_11-30-15</t>
  </si>
  <si>
    <t>2023-08-29_13-26-35</t>
  </si>
  <si>
    <t>2023-08-29_13-32-52</t>
  </si>
  <si>
    <t>2023-08-31_15-30-57</t>
  </si>
  <si>
    <t>20230909_정리필요</t>
  </si>
  <si>
    <t>2023-08-31_15-29-20</t>
  </si>
  <si>
    <t>2023-08-31_15-25-58</t>
  </si>
  <si>
    <t>2023-08-31_15-14-42</t>
  </si>
  <si>
    <t>2023-08-31_12-45-29</t>
  </si>
  <si>
    <t>2023-08-31_11-40-33</t>
  </si>
  <si>
    <t>2023-08-31_11-12-32</t>
  </si>
  <si>
    <t>2023-08-29_20-02-29</t>
  </si>
  <si>
    <t>2023-08-29_18-54-45</t>
  </si>
  <si>
    <t>2023-08-29_18-44-07</t>
  </si>
  <si>
    <t>2023-08-29_13-52-28</t>
  </si>
  <si>
    <t>2023-09-21_19-43-57</t>
  </si>
  <si>
    <t>20230923_정리필요</t>
  </si>
  <si>
    <t>2023-09-21_19-42-18</t>
  </si>
  <si>
    <t>2023-09-21_08-20-36</t>
  </si>
  <si>
    <t>2023-09-21_08-16-33</t>
  </si>
  <si>
    <t>2023-09-21_08-12-30</t>
  </si>
  <si>
    <t>2023-09-21_08-09-35</t>
  </si>
  <si>
    <t>2023-09-21_08-00-15</t>
  </si>
  <si>
    <t>2023-09-21_07-55-35</t>
  </si>
  <si>
    <t>2023-09-14_14-23-30</t>
  </si>
  <si>
    <t>2023-09-14_14-09-26</t>
  </si>
  <si>
    <t>2023-09-14_14-05-42</t>
  </si>
  <si>
    <t>2023-09-14_09-52-47</t>
  </si>
  <si>
    <t>2023-09-14_09-51-12</t>
  </si>
  <si>
    <t>2023-10-15_17-08-12</t>
  </si>
  <si>
    <t>20231027_정리필요</t>
  </si>
  <si>
    <t>2023-10-15_17-02-08</t>
  </si>
  <si>
    <t>2023-10-15_16-54-35</t>
  </si>
  <si>
    <t>2023-10-15_16-47-38</t>
  </si>
  <si>
    <t>2023-10-15_12-05-27</t>
  </si>
  <si>
    <t>2023-10-11_21-35-00</t>
  </si>
  <si>
    <t>2023-10-11_21-30-49</t>
  </si>
  <si>
    <t>2023-10-11_18-02-19</t>
  </si>
  <si>
    <t>2023-10-08_18-23-27</t>
  </si>
  <si>
    <t>20231010_정리필요</t>
  </si>
  <si>
    <t>2023-10-08_17-09-59</t>
  </si>
  <si>
    <t>2023-10-08_17-08-24</t>
  </si>
  <si>
    <t>2023-10-02_14-40-12</t>
  </si>
  <si>
    <t>20231127_Y_정리필요</t>
  </si>
  <si>
    <t>2023-10-02_14-39-19</t>
  </si>
  <si>
    <t>2023-09-12_18-23-13</t>
  </si>
  <si>
    <t>2023-09-12_18-09-40</t>
  </si>
  <si>
    <t>2023-09-12_18-00-31</t>
  </si>
  <si>
    <t>2023-09-12_16-48-05</t>
  </si>
  <si>
    <t>2023-09-12_16-37-51</t>
  </si>
  <si>
    <t>2023-09-12_16-34-32</t>
  </si>
  <si>
    <t>2023-09-12_16-10-25</t>
  </si>
  <si>
    <t>2023-09-12_16-09-04</t>
  </si>
  <si>
    <t>2023-09-12_16-06-06</t>
  </si>
  <si>
    <t>2023-09-12_15-13-19</t>
  </si>
  <si>
    <t>2023-09-12_14-00-44</t>
  </si>
  <si>
    <t>2023-09-11_19-51-01</t>
  </si>
  <si>
    <t>2023-09-11_09-45-50</t>
  </si>
  <si>
    <t>2023-09-11_09-37-42</t>
  </si>
  <si>
    <t>2023-09-11_09-22-37</t>
  </si>
  <si>
    <t>2023-09-10_22-35-59</t>
  </si>
  <si>
    <t>2023-09-10_22-34-23</t>
  </si>
  <si>
    <t>2023-09-10_21-49-30</t>
  </si>
  <si>
    <t>2023-09-10_21-46-10</t>
  </si>
  <si>
    <t>2023-09-10_21-45-49</t>
  </si>
  <si>
    <t>2023-09-10_21-41-48</t>
  </si>
  <si>
    <t>2023-09-10_21-14-59</t>
  </si>
  <si>
    <t>2023-09-10_19-34-22</t>
  </si>
  <si>
    <t>2023-09-10_19-32-42</t>
  </si>
  <si>
    <t>2023-09-10_19-09-18</t>
  </si>
  <si>
    <t>2023-09-10_18-48-30</t>
  </si>
  <si>
    <t>2023-08-25_23-49-36</t>
  </si>
  <si>
    <t>2023-08-25_23-44-26</t>
  </si>
  <si>
    <t>2023-08-25_23-40-55</t>
  </si>
  <si>
    <t>2023-08-25_23-35-24</t>
  </si>
  <si>
    <t>2023-08-25_23-34-09</t>
  </si>
  <si>
    <t>2023-08-25_23-18-05</t>
  </si>
  <si>
    <t>2023-11-10_16-50-52</t>
  </si>
  <si>
    <t>20231124_정리필요</t>
  </si>
  <si>
    <t>2023-11-10_16-46-58</t>
  </si>
  <si>
    <t>2023-11-10_16-20-13</t>
  </si>
  <si>
    <t>2023-11-09_08-21-12</t>
  </si>
  <si>
    <t>2023-11-09_08-20-50</t>
  </si>
  <si>
    <t>2023-11-09_08-19-29</t>
  </si>
  <si>
    <t>2023-11-09_08-11-36</t>
  </si>
  <si>
    <t>2023-11-09_08-05-12</t>
  </si>
  <si>
    <t>2023-12-07_08-17-10</t>
  </si>
  <si>
    <t>20231207_정리필요</t>
  </si>
  <si>
    <t>2023-12-07_08-15-28</t>
  </si>
  <si>
    <t>2023-12-07_08-14-44</t>
  </si>
  <si>
    <t>2023-12-07_08-07-46</t>
  </si>
  <si>
    <t>2023-12-07_07-58-35</t>
  </si>
  <si>
    <t>2023-12-17_11-05-33</t>
  </si>
  <si>
    <t>20231220_정리필요</t>
  </si>
  <si>
    <t>2023-12-17_10-39-29</t>
  </si>
  <si>
    <t>2023-12-14_16-38-28</t>
  </si>
  <si>
    <t>2023-12-14_16-30-09</t>
  </si>
  <si>
    <t>2023-12-14_16-28-51</t>
  </si>
  <si>
    <t>2023-12-14_16-27-05</t>
  </si>
  <si>
    <t>2023-12-14_16-16-51</t>
  </si>
  <si>
    <t>2023-12-14_16-12-36</t>
  </si>
  <si>
    <t>2023-12-07_17-23-12</t>
  </si>
  <si>
    <t>2023-12-07_13-25-23</t>
  </si>
  <si>
    <t>2023-12-07_13-23-11</t>
  </si>
  <si>
    <t>2023-12-07_13-18-10</t>
  </si>
  <si>
    <t>2023-12-07_13-15-36</t>
  </si>
  <si>
    <t>2023-12-07_13-15-02</t>
  </si>
  <si>
    <t>2023-12-07_13-12-39</t>
  </si>
  <si>
    <t>2023-12-07_12-35-26</t>
  </si>
  <si>
    <t>2023-12-07_12-34-18</t>
  </si>
  <si>
    <t>2023-12-07_12-31-06</t>
  </si>
  <si>
    <t>2023-12-07_12-29-32</t>
  </si>
  <si>
    <t>2023-12-27_11-06-02</t>
  </si>
  <si>
    <t>20231231_Y_정리필요</t>
  </si>
  <si>
    <t>2023-12-27_10-56-07</t>
  </si>
  <si>
    <t>2023-12-27_10-51-43</t>
  </si>
  <si>
    <t>2023-12-27_10-40-56</t>
  </si>
  <si>
    <t>2023-12-27_10-33-04</t>
  </si>
  <si>
    <t>2023-12-27_10-23-48</t>
  </si>
  <si>
    <t>2023-12-27_10-08-32</t>
  </si>
  <si>
    <t>2023-12-27_09-10-05</t>
  </si>
  <si>
    <t>2023-12-27_08-41-09</t>
  </si>
  <si>
    <t>2023-12-27_08-27-32</t>
  </si>
  <si>
    <t>2023-01-13_12-21-20-front</t>
  </si>
  <si>
    <t>2023-01-13_12-30-53-front</t>
  </si>
  <si>
    <t>2023-01-13_12-33-17-front</t>
  </si>
  <si>
    <t>2023-01-13_12-41-35-front</t>
  </si>
  <si>
    <t>2023-01-13_15-05-31-front</t>
  </si>
  <si>
    <t>2023-01-13_15-11-34-front</t>
  </si>
  <si>
    <t>2023-01-13_15-26-17-front</t>
  </si>
  <si>
    <t>2023-01-18_09-23-09-front</t>
  </si>
  <si>
    <t>2023-01-18_09-40-59-front</t>
  </si>
  <si>
    <t>2023-01-18_09-42-44-front</t>
  </si>
  <si>
    <t>2023-01-18_12-47-02-front</t>
  </si>
  <si>
    <t>2023-01-18_15-08-55-front</t>
  </si>
  <si>
    <t>2023-01-18_15-13-00-front</t>
  </si>
  <si>
    <t>2023-01-18_15-20-58-front</t>
  </si>
  <si>
    <t>2023-01-18_16-25-20-front</t>
  </si>
  <si>
    <t>2023-01-18_16-44-07-front</t>
  </si>
  <si>
    <t>2023-01-18_16-48-36-front</t>
  </si>
  <si>
    <t>2023-01-18_16-50-24-front</t>
  </si>
  <si>
    <t>2023-01-18_17-00-46-front</t>
  </si>
  <si>
    <t>2023-01-18_17-16-05-front</t>
  </si>
  <si>
    <t>2023-01-29_14-22-09-front</t>
  </si>
  <si>
    <t>2023-02-10_11-18-39-front</t>
  </si>
  <si>
    <t>2023-01-18_09-37-15-front</t>
  </si>
  <si>
    <t>2023-02-10_11-31-39-front</t>
  </si>
  <si>
    <t>2023-02-10_17-02-53-front</t>
  </si>
  <si>
    <t>2023-02-22_09-37-03-front</t>
  </si>
  <si>
    <t>2023-03-07_07-21-31-front</t>
  </si>
  <si>
    <t>2023-03-07_17-03-15-front</t>
  </si>
  <si>
    <t>2023-03-14_11-17-45-front</t>
  </si>
  <si>
    <t>2023-03-14_11-26-57-front</t>
  </si>
  <si>
    <t>2023-01-10_19-10-23-front</t>
  </si>
  <si>
    <t>2023-03-15_14-52-03-front</t>
  </si>
  <si>
    <t>2023-03-21_17-05-25-front</t>
  </si>
  <si>
    <t>2023-03-21_17-15-49-front</t>
  </si>
  <si>
    <t>2023-02-25_10-05-14-front</t>
  </si>
  <si>
    <t>2023-02-25_10-32-23-front</t>
  </si>
  <si>
    <t>서해로, 구포리, 화성시, 경기도, 18284, 대한민국</t>
  </si>
  <si>
    <t>콤프코리아, 1372, 서해로, 창곡리, 화성시, 경기도, 18525, 대한민국</t>
  </si>
  <si>
    <t>서해로, 하저리, 화성시, 경기도, 18525, 대한민국</t>
  </si>
  <si>
    <t>현대기아로, 온석리, 화성시, 경기도, 18574, 대한민국</t>
  </si>
  <si>
    <t>현대기아로, 노하리, 화성시, 경기도, 18574, 대한민국</t>
  </si>
  <si>
    <t>신현대로, 장덕리, 화성시, 경기도, 18269, 대한민국</t>
  </si>
  <si>
    <t>남양로, 안석리, 화성시, 경기도, 18269, 대한민국</t>
  </si>
  <si>
    <t>수도권제2순환고속도로, 괘랑리, 화성시, 경기도, 18518, 대한민국</t>
  </si>
  <si>
    <t>유창빌딩, 429, 강남대로, 서초4동, 서초구, 서울, 06612, 대한민국</t>
  </si>
  <si>
    <t>평택파주고속도로, 금곡동, 권선구, 수원시, 경기도, 16392, 대한민국</t>
  </si>
  <si>
    <t>동화역말길, 동화리, 화성시, 경기도, 18298, 대한민국</t>
  </si>
  <si>
    <t>동화역말길, 기안동, 와우리, 화성시, 경기도, 18321, 대한민국</t>
  </si>
  <si>
    <t>세자로, 수기리, 화성시, 경기도, 18324, 대한민국</t>
  </si>
  <si>
    <t>기배로, 기안동, 와우리, 화성시, 경기도, 18338, 대한민국</t>
  </si>
  <si>
    <t>융건로, 기안동, 와우리, 화성시, 경기도, 18344, 대한민국</t>
  </si>
  <si>
    <t>수기웃말길, 수기리, 화성시, 경기도, 18327, 대한민국</t>
  </si>
  <si>
    <t>교통안전공단 자동차안전연구원, Curve road, 화성시, 경기도, 18248, 대한민국</t>
  </si>
  <si>
    <t>송정리, 화성시, 경기도, 18248, 대한민국</t>
  </si>
  <si>
    <t>용포리, 화성시, 경기도, 18537, 대한민국</t>
  </si>
  <si>
    <t>화성로, 삼존리, 화성시, 경기도, 18537, 대한민국</t>
  </si>
  <si>
    <t>천호대로, 군자동, 광진구, 서울, 05000, 대한민국</t>
  </si>
  <si>
    <t>봉담과천로, 삼동, 부곡동, 의왕시, 경기도, 16079, 대한민국</t>
  </si>
  <si>
    <t>화성로, 구포리, 화성시, 경기도, 18286, 대한민국</t>
  </si>
  <si>
    <t>수도권제2순환고속도로, 쌍송리, 화성시, 경기도, 18537, 대한민국</t>
  </si>
  <si>
    <t>수도권제2순환고속도로, 서랑동, 오산시, 경기도, 18518, 대한민국</t>
  </si>
  <si>
    <t>교통안전공단 자동차안전연구원, LKAS Road 5 Lane, 용포리, 화성시, 경기도, 18248, 대한민국</t>
  </si>
  <si>
    <t>화성로, 삼존리, 화성시, 경기도, 18549, 대한민국</t>
  </si>
  <si>
    <t>관설동, 원주시, 강원특별자치도, 26453, 대한민국</t>
  </si>
  <si>
    <t>북원로, 무실동, 원주시, 강원특별자치도, 26390, 대한민국</t>
  </si>
  <si>
    <t>광주원주고속도로, 단석리, 양평군, 경기도, 12539, 대한민국</t>
  </si>
  <si>
    <t>수도권제1순환고속도로, 내손동, 내손2동, 의왕시, 경기도, 16031, 대한민국</t>
  </si>
  <si>
    <t>43, 관평로170번길, 부림동, 동안구, 안양시, 경기도, 14066, 대한민국</t>
  </si>
  <si>
    <t>수도권제1순환고속도로, 내손동, 내손2동, 의왕시, 경기도, 16038, 대한민국</t>
  </si>
  <si>
    <t>아리수로94길, 강일동, 강동구, 서울, 05212, 대한민국</t>
  </si>
  <si>
    <t>서울양양고속도로, 화도읍, 남양주시, 경기도, 12197, 대한민국</t>
  </si>
  <si>
    <t>화도졸음쉼터, 서울양양고속도로, 화도읍, 남양주시, 경기도, 12197, 대한민국</t>
  </si>
  <si>
    <t>신천중앙로, 신천리, 가평군, 경기도, 12467, 대한민국</t>
  </si>
  <si>
    <t>신천리, 가평군, 경기도, 12467, 대한민국</t>
  </si>
  <si>
    <t>신경춘로, 화도읍, 남양주시, 경기도, 12192, 대한민국</t>
  </si>
  <si>
    <t>북한강로, 화도읍, 남양주시, 경기도, 12193, 대한민국</t>
  </si>
  <si>
    <t>북한강로, 화도읍, 남양주시, 경기도, 12194, 대한민국</t>
  </si>
  <si>
    <t>북한강로, 조안면, 남양주시, 경기도, 12278, 대한민국</t>
  </si>
  <si>
    <t>북한강로, 조안면, 남양주시, 경기도, 12281, 대한민국</t>
  </si>
  <si>
    <t>조안면, 남양주시, 경기도, 12281, 대한민국</t>
  </si>
  <si>
    <t>봉안터널, 조안면, 남양주시, 경기도, 12283, 대한민국</t>
  </si>
  <si>
    <t>초일동, 초이동, 하남시, 경기도, 12985, 대한민국</t>
  </si>
  <si>
    <t>올림픽대로, 잠실2동, 송파구, 서울, 05500, 대한민국</t>
  </si>
  <si>
    <t>올림픽대로, 잠실동, 잠실2동, 송파구, 서울, 05501, 대한민국</t>
  </si>
  <si>
    <t>강동대로, 풍납동, 풍납2동, 송파구, 서울, 05535, 대한민국</t>
  </si>
  <si>
    <t>하남대로, 풍산동, 온천마을, 하남시, 경기도, 12983, 대한민국</t>
  </si>
  <si>
    <t>덕풍1동, 하남시, 경기도, 12973, 대한민국</t>
  </si>
  <si>
    <t>대성로, 신장1동, 하남시, 경기도, 12964, 대한민국</t>
  </si>
  <si>
    <t>대성로, 신장동, 신장2동, 하남시, 경기도, 12960, 대한민국</t>
  </si>
  <si>
    <t>덕영대로, 신동, 영통구, 수원시, 경기도, 16682, 대한민국</t>
  </si>
  <si>
    <t>광나루로48길, 구의3동, 광진구, 서울, 05035, 대한민국</t>
  </si>
  <si>
    <t>수도권제1순환고속도로, 감일동, 하남시, 경기도, 13001, 대한민국</t>
  </si>
  <si>
    <t>북원로, 장양리, 원주시, 강원특별자치도, 26308, 대한민국</t>
  </si>
  <si>
    <t>중앙고속도로, 신평1리, 신평리, 원주시, 강원특별자치도, 26348, 대한민국</t>
  </si>
  <si>
    <t>광주원주고속도로, 여주시, 양평군, 경기도, 대한민국</t>
  </si>
  <si>
    <t>광주원주고속도로, 옥촌리, 여주시, 경기도, 대한민국</t>
  </si>
  <si>
    <t>효행로, 기안동, 와우리, 화성시, 경기도, 18324, 대한민국</t>
  </si>
  <si>
    <t>여의대방로, 여의동, 영등포구, 서울, 07332, 대한민국</t>
  </si>
  <si>
    <t>여의대방로, 신길7동, 영등포구, 서울, 07360, 대한민국</t>
  </si>
  <si>
    <t>강남순환로, 방배2동, 서초구, 서울, 06701, 대한민국</t>
  </si>
  <si>
    <t>미림원예종묘, 90-1, 양재대로, 양재1동, 서초구, 과천시, 경기도, 06772, 대한민국</t>
  </si>
  <si>
    <t>강남순환로, 남현동, 낙성대동, 관악구, 서울, 08800, 대한민국</t>
  </si>
  <si>
    <t>에이스하이엔드타워 5차, 226, 가산디지털1로, 서울디지털국가산업단지 3단지, 가산동, 금천구, 서울, 08502, 대한민국</t>
  </si>
  <si>
    <t>가산디지털1로, 서울디지털국가산업단지 3단지, 가산동, 금천구, 서울, 08502, 대한민국</t>
  </si>
  <si>
    <t>경영대.행정대학원, 1, 관악로, 대학동, 관악구, 서울, 08826, 대한민국</t>
  </si>
  <si>
    <t>천호대로, 상일2동, 강동구, 서울, 12918, 대한민국</t>
  </si>
  <si>
    <t>어진로, 처인구, 용인시, 경기도, 17122, 대한민국</t>
  </si>
  <si>
    <t>용구대로, 처인구, 용인시, 경기도, 17118, 대한민국</t>
  </si>
  <si>
    <t>올림픽대로, 흑석동, 노량진1동, 동작구, 서울, 06972, 대한민국</t>
  </si>
  <si>
    <t>노들로, 당산동5가, 당산2동, 영등포구, 서울, 07206, 대한민국</t>
  </si>
  <si>
    <t>대덕동, 덕양구, 고양시, 경기도, 10441, 대한민국</t>
  </si>
  <si>
    <t>자유로, 행주외동, 행주동, 덕양구, 고양시, 경기도, 10439, 대한민국</t>
  </si>
  <si>
    <t>대주로, 주교동, 덕양구, 고양시, 경기도, 10454, 대한민국</t>
  </si>
  <si>
    <t>수도권제1순환고속도로, 능곡동, 덕양구, 고양시, 경기도, 10437, 대한민국</t>
  </si>
  <si>
    <t>성산로, 성산2동, 마포구, 서울, 03955, 대한민국</t>
  </si>
  <si>
    <t>이목동, 장안구, 수원시, 경기도, 16345, 대한민국</t>
  </si>
  <si>
    <t>두곡리, 화성시, 경기도, 18537, 대한민국</t>
  </si>
  <si>
    <t>수도권제2순환고속도로, 무송리, 화성시, 경기도, 18277, 대한민국</t>
  </si>
  <si>
    <t>수도권제2순환고속도로, 분천리, 화성시, 경기도, 18302, 대한민국</t>
  </si>
  <si>
    <t>알아서, 15,, 효령로60길, 서초동, 서초1동, 서초구, 서울, 06720, 대한민국</t>
  </si>
  <si>
    <t>양재1동, 서초구, 서울, 06755, 대한민국</t>
  </si>
  <si>
    <t>의왕휴게소, 봉담과천로, 왕곡동, 고천동, 의왕시, 경기도, 16066, 대한민국</t>
  </si>
  <si>
    <t>라비돌CC, 괘랑2길17번길, 괘랑리, 화성시, 경기도, 18516, 대한민국</t>
  </si>
  <si>
    <t>세자로, 수기리, 화성시, 경기도, 18516, 대한민국</t>
  </si>
  <si>
    <t>봉영로, 화성시, 경기도, 18360, 대한민국</t>
  </si>
  <si>
    <t>봉영로, 화성시, 경기도, 18367, 대한민국</t>
  </si>
  <si>
    <t>자양로4길, 자양2동, 광진구, 서울, 05103, 대한민국</t>
  </si>
  <si>
    <t>산골닭갈비, 56, 강변역로4길, 구의3동, 광진구, 서울, 05116, 대한민국</t>
  </si>
  <si>
    <t>수도권제2순환고속도로, 분천리, 화성시, 경기도, 18332, 대한민국</t>
  </si>
  <si>
    <t>삼존리, 화성로, 삼존리, 화성시, 경기도, 18549, 대한민국</t>
  </si>
  <si>
    <t>화성로, 석교리, 화성시, 경기도, 18537, 대한민국</t>
  </si>
  <si>
    <t>화성로, 남양읍, 화성시, 경기도, 18261, 대한민국</t>
  </si>
  <si>
    <t>남양리, 화성시, 경기도, 18271, 대한민국</t>
  </si>
  <si>
    <t>남양로, 남양읍, 화성시, 경기도, 18262, 대한민국</t>
  </si>
  <si>
    <t>화성로, 북양리, 화성시, 경기도, 18284, 대한민국</t>
  </si>
  <si>
    <t>비봉매송로, 천천리, 화성시, 경기도, 18289, 대한민국</t>
  </si>
  <si>
    <t>수도권제1순환고속도로, 운중동, 분당구, 성남시, 경기도, 13455, 대한민국</t>
  </si>
  <si>
    <t>평택시흥고속도로, 석교리, 화성시, 경기도, 18537, 대한민국</t>
  </si>
  <si>
    <t>평택시흥고속도로, 용포리, 화성시, 경기도, 18537, 대한민국</t>
  </si>
  <si>
    <t>한강 자전거길, 아천동, 구의3동, 광진구, 서울, 경기도, 05101, 대한민국</t>
  </si>
  <si>
    <t>강변역로4길, 구의3동, 광진구, 서울, 05116, 대한민국</t>
  </si>
  <si>
    <t>동서울터미널 하차장, 강변역로4길, 구의3동, 광진구, 서울, 05116, 대한민국</t>
  </si>
  <si>
    <t>춘향골남원추어탕, 34, 강변역로4길, 구의3동, 광진구, 서울, 05116, 대한민국</t>
  </si>
  <si>
    <t>강변북로, 자양2동, 광진구, 서울, 05102, 대한민국</t>
  </si>
  <si>
    <t>자양로, 자양2동, 광진구, 서울, 05103, 대한민국</t>
  </si>
  <si>
    <t>중국성, 741, 뚝섬로, 구의3동, 광진구, 서울, 05050, 대한민국</t>
  </si>
  <si>
    <t>강변북로, 구의3동, 광진구, 서울, 05116, 대한민국</t>
  </si>
  <si>
    <t>강변북로, 자양2동, 광진구, 서울, 05103, 대한민국</t>
  </si>
  <si>
    <t>강동대로, 오륜동, 송파구, 서울, 05408, 대한민국</t>
  </si>
  <si>
    <t>강변역로, 구의3동, 광진구, 서울, 05116, 대한민국</t>
  </si>
  <si>
    <t>강동대로, 잠실6동, 송파구, 서울, 05535, 대한민국</t>
  </si>
  <si>
    <t>영동고속도로, 오산리, 여주시, 경기도, 12649, 대한민국</t>
  </si>
  <si>
    <t>원문로, 건등리, 원주시, 강원특별자치도, 26372, 대한민국</t>
  </si>
  <si>
    <t>동부교사거리, 12, 동부순환로, 원주시, 강원특별자치도, 26452, 대한민국</t>
  </si>
  <si>
    <t>원주시 국도대체우회도로, 서곡리, 원주시, 강원특별자치도, 26401, 대한민국</t>
  </si>
  <si>
    <t>문막리, 원주시, 강원특별자치도, 26371, 대한민국</t>
  </si>
  <si>
    <t>영동고속도로, 적금리, 여주시, 경기도, 12664, 대한민국</t>
  </si>
  <si>
    <t>송전초등학교, 14, 경기동로687번길, 처인구, 용인시, 경기도, 17136, 대한민국</t>
  </si>
  <si>
    <t>경기동로, 처인구, 용인시, 경기도, 17136, 대한민국</t>
  </si>
  <si>
    <t>강변북로, 성수동1가, 성수2가1동, 성동구, 서울, 04774, 대한민국</t>
  </si>
  <si>
    <t>CU, 난계로, 8통, 황학동, 중구, 서울, 04701, 대한민국</t>
  </si>
  <si>
    <t>두께, 484, 청계천로, 17통, 왕십리도선동, 성동구, 서울, 02589, 대한민국</t>
  </si>
  <si>
    <t>정릉천동로, 용두동, 용신동, 동대문구, 서울, 02567, 대한민국</t>
  </si>
  <si>
    <t>고산자로58길, 제기동, 동대문구, 서울, 02456, 대한민국</t>
  </si>
  <si>
    <t>지하도, 반포센트럴푸르지오써밋아파트, 서초4동, 서초구, 서울, 06598, 대한민국</t>
  </si>
  <si>
    <t>중부고속도로, 신갈리, 이천시, 경기도, 17398, 대한민국</t>
  </si>
  <si>
    <t>중부고속도로, 고은리, 이천시, 경기도, 17180, 대한민국</t>
  </si>
  <si>
    <t>어농리, 이천시, 경기도, 17398, 대한민국</t>
  </si>
  <si>
    <t>진상미로, 원두리, 이천시, 경기도, 17408, 대한민국</t>
  </si>
  <si>
    <t>대월로83번길, 진가리, 이천시, 경기도, 17408, 대한민국</t>
  </si>
  <si>
    <t>송곡초등학교, 진상미로1055번길, 송곡리, 이천시, 경기도, 17408, 대한민국</t>
  </si>
  <si>
    <t>진상미로, 수산리, 이천시, 경기도, 17411, 대한민국</t>
  </si>
  <si>
    <t>금당리, 이천시, 경기도, 17411, 대한민국</t>
  </si>
  <si>
    <t>노성로, 수산리, 이천시, 경기도, 17529, 대한민국</t>
  </si>
  <si>
    <t>감일동, 하남시, 경기도, 13001, 대한민국</t>
  </si>
  <si>
    <t>미호 플랜트 앞, 강동대로, 성내동, 성내1동, 강동구, 서울, 05399, 대한민국</t>
  </si>
  <si>
    <t>성내로14길, 성내동, 성내1동, 강동구, 서울, 05399, 대한민국</t>
  </si>
  <si>
    <t>양재식당, 11, 마방로4길, 양재동, 양재2동, 서초구, 서울, 06780, 대한민국</t>
  </si>
  <si>
    <t>평택시흥고속도로, 슬항리, 화성시, 경기도, 18537, 대한민국</t>
  </si>
  <si>
    <t>평택시흥고속도로, 삼존리, 화성시, 경기도, 18537, 대한민국</t>
  </si>
  <si>
    <t>시청로, 남양리, 화성시, 경기도, 18261, 대한민국</t>
  </si>
  <si>
    <t>역골중앙로, 남양읍, 화성시, 경기도, 18271, 대한민국</t>
  </si>
  <si>
    <t>남양천로, 남양읍, 화성시, 경기도, 18262, 대한민국</t>
  </si>
  <si>
    <t>송정로, 원천리, 화성시, 경기도, 18537, 대한민국</t>
  </si>
  <si>
    <t>수도권제2순환고속도로, 서랑동, 오산시, 경기도, 18102, 대한민국</t>
  </si>
  <si>
    <t>수도권제2순환고속도로, 지곶동, 오산시, 경기도, 18102, 대한민국</t>
  </si>
  <si>
    <t>진심갈비, 36-2, 장터길, 금호동3가, 금호2·3가동, 성동구, 서울, 04730, 대한민국</t>
  </si>
  <si>
    <t>KB국민카드, 30, 새문안로3길, 내수동, 사직동, 종로구, 서울, 03173, 대한민국</t>
  </si>
  <si>
    <t>올림픽대로, 청담동, 잠원동, 서초구, 서울, 06004, 대한민국</t>
  </si>
  <si>
    <t>올림픽대로, 압구정동, 청담동, 강남구, 서울, 06002, 대한민국</t>
  </si>
  <si>
    <t>송파대로, 석촌동, 송파구, 서울, 05616, 대한민국</t>
  </si>
  <si>
    <t>수도권제2순환고속도로, 괘랑리, 화성시, 경기도, 18516, 대한민국</t>
  </si>
  <si>
    <t>수도권제2순환고속도로, 상기리, 화성시, 경기도, 18332, 대한민국</t>
  </si>
  <si>
    <t>화성도시안전센터, 708, 남양로, 남양리, 화성시, 경기도, 18274, 대한민국</t>
  </si>
  <si>
    <t>중부대로, 영동, 팔달구, 수원시, 경기도, 16482, 대한민국</t>
  </si>
  <si>
    <t>남문패션1번가시장, 정조로764번길, 영동, 팔달구, 수원시, 경기도, 16263, 대한민국</t>
  </si>
  <si>
    <t>수원천로, 구천동, 팔달구, 수원시, 경기도, 16263, 대한민국</t>
  </si>
  <si>
    <t>한강 자전거길, 청담동, 강남구, 서울, 06010, 대한민국</t>
  </si>
  <si>
    <t>신사나들목, 신사동, 압구정동, 강남구, 서울, 06000, 대한민국</t>
  </si>
  <si>
    <t>동부간선도로, 성수동1가, 성수1가1동, 성동구, 서울, 04769, 대한민국</t>
  </si>
  <si>
    <t>센타빌딩, 492, 동일로, 면목4동, 중랑구, 서울, 02243, 대한민국</t>
  </si>
  <si>
    <t>광주식당, 278, 동일로, 군자동, 광진구, 서울, 05000, 대한민국</t>
  </si>
  <si>
    <t>모진동, 화양동, 광진구, 서울, 05021, 대한민국</t>
  </si>
  <si>
    <t>아차산로, 모진동, 화양동, 광진구, 서울, 05030, 대한민국</t>
  </si>
  <si>
    <t>영동고속도로, 강천리, 여주시, 경기도, 12616, 대한민국</t>
  </si>
  <si>
    <t>영동고속도로, 문막리, 원주시, 강원특별자치도, 26373, 대한민국</t>
  </si>
  <si>
    <t>원주천교, 호저면, 원주시, 강원특별자치도, 26314, 대한민국</t>
  </si>
  <si>
    <t>노하길, 호저면, 원주시, 강원특별자치도, 26311, 대한민국</t>
  </si>
  <si>
    <t>서부순환로, 호저면, 원주시, 강원특별자치도, 26311, 대한민국</t>
  </si>
  <si>
    <t>영동고속도로, 후용리1리, 후용리, 원주시, 강원특별자치도, 26497, 대한민국</t>
  </si>
  <si>
    <t>여주휴게소 (인천방향), 영동고속도로, 오산리, 여주시, 경기도, 12649, 대한민국</t>
  </si>
  <si>
    <t>영동고속도로, 가산리, 이천시, 경기도, 17403, 대한민국</t>
  </si>
  <si>
    <t>수도권제1순환고속도로, 강일동, 강동구, 서울, 05201, 대한민국</t>
  </si>
  <si>
    <t>수도권제1순환고속도로, 사노동, 구리시, 경기도, 11907, 대한민국</t>
  </si>
  <si>
    <t>경춘선 자전거길, 퇴계원읍, 남양주시, 경기도, 12121, 대한민국</t>
  </si>
  <si>
    <t>수도권제1순환고속도로, 호원1동, 의정부시, 경기도, 11645, 대한민국</t>
  </si>
  <si>
    <t>서부로, 의정부2동, 의정부시, 경기도, 11624, 대한민국</t>
  </si>
  <si>
    <t>체육로, 녹양동, 의정부시, 경기도, 11606, 대한민국</t>
  </si>
  <si>
    <t>평택제천고속도로, 칠곡리, 안성시, 경기도, 17555, 대한민국</t>
  </si>
  <si>
    <t>경부고속도로, 동남구, 천안시, 충청남도, 31224, 대한민국</t>
  </si>
  <si>
    <t>논산천안고속도로, 반촌리, 공주시, 충청남도, 32528, 대한민국</t>
  </si>
  <si>
    <t>내산목천길, 도천리, 공주시, 충청남도, 32528, 대한민국</t>
  </si>
  <si>
    <t>광주외곽순환고속도로, 산수동, 광산구, 광주광역시, 62203, 대한민국</t>
  </si>
  <si>
    <t>안노리, 영암군, 전라남도, 58318, 대한민국</t>
  </si>
  <si>
    <t>영나로, 금정면, 영암군, 전라남도, 58405, 대한민국</t>
  </si>
  <si>
    <t>영나로, 남송리, 영암군, 전라남도, 대한민국</t>
  </si>
  <si>
    <t>장흥대로, 장흥읍, 장흥군, 전라남도, 59330, 대한민국</t>
  </si>
  <si>
    <t>귀보아구찜, 50, 동교2길, 장흥읍, 장흥군, 전라남도, 59330, 대한민국</t>
  </si>
  <si>
    <t>남송부평로, 남송리, 장흥군, 전라남도, 59349, 대한민국</t>
  </si>
  <si>
    <t>장흥대로, 남외리, 장흥군, 전라남도, 59330, 대한민국</t>
  </si>
  <si>
    <t>미소, 19, 건산로, 장흥읍, 장흥군, 전라남도, 59330, 대한민국</t>
  </si>
  <si>
    <t>행원강변길, 장흥읍, 장흥군, 전라남도, 59330, 대한민국</t>
  </si>
  <si>
    <t>화보로, 이양리, 화순군, 전라남도, 58165, 대한민국</t>
  </si>
  <si>
    <t>백계리, 장성군, 전라남도, 57230, 대한민국</t>
  </si>
  <si>
    <t>호남고속도로, 입암면, 정읍시, 전북특별자치도, 56215, 대한민국</t>
  </si>
  <si>
    <t>호남고속도로, 삼산동, 상교동, 정읍시, 전북특별자치도, 56209, 대한민국</t>
  </si>
  <si>
    <t>공평동, 농소동, 정읍시, 전북특별자치도, 56155, 대한민국</t>
  </si>
  <si>
    <t>만경강 자전거길, 화전동, 덕진구, 전주시, 전북특별자치도, 55343, 대한민국</t>
  </si>
  <si>
    <t>호남고속도로, 구덕리, 익산시, 전북특별자치도, 55342, 대한민국</t>
  </si>
  <si>
    <t>논산천안고속도로, 고내리, 논산시, 충청남도, 54520, 대한민국</t>
  </si>
  <si>
    <t>논산천안고속도로, 동남구, 천안시, 충청남도, 31226, 대한민국</t>
  </si>
  <si>
    <t>경부고속도로, 성거읍, 서북구, 천안시, 충청남도, 31052, 대한민국</t>
  </si>
  <si>
    <t>평택제천고속도로, 원곡면, 안성시, 경기도, 17555, 대한민국</t>
  </si>
  <si>
    <t>경기동로, 처인구, 용인시, 경기도, 17117, 대한민국</t>
  </si>
  <si>
    <t>수도권제2순환고속도로, 청요리, 화성시, 경기도, 18525, 대한민국</t>
  </si>
  <si>
    <t>서해안고속도로, 송라리, 화성시, 경기도, 18286, 대한민국</t>
  </si>
  <si>
    <t>서독로, 일직동, 광명시, 경기도, 14346, 대한민국</t>
  </si>
  <si>
    <t>서해안고속도로, 목감동, 시흥시, 경기도, 14935, 대한민국</t>
  </si>
  <si>
    <t>서해안고속도로, 구포리, 화성시, 경기도, 18286, 대한민국</t>
  </si>
  <si>
    <t>화성로, 구포리, 화성시, 경기도, 18284, 대한민국</t>
  </si>
  <si>
    <t>면목천로, 면목5동, 중랑구, 서울, 02237, 대한민국</t>
  </si>
  <si>
    <t>중부고속도로, 천현동, 창우동, 하남시, 경기도, 12963, 대한민국</t>
  </si>
  <si>
    <t>식송천 자전거길, 별내동, 남양주시, 경기도, 12097, 대한민국</t>
  </si>
  <si>
    <t>삼성스토어 일산동구점, 1111, 고양대로, 식사동, 일산동구, 고양시, 경기도, 10299, 대한민국</t>
  </si>
  <si>
    <t>수도권제1순환고속도로, 주교동, 성사1동, 덕양구, 고양시, 경기도, 10467, 대한민국</t>
  </si>
  <si>
    <t>자유로, 대덕동, 덕양구, 고양시, 경기도, 10542, 대한민국</t>
  </si>
  <si>
    <t>한강 자전거길, 마곡지구도시개발지구, 가양2동, 강서구, 서울, 07521, 대한민국</t>
  </si>
  <si>
    <t>올림픽대로, 양화동, 당산2동, 영등포구, 서울, 07202, 대한민국</t>
  </si>
  <si>
    <t>올림픽대로, 본동, 노량진1동, 동작구, 서울, 06972, 대한민국</t>
  </si>
  <si>
    <t>올림픽대로, 반포2동, 서초구, 서울, 06503, 대한민국</t>
  </si>
  <si>
    <t>2023-02-25_10-45-49-front</t>
  </si>
  <si>
    <t>2023-02-25_12-02-44-front</t>
  </si>
  <si>
    <t>2023-02-25_13-27-31-front</t>
  </si>
  <si>
    <t>2023-02-25_14-44-38-front</t>
  </si>
  <si>
    <t>2023-02-26_11-01-46-front</t>
  </si>
  <si>
    <t>2023-02-26_13-39-13-front</t>
  </si>
  <si>
    <t>2023-02-26_13-41-54-front</t>
  </si>
  <si>
    <t>2023-02-26_13-43-35-front</t>
  </si>
  <si>
    <t>2023-02-26_13-50-30-front</t>
  </si>
  <si>
    <t>2023-02-26_13-50-36-front</t>
  </si>
  <si>
    <t>2023-02-26_14-08-08-front</t>
  </si>
  <si>
    <t>2023-02-26_13-52-00-front</t>
  </si>
  <si>
    <t>2023-02-26_14-20-53-front</t>
  </si>
  <si>
    <t>2023-03-11_11-07-06-front</t>
  </si>
  <si>
    <t>도로명주소</t>
    <phoneticPr fontId="1" type="noConversion"/>
  </si>
  <si>
    <t>2023-03-11_11-07-16-front</t>
  </si>
  <si>
    <t>2023-03-11_11-28-01-front</t>
  </si>
  <si>
    <t>2023-03-11_11-30-24-front</t>
  </si>
  <si>
    <t>2023-03-11_11-33-56-front</t>
  </si>
  <si>
    <t>2023-03-11_11-35-59-front</t>
  </si>
  <si>
    <t>2023-03-18_16-10-52-front</t>
  </si>
  <si>
    <t>2023-03-19_18-47-08-front</t>
  </si>
  <si>
    <t>2023-03-27_11-32-19-front</t>
  </si>
  <si>
    <t>2023-03-28_12-08-06-front</t>
  </si>
  <si>
    <t>2023-03-29_11-56-57-front</t>
  </si>
  <si>
    <t>2023-04-04_08-58-59-front</t>
  </si>
  <si>
    <t>2023-04-04_09-00-51-front</t>
  </si>
  <si>
    <t>2023-04-04_16-01-59-front</t>
  </si>
  <si>
    <t>2023-04-09_07-56-42-front</t>
  </si>
  <si>
    <t>2023-04-09_07-59-37-front</t>
  </si>
  <si>
    <t>2023-04-09_08-01-44-front</t>
  </si>
  <si>
    <t>2023-04-09_13-18-50-front</t>
  </si>
  <si>
    <t>2023-04-09_13-22-23-front</t>
  </si>
  <si>
    <t>2023-04-10_10-15-01-front</t>
  </si>
  <si>
    <t>2023-04-10_10-43-58-front</t>
  </si>
  <si>
    <t>2023-04-10_13-48-32-front</t>
  </si>
  <si>
    <t>2023-04-10_14-07-01-front</t>
  </si>
  <si>
    <t>2023-04-10_17-22-29-front</t>
  </si>
  <si>
    <t>2023-04-27_14-47-21-front</t>
  </si>
  <si>
    <t>2023-05-07_14-45-19-front</t>
  </si>
  <si>
    <t>2023-05-07_15-26-32-front</t>
  </si>
  <si>
    <t>2023-03-30_11-47-35-front</t>
  </si>
  <si>
    <t>2023-05-18_11-28-18-front</t>
  </si>
  <si>
    <t>2023-05-18_11-30-08-front</t>
  </si>
  <si>
    <t>2023-05-18_11-34-56-front</t>
  </si>
  <si>
    <t>2023-05-18_15-47-39-front</t>
  </si>
  <si>
    <t>2023-05-18_16-05-36-front</t>
  </si>
  <si>
    <t>2023-06-07_08-04-25-front</t>
  </si>
  <si>
    <t>2023-06-07_10-01-41-front</t>
  </si>
  <si>
    <t>2023-06-07_12-34-16-front</t>
  </si>
  <si>
    <t>2023-06-07_16-39-07-front</t>
  </si>
  <si>
    <t>2023-06-07_16-50-17-front</t>
  </si>
  <si>
    <t>2023-06-07_16-55-59-front</t>
  </si>
  <si>
    <t>2023-06-10_14-16-56-front</t>
  </si>
  <si>
    <t>2023-06-10_14-18-38-front</t>
  </si>
  <si>
    <t>2023-06-10_14-24-32-front</t>
  </si>
  <si>
    <t>2023-06-21_11-34-26-front</t>
  </si>
  <si>
    <t>2023-06-21_11-46-07-front</t>
  </si>
  <si>
    <t>2023-06-22_08-26-55-front</t>
  </si>
  <si>
    <t>2023-06-22_11-14-15-front</t>
  </si>
  <si>
    <t>2023-06-22_11-14-58-front</t>
  </si>
  <si>
    <t>2023-07-04_11-18-12-front</t>
  </si>
  <si>
    <t>2023-07-04_11-19-59-front</t>
  </si>
  <si>
    <t>2023-07-07_07-12-38-front</t>
  </si>
  <si>
    <t>2023-07-07_07-15-19-front</t>
  </si>
  <si>
    <t>2023-07-07_10-51-38-front</t>
  </si>
  <si>
    <t>2023-07-07_10-56-45-front</t>
  </si>
  <si>
    <t>2023-07-07_11-14-46-front</t>
  </si>
  <si>
    <t>2023-07-07_11-42-32-front</t>
  </si>
  <si>
    <t>2023-07-07_11-50-10-front</t>
  </si>
  <si>
    <t>2023-07-18_07-48-31-front</t>
  </si>
  <si>
    <t>2023-07-18_07-49-20-front</t>
  </si>
  <si>
    <t>전방에서 쓰레기가 날아다녀 시야가 방해될 수 있으므로 주의해야 하는 상황</t>
    <phoneticPr fontId="1" type="noConversion"/>
  </si>
  <si>
    <t>2023-07-07_12-05-14-front</t>
  </si>
  <si>
    <t>2023-07-18_07-27-43-front</t>
  </si>
  <si>
    <t>2023-07-18_07-40-28-front</t>
  </si>
  <si>
    <t>2023-07-18_17-27-31-front</t>
  </si>
  <si>
    <t>2023-07-29_09-37-51-front</t>
  </si>
  <si>
    <t>2023-07-29_09-39-44-front</t>
  </si>
  <si>
    <t>2023-07-29_09-41-18-front</t>
  </si>
  <si>
    <t>2023-07-29_09-42-00-front</t>
  </si>
  <si>
    <t>2023-07-29_13-00-00-front</t>
  </si>
  <si>
    <t>2023-07-29_13-01-06-front</t>
  </si>
  <si>
    <t>2023-07-29_13-03-01-front</t>
  </si>
  <si>
    <t>2023-07-29_13-10-01-front</t>
  </si>
  <si>
    <t>2023-07-31_09-53-34-front</t>
  </si>
  <si>
    <t>2023-07-31_09-57-28-front</t>
  </si>
  <si>
    <t>2023-07-31_10-00-31-front</t>
  </si>
  <si>
    <t>2023-07-31_15-42-41-front</t>
  </si>
  <si>
    <t>2023-07-31_15-44-10-front</t>
  </si>
  <si>
    <t>2023-07-31_15-45-39-front</t>
  </si>
  <si>
    <t>2023-07-31_15-59-29-front</t>
  </si>
  <si>
    <t>2023-07-31_16-00-16-front</t>
  </si>
  <si>
    <t>2023-08-09_19-31-41-front</t>
  </si>
  <si>
    <t>2023-08-09_19-32-46-front</t>
  </si>
  <si>
    <t>2023-08-09_19-39-08-front</t>
  </si>
  <si>
    <t>2023-08-11_15-20-57-front</t>
  </si>
  <si>
    <t>2023-08-11_15-40-09-front</t>
  </si>
  <si>
    <t>2023-08-11_15-48-56-front</t>
  </si>
  <si>
    <t>2023-07-17_11-40-34-front</t>
  </si>
  <si>
    <t>2023-07-17_11-55-05-front</t>
  </si>
  <si>
    <t>2023-08-16_14-09-48-front</t>
  </si>
  <si>
    <t>2023-08-16_14-36-21-front</t>
  </si>
  <si>
    <t>2023-08-16_14-39-59-front</t>
  </si>
  <si>
    <t>2023-08-16_14-44-08-front</t>
  </si>
  <si>
    <t>2023-08-16_14-46-29-front</t>
  </si>
  <si>
    <t>2023-08-16_14-53-29-front</t>
  </si>
  <si>
    <t>2023-08-16_20-47-17-front</t>
  </si>
  <si>
    <t>2023-08-17_10-05-16-front</t>
  </si>
  <si>
    <t>2023-08-17_10-16-53-front</t>
  </si>
  <si>
    <t>2023-08-17_10-20-17-front</t>
  </si>
  <si>
    <t>2023-08-17_10-24-36-front</t>
  </si>
  <si>
    <t>2023-08-17_13-06-54-front</t>
  </si>
  <si>
    <t>2023-08-21_10-10-37-front</t>
  </si>
  <si>
    <t>2023-08-21_10-21-40-front</t>
  </si>
  <si>
    <t>2023-08-21_10-24-35-front</t>
  </si>
  <si>
    <t>2023-08-21_13-41-53-front</t>
  </si>
  <si>
    <t>2023-08-22_11-12-50-front</t>
  </si>
  <si>
    <t>2023-08-24_07-42-24-front</t>
  </si>
  <si>
    <t>2023-08-24_07-48-14-front</t>
  </si>
  <si>
    <t>2023-08-24_07-48-42-front</t>
  </si>
  <si>
    <t>2023-08-24_07-49-25-front</t>
  </si>
  <si>
    <t>2023-08-24_07-52-08-front</t>
  </si>
  <si>
    <t>2023-08-24_07-54-26-front</t>
  </si>
  <si>
    <t>2023-08-24_12-47-04-front</t>
  </si>
  <si>
    <t>2023-08-24_12-47-55-front</t>
  </si>
  <si>
    <t>2023-08-24_12-58-21-front</t>
  </si>
  <si>
    <t>2023-08-24_14-08-10-front</t>
  </si>
  <si>
    <t>2023-08-24_14-20-26-front</t>
  </si>
  <si>
    <t>2023-08-24_14-24-05-front</t>
  </si>
  <si>
    <t>2023-08-24_14-30-04-front</t>
  </si>
  <si>
    <t>2023-08-24_17-12-39-front</t>
  </si>
  <si>
    <t>2023-08-24_17-35-34-front</t>
  </si>
  <si>
    <t>2023-08-29_07-09-24-front</t>
  </si>
  <si>
    <t>2023-08-29_07-29-19-front</t>
  </si>
  <si>
    <t>2023-08-29_11-25-55-front</t>
  </si>
  <si>
    <t>2023-08-29_11-29-33-front</t>
  </si>
  <si>
    <t>데이터 수집 차량의 데이터 수집으로 차량 정차 및 사람이 있어 충돌을 주의해야 하는 상황</t>
  </si>
  <si>
    <t>2023-08-29_13-30-38-front</t>
  </si>
  <si>
    <t>2023-08-29_18-42-36-front</t>
  </si>
  <si>
    <t>2023-08-29_18-53-15-front</t>
  </si>
  <si>
    <t>2023-08-29_20-01-03-front</t>
  </si>
  <si>
    <t>2023-08-31_11-12-00-front</t>
  </si>
  <si>
    <t>2023-08-31_11-39-01-front</t>
  </si>
  <si>
    <t>2023-08-31_12-42-22-front</t>
  </si>
  <si>
    <t>2023-08-31_15-13-50-front</t>
  </si>
  <si>
    <t>2023-08-31_15-24-55-front</t>
  </si>
  <si>
    <t>2023-08-31_15-29-02-front</t>
  </si>
  <si>
    <t>2023-08-31_15-30-21-front</t>
  </si>
  <si>
    <t>2023-09-14_09-49-47-front</t>
  </si>
  <si>
    <t>2023-09-14_09-52-13-front</t>
  </si>
  <si>
    <t>2023-09-14_14-05-42-front</t>
  </si>
  <si>
    <t>2023-09-21_07-53-47-front</t>
  </si>
  <si>
    <t>2023-09-21_08-07-22-front</t>
  </si>
  <si>
    <t>2023-09-21_08-11-37-front</t>
  </si>
  <si>
    <t>2023-09-21_08-15-32-front</t>
  </si>
  <si>
    <t>2023-09-21_08-19-36-front</t>
  </si>
  <si>
    <t>2023-09-21_19-41-00-front</t>
  </si>
  <si>
    <t>2023-09-21_19-42-18-front</t>
  </si>
  <si>
    <t>2023-10-08_18-21-44-front</t>
  </si>
  <si>
    <t>2023-10-11_21-25-23-front</t>
  </si>
  <si>
    <t>2023-10-11_21-33-52-front</t>
  </si>
  <si>
    <t>2023-10-15_16-53-43-front</t>
  </si>
  <si>
    <t>2023-10-15_17-01-41-front</t>
  </si>
  <si>
    <t>2023-10-15_17-07-12-front</t>
  </si>
  <si>
    <t>2023-11-09_08-20-50-front</t>
  </si>
  <si>
    <t>2023-08-25_23-17-28-front</t>
  </si>
  <si>
    <t>2023-08-25_23-33-15-front</t>
  </si>
  <si>
    <t>2023-08-25_23-41-56-front</t>
  </si>
  <si>
    <t>2023-09-10_18-47-25-front</t>
  </si>
  <si>
    <t>2023-09-10_21-41-19-front</t>
  </si>
  <si>
    <t>2023-09-10_21-44-50-front</t>
  </si>
  <si>
    <t>2023-09-10_22-34-23-front</t>
  </si>
  <si>
    <t>2023-09-11_09-19-27-front</t>
  </si>
  <si>
    <t>2023-09-11_09-35-45-front</t>
  </si>
  <si>
    <t>2023-09-11_09-44-47-front</t>
  </si>
  <si>
    <t>2023-09-11_19-50-38-front</t>
  </si>
  <si>
    <t>2024-10-19</t>
  </si>
  <si>
    <t>2024-09-15_13-40-44</t>
  </si>
  <si>
    <t>강변북로, 성수동1가, 성수1가1동, 성동구, 서울, 04774, 대한민국</t>
  </si>
  <si>
    <t>2024-09-15_13-41-50</t>
  </si>
  <si>
    <t>2024-09-15_13-49-51</t>
  </si>
  <si>
    <t>569-9, 동일로, 면목5동, 중랑구, 서울, 02237, 대한민국</t>
  </si>
  <si>
    <t>2024-09-15_13-51-00</t>
  </si>
  <si>
    <t>면목 홈플러스 2, 사가정로, 면목동, 면목5동, 중랑구, 서울, 02237, 대한민국</t>
  </si>
  <si>
    <t>2024-09-15_13-55-59</t>
  </si>
  <si>
    <t>2024-09-15_15-03-35</t>
  </si>
  <si>
    <t>403동, 63, 면목로35길, 면목7동, 중랑구, 서울, 02237, 대한민국</t>
  </si>
  <si>
    <t>2024-09-15_15-15-48</t>
  </si>
  <si>
    <t>면목로33길, 면목7동, 중랑구, 서울, 02243, 대한민국</t>
  </si>
  <si>
    <t>2024-09-15_19-16-54</t>
  </si>
  <si>
    <t>동일로57길, 송정동, 성동구, 서울, 05000, 대한민국</t>
  </si>
  <si>
    <t>2024-09-15_19-20-33</t>
  </si>
  <si>
    <t>2024-10-06_11-43-15</t>
  </si>
  <si>
    <t>2024-10-06_13-06-27</t>
  </si>
  <si>
    <t>처인성로, 처인구, 용인시, 경기도, 17119, 대한민국</t>
  </si>
  <si>
    <t>2024-10-06_14-22-47</t>
  </si>
  <si>
    <t>처인구, 용인시, 경기도, 17136, 대한민국</t>
  </si>
  <si>
    <t>2024-10-09_14-46-16</t>
  </si>
  <si>
    <t>처인구, 용인시, 경기도, 17181, 대한민국</t>
  </si>
  <si>
    <t>2024-10-09_14-47-45</t>
  </si>
  <si>
    <t>2024-10-09_14-49-12</t>
  </si>
  <si>
    <t>처인구, 용인시, 경기도, 17170, 대한민국</t>
  </si>
  <si>
    <t>2024-10-09_17-27-06</t>
  </si>
  <si>
    <t>삼백로, 처인구, 용인시, 경기도, 17181, 대한민국</t>
  </si>
  <si>
    <t>2024-10-09_17-28-42</t>
  </si>
  <si>
    <t>DB_우선작업</t>
  </si>
  <si>
    <t>2024-03-23_12-17-30</t>
  </si>
  <si>
    <t>경부간선도로, 양재동, 양재2동, 서초구, 서울, 06769, 대한민국</t>
  </si>
  <si>
    <t>2024-03-23_12-20-20</t>
  </si>
  <si>
    <t>경부간선도로, 양재1동, 서초구, 서울, 06751, 대한민국</t>
  </si>
  <si>
    <t>2024-03-23_12-26-47</t>
  </si>
  <si>
    <t>잠원로, 잠원동, 서초구, 서울, 06516, 대한민국</t>
  </si>
  <si>
    <t>2024-03-23_12-42-28</t>
  </si>
  <si>
    <t>청파로, 한강로3가, 한강로동, 용산구, 서울, 04363, 대한민국</t>
  </si>
  <si>
    <t>2024-03-23_16-19-35</t>
  </si>
  <si>
    <t>삼각지역 14번출구, 한강대로62길, 한강로1가, 한강로동, 용산구, 서울, 04382, 대한민국</t>
  </si>
  <si>
    <t>2024-03-23_16-26-12</t>
  </si>
  <si>
    <t>녹사평대로, 동빙고동, 서빙고동, 용산구, 서울, 04398, 대한민국</t>
  </si>
  <si>
    <t>2024-03-23_16-31-41</t>
  </si>
  <si>
    <t>반포대로, 반포3동, 서초구, 서울, 06506, 대한민국</t>
  </si>
  <si>
    <t>2024-03-23_17-04-26</t>
  </si>
  <si>
    <t>남부순환로342번길, 양재1동, 서초구, 서울, 06751, 대한민국</t>
  </si>
  <si>
    <t>2024-04-05_19-20-05</t>
  </si>
  <si>
    <t>경부고속도로, 삼룡동, 동남구, 천안시, 충청남도, 31070, 대한민국</t>
  </si>
  <si>
    <t>2024-04-05_19-29-30</t>
  </si>
  <si>
    <t>미죽3길, 동남구, 천안시, 충청남도, 31215, 대한민국</t>
  </si>
  <si>
    <t>2024-04-05_20-38-12</t>
  </si>
  <si>
    <t>충의로, 서정리, 청양군, 충청남도, 33352, 대한민국</t>
  </si>
  <si>
    <t>2024-04-05_20-55-19</t>
  </si>
  <si>
    <t>백제문로, 합정리, 부여군, 충청남도, 33116, 대한민국</t>
  </si>
  <si>
    <t>2024-04-06_10-40-10</t>
  </si>
  <si>
    <t>서궁로, 합정리, 부여군, 충청남도, 33115, 대한민국</t>
  </si>
  <si>
    <t>2024-04-06_11-32-58</t>
  </si>
  <si>
    <t>호반로, 나복리, 부여군, 충청남도, 33121, 대한민국</t>
  </si>
  <si>
    <t>2024-04-06_12-07-28</t>
  </si>
  <si>
    <t>장산리, 김제시, 전북특별자치도, 54309, 대한민국</t>
  </si>
  <si>
    <t>2024-04-06_12-21-46</t>
  </si>
  <si>
    <t>서해안고속도로, 외하리, 덕림리, 부안군, 전북특별자치도, 56327, 대한민국</t>
  </si>
  <si>
    <t>2024-04-06_12-30-07</t>
  </si>
  <si>
    <t>서해안고속도로, 사포리, 고창군, 전북특별자치도, 56326, 대한민국</t>
  </si>
  <si>
    <t>2024-04-06_14-31-58</t>
  </si>
  <si>
    <t>2, 용포리, 삼향읍, 무안군, 전라남도, 58564, 대한민국</t>
  </si>
  <si>
    <t>2024-04-06_14-33-13</t>
  </si>
  <si>
    <t>무영로, 죽산리, 일로읍, 무안군, 전라남도, 58567, 대한민국</t>
  </si>
  <si>
    <t>2024-04-06_14-46-42</t>
  </si>
  <si>
    <t>남해고속도로, 묵동리, 영암군, 전라남도, 대한민국</t>
  </si>
  <si>
    <t>2024-04-06_15-01-05</t>
  </si>
  <si>
    <t>청자로, 송로리, 강진군, 전라남도, 59261, 대한민국</t>
  </si>
  <si>
    <t>2024-04-06_15-08-47</t>
  </si>
  <si>
    <t>칠관로, 칠량면, 강진군, 전라남도, 59261, 대한민국</t>
  </si>
  <si>
    <t>2024-04-06_15-10-49</t>
  </si>
  <si>
    <t>2024-04-06_15-17-15</t>
  </si>
  <si>
    <t>남송부평로, 성산리, 장흥군, 전라남도, 59349, 대한민국</t>
  </si>
  <si>
    <t>2024-04-06_15-20-46</t>
  </si>
  <si>
    <t>남송성산길, 성산리, 장흥군, 전라남도, 59345, 대한민국</t>
  </si>
  <si>
    <t>2024-04-06_16-11-02</t>
  </si>
  <si>
    <t>2024-04-06_16-56-59</t>
  </si>
  <si>
    <t>2024-04-06_16-58-09</t>
  </si>
  <si>
    <t>2024-04-06_18-48-44</t>
  </si>
  <si>
    <t>2024-04-07_15-53-37_</t>
  </si>
  <si>
    <t>2024-04-07_15-56-28</t>
  </si>
  <si>
    <t>관산로, 관산읍, 장흥군, 전라남도, 59349, 대한민국</t>
  </si>
  <si>
    <t>2024-04-07_16-01-53</t>
  </si>
  <si>
    <t>삼산리, 장흥군, 전라남도, 59349, 대한민국</t>
  </si>
  <si>
    <t>2024-04-07_16-02-37</t>
  </si>
  <si>
    <t>2024-04-07_17-00-47</t>
  </si>
  <si>
    <t>장흥대로, 관산읍, 장흥군, 전라남도, 59349, 대한민국</t>
  </si>
  <si>
    <t>2024-04-07_17-23-59</t>
  </si>
  <si>
    <t>2024-04-07_17-43-00</t>
  </si>
  <si>
    <t>2024-04-07_17-55-34</t>
  </si>
  <si>
    <t>탐마루, 1, 장흥로, 장흥읍, 장흥군, 전라남도, 59330, 대한민국</t>
  </si>
  <si>
    <t>2024-04-07_18-51-21</t>
  </si>
  <si>
    <t>장흥대로, 행원리, 장흥군, 전라남도, 59330, 대한민국</t>
  </si>
  <si>
    <t>2024-04-07_19-00-31</t>
  </si>
  <si>
    <t>남해고속도로, 현산리, 강진군, 전라남도, 59213, 대한민국</t>
  </si>
  <si>
    <t>2024-04-07_19-15-33</t>
  </si>
  <si>
    <t>무영로, 은곡리, 영암군, 전라남도, 대한민국</t>
  </si>
  <si>
    <t>2024-04-07_19-57-08</t>
  </si>
  <si>
    <t>서해안고속도로, 덕림리, 고창군, 전북특별자치도, 56468, 대한민국</t>
  </si>
  <si>
    <t>2024-04-07_20-41-38</t>
  </si>
  <si>
    <t>서해안고속도로, 소주리, 부안군, 전북특별자치도, 56327, 대한민국</t>
  </si>
  <si>
    <t>2024-04-07_20-54-24</t>
  </si>
  <si>
    <t>서해안고속도로, 복죽동, 장산리, 김제시, 전북특별자치도, 54307, 대한민국</t>
  </si>
  <si>
    <t>2024-04-07_21-10-27</t>
  </si>
  <si>
    <t>공단대로, 수송동, 옥산면, 군산시, 전북특별자치도, 54091, 대한민국</t>
  </si>
  <si>
    <t>2024-04-07_21-12-39</t>
  </si>
  <si>
    <t>수송2길, 수송동, 옥산면, 군산시, 전북특별자치도, 54091, 대한민국</t>
  </si>
  <si>
    <t>2024-04-07_21-16-25</t>
  </si>
  <si>
    <t>문화로, 동흥남동, 군산시, 전북특별자치도, 54083, 대한민국</t>
  </si>
  <si>
    <t>2024-04-08_11-00-08</t>
  </si>
  <si>
    <t>중앙로, 중앙로1가, 군산시, 전북특별자치도, 54027, 대한민국</t>
  </si>
  <si>
    <t>2024-04-08_11-07-14</t>
  </si>
  <si>
    <t>구영6길, 신창동, 군산시, 전북특별자치도, 54021, 대한민국</t>
  </si>
  <si>
    <t>2024-04-08_11-18-37</t>
  </si>
  <si>
    <t>외항로, 군산시, 전북특별자치도, 54160, 대한민국</t>
  </si>
  <si>
    <t>2024-04-08_11-19-16</t>
  </si>
  <si>
    <t>2024-04-08_11-32-00</t>
  </si>
  <si>
    <t>산단동서로, 군산시, 전북특별자치도, 대한민국</t>
  </si>
  <si>
    <t>2024-04-08_11-32-36</t>
  </si>
  <si>
    <t>기펠이엔씨, 군산산단로, 군산시, 전북특별자치도, 대한민국</t>
  </si>
  <si>
    <t>2024-04-08_11-34-49</t>
  </si>
  <si>
    <t>자유로, 타타대우상용차, 군산시, 전북특별자치도, 대한민국</t>
  </si>
  <si>
    <t>2024-04-08_11-51-01</t>
  </si>
  <si>
    <t>외항로, 내초동, 군산시, 전북특별자치도, 대한민국</t>
  </si>
  <si>
    <t>2024-04-08_12-52-39</t>
  </si>
  <si>
    <t>새만금북로, 내초동, 군산시, 전북특별자치도, 54160, 대한민국</t>
  </si>
  <si>
    <t>2024-04-08_13-03-35</t>
  </si>
  <si>
    <t>2024-04-08_14-27-44</t>
  </si>
  <si>
    <t>금강로, 아동리, 군산시, 전북특별자치도, 54046, 대한민국</t>
  </si>
  <si>
    <t>2024-04-08_14-36-20</t>
  </si>
  <si>
    <t>번영로, 대야면, 군산시, 전북특별자치도, 54060, 대한민국</t>
  </si>
  <si>
    <t>2024-04-08_15-13-18</t>
  </si>
  <si>
    <t>황사리, 서천군, 충청남도, 33628, 대한민국</t>
  </si>
  <si>
    <t>2024-04-08_15-49-29</t>
  </si>
  <si>
    <t>서천공주고속도로, 화양리, 청양군, 충청남도, 33363, 대한민국</t>
  </si>
  <si>
    <t>2024-04-08_16-51-36</t>
  </si>
  <si>
    <t>정안마곡사로, 대산리, 공주시, 충청남도, 32512, 대한민국</t>
  </si>
  <si>
    <t>2023-09-12_13-59-52-front</t>
  </si>
  <si>
    <t>2023-09-12_16-05-46-front</t>
  </si>
  <si>
    <t>2023-09-12_16-08-08-front</t>
  </si>
  <si>
    <t>2023-09-12_16-10-05-front</t>
  </si>
  <si>
    <t>2023-09-12_16-33-43-front</t>
  </si>
  <si>
    <t>2023-09-12_16-35-34-front</t>
  </si>
  <si>
    <t>2023-09-12_18-00-14-front</t>
  </si>
  <si>
    <t>2023-10-02_14-38-19-front</t>
  </si>
  <si>
    <t>2023-10-02_14-39-19-front</t>
  </si>
  <si>
    <t>2023-12-07_07-57-19-front</t>
  </si>
  <si>
    <t>2023-12-07_08-13-52-front</t>
  </si>
  <si>
    <t>2023-12-07_08-14-44-front</t>
  </si>
  <si>
    <t>2023-12-07_08-15-28-front</t>
  </si>
  <si>
    <t>2023-12-07_12-28-49-front</t>
  </si>
  <si>
    <t>2023-12-07_12-30-33-front</t>
  </si>
  <si>
    <t>2023-12-07_12-34-18-front</t>
  </si>
  <si>
    <t>2023-12-07_13-11-36-front</t>
  </si>
  <si>
    <t>2023-12-07_13-13-39-front</t>
  </si>
  <si>
    <t>2023-12-07_13-15-02-front</t>
  </si>
  <si>
    <t>2023-12-07_13-21-12-front</t>
  </si>
  <si>
    <t>2023-12-07_13-25-13-front</t>
  </si>
  <si>
    <t>2023-12-07_17-22-00-front</t>
  </si>
  <si>
    <t>2023-12-14_16-08-04-front</t>
  </si>
  <si>
    <t>2023-12-14_16-15-40-front</t>
  </si>
  <si>
    <t>2023-12-14_16-19-55-front</t>
  </si>
  <si>
    <t>2023-12-14_16-27-05-front</t>
  </si>
  <si>
    <t>2023-12-17_10-36-30-front</t>
  </si>
  <si>
    <t>2023-12-17_11-05-17-front</t>
  </si>
  <si>
    <t>2023-12-27_08-23-45-front</t>
  </si>
  <si>
    <t>2023-12-27_08-40-48-front</t>
  </si>
  <si>
    <t>2023-12-27_10-07-40-front</t>
  </si>
  <si>
    <t>2023-12-27_10-31-59-front</t>
  </si>
  <si>
    <t>2023-12-27_10-49-09-front</t>
  </si>
  <si>
    <t>2023-12-27_10-55-48-front</t>
  </si>
  <si>
    <t>2023-12-27_11-05-20-front</t>
  </si>
  <si>
    <t>특이사항없음</t>
    <phoneticPr fontId="1" type="noConversion"/>
  </si>
  <si>
    <t>4차로에서 5차로로 차선을 변경하려던 차량이 완전히 이동하지 못해 주의해서 주행해야 하는 상황</t>
    <phoneticPr fontId="1" type="noConversion"/>
  </si>
  <si>
    <t>2024-09-15_13-48-56-front</t>
  </si>
  <si>
    <t>우회전 중 자전거를 끌고가는 보행자가 우측에서 도로를 지나가므로 주의해서 주행해야 하는 상황</t>
    <phoneticPr fontId="1" type="noConversion"/>
  </si>
  <si>
    <t>2024-09-15_13-49-46-front</t>
  </si>
  <si>
    <t>도로 우측 갓길로 오토바이가 주행하여 충돌을 주의해야 하는 상황</t>
    <phoneticPr fontId="1" type="noConversion"/>
  </si>
  <si>
    <t>2024-09-15_13-51-59-front</t>
  </si>
  <si>
    <t>2024-09-15_15-03-18-front</t>
  </si>
  <si>
    <t>유턴 후 3차로에 공사차량이 정차해 있어 충돌을 주의해야 하는 상황</t>
    <phoneticPr fontId="1" type="noConversion"/>
  </si>
  <si>
    <t>2024-09-15_15-14-42-front</t>
  </si>
  <si>
    <t>우측 차량 주차로 인한 폭이 좁은 도로에서 좌측으로 보행자가 지나가 주행을 주의해야 하는 상황</t>
    <phoneticPr fontId="1" type="noConversion"/>
  </si>
  <si>
    <t>2024-09-15_19-19-53-front</t>
  </si>
  <si>
    <t>2024-10-06_11-42-21-front</t>
  </si>
  <si>
    <t>2차로 도로에 자전거를 타는 사람이 있어 추월을 진행한 상황</t>
    <phoneticPr fontId="1" type="noConversion"/>
  </si>
  <si>
    <t>2024-10-06_13-02-35-front</t>
  </si>
  <si>
    <t>도로 우측 회사에서 도로로 진입하려는 차량이 있어 주의가 필요한 상황</t>
    <phoneticPr fontId="1" type="noConversion"/>
  </si>
  <si>
    <t>2024-10-09_14-45-14-front</t>
  </si>
  <si>
    <t>맞은편 도로에 트랙터가 주차되어 있어 맞은편 차량의 차선변경을 주의해야 하는 상황</t>
    <phoneticPr fontId="1" type="noConversion"/>
  </si>
  <si>
    <t>2024-10-09_14-47-13-front</t>
  </si>
  <si>
    <t>도로에 주차금지 표지판이 세워져 있어 주의해서 주행해야 하는 상황</t>
    <phoneticPr fontId="1" type="noConversion"/>
  </si>
  <si>
    <t>2024-10-09_14-48-43-front</t>
  </si>
  <si>
    <t>도로에 교통정리 하는 사람이 있어 충돌을 주의해야 하는 상황</t>
    <phoneticPr fontId="1" type="noConversion"/>
  </si>
  <si>
    <t>2024-10-09_17-26-37-front</t>
  </si>
  <si>
    <t>도로 우측에 공사가 진행중이라 수신호 하는 사람과 공사 차량이 있어 주의가 필요한 상황</t>
    <phoneticPr fontId="1" type="noConversion"/>
  </si>
  <si>
    <t>전방의 차량이 중앙선을 넘어 추월하므로 충돌을 주의해야 하는 상황</t>
    <phoneticPr fontId="1" type="noConversion"/>
  </si>
  <si>
    <t>2024-03-23_12-26-13-front</t>
  </si>
  <si>
    <t>2024-03-23_12-41-50-front</t>
  </si>
  <si>
    <t>전방의 오토바이가 방향지시등 없이 무리하게 차선을 변경하여 충돌 위험이 있는 상황</t>
    <phoneticPr fontId="1" type="noConversion"/>
  </si>
  <si>
    <t>2024-03-23_16-19-14-front</t>
  </si>
  <si>
    <t>우회전 중 횡단보도를 우측에서 좌측으로 지나가는 보행자가 있어 주의가 필요한 상황</t>
    <phoneticPr fontId="1" type="noConversion"/>
  </si>
  <si>
    <t>2024-03-23_16-25-32-front</t>
  </si>
  <si>
    <t>뒤늦게 차선을 변경하여 후방 충돌을 주의해야 하는 상황</t>
    <phoneticPr fontId="1" type="noConversion"/>
  </si>
  <si>
    <t>2024-03-23_16-31-12-front</t>
  </si>
  <si>
    <t>3차로의 차량이 차선을 무리하게 변경하여 충돌 위험이 있는 상황</t>
    <phoneticPr fontId="1" type="noConversion"/>
  </si>
  <si>
    <t>2024-03-23_17-04-05-front</t>
  </si>
  <si>
    <t>5차로 우측 갓길에 차량이 정차되어 있어 주행에 주의가 필요한 상황</t>
    <phoneticPr fontId="1" type="noConversion"/>
  </si>
  <si>
    <t>2024-04-05_19-29-08-front</t>
  </si>
  <si>
    <t>우측 합류 지점에 사고로 견인차와 사고차량이 정차해 있어 주의가 필요한 상황</t>
    <phoneticPr fontId="1" type="noConversion"/>
  </si>
  <si>
    <t>2024-04-05_20-37-10-front</t>
  </si>
  <si>
    <t>2차로 우측 갓길에 단속 경찰 차량이 정차해 있어 주의가 필요한 상황</t>
    <phoneticPr fontId="1" type="noConversion"/>
  </si>
  <si>
    <t>2024-04-06_10-39-23-front</t>
  </si>
  <si>
    <t>교통 정리하는 사람이 도로에 있어 주행에 주의가 필요한 상황</t>
    <phoneticPr fontId="1" type="noConversion"/>
  </si>
  <si>
    <t>2024-04-06_11-32-12-front</t>
  </si>
  <si>
    <t>2차로에 차량이 정차해 있어 주의하며 1차로로 차선을 변경하는 상황</t>
    <phoneticPr fontId="1" type="noConversion"/>
  </si>
  <si>
    <t>2024-04-06_14-32-55-front</t>
  </si>
  <si>
    <t xml:space="preserve">도로에 미확인된 쓰레기가 떨어져 있어 주행에 주의가 필요한 상황 </t>
    <phoneticPr fontId="1" type="noConversion"/>
  </si>
  <si>
    <t>2024-04-06_14-46-20-front</t>
  </si>
  <si>
    <t>전방 2차로의 견인차의 주행속도가 느려 1차로로 차선을 변경하므로 후방 충돌에 주의가 필요한 상황</t>
    <phoneticPr fontId="1" type="noConversion"/>
  </si>
  <si>
    <t>2024-04-06_15-00-50-front</t>
  </si>
  <si>
    <t>2024-04-06_15-08-08-front</t>
  </si>
  <si>
    <t>전방의 트럭의 주행속도가 느려 중앙선을 넘어 추월하므로 맞은편의 차량과 충돌을 주의해야 하는 상황</t>
    <phoneticPr fontId="1" type="noConversion"/>
  </si>
  <si>
    <t>2024-04-06_15-09-48-front</t>
  </si>
  <si>
    <t>노면의 요철로 인해 중앙선을 넘어 주행하므로 맞은편의 차량과 충돌을 주의해야 하는 상황</t>
    <phoneticPr fontId="1" type="noConversion"/>
  </si>
  <si>
    <t>2024-04-06_15-16-48-front</t>
  </si>
  <si>
    <t>전방에 새가 좌측에서 우측으로 날아다녀 시야에 방해될 수 있으므로 주의가 필요한 상황</t>
    <phoneticPr fontId="1" type="noConversion"/>
  </si>
  <si>
    <t>2024-04-06_15-20-14-front</t>
  </si>
  <si>
    <t>도로에 라바콘이 설치되어 있어 우회해서 주행을 하는 상황</t>
    <phoneticPr fontId="1" type="noConversion"/>
  </si>
  <si>
    <t>2024-04-05_19-29-30</t>
    <phoneticPr fontId="1" type="noConversion"/>
  </si>
  <si>
    <t>도로 좌측 갓길에 대형트럭 및 공사차량이 주차되어 있어 서행하며 지나가야 하는 상황</t>
    <phoneticPr fontId="1" type="noConversion"/>
  </si>
  <si>
    <t>2024-04-06_16-56-28-front</t>
  </si>
  <si>
    <t>우측 대형 트럭이 우회전을 하므로 안전거리를 유지하고 서행해야 하는 상황</t>
    <phoneticPr fontId="1" type="noConversion"/>
  </si>
  <si>
    <t>2024-04-06_16-57-57-front</t>
  </si>
  <si>
    <t>맞은편 도로에 작은 전동 스쿠터가 주행하여 서행하며 주행에 주의가 필요한 상황</t>
    <phoneticPr fontId="1" type="noConversion"/>
  </si>
  <si>
    <t>2024-04-06_18-48-26-front</t>
  </si>
  <si>
    <t>도로 위에 고양이가 뛰어다녀 서행하며 주행에 주의가 필요한 상황</t>
    <phoneticPr fontId="1" type="noConversion"/>
  </si>
  <si>
    <t>2024-04-07_15-52-41-front</t>
  </si>
  <si>
    <t>도로 위에 미확인된 쓰레기가 있어 중앙선을 넘어 우회해서 주행하는 상황</t>
    <phoneticPr fontId="1" type="noConversion"/>
  </si>
  <si>
    <t>2024-04-07_15-55-33-front</t>
  </si>
  <si>
    <t>도로 우측 갓길에 트럭이 정차해 있고 사람이 문을 열고 있어 우회해서 주행하는 상황</t>
    <phoneticPr fontId="1" type="noConversion"/>
  </si>
  <si>
    <t>2024-04-07_16-01-28-front</t>
  </si>
  <si>
    <t>2024-04-07_16-01-51-front</t>
  </si>
  <si>
    <t>1차로의 차량이 터널 안 실선구역에서 차선을 변경하여 주행에 주의가 필요한 상황</t>
    <phoneticPr fontId="1" type="noConversion"/>
  </si>
  <si>
    <t>2024-04-07_16-59-39-front</t>
  </si>
  <si>
    <t>우측 트럭이 차선을 무시한 채 주행하여 주행에 주의가 필요한 상황</t>
    <phoneticPr fontId="1" type="noConversion"/>
  </si>
  <si>
    <t>2024-04-07_17-23-03-front</t>
  </si>
  <si>
    <t>좌측 차량이 회전교차로를 빠져나온 후 차선을 제대로 지키지 않아 충돌 위험이 있는 상황</t>
    <phoneticPr fontId="1" type="noConversion"/>
  </si>
  <si>
    <t>2024-04-07_17-42-05-front</t>
  </si>
  <si>
    <t>도로 우측에서 좌측으로 지나가는 보행자가 있어 충돌을 주의해야 하는 상황</t>
    <phoneticPr fontId="1" type="noConversion"/>
  </si>
  <si>
    <t>2024-04-07_17-55-03-front</t>
  </si>
  <si>
    <t>맞은편 도로의 주차, 우측 도로의 공사로 인해 도로의 폭이 좁아져 주행에 주의가 필요한 상황</t>
    <phoneticPr fontId="1" type="noConversion"/>
  </si>
  <si>
    <t>2024-04-07_18-51-00-front</t>
  </si>
  <si>
    <t>차선을 지키지 않고 우회전하여 충돌 위험이 있어 주의가 필요한 상황</t>
    <phoneticPr fontId="1" type="noConversion"/>
  </si>
  <si>
    <t>2024-04-07_18-59-25-front</t>
  </si>
  <si>
    <t>3차로의 도로가 공사로 인해 주행이 불가능해 주행에 주의가 필요한 상황</t>
    <phoneticPr fontId="1" type="noConversion"/>
  </si>
  <si>
    <t>2024-04-07_19-14-38-front</t>
  </si>
  <si>
    <t>전방의 차량이 방향지시등을 제대로 사용하지 않고 차선변경을 시도하여 충돌 위험이 있는 상황</t>
    <phoneticPr fontId="1" type="noConversion"/>
  </si>
  <si>
    <t>2024-04-07_19-56-02-front</t>
  </si>
  <si>
    <t>전방의 트럭이 저속주행을 하여 1차로로 차선을 변경하므로 후방충돌을 주의해야 하는 상황</t>
    <phoneticPr fontId="1" type="noConversion"/>
  </si>
  <si>
    <t>2024-04-07_20-40-35-front</t>
  </si>
  <si>
    <t>2차로의 대형 트럭의 나무가 부러져 낙하할 수 있어 안전거리를 유지해야 하는 상황</t>
    <phoneticPr fontId="1" type="noConversion"/>
  </si>
  <si>
    <t>2024-04-07_21-09-34-front</t>
  </si>
  <si>
    <t>2024-04-07_21-12-25-front</t>
  </si>
  <si>
    <t>4차로 우측 갓길에서 보행자가 도로로 접근하여 충돌을 주의해야 하는 상황</t>
    <phoneticPr fontId="1" type="noConversion"/>
  </si>
  <si>
    <t>2024-04-07_21-15-39-front</t>
  </si>
  <si>
    <t>2024-04-08_10-59-24-front</t>
  </si>
  <si>
    <t>전방의 차량이 2차선에서 1차선으로 급격하게 차선변경을 하여 충돌 위험이 있는 상황</t>
    <phoneticPr fontId="1" type="noConversion"/>
  </si>
  <si>
    <t>2024-04-08_11-06-09-front</t>
  </si>
  <si>
    <t>횡단보도에 보행자가 좌측에서 우측으로 지나가 충돌을 주의해서 주행해야 하는 상황</t>
    <phoneticPr fontId="1" type="noConversion"/>
  </si>
  <si>
    <t>2024-04-08_11-18-18-front</t>
  </si>
  <si>
    <t>우측 교차로에서 대형 트럭이 우회전하려고 하므로 주행에 주의가 필요한 상황</t>
    <phoneticPr fontId="1" type="noConversion"/>
  </si>
  <si>
    <t>2024-04-08_11-18-34-front</t>
  </si>
  <si>
    <t>도로 노면이 고르지 못해 서행으로 주행해야 하는 상황</t>
    <phoneticPr fontId="1" type="noConversion"/>
  </si>
  <si>
    <t>2024-04-08_11-31-22-front</t>
  </si>
  <si>
    <t>좌측의 대형 살수차가 역주행을 하여 충돌 위험이 있어 주행에 주의가 필요한 상황</t>
    <phoneticPr fontId="1" type="noConversion"/>
  </si>
  <si>
    <t>2024-04-08_11-31-57-front</t>
  </si>
  <si>
    <t>대형 살수차가 역주행을 한 후 살수작업을 진행하여 주행에 주의가 필요한 상황</t>
    <phoneticPr fontId="1" type="noConversion"/>
  </si>
  <si>
    <t>좌회전 중 맞은편의 대형 트럭이 속도를 줄이지 않고 늦게 정차해 주행에 주의가 필요한 상황</t>
    <phoneticPr fontId="1" type="noConversion"/>
  </si>
  <si>
    <t>2024-04-08_11-49-57-front</t>
  </si>
  <si>
    <t>도로 우측 갓길에 보행자가 도로와 가까이 지나가 중앙선을 넘어 우회해서 주행하는 상황</t>
    <phoneticPr fontId="1" type="noConversion"/>
  </si>
  <si>
    <t>2024-04-08_13-02-47-front</t>
  </si>
  <si>
    <t>전방 2차로의 차량이 1차로로 차선을 변경하려다 1차로의 차량이 나타나서 차선을 변경하지 않는 상황</t>
    <phoneticPr fontId="1" type="noConversion"/>
  </si>
  <si>
    <t>2024-04-08_14-27-30-front</t>
  </si>
  <si>
    <t>2차로에 공사 차량이 있어 1차로로 차선을 변경하고 주행에 주의가 필요항 상황</t>
    <phoneticPr fontId="1" type="noConversion"/>
  </si>
  <si>
    <t>2024-04-08_14-35-49-front</t>
  </si>
  <si>
    <t>교차로에서 고양이가 우측에서 좌측으로 이동하여 주행시 주의가 필요한 상황</t>
    <phoneticPr fontId="1" type="noConversion"/>
  </si>
  <si>
    <t>2024-04-08_15-12-42-front</t>
  </si>
  <si>
    <t>2차로 우측 갓길에 차량이 정차해 있어 주행시 주의가 필요한 상황</t>
    <phoneticPr fontId="1" type="noConversion"/>
  </si>
  <si>
    <t>2024-04-08_15-48-43-front</t>
    <phoneticPr fontId="1" type="noConversion"/>
  </si>
  <si>
    <t>2차로 우측 갓길에 공사차량이 정차하고 있어 주행시 주의가 필요한 상황</t>
    <phoneticPr fontId="1" type="noConversion"/>
  </si>
  <si>
    <t>2024-04-08_16-51-06-front</t>
  </si>
  <si>
    <t>1차로 2차로 사이로 응급차가 지나가서 주행시 충돌이 일어나지 않게 주의가 필요한 상황</t>
    <phoneticPr fontId="1" type="noConversion"/>
  </si>
  <si>
    <t>2023-12-07_12-34-07-front</t>
  </si>
  <si>
    <t>여의대방로, 여의동, 영등포구, 서울, 07344, 대한민국</t>
  </si>
  <si>
    <t>영동대교북단고가차도, 자양4동, 광진구, 서울, 05079, 대한민국</t>
  </si>
  <si>
    <t>흥업 교차로, 북원로, 흥업면, 원주시, 강원특별자치도, 26404, 대한민국</t>
  </si>
  <si>
    <t>성내로, 성내동, 성내1동, 강동구, 서울, 05399, 대한민국</t>
  </si>
  <si>
    <t>자율주행시험지구 K-city, 송산비봉로, 고정리, 화성시, 경기도, 18248, 대한민국</t>
  </si>
  <si>
    <t>서울지방경찰청 본관, 사직로8길, 도렴동, 사직동, 종로구, 서울, 03173, 대한민국</t>
  </si>
  <si>
    <t>잠실대교, 자양로, 자양2동, 광진구, 서울, 05103, 대한민국</t>
  </si>
  <si>
    <t>2023-08-17_12-05-01-front_merged</t>
  </si>
  <si>
    <t>2023-09-14_14-14-30-front_merged</t>
  </si>
  <si>
    <t>2023-10-08_17-07-00-front_merged</t>
  </si>
  <si>
    <t>2023-10-11_18-00-51-front_merged</t>
  </si>
  <si>
    <t>3차로 오토바이 주차로 인해 차선을 침범하는 차량이 있어 주행에 주의가 필요한 상황</t>
    <phoneticPr fontId="1" type="noConversion"/>
  </si>
  <si>
    <t>2024-10-09_17-28-04-front</t>
  </si>
  <si>
    <t xml:space="preserve">도로에 미확인된 장애물이 있어 주행에 주의가 필요한 상황 </t>
    <phoneticPr fontId="1" type="noConversion"/>
  </si>
  <si>
    <t>2024-04-06_16-09-57-front_merged</t>
  </si>
  <si>
    <t>전방 3차로의 차량이 우회전을 위해 급격하게 4차로로 차선을 변경하여 충돌 위험이 있는 상황</t>
    <phoneticPr fontId="1" type="noConversion"/>
  </si>
  <si>
    <t>좌회전 차로에서 직진차로로 차선변경을 하며 후방 충돌 위험이 있어 주행에 주의가 필요한 상황</t>
    <phoneticPr fontId="1" type="noConversion"/>
  </si>
  <si>
    <t>2024-04-08_11-33-34-front_merged</t>
  </si>
  <si>
    <t>2024-04-08_12-51-32-front_merged</t>
  </si>
  <si>
    <t>마을버스가 2차선에서 급격하게 차선을 변경 후 정차하므로 충돌 위험이 있어 주의가 필요한 상황</t>
    <phoneticPr fontId="1" type="noConversion"/>
  </si>
  <si>
    <t>2024-09-15_13-40-43-front</t>
    <phoneticPr fontId="1" type="noConversion"/>
  </si>
  <si>
    <t>2024-01-08_16-15-22-front</t>
  </si>
  <si>
    <t>2024-01-08_16-16-33</t>
  </si>
  <si>
    <t>2024-01-07_정리필요</t>
  </si>
  <si>
    <t>작업완료후일괄입력</t>
  </si>
  <si>
    <r>
      <t>골목길을 주행 중, 건물 안으로 차량이 진입하려는 상황</t>
    </r>
    <r>
      <rPr>
        <sz val="11"/>
        <color rgb="FF000000"/>
        <rFont val="맑은 고딕"/>
        <family val="3"/>
        <charset val="129"/>
      </rPr>
      <t>에서, 천천히 건물 앞 진입로를 지나가는 노인 보행자가 있는 상황</t>
    </r>
    <r>
      <rPr>
        <b/>
        <sz val="11"/>
        <color rgb="FF000000"/>
        <rFont val="맑은 고딕"/>
        <family val="3"/>
        <charset val="129"/>
      </rPr>
      <t>.</t>
    </r>
    <phoneticPr fontId="2" type="noConversion"/>
  </si>
  <si>
    <t>(주)보나비 아티제 서초점, 76-21,, 서초대로64길, 서초동, 서초1동, 서초구, 서울, 06635, 대한민국</t>
  </si>
  <si>
    <t>MAINFACT - 99999</t>
  </si>
  <si>
    <t>2024-01-11_18-50-23-front</t>
  </si>
  <si>
    <t>2024-01-11_18-51-58</t>
  </si>
  <si>
    <r>
      <t>주차장에서 출구로 주행 중</t>
    </r>
    <r>
      <rPr>
        <sz val="11"/>
        <color rgb="FF000000"/>
        <rFont val="맑은 고딕"/>
        <family val="3"/>
        <charset val="129"/>
      </rPr>
      <t>, 출구에 있는 횡단보도에서 보행자와 운전자가 동시에 지나가려는 상황</t>
    </r>
    <r>
      <rPr>
        <b/>
        <sz val="11"/>
        <color rgb="FF000000"/>
        <rFont val="맑은 고딕"/>
        <family val="3"/>
        <charset val="129"/>
      </rPr>
      <t>.</t>
    </r>
    <phoneticPr fontId="2" type="noConversion"/>
  </si>
  <si>
    <t>가톨릭대학교 서울성모병원, 222, 반포대로, 서래마을, 반포4동, 서초구, 서울, 06591, 대한민국</t>
  </si>
  <si>
    <t>WEATHER2 - 77777</t>
  </si>
  <si>
    <t>2024-01-11_20-29-40-front</t>
  </si>
  <si>
    <t>2024-01-11_20-31-20</t>
  </si>
  <si>
    <r>
      <t>3차선 도로에서</t>
    </r>
    <r>
      <rPr>
        <sz val="11"/>
        <color rgb="FF000000"/>
        <rFont val="맑은 고딕"/>
        <family val="3"/>
        <charset val="129"/>
      </rPr>
      <t>, 오른쪽 갓길과 3차선에 사고 차량 두 대가 정차해 있어, 3차로를 주행 중인 차량들이 2차로로 차선 변경하는 상황</t>
    </r>
    <r>
      <rPr>
        <b/>
        <sz val="11"/>
        <color rgb="FF000000"/>
        <rFont val="맑은 고딕"/>
        <family val="3"/>
        <charset val="129"/>
      </rPr>
      <t>.</t>
    </r>
    <phoneticPr fontId="2" type="noConversion"/>
  </si>
  <si>
    <t>효령로69길, 서초동, 서초1동, 서초구, 서울, 06630, 대한민국</t>
  </si>
  <si>
    <t>EMARRIV - 7777</t>
  </si>
  <si>
    <t>특이사항없음</t>
  </si>
  <si>
    <t>2024-01-25_07-59-23</t>
  </si>
  <si>
    <t>2024-01-25_Y_정리필요</t>
  </si>
  <si>
    <t>ACCSEV - 1</t>
  </si>
  <si>
    <t>2024-01-01_09-44-23-front</t>
  </si>
  <si>
    <t>2024-01-01_09-46-34</t>
  </si>
  <si>
    <r>
      <t>자동차 전용차로로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</si>
  <si>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강변북로, 옥수동, 금호4가동, 성동구, 서울, 04420, 대한민국</t>
  </si>
  <si>
    <t>PCMAVAIL - 2</t>
  </si>
  <si>
    <t>2024-01-01_10-45-23</t>
  </si>
  <si>
    <t>STATUS - 4</t>
  </si>
  <si>
    <t>2024-01-01_16-08-16-front_merged</t>
  </si>
  <si>
    <t>2024-01-01_16-09-26</t>
  </si>
  <si>
    <r>
      <t>교차로에서 신호 대기 중인 2차로 차량</t>
    </r>
    <r>
      <rPr>
        <sz val="11"/>
        <color rgb="FF000000"/>
        <rFont val="맑은 고딕"/>
        <family val="3"/>
        <charset val="129"/>
      </rPr>
      <t>이 3차로로 천천히 차선 변경하여, 3차로를 주행하던 차량이 급정지하는 상황</t>
    </r>
    <r>
      <rPr>
        <b/>
        <sz val="11"/>
        <color rgb="FF000000"/>
        <rFont val="맑은 고딕"/>
        <family val="3"/>
        <charset val="129"/>
      </rPr>
      <t>.</t>
    </r>
    <phoneticPr fontId="2" type="noConversion"/>
  </si>
  <si>
    <t>강남상무초밥 강남역점, 111,, 봉은사로, 논현동, 논현1동, 강남구, 서울, 06121, 대한민국</t>
  </si>
  <si>
    <t>2024-01-17_11-23-34-front</t>
  </si>
  <si>
    <t>2024-01-17_11-27-16</t>
  </si>
  <si>
    <r>
      <t>왕복 4차선 도로를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</si>
  <si>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2024-01-18_20-18-50</t>
  </si>
  <si>
    <t>2024-02-06_정리필요</t>
  </si>
  <si>
    <t>백옥대로, 처인구, 용인시, 경기도, 17136, 대한민국</t>
  </si>
  <si>
    <t>2024-01-18_16-35-03-front</t>
  </si>
  <si>
    <t>2024-01-18_16-35-49</t>
  </si>
  <si>
    <r>
      <t>도로 양쪽에 주정차된 차량들이 있는 골목길을 주행하는 중</t>
    </r>
    <r>
      <rPr>
        <sz val="11"/>
        <color rgb="FF000000"/>
        <rFont val="맑은 고딕"/>
        <family val="3"/>
        <charset val="129"/>
      </rPr>
      <t>, 보행자가 차량 전방에서 같은 방향으로 걸어가고 있는 상황.</t>
    </r>
  </si>
  <si>
    <t>스킨앤이어동물병원, 474, 송파대로, 송파1동, 송파구, 서울, 05624, 대한민국</t>
  </si>
  <si>
    <t>2024-01-18_20-07-21-front</t>
  </si>
  <si>
    <t>2024-01-18_20-08-13</t>
  </si>
  <si>
    <r>
      <t>2차선 도로의 1차로에서 주행 중이던 차량</t>
    </r>
    <r>
      <rPr>
        <sz val="11"/>
        <color rgb="FF000000"/>
        <rFont val="맑은 고딕"/>
        <family val="3"/>
        <charset val="129"/>
      </rPr>
      <t>이 2차로에서 후진하며 주차 중인 택시가 1차로를 침범하여, 감속하며 지나가는 상황.</t>
    </r>
    <phoneticPr fontId="2" type="noConversion"/>
  </si>
  <si>
    <t>자양로4가길, 자양2동, 광진구, 서울, 05103, 대한민국</t>
  </si>
  <si>
    <t>2024-01-18_20-08-05-front</t>
  </si>
  <si>
    <t>2024-01-18_20-08-53</t>
  </si>
  <si>
    <r>
      <t>3차선 도로에서 3차로에 주정차된 택시</t>
    </r>
    <r>
      <rPr>
        <sz val="11"/>
        <color rgb="FF000000"/>
        <rFont val="맑은 고딕"/>
        <family val="3"/>
        <charset val="129"/>
      </rPr>
      <t>가 있는 상황에서, 2차로를 주행 중인 차량이 전방에서 정차하고, 감속하며 1차로로 차선 변경하는 상황.</t>
    </r>
  </si>
  <si>
    <t>가마솥순대국밥 강변역점, 56, 강변역로4길, 구의3동, 광진구, 서울, 05116, 대한민국</t>
  </si>
  <si>
    <t>2024-01-18_20-13-52-front</t>
  </si>
  <si>
    <t>2024-01-18_20-14-23</t>
  </si>
  <si>
    <r>
      <t>6차선 도로에서 4차로를 주행 중이던 차량</t>
    </r>
    <r>
      <rPr>
        <sz val="11"/>
        <color rgb="FF000000"/>
        <rFont val="맑은 고딕"/>
        <family val="3"/>
        <charset val="129"/>
      </rPr>
      <t>이 1, 2차로로 좌회전하기 위해 두 번의 차선 변경을 시도 중, 2차로에서 3차로로 차선 변경 중인 오토바이와 동시에 차선 변경을 하며 잠시 정차하는 상황.</t>
    </r>
  </si>
  <si>
    <t>2024-02-08_14-52-53-front</t>
  </si>
  <si>
    <t>2024-02-08_14-54-12</t>
  </si>
  <si>
    <t>2024-02-19</t>
  </si>
  <si>
    <r>
      <t>차선이 구분되어 있지 않고 신호등이 없는 골목 교차로에서</t>
    </r>
    <r>
      <rPr>
        <sz val="11"/>
        <color rgb="FF000000"/>
        <rFont val="맑은 고딕"/>
        <family val="3"/>
        <charset val="129"/>
      </rPr>
      <t>, 좌회전해 오는 차량과 직진하는 차량이 동시에 지나가는 상황.</t>
    </r>
    <phoneticPr fontId="2" type="noConversion"/>
  </si>
  <si>
    <t>웰리스타워, 562, 송파대로, 신천동, 잠실6동, 송파구, 서울, 05510, 대한민국</t>
  </si>
  <si>
    <t>2024-02-08_16-39-42-front</t>
  </si>
  <si>
    <t>2024-02-08_16-43-57</t>
  </si>
  <si>
    <r>
      <t>5차선 도로에서 3차로를 주행하던 중</t>
    </r>
    <r>
      <rPr>
        <sz val="11"/>
        <color rgb="FF000000"/>
        <rFont val="맑은 고딕"/>
        <family val="3"/>
        <charset val="129"/>
      </rPr>
      <t>, 2차로를 주행 중인 차량이 연속적으로 4차로까지 차선 변경하며 3차로 주행 차량의 진로를 방해하는 상황.</t>
    </r>
  </si>
  <si>
    <t>2024-02-08_16-59-46-front</t>
  </si>
  <si>
    <t>2024-02-08_17-02-56</t>
  </si>
  <si>
    <r>
      <t>5차선 도로에서 3차로를 주행 중이던 차량</t>
    </r>
    <r>
      <rPr>
        <sz val="11"/>
        <color rgb="FF000000"/>
        <rFont val="맑은 고딕"/>
        <family val="3"/>
        <charset val="129"/>
      </rPr>
      <t>과 4차로를 주행 중이던 차량이 동시에 차선 변경을 하는 상황.</t>
    </r>
  </si>
  <si>
    <t>강동대로, 풍납2동, 송파구, 서울, 05537, 대한민국</t>
  </si>
  <si>
    <t>2024-02-09_18-17-15-front</t>
  </si>
  <si>
    <t>2024-02-09_18-18-12</t>
  </si>
  <si>
    <r>
      <t>횡단보도 앞에서 적색 신호에 대기 중</t>
    </r>
    <r>
      <rPr>
        <sz val="11"/>
        <color rgb="FF000000"/>
        <rFont val="맑은 고딕"/>
        <family val="3"/>
        <charset val="129"/>
      </rPr>
      <t>, 녹색 신호로 점등된 뒤 오토바이가 횡단보도를 지나가는 상황.</t>
    </r>
  </si>
  <si>
    <t>서하남로, 오륜동, 송파구, 서울, 12992, 대한민국</t>
  </si>
  <si>
    <t>2024-02-09_18-30-47</t>
  </si>
  <si>
    <t>동일로, 송정동, 성동구, 서울, 05004, 대한민국</t>
  </si>
  <si>
    <t>2024-02-09_18-35-40-front</t>
  </si>
  <si>
    <t>2024-02-09_18-36-13</t>
  </si>
  <si>
    <t>4차선 도로에서 3차로 주행 중이던 차량 앞으로 4차로 주행 중이던 차량이 급하게 끼어들어 급감속하는 상황.</t>
  </si>
  <si>
    <t>2024-02-14_09-16-48</t>
  </si>
  <si>
    <t>경부간선도로, 서초4동, 서초구, 서울, 06602, 대한민국</t>
  </si>
  <si>
    <t>2024-02-14_09-33-28</t>
  </si>
  <si>
    <t>서안성영업소, 25, 평택제천고속도로, 칠곡리, 안성시, 경기도, 17555, 대한민국</t>
  </si>
  <si>
    <t>2024-02-14_09-49-19-front</t>
  </si>
  <si>
    <t>2024-02-14_09-50-00</t>
  </si>
  <si>
    <t>3차선 고속도로를 주행 중, 3차로 오른쪽 갓길에 공사 차량 두 대가 정차 중인 상황.</t>
    <phoneticPr fontId="2" type="noConversion"/>
  </si>
  <si>
    <t>2024-02-14_09-55-15</t>
  </si>
  <si>
    <t>경부고속도로, 옥산면, 흥덕구, 청주시, 충청북도, 31251, 대한민국</t>
  </si>
  <si>
    <t>2024-02-14_10-01-58-front</t>
  </si>
  <si>
    <t>2024-02-14_10-04-34</t>
  </si>
  <si>
    <t>5차선 도로에서 주행 중으로, 오른쪽 갓길에 차량 두 대가 정차 중인 상황.</t>
    <phoneticPr fontId="2" type="noConversion"/>
  </si>
  <si>
    <t>경부고속도로, 옥산면, 흥덕구, 청주시, 충청북도, 28113, 대한민국</t>
  </si>
  <si>
    <t>2024-02-14_10-21-32-front</t>
  </si>
  <si>
    <t>2024-02-14_10-22-06</t>
  </si>
  <si>
    <t>2차선 도로에서 1차로를 주행 중인 차량이, 2차로를 주행 중인 트럭이 1차로를 침범하면서 주행하는 상황.</t>
  </si>
  <si>
    <t>서산영덕고속도로, 서원구, 청주시, 충청북도, 28182, 대한민국</t>
  </si>
  <si>
    <t>2024-02-14_10-47-37</t>
  </si>
  <si>
    <t>회인면, 보은군, 충청북도, 28929, 대한민국</t>
  </si>
  <si>
    <t>2024-02-14_11-00-29-front</t>
  </si>
  <si>
    <t>2024-02-14_11-00-59</t>
  </si>
  <si>
    <t>2차로 도로 주행 중, 오른쪽 갓길에 차량 한 대가 정차 중인 상황.</t>
  </si>
  <si>
    <t>서산영덕고속도로, 내서면, 상주시, 경상북도, 37150, 대한민국</t>
  </si>
  <si>
    <t>2024-02-14_12-52-41-front</t>
  </si>
  <si>
    <t>2024-02-14_12-55-07</t>
  </si>
  <si>
    <t>4차선 고속도로에서 2차로를 주행 중, 4차로에서 1차로까지 검은색 차량이 연속으로 차선 변경하는 상황.</t>
  </si>
  <si>
    <t>서산영덕고속도로, 거동동, 운평리, 상주시, 경상북도, 37218, 대한민국</t>
  </si>
  <si>
    <t>2024-02-14_13-02-12-front</t>
  </si>
  <si>
    <t>2024-02-14_13-03-16</t>
  </si>
  <si>
    <t>2차로 도로에서 2차로 주행 중, 오른쪽 갓길에 차량 한 대가 정차 중인 상황.</t>
  </si>
  <si>
    <t>경부고속도로, 연화리, 지천면, 칠곡군, 경상북도, 39864, 대한민국</t>
  </si>
  <si>
    <t>2024-02-14_13-03-57</t>
  </si>
  <si>
    <t>하빈로84길, 다사읍, 달성군, 대구광역시, 42902, 대한민국</t>
  </si>
  <si>
    <t>2024-02-14_13-10-52-front</t>
  </si>
  <si>
    <t>2024-02-14_13-12-13</t>
  </si>
  <si>
    <t>도로 분리가 없고 양쪽에 주정차가 되어 있는 좁은 골목길에서 좌회전하여 다른 골목으로 들어가는 과정에서 보행자와 마주치는 상황.</t>
  </si>
  <si>
    <t>대구외곡순환고속도로, 다사읍, 달성군, 대구광역시, 42915, 대한민국</t>
  </si>
  <si>
    <t>2024-02-14_15-44-58</t>
  </si>
  <si>
    <t>호산동로36길, 신당동, 달서구, 대구광역시, 42702, 대한민국</t>
  </si>
  <si>
    <t>2024-02-14_16-03-45-front</t>
  </si>
  <si>
    <t>2024-02-14_16-06-01</t>
  </si>
  <si>
    <t>중앙선 분리가 없고 주정차로 인해 좁은 골목길로 우회전하던 중 골목에서 나오는 차량과 마주치는 상황.</t>
  </si>
  <si>
    <t>2024-02-14_17-46-50-front</t>
  </si>
  <si>
    <t>2024-02-14_17-47-56</t>
  </si>
  <si>
    <t>주차장 출구로 나가서 우회전하는 과정에서 보행자가 차량 앞을 지나가며 진로를 방해하는 상황.</t>
  </si>
  <si>
    <t>인동54길, 구평동, 구미시, 경상북도, 39434, 대한민국</t>
  </si>
  <si>
    <t>2024-02-14_19-02-14</t>
  </si>
  <si>
    <t>2024-02-17_12-45-20-front</t>
  </si>
  <si>
    <t>2024-02-17_12-49-41</t>
  </si>
  <si>
    <t>교통 정체가 있는 4차선 도로 주행 중 4차로에서 주행 중이던 차량 앞으로 3차로 주행하던 차량이 차선 변경하는 상황.</t>
  </si>
  <si>
    <t>중부내륙고속도로, 주진리, 연풍면, 괴산군, 충청북도, 28015, 대한민국</t>
  </si>
  <si>
    <t>2024-01-25_08-23-52</t>
  </si>
  <si>
    <t>2024-03-11_Y</t>
  </si>
  <si>
    <t>경부고속도로, 상적동, 양재2동, 서초구, 서울, 경기도, 06794, 대한민국</t>
  </si>
  <si>
    <t>2024-01-25_08-30-56-front</t>
  </si>
  <si>
    <t>2024-01-25_08-31-42</t>
  </si>
  <si>
    <t>5차선 고속도로에서 4, 5차선 출구로 나가기 위해 3차선 주행 중인 차량이 4차선으로 차선 변경하는 중에 4차선 주행 중인 차량과 동선이 겹치는 상황.</t>
  </si>
  <si>
    <t>경부고속도로, 성거읍, 서북구, 천안시, 충청남도, 31047, 대한민국</t>
  </si>
  <si>
    <t>2024-01-25_08-57-57</t>
  </si>
  <si>
    <t>2024-01-25_09-39-27</t>
  </si>
  <si>
    <t>논산천안고속도로, 옥성리, 공주시, 충청남도, 32543, 대한민국</t>
  </si>
  <si>
    <t>2024-01-25_09-39-40</t>
  </si>
  <si>
    <t>논산천안고속도로, 신화리, 논산시, 충청남도, 33013, 대한민국</t>
  </si>
  <si>
    <t>2024-01-25_10-34-02</t>
  </si>
  <si>
    <t>논산천안고속도로, 봉동리, 논산시, 충청남도, 33013, 대한민국</t>
  </si>
  <si>
    <t>2024-01-25_10-35-53</t>
  </si>
  <si>
    <t>순천완주고속도로, 군평리, 임실군, 전북특별자치도, 55951, 대한민국</t>
  </si>
  <si>
    <t>2024-01-25_10-44-51-front</t>
  </si>
  <si>
    <t>2024-01-25_10-47-40</t>
  </si>
  <si>
    <t>2차선 도로에서 2차로 주행 중 앞에서 주행 중인 버스가 감속하며 갓길에 정차하여 감속하는 상황.</t>
  </si>
  <si>
    <t>오수IC3교, 대명리, 임실군, 전북특별자치도, 55951, 대한민국</t>
  </si>
  <si>
    <t>2024-01-25_10-49-38-front</t>
  </si>
  <si>
    <t>2024-01-25_10-50-34</t>
  </si>
  <si>
    <t>사거리에서 직진하고 있는 차량 앞으로 우측에서 좌회전하는 차량이 지나가서 감속하는 상황.</t>
  </si>
  <si>
    <t>춘향로, 용정동, 남원시, 전북특별자치도, 55728, 대한민국</t>
  </si>
  <si>
    <t>2024-01-25_10-52-32-front</t>
  </si>
  <si>
    <t>2024-01-25_10-52-54</t>
  </si>
  <si>
    <t>왕복 1차선 도로에서 골목으로 좌회전을 하려는 상황에서 반대편 차선에서 트럭이 주행 중으로 정차 후 좌회전을 하는 상황.</t>
  </si>
  <si>
    <t>옥정4길, 도통동, 남원시, 전북특별자치도, 55752, 대한민국</t>
  </si>
  <si>
    <t>2024-01-25_10-56-54-front</t>
  </si>
  <si>
    <t>2024-01-25_10-57-39</t>
  </si>
  <si>
    <t>왕복 1차선 도로에서 양쪽에 주정차가 되어 있는 좁은 골목 주행 중 반대편에서 차량과 마주쳐 반대편 차량이 후진하는 상황.</t>
  </si>
  <si>
    <t>큰들1길, 신촌동, 용담리, 남원시, 전북특별자치도, 55752, 대한민국</t>
  </si>
  <si>
    <t>2024-01-25_10-59-37-front</t>
  </si>
  <si>
    <t>2024-01-25_11-00-39</t>
  </si>
  <si>
    <t>왕복 2차선 도로에서 2차로에 주차된 차량들과 1차로에 정차한 차량이 있어 중앙선을 침범하여 피해가는 상황.</t>
  </si>
  <si>
    <t>용성로, 월락동, 척문리, 남원시, 전북특별자치도, 55752, 대한민국</t>
  </si>
  <si>
    <t>2024-01-25_11-32-58-front</t>
  </si>
  <si>
    <t>2024-01-25_11-34-06</t>
  </si>
  <si>
    <t>왕복 2차선 도로에서 2차로에 주차된 차량들과 1차로에 정차한 트럭이 있어 중앙선을 침범하여 피해가는 상황.</t>
  </si>
  <si>
    <t>농고길, 도통동, 용담리, 남원시, 전북특별자치도, 55752, 대한민국</t>
  </si>
  <si>
    <t>2024-01-25_11-38-06</t>
  </si>
  <si>
    <t>큰들2길, 신촌동, 척문리, 남원시, 전북특별자치도, 55752, 대한민국</t>
  </si>
  <si>
    <t>2024-01-25_11-38-36</t>
  </si>
  <si>
    <t>원천로, 신촌동, 용담리, 남원시, 전북특별자치도, 55794, 대한민국</t>
  </si>
  <si>
    <t>2024-01-26_12-03-15</t>
  </si>
  <si>
    <t>2024-01-26_12-33-47</t>
  </si>
  <si>
    <t>순천완주고속도로, 덕천리, 임실군, 전북특별자치도, 55910, 대한민국</t>
  </si>
  <si>
    <t>2024-01-26_13-40-34</t>
  </si>
  <si>
    <t>호남고속도로, 동봉리, 익산시, 전북특별자치도, 54520, 대한민국</t>
  </si>
  <si>
    <t>2024-01-26_13-43-31</t>
  </si>
  <si>
    <t>논산천안고속도로, 오룡리, 공주시, 충청남도, 32602, 대한민국</t>
  </si>
  <si>
    <t>2024-01-26_14-02-41-front</t>
  </si>
  <si>
    <t>2024-01-26_14-03-31</t>
  </si>
  <si>
    <t>2차선 도로 주행 중 1차로에서 구급차, 렉카차 주행으로 1차로에 주행 중이던 차량들 2차로로 차선 변경하는 상황.</t>
  </si>
  <si>
    <t>논산천안고속도로, 평목리, 공주시, 충청남도, 32543, 대한민국</t>
  </si>
  <si>
    <t>2024-01-26_14-13-27</t>
  </si>
  <si>
    <t>논산천안고속도로, 동남구, 천안시, 충청남도, 31221, 대한민국</t>
  </si>
  <si>
    <t>2024-01-26_14-14-14</t>
  </si>
  <si>
    <t>2024-01-26_14-31-06</t>
  </si>
  <si>
    <t>경부고속도로, 삼룡동, 동남구, 천안시, 충청남도, 31071, 대한민국</t>
  </si>
  <si>
    <t>2024-01-26_14-36-28</t>
  </si>
  <si>
    <t>경부고속도로, 승두리, 안성시, 경기도, 17552, 대한민국</t>
  </si>
  <si>
    <t>2024-01-26_14-37-27</t>
  </si>
  <si>
    <t>2024-01-26_14-38-29</t>
  </si>
  <si>
    <t>남북대로, 칠곡리, 안성시, 경기도, 17555, 대한민국</t>
  </si>
  <si>
    <t>2024-01-26_14-44-44</t>
  </si>
  <si>
    <t>2024-02-19_19-46-26-front</t>
  </si>
  <si>
    <t>2024-02-19_19-49-42</t>
  </si>
  <si>
    <t>2024-03-13</t>
  </si>
  <si>
    <t>신호 대기 중인 5차선 도로에서 3차로의 정차 중이던 차량이 2차로로 차선 변경하여 2차로에서 직진하던 차량 급정지하는 상황.</t>
  </si>
  <si>
    <t>남북대로, 장서리, 안성시, 경기도, 17500, 대한민국</t>
  </si>
  <si>
    <t>2024-02-20_16-16-43</t>
  </si>
  <si>
    <t>잠실광역환승센터, 지하156, 잠실로, 잠실3동, 송파구, 서울, 05551, 대한민국</t>
  </si>
  <si>
    <t>2024-03-08_13-59-53-front</t>
  </si>
  <si>
    <t>2024-03-08_14-03-08</t>
  </si>
  <si>
    <t>정체 중인 4차선 도로에서 3차선에서 주행 중이던 차량 2차선으로 차선 변경하는 상황.</t>
  </si>
  <si>
    <t>2024-03-08_14-03-57-front</t>
  </si>
  <si>
    <t>2024-03-08_14-04-44</t>
  </si>
  <si>
    <t>5차선 도로에서 주행 중 1차로의 차량이 2차로로 급하게 차선 변경하여 2차로 주행 중이던 차량 감속하는 상황.</t>
  </si>
  <si>
    <t>올림픽대로, 청담동, 잠원동, 서초구, 서울, 06002, 대한민국</t>
  </si>
  <si>
    <t>2024-03-08_14-06-54</t>
  </si>
  <si>
    <t>올림픽대로, 청담동, 반포3동, 서초구, 서울, 06004, 대한민국</t>
  </si>
  <si>
    <t>2024-03-08_14-15-00-front</t>
  </si>
  <si>
    <t>2024-03-08_14-16-16</t>
  </si>
  <si>
    <t>5차선 도로 주행 중 오른쪽 갓길에 차량 여러 대가 주차되어 있는 상황.</t>
  </si>
  <si>
    <t>올림픽대로, 반포동, 반포본동, 서초구, 서울, 06500, 대한민국</t>
  </si>
  <si>
    <t>2024-03-08_14-17-10-front</t>
  </si>
  <si>
    <t>2024-03-08_14-17-30</t>
  </si>
  <si>
    <t>좌우 갈림길에서 왼쪽으로 주행하려던 차량이 갈림길 안전지대를 침범하며 오른쪽 갈림길로 주행하여 급감속하는 상황.</t>
  </si>
  <si>
    <t>올림픽대로, 여의동, 영등포구, 서울, 07223, 대한민국</t>
  </si>
  <si>
    <t>2024-03-08_14-30-43</t>
  </si>
  <si>
    <t>샛강 자전거길, 여의동, 영등포구, 서울, 07233, 대한민국</t>
  </si>
  <si>
    <t>2024-03-08_20-05-42-front</t>
  </si>
  <si>
    <t>2024-03-08_20-06-30</t>
  </si>
  <si>
    <t>고가 도로 진입을 위해 4차로에서 2차로로 2번 연속 차선 변경을 하는 상황.</t>
  </si>
  <si>
    <t>스페셜티 스튜디오(Specialty Studio), 13, 1층 (당산동6가), 양평로12길, 당산동5가, 당산2동, 영등포구, 서울, 07222, 대한민국</t>
  </si>
  <si>
    <t>2024-03-20_10-51-11-front</t>
  </si>
  <si>
    <t>2024-03-20_10-52-16</t>
  </si>
  <si>
    <t>2024-03-28_자동삭제</t>
  </si>
  <si>
    <t>대교에서 우측 출구로 주행하던 차량이 감속하며 좌측으로 차선 변경하는 상황.</t>
  </si>
  <si>
    <t>동작대로, 동작동, 사당2동, 동작구, 서울, 06994, 대한민국</t>
  </si>
  <si>
    <t>2024-03-20_10-53-02-front</t>
  </si>
  <si>
    <t>2024-03-20_10-53-38</t>
  </si>
  <si>
    <t>합류 구간에서 좌측에서 트럭과 우측에서의 차량이 동시에 차선을 변경하는 상황.</t>
  </si>
  <si>
    <t>동일로, 자양4동, 광진구, 서울, 04784, 대한민국</t>
  </si>
  <si>
    <t>2024-03-20_11-30-55-front</t>
  </si>
  <si>
    <t>2024-03-20_11-32-58</t>
  </si>
  <si>
    <t>6차선 도로에 6차로에 트럭이 정차되어 있어 6차로 주행 중인 차량 5차로로 차선 변경하는 상황.</t>
  </si>
  <si>
    <t>강변북로, 자양4동, 광진구, 서울, 04784, 대한민국</t>
  </si>
  <si>
    <t>2024-03-20_11-33-39-front</t>
  </si>
  <si>
    <t>2024-03-20_11-34-18</t>
  </si>
  <si>
    <t>합류 구간 갓길에 트럭 및 장사 차량 정차되어 있는 상황.</t>
  </si>
  <si>
    <t>장대들길, 법곳동, 장항1동, 일산동구, 고양시, 경기도, 10396, 대한민국</t>
  </si>
  <si>
    <t>2024-03-20_13-23-22-front</t>
  </si>
  <si>
    <t>2024-03-20_13-24-46</t>
  </si>
  <si>
    <t>주차장 요금 정산소 출구에 흰색 차량 정차 후 운전자가 내려 있어 우측으로 차선 변경하는 상황.</t>
  </si>
  <si>
    <t>자유로, 법곳동, 일산서구, 고양시, 경기도, 10425, 대한민국</t>
  </si>
  <si>
    <t>2024-03-20_13-39-37-front</t>
  </si>
  <si>
    <t>2024-03-20_13-41-11</t>
  </si>
  <si>
    <t>4차선 도로에서 4차로에 느리게 달리는 트럭을 추월하기 위해 3차로로 차선 변경을 하는 상황.</t>
  </si>
  <si>
    <t>고양대로, 법곳동, 일산서구, 고양시, 경기도, 10390, 대한민국</t>
  </si>
  <si>
    <t>2024-03-20_14-19-22-front</t>
  </si>
  <si>
    <t>2024-03-20_14-19-47</t>
  </si>
  <si>
    <t>3차선 도로에서 3차로에 정차되어 있는 차량을 피해 3차로 주행 중이던 트럭 2차로로 차선 변경하는 상황.</t>
  </si>
  <si>
    <t>수도권제1순환고속도로, 계양1동, 고촌읍, 김포시, 경기도, 10129, 대한민국</t>
  </si>
  <si>
    <t>2024-03-20_16-38-28-front</t>
  </si>
  <si>
    <t>2024-03-20_16-41-20</t>
  </si>
  <si>
    <t>4차로 주행 중이던 차량 차로 감소로 인해 4차로가 사라짐에 따라 3차로로 차선 변경하는 상황.</t>
  </si>
  <si>
    <t>경인로613번길, 간석4동, 남동구, 인천광역시, 21544, 대한민국</t>
  </si>
  <si>
    <t>2024-03-20_16-45-10-front</t>
  </si>
  <si>
    <t>2024-03-20_16-48-59</t>
  </si>
  <si>
    <t>5차선 도로에서 4차로 주행 중이던 차량 실선에서 3차로로 차선 변경 후 1차로까지 연속으로 차선 변경하는 상황.</t>
  </si>
  <si>
    <t>제2경인고속도로, 선학동, 연수구, 인천광역시, 22235, 대한민국</t>
  </si>
  <si>
    <t>2024-03-21_08-01-07-front</t>
  </si>
  <si>
    <t>2024-03-21_08-04-44</t>
  </si>
  <si>
    <t>교차로에서 1차로에 좌회전 신호 대기 중인 차량들을 추월하기 위해 1차로 주행 중이던 학원버스 2차로로 차선 변경하는 상황.</t>
  </si>
  <si>
    <t>영동고속도로, 장수서창동, 남동구, 인천광역시, 21598, 대한민국</t>
  </si>
  <si>
    <t>2024-03-21_08-06-58</t>
  </si>
  <si>
    <t>2024-03-21_17-38-41-front</t>
  </si>
  <si>
    <t>2024-03-21_17-42-28</t>
  </si>
  <si>
    <t>왕복 1차선 도로에 주정차되어 있는 트럭이 있어 주행 중 중앙선을 침범하는 상황.</t>
  </si>
  <si>
    <t>2024-03-21_17-46-20</t>
  </si>
  <si>
    <t>2024-03-21_17-53-08-front</t>
  </si>
  <si>
    <t>2024-03-21_17-54-38</t>
  </si>
  <si>
    <t>왕복 1차선 도로가 공사로 인해 한쪽 방향이 통제되어 신호수에 의해 통행 방향이 통제되는 상황.</t>
  </si>
  <si>
    <t>2024-03-21_17-57-35-front</t>
  </si>
  <si>
    <t>2024-03-21_17-59-53</t>
  </si>
  <si>
    <t>왕복 1차선 도로 갓길에 트럭이 주차되어 있어 트럭을 피해 주행하는 상황.</t>
  </si>
  <si>
    <t>2024-03-21_17-59-34-front</t>
  </si>
  <si>
    <t>2024-03-21_18-01-32</t>
  </si>
  <si>
    <t>남양서로, 시리, 화성시, 경기도, 18236, 대한민국</t>
  </si>
  <si>
    <t>2024-03-21_18-02-57</t>
  </si>
  <si>
    <t>2024-03-30_12-56-58</t>
  </si>
  <si>
    <t>2024-04-05_Y</t>
  </si>
  <si>
    <t>2024-03-30_13-06-00-front</t>
  </si>
  <si>
    <t>2024-03-30_13-07-27</t>
  </si>
  <si>
    <t>왕복 1차선 도로 주행 중 갓길에 주차된 트럭에서 운전자가 문을 열어 승차하는 상황.</t>
  </si>
  <si>
    <t>2024-03-30_14-08-40-front</t>
  </si>
  <si>
    <t>2024-03-30_14-10-00</t>
  </si>
  <si>
    <t>왕복 1차선 도로에서 주행 중 앞서 가던 검은색 차량 급정지하는 상황.</t>
  </si>
  <si>
    <t>경기동로, 처인구, 용인시, 경기도, 17119, 대한민국</t>
  </si>
  <si>
    <t>2024-03-30_14-09-42-front</t>
  </si>
  <si>
    <t>2024-03-30_14-10-24</t>
  </si>
  <si>
    <t>왕복 1차선 도로 주행 중 1차로에 정차되어 있어 중앙선을 침범하여 회피하는 상황.</t>
  </si>
  <si>
    <t>봉무로, 처인구, 용인시, 경기도, 17119, 대한민국</t>
  </si>
  <si>
    <t>2024-03-30_14-54-50-front</t>
  </si>
  <si>
    <t>2024-03-30_14-55-43</t>
  </si>
  <si>
    <t>차선이 없는 양방향 통행하는 좁은 길에서 전방에 차량이 길을 내주기 위해 갓길로 비켜주는 상황.</t>
  </si>
  <si>
    <t>2024-03-30_14-55-30-front</t>
  </si>
  <si>
    <t>2024-03-30_14-56-20</t>
  </si>
  <si>
    <t>차선이 없는 양방향 통행하는 좁은 길에서 전방에 차량들이 길을 내주기 위해 갓길로 비켜주는 상황.</t>
  </si>
  <si>
    <t>2024-03-30_16-23-05-front</t>
  </si>
  <si>
    <t>2024-03-30_16-24-09</t>
  </si>
  <si>
    <t>차선이 없는 좁은 길 우측에 차량이 정차되어 있는 상황.</t>
  </si>
  <si>
    <t>2024-03-30_16-24-03-front</t>
  </si>
  <si>
    <t>2024-03-30_16-26-00</t>
  </si>
  <si>
    <t>차선이 없는 도로에서 빠져나와 왕복 1차선 도로로 좌회전하는 상황.</t>
  </si>
  <si>
    <t>2024-03-30_16-28-48-front</t>
  </si>
  <si>
    <t>2024-03-30_16-29-30</t>
  </si>
  <si>
    <t>왕복 1차선 도로에서 전방에 트럭이 느린 속도로 주행하여 중앙선을 침범하여 추월하는 상황.</t>
  </si>
  <si>
    <t>처인구, 용인시, 경기도, 17119, 대한민국</t>
  </si>
  <si>
    <t>2024-03-30_16-29-48</t>
  </si>
  <si>
    <t>완장천로, 처인구, 용인시, 경기도, 17122, 대한민국</t>
  </si>
  <si>
    <t>2024-03-29_13-23-08-front</t>
  </si>
  <si>
    <t>2024-03-29_13-25-53</t>
  </si>
  <si>
    <t>2024-04-11</t>
  </si>
  <si>
    <t>왕복 2차선 도로에서 2차로에 주정차되어 있는 차량들을 피해 1차로로 차로 변경하는 상황.</t>
  </si>
  <si>
    <t>2024-03-29_16-26-04-front</t>
  </si>
  <si>
    <t>2024-03-29_16-26-27</t>
  </si>
  <si>
    <t>고속도로에서 오른쪽 갈림길이 아닌 왼쪽 길로 가기 위해 안전지대를 침범하며 차선 변경하는 상황.</t>
  </si>
  <si>
    <t>일직동, 광명시, 경기도, 14344, 대한민국</t>
  </si>
  <si>
    <t>2024-03-29_16-26-17-front</t>
  </si>
  <si>
    <t>2024-03-29_16-26-57</t>
  </si>
  <si>
    <t>6차선 고속도로에서 나란히 3차로를 주행하던 차량 두 대가 동시에 2차로로 차선 변경하며 뒤의 차량 감속하는 상황.</t>
  </si>
  <si>
    <t>서해안고속도로, 조남동, 목감동, 시흥시, 경기도, 14987, 대한민국</t>
  </si>
  <si>
    <t>2024-04-05_13-18-53-front</t>
  </si>
  <si>
    <t>2024-04-05_13-19-15</t>
  </si>
  <si>
    <t>3차로 버스정류장에 정차하던 버스가 출발하며 2차로로 차선 변경 중 2차로에서 직진하던 오토바이와의 충돌이 우려되는 상황.</t>
  </si>
  <si>
    <t>서해안고속도로, 장하동, 상록구, 안산시, 경기도, 14990, 대한민국</t>
  </si>
  <si>
    <t>2024-04-05_13-19-10-front</t>
  </si>
  <si>
    <t>2024-04-05_13-19-52</t>
  </si>
  <si>
    <t>3차선 도로에서 3차로에 공사 중인 차량 정차로 3차로가 통제되어 있는 상황.</t>
  </si>
  <si>
    <t>착한초밥, 272, 1층 (전농동), 왕산로, 전농동, 전농1동, 동대문구, 서울, 02461, 대한민국</t>
  </si>
  <si>
    <t>2024-04-05_14-15-37-front</t>
  </si>
  <si>
    <t>2024-04-05_14-16-32</t>
  </si>
  <si>
    <t>주차장 가운데에 차를 정차시킨 후 휠체어를 탄 노인을 차에 태우는 상황.</t>
  </si>
  <si>
    <t>302, 왕산로, 청량리동, 동대문구, 서울, 02461, 대한민국</t>
  </si>
  <si>
    <t>2024-04-05_14-19-22-front</t>
  </si>
  <si>
    <t>2024-04-05_14-20-25</t>
  </si>
  <si>
    <t>교차로에서 우회전하여 3차로로 주행 중 전방에 경찰차가 정차되어 있어 2차로로 차선 변경하는 상황.</t>
  </si>
  <si>
    <t>경희대학교 서울캠퍼스, 26, 경희대로, 회기동, 동대문구, 서울, 02447, 대한민국</t>
  </si>
  <si>
    <t>2024-04-05_14-26-16-front</t>
  </si>
  <si>
    <t>2024-04-05_14-27-42</t>
  </si>
  <si>
    <t>갈림길에서 우측에서 주행하던 차량 왼쪽 갈림길로 가기 위해 왼쪽 주행 중인 차들 사이로 차선 변경하는 상황.</t>
  </si>
  <si>
    <t>2024-04-05_14-38-39-front</t>
  </si>
  <si>
    <t>2024-04-05_14-41-39</t>
  </si>
  <si>
    <t>1차로 주행 중인 차량 1차로의 교통 정체로 2차로로 차선 변경하는 상황.</t>
  </si>
  <si>
    <t>겸재교, 휘경2동, 동대문구, 서울, 02516, 대한민국</t>
  </si>
  <si>
    <t>2024-04-18_12-56-18-front</t>
  </si>
  <si>
    <t>2024-04-18_12-58-04</t>
  </si>
  <si>
    <t>2024-04-19</t>
  </si>
  <si>
    <t>3차선 도로 주행 중 1차로가 공사로 인해 통제되어 2차로로 차선 변경하는 상황.</t>
  </si>
  <si>
    <t>영동대교, 영동대로, 청담동, 강남구, 서울, 06013, 대한민국</t>
  </si>
  <si>
    <t>2024-04-18_13-03-02-front</t>
  </si>
  <si>
    <t>2024-04-18_13-03-22</t>
  </si>
  <si>
    <t>4차선 도로에서 4차로에 우회전하려는 차량이 정체되어 있어 4차로에 정지하다 3차로로 차선 변경하는 상황.</t>
  </si>
  <si>
    <t>고산자로, 성수동1가, 성수1가1동, 성동구, 서울, 04768, 대한민국</t>
  </si>
  <si>
    <t>2024-04-18_13-27-43-front</t>
  </si>
  <si>
    <t>2024-04-18_13-28-53</t>
  </si>
  <si>
    <t>교차로에서 우회전하자마자 횡단보도에 보행자 다수 횡단하는 상황.</t>
  </si>
  <si>
    <t>서울숲1번출입구, 뚝섬로, 성수동1가, 성수1가1동, 성동구, 서울, 04769, 대한민국</t>
  </si>
  <si>
    <t>2024-04-18_19-03-49</t>
  </si>
  <si>
    <t>한강대로, 동자동, 회현동, 중구, 서울, 04637, 대한민국</t>
  </si>
  <si>
    <t>2024-04-18_19-07-51-front</t>
  </si>
  <si>
    <t>2024-04-18_19-09-13</t>
  </si>
  <si>
    <t>4차선 도로에서 4차로에 트렁크를 개방한 채로 차 한 대가 정차되어 있는 상황에서, 4차로를 주행 중인 차들이 이를 피해가는 상황</t>
  </si>
  <si>
    <t>서울시티타워, 110, 후암로60길, 남대문로5가, 회현동, 중구, 서울, 04637, 대한민국</t>
  </si>
  <si>
    <t>2024-05-11_10-43-40-front</t>
  </si>
  <si>
    <t>2024-05-11_10-46-30</t>
  </si>
  <si>
    <t>2024-05-12_Y</t>
  </si>
  <si>
    <t>일방향 2차선 도로에서 차로가 감소해 1차로만 남는 상황에서, 2차로의 차량들이 1차로로 차선 변경하는 상황</t>
  </si>
  <si>
    <t>소공로, 회현동2가, 회현동, 중구, 서울, 04632, 대한민국</t>
  </si>
  <si>
    <t>2024-05-11_14-16-32</t>
  </si>
  <si>
    <t>2024-05-11_14-17-27-front</t>
  </si>
  <si>
    <t>2024-05-11_14-20-18</t>
  </si>
  <si>
    <t>우회전하여 4차선 도로에서 4차로 주행 중, 4차로에 정차된 차량을 피해 3차로로 차선 변경하는 상황</t>
  </si>
  <si>
    <t>Shake Shack, 55, 한강대로23길, 한강로3가, 한강로동, 용산구, 서울, 04377, 대한민국</t>
  </si>
  <si>
    <t>2024-04-23_13-02-54-front</t>
  </si>
  <si>
    <t>2024-04-23_13-04-15</t>
  </si>
  <si>
    <t>2024-05-13</t>
  </si>
  <si>
    <t>1차로 주행 중 전방에 역방향으로 차량이 마주보고 정차되어 있어 2차로로 차선 변경하여 피해가는 상황</t>
  </si>
  <si>
    <t>2024-04-23_13-44-39-front</t>
  </si>
  <si>
    <t>2024-04-23_13-45-00</t>
  </si>
  <si>
    <t>4차선 도로 주행 중 뒤쪽에서 구급차가 다가와 2,3차로 차량들 양옆으로 구급차가 지나갈 공간을 확보하는 상황</t>
  </si>
  <si>
    <t>동부간선도로, 자양4동, 광진구, 서울, 05096, 대한민국</t>
  </si>
  <si>
    <t>2024-04-23_14-07-42</t>
  </si>
  <si>
    <t>강변북로, 이촌동, 이촌1동, 용산구, 서울, 04383, 대한민국</t>
  </si>
  <si>
    <t>2024-04-23_14-13-40-front</t>
  </si>
  <si>
    <t>2024-04-23_14-14-24</t>
  </si>
  <si>
    <t>4차선 도로에서 4차로에 사고차량 두 대 정차되어 있어 4차로 주행 중인 차량 3차로로 차선 변경하는 상황</t>
  </si>
  <si>
    <t>신월동, 신월1동, 양천구, 서울, 08038, 대한민국</t>
  </si>
  <si>
    <t>2024-04-23_14-15-14-front</t>
  </si>
  <si>
    <t>2024-04-23_14-17-50</t>
  </si>
  <si>
    <t>사거리에서 주황불에 좌회전을 하던 중 횡단보도 보행자 신호가 바뀌어 횡단보도 바로 앞에 정차하는 상황</t>
  </si>
  <si>
    <t>지양로16길, 신월7동, 양천구, 서울, 08038, 대한민국</t>
  </si>
  <si>
    <t>2024-04-23_17-25-02-front</t>
  </si>
  <si>
    <t>2024-04-23_17-26-05</t>
  </si>
  <si>
    <t>왕복 1차선 도로에서 한쪽 방향이 공사 중이여서 신호수에 의해 일방향 통행으로 통제되는 상황</t>
  </si>
  <si>
    <t>지양로, 신월7동, 양천구, 서울, 08038, 대한민국</t>
  </si>
  <si>
    <t>2024-04-23_22-25-43-front</t>
  </si>
  <si>
    <t>2024-04-23_22-27-30</t>
  </si>
  <si>
    <t>교차로에서 좌회전 하는 차량들 앞으로 무단횡단을 하는 보행자를 목격한 상황</t>
  </si>
  <si>
    <t>106, 지양로, 신월7동, 양천구, 서울, 08038, 대한민국</t>
  </si>
  <si>
    <t>2024-04-23_22-37-28-front</t>
  </si>
  <si>
    <t>2024-04-23_22-38-41</t>
  </si>
  <si>
    <t>전방에 주행 중이던 택시가 갈림길에서 급감속하며 좌측 갈림길로 이동하여 뒤 따라가던 차량 급감속하는 상황</t>
  </si>
  <si>
    <t>여의도지하차도, 여의동, 영등포구, 서울, 07325, 대한민국</t>
  </si>
  <si>
    <t>2024-04-23_22-38-23-front</t>
  </si>
  <si>
    <t>2024-04-23_22-39-40</t>
  </si>
  <si>
    <t>5차선 도로 4차로에 공사차량이 정차되어 있어 4차로의 차량들이 3차로로 차선 변경하는 상황</t>
  </si>
  <si>
    <t>강남대로, 잠원동, 서초구, 서울, 06524, 대한민국</t>
  </si>
  <si>
    <t>2024-04-24_09-13-21-front</t>
  </si>
  <si>
    <t>2024-04-24_09-13-40</t>
  </si>
  <si>
    <t>합류 구간 우측 갓길에 교통사고 차량 4대 정차되어 있는 상황</t>
  </si>
  <si>
    <t>산책로, 잠원동, 서초구, 서울, 06532, 대한민국</t>
  </si>
  <si>
    <t>2024-04-24_09-27-45-front</t>
  </si>
  <si>
    <t>2024-04-24_09-29-23</t>
  </si>
  <si>
    <t>오른쪽 차로가 사라져 오른쪽 차로에 있던 차량이 주행 중이던 차량 앞으로 차선 변경하는 상황</t>
  </si>
  <si>
    <t>두모교, 강변북로, 한남동, 금호4가동, 성동구, 서울, 04420, 대한민국</t>
  </si>
  <si>
    <t>2024-04-24_09-48-32-front</t>
  </si>
  <si>
    <t>2024-04-24_09-49-03</t>
  </si>
  <si>
    <t>우회전하여 4차로로 진입하자마자 정차되어 있는 차량을 발견하여 왼쪽으로 차선 변경하는 상황</t>
  </si>
  <si>
    <t>강변북로, 이촌동, 이촌1동, 용산구, 서울, 04388, 대한민국</t>
  </si>
  <si>
    <t>2024-04-24_09-48-56-front</t>
  </si>
  <si>
    <t>2024-04-24_09-49-23</t>
  </si>
  <si>
    <t>건물 주차장으로 진입하는 상황에서 입구 쪽에 세 명의 보행자가 우산을 쓴 채로 진로를 방해하는 상황</t>
  </si>
  <si>
    <t>대우정, 7, 후암로57길, 동자동, 남영동, 용산구, 서울, 04320, 대한민국</t>
  </si>
  <si>
    <t>2024-04-24_13-31-03</t>
  </si>
  <si>
    <t>2024-04-24_13-34-52-front</t>
  </si>
  <si>
    <t>2024-04-24_13-35-55</t>
  </si>
  <si>
    <t>왕복 2차선 도로에서 2차로 주행 중 2차로에 버스가 주차되어 있어 1차로로 차선 변경을 하는 상황</t>
  </si>
  <si>
    <t>2024-04-24_13-56-58-front</t>
  </si>
  <si>
    <t>2024-04-24_13-57-33</t>
  </si>
  <si>
    <t>5차로 도로에서 구급차가 뒤쪽에서 접근하여 4,5차로 차량들 양옆 차선에 붙어 구급차가 지나갈 공간을 만들어 주는 상황</t>
  </si>
  <si>
    <t>소월로, 후암동, 이태원2동, 용산구, 서울, 04344, 대한민국</t>
  </si>
  <si>
    <t>2024-05-07_16-02-44-front</t>
  </si>
  <si>
    <t>2024-05-07_16-03-32</t>
  </si>
  <si>
    <t>어린이 보호구역에서 횡단보도를 지나기 직전 손을 든 아이를 발견하여 횡단보도 앞에서 정차하는 상황</t>
  </si>
  <si>
    <t>올림픽대로, 청담동, 강남구, 서울, 06002, 대한민국</t>
  </si>
  <si>
    <t>2024-05-07_20-26-27-front</t>
  </si>
  <si>
    <t>2024-05-07_20-27-32</t>
  </si>
  <si>
    <t>중앙선이 없는 왕복 1차선 도로에 트럭이 정차되어 있고, 트럭에서 지게차가 물건을 내리고 있어 정차 후 트럭을 피해 주행하는 상황</t>
  </si>
  <si>
    <t>베델교회, 동산로, 양재동, 양재2동, 서초구, 서울, 06779, 대한민국</t>
  </si>
  <si>
    <t>2024-05-07_20-29-17-front</t>
  </si>
  <si>
    <t>2024-05-07_20-29-39</t>
  </si>
  <si>
    <t>골목길에서 빠져나오는 차량과 직진하던 오토바이의 충돌이 우려되는 상황</t>
  </si>
  <si>
    <t>2024-05-20_07-21-31</t>
  </si>
  <si>
    <t>2024-05-30</t>
  </si>
  <si>
    <t>순돌이네연탄집, 10,, 동산로, 양재동, 양재2동, 서초구, 서울, 06779, 대한민국</t>
  </si>
  <si>
    <t>2024-05-20_07-32-29-front</t>
  </si>
  <si>
    <t>2024-05-20_07-33-29</t>
  </si>
  <si>
    <t>2차선 고속도로 주행 중 2차로에 승합차 한 대가 정차되어 있어 차량들이 차선 변경 하는 상황</t>
  </si>
  <si>
    <t>2024-05-20_12-38-54</t>
  </si>
  <si>
    <t>수도권제2순환고속도로, 쌍송리, 화성시, 경기도, 18269, 대한민국</t>
  </si>
  <si>
    <t>2024-05-20_18-20-58-front</t>
  </si>
  <si>
    <t>2024-05-20_18-22-24</t>
  </si>
  <si>
    <t>왕복 1차선 도로 주행 중 반대편 차선에 정차되어 있는 차량으로 반대편 차로에서 접근하는 차량들이 중앙선을 침범하며 주행 중인 상황</t>
  </si>
  <si>
    <t>2024-05-20_18-24-56</t>
  </si>
  <si>
    <t>남양시장로, 남양읍, 화성시, 경기도, 18261, 대한민국</t>
  </si>
  <si>
    <t>2024-05-22_08-13-27-front</t>
  </si>
  <si>
    <t>2024-05-22_08-15-40</t>
  </si>
  <si>
    <t>골목길 양방향 갈림길에서 우회전하여 접근하는 차량과 좌회전 하고 싶은 차량의 충돌이 우려되는 상황</t>
  </si>
  <si>
    <t>남양성지로, 남양읍, 화성시, 경기도, 18262, 대한민국</t>
  </si>
  <si>
    <t>2024-05-22_11-24-40-front</t>
  </si>
  <si>
    <t>2024-05-22_11-27-32</t>
  </si>
  <si>
    <t>주차장 출구로 주행 중 주차장 통로 갓길에 차문을 열어두고 정차 중인 차량을 피해 주행하는 상황</t>
  </si>
  <si>
    <t>2024-05-22_11-27-24-front</t>
  </si>
  <si>
    <t>2024-05-22_11-30-53</t>
  </si>
  <si>
    <t>왕복 1차선 도로를 주행 중 전방에 트럭이 정차되어 있어 중앙선을 침범하여 트럭을 피해 주행하는 상황</t>
  </si>
  <si>
    <t>2024-05-22_11-33-52-front</t>
  </si>
  <si>
    <t>2024-05-22_11-34-16</t>
  </si>
  <si>
    <t>왕복 2차선 도로에서 2차로가 공사 중인 차량들로 통제되어 2차로의 차량들 1차로로 차선 변경 하는 상황</t>
  </si>
  <si>
    <t>2024-05-22_11-34-13-front</t>
  </si>
  <si>
    <t>2024-05-22_11-35-03</t>
  </si>
  <si>
    <t>교차로를 지나는 중 3차로에 공사로 정차 중인 차량을 목격한 상황</t>
  </si>
  <si>
    <t>2024-05-22_11-34-55-front</t>
  </si>
  <si>
    <t>2024-05-22_11-35-35</t>
  </si>
  <si>
    <t>왕복 1차선 도로 주행 중 오른쪽에서 주차 중이던 차량이 후진으로 도로에 침범하여 급감속하여 주행하는 상황</t>
  </si>
  <si>
    <t>2024-05-22_12-02-18-front</t>
  </si>
  <si>
    <t>2024-05-22_12-03-10</t>
  </si>
  <si>
    <t>중앙선이 없는 도로를 주행 중 도로 가운데 공사 장애물로 통제되어 있어 왼쪽으로 회피하여 주행하는 상황</t>
  </si>
  <si>
    <t>2024-05-22_19-25-25-front</t>
  </si>
  <si>
    <t>2024-05-22_19-25-51</t>
  </si>
  <si>
    <t>왕복 2차선 도로 양쪽 2차로에 주차된 차량들로 혼잡한 가운데, 골목에서 후진하며 차로로 진입 중인 트럭을 피해 주행하는 상황</t>
  </si>
  <si>
    <t>2024-05-22_19-26-47-front</t>
  </si>
  <si>
    <t>2024-05-22_19-29-07</t>
  </si>
  <si>
    <t>한국국토정보공사 화성시지사, 8, 역골로, 남양리, 화성시, 경기도, 18271, 대한민국</t>
  </si>
  <si>
    <t>2024-05-23_07-24-31</t>
  </si>
  <si>
    <t>남양리, 화성시, 경기도, 18277, 대한민국</t>
  </si>
  <si>
    <t>2024-05-23_07-39-39-front</t>
  </si>
  <si>
    <t>2024-05-23_07-43-33</t>
  </si>
  <si>
    <t>2차선 고속도로에서 전방에 느린 속도로 주행 중인 트럭을 피해 좌측으로 차선 변경 후 주행하는 상황</t>
  </si>
  <si>
    <t>중부내륙고속도로, 지당리, 충주시, 충청북도, 27304, 대한민국</t>
  </si>
  <si>
    <t>2024-05-23_07-47-08</t>
  </si>
  <si>
    <t>중부내륙고속도로, 문주리, 충주시, 충청북도, 27474, 대한민국</t>
  </si>
  <si>
    <t>2024-05-23_07-55-09-front</t>
  </si>
  <si>
    <t>2024-05-23_07-55-29</t>
  </si>
  <si>
    <t>2차선 고속도로에서 2차로 주행 중 공사 차량으로 갓길이 통제되어 있는 상황</t>
  </si>
  <si>
    <t>중부내륙고속도로, 방곡리, 장연면, 괴산군, 충청북도, 28008, 대한민국</t>
  </si>
  <si>
    <t>2024-05-23_08-38-59-front</t>
  </si>
  <si>
    <t>2024-05-23_08-40-17</t>
  </si>
  <si>
    <t>고속도로 진입하는 중 앞쪽에 차로가 사라져 왼쪽으로 차선 변경하는 상황</t>
  </si>
  <si>
    <t>2024-05-23_08-48-18-front</t>
  </si>
  <si>
    <t>2024-05-23_08-48-56</t>
  </si>
  <si>
    <t>중부내륙고속도로, 유곡동, 문경시, 경상북도, 36991, 대한민국</t>
  </si>
  <si>
    <t>2024-05-23_08-59-02-front</t>
  </si>
  <si>
    <t>2024-05-23_09-00-00</t>
  </si>
  <si>
    <t>3차선 고속도로 주행 중 3차로는 통제되어 있으며 2차로에 느린 속도로 주행하는 트럭을 1차로로 차선 변경하며 추월하는 상황</t>
  </si>
  <si>
    <t>중부내륙고속도로, 두릉리, 상주시, 경상북도, 37127, 대한민국</t>
  </si>
  <si>
    <t>2024-05-23_09-11-42</t>
  </si>
  <si>
    <t>중부내륙고속도로, 신오리, 상주시, 경상북도, 37249, 대한민국</t>
  </si>
  <si>
    <t>2024-05-23_09-13-43</t>
  </si>
  <si>
    <t>중부내륙고속도로, 아포읍, 김천시, 경상북도, 39670, 대한민국</t>
  </si>
  <si>
    <t>2024-05-23_09-13-32-front</t>
  </si>
  <si>
    <t>2024-05-23_09-14-43</t>
  </si>
  <si>
    <t>4차선 고속도로에서 주행 중 공사 차량으로 갓길이 통제되어 있는 상황</t>
  </si>
  <si>
    <t>경부고속도로, 송천리, 김천시, 경상북도, 39213, 대한민국</t>
  </si>
  <si>
    <t>2024-05-23_09-34-52-front</t>
  </si>
  <si>
    <t>2024-05-23_09-36-03</t>
  </si>
  <si>
    <t>고속도로 주행 중 앞서 가는 검은색 차량 차선을 못 맞추며 왼쪽 오른쪽 휘청거리며 주행하고 있어 졸음운전이 의심되는 상황</t>
  </si>
  <si>
    <t>경부고속도로, 구미시, 경상북도, 39210, 대한민국</t>
  </si>
  <si>
    <t>2024-05-23_09-36-38</t>
  </si>
  <si>
    <t>위에까지 자막 검토 완</t>
    <phoneticPr fontId="2" type="noConversion"/>
  </si>
  <si>
    <t>경부고속도로, 연화리, 지천면, 칠곡군, 경상북도, 39889, 대한민국</t>
  </si>
  <si>
    <t>2024-05-23_09-57-21</t>
  </si>
  <si>
    <t>2024-05-23_09-57-16-front</t>
  </si>
  <si>
    <t>2024-05-23_09-58-22</t>
  </si>
  <si>
    <t>반대편 차선에 공사 차량들로 마지막 차로가 통제되이 있는 걸 목격한 상황</t>
  </si>
  <si>
    <t>화랑로100길, 안심2동, 동구, 대구광역시, 41124, 대한민국</t>
  </si>
  <si>
    <t>2024-05-23_09-58-11-front</t>
  </si>
  <si>
    <t>2024-05-23_09-58-56</t>
  </si>
  <si>
    <t xml:space="preserve">5차선 도로 주행 중 1차로가 공사로 인해 통제되어있어 2차로로 차선 변경하는 상황 </t>
  </si>
  <si>
    <t>화랑로, 용계동, 안심2동, 동구, 대구광역시, 41135, 대한민국</t>
  </si>
  <si>
    <t>2024-05-23_18-53-48-front</t>
  </si>
  <si>
    <t>2024-05-23_18-56-10</t>
  </si>
  <si>
    <t>차가 막히는 2차선 도로에서 1차로에 있던 차량이 2차로에서 주행 중인 차량 앞으로 차선 변경하여 2차로에서 주행하던 차량 감속하는 상황</t>
  </si>
  <si>
    <t>화랑로, 방촌동, 안심2동, 동구, 대구광역시, 41162, 대한민국</t>
  </si>
  <si>
    <t>2024-05-23_19-23-26-front</t>
  </si>
  <si>
    <t>2024-05-23_19-24-42</t>
  </si>
  <si>
    <t>교차로에서 신호등이 없는 횡단 보도를 주행하는 중 보행자와 오토바이가 지나가 감속한 후 주행하는 상황</t>
    <phoneticPr fontId="2" type="noConversion"/>
  </si>
  <si>
    <t>화랑로, 효목2동, 동구, 대구광역시, 41232, 대한민국</t>
  </si>
  <si>
    <t>2024-05-24_11-41-55-front</t>
  </si>
  <si>
    <t>2024-05-24_11-42-54</t>
  </si>
  <si>
    <t>주차장 통로에서 전방에 목발을 집는 보행자와 보행자 무리들이 차량의 진로를 방해하는 상황</t>
  </si>
  <si>
    <t>신천동, 신천3동, 동구, 대구광역시, 41256, 대한민국</t>
  </si>
  <si>
    <t>2024-05-24_11-42-45-front</t>
  </si>
  <si>
    <t>2024-05-24_11-43-58</t>
  </si>
  <si>
    <t>왕복 1차선 도로 주행중 전반에 주차되어있는 차량으로 반대편 차량이 지나갈때까지 정차후 중앙선을 침범하여 주행하는 상황</t>
  </si>
  <si>
    <t>2024-05-24_11-51-02-front</t>
  </si>
  <si>
    <t>2024-05-24_11-52-54</t>
  </si>
  <si>
    <t>교차로에서 정차 중 적색신호등에 걸려 횡단보도 위에 정차한 차량이 후진하는 것을 목격한 상황</t>
    <phoneticPr fontId="2" type="noConversion"/>
  </si>
  <si>
    <t>2024-05-24_11-59-53-front</t>
  </si>
  <si>
    <t>2024-05-24_12-01-07</t>
  </si>
  <si>
    <t>사거리 교차로에 진입하는 중 반대차선에서 구급차가 좌회전을 하여 녹색신호등에 직진하던 차량들 급정지하는 상황</t>
    <phoneticPr fontId="2" type="noConversion"/>
  </si>
  <si>
    <t>동북로, 신암동, 신암4동, 복현2동, 북구, 대구광역시, 41192, 대한민국</t>
  </si>
  <si>
    <t>2024-05-24_12-05-21</t>
  </si>
  <si>
    <t>동북로, 산격2동, 북구, 대구광역시, 41533, 대한민국</t>
  </si>
  <si>
    <t>2024-05-24_12-05-32</t>
  </si>
  <si>
    <t>경부고속도로, 무태조야동, 북구, 대구광역시, 41478, 대한민국</t>
  </si>
  <si>
    <t>2024-05-24_12-18-10</t>
  </si>
  <si>
    <t>경부고속도로, 관문동, 무태조야동, 북구, 대구광역시, 41478, 대한민국</t>
  </si>
  <si>
    <t>2024-05-24_13-15-59-front</t>
  </si>
  <si>
    <t>2024-05-24_13-17-17</t>
  </si>
  <si>
    <t>고속도로 합류구간 주행 중 합류구간 오른쪽 갓길이 공사로 통제되어있는 상황</t>
    <phoneticPr fontId="2" type="noConversion"/>
  </si>
  <si>
    <t>경부고속도로, 아곡리, 왜관읍, 칠곡군, 경상북도, 39889, 대한민국</t>
  </si>
  <si>
    <t>2024-05-24_13-27-21-front</t>
  </si>
  <si>
    <t>2024-05-24_13-27-49</t>
  </si>
  <si>
    <t>고속도로에서 터널 진입 후 교통 정체로 앞에서 주행중이던 차량들이 비상등을 점등하며 감속하는 상황</t>
    <phoneticPr fontId="2" type="noConversion"/>
  </si>
  <si>
    <t>2024-05-24_13-45-01-front</t>
  </si>
  <si>
    <t>2024-05-24_13-47-16</t>
  </si>
  <si>
    <t>고속도로에서 터널 통과 후 앞에서 주행 중인 차량이 감속하며 갓길로 정차하는 상황</t>
    <phoneticPr fontId="2" type="noConversion"/>
  </si>
  <si>
    <t>중부내륙고속도로, 산촌리, 구미시, 경상북도, 대한민국</t>
  </si>
  <si>
    <t>2024-05-24_14-49-02-front</t>
  </si>
  <si>
    <t>2024-05-24_14-49-43</t>
  </si>
  <si>
    <t>2차선 고속도로에서 1차로 주행 중 오른쪽 갓길이 공사로 인해 통제중인 상황</t>
    <phoneticPr fontId="2" type="noConversion"/>
  </si>
  <si>
    <t>서산영덕고속도로, 서원리, 상주시, 경상북도, 37151, 대한민국</t>
  </si>
  <si>
    <t>2024-05-24_15-13-02-front</t>
  </si>
  <si>
    <t>2024-05-24_15-14-15</t>
  </si>
  <si>
    <t>고속도로 2차로 주행 중 1차로 주행 중인 차량이 2차로로 차선을 침범하며 주행하는 상황</t>
    <phoneticPr fontId="2" type="noConversion"/>
  </si>
  <si>
    <t>서산영덕고속도로, 차정리, 보은군, 충청북도, 대한민국</t>
  </si>
  <si>
    <t>2024-05-24_15-41-29</t>
  </si>
  <si>
    <t>경부고속도로, 옥산면, 흥덕구, 청주시, 충청북도, 28102, 대한민국</t>
  </si>
  <si>
    <t>2024-05-24_17-51-44</t>
  </si>
  <si>
    <t>망향로, 동남구, 천안시, 충청남도, 31119, 대한민국</t>
  </si>
  <si>
    <t>2024-05-24_17-53-39-front</t>
  </si>
  <si>
    <t>2024-05-24_17-54-17</t>
  </si>
  <si>
    <t>교통 정체중인 고속도로에서 3차로 주행중인던 버스가 2차로로 차선 변경하여 2차로 주행 중인 차량이 급정차 하는 상황</t>
  </si>
  <si>
    <t>경부고속도로, 입장면, 서북구, 천안시, 충청남도, 31027, 대한민국</t>
  </si>
  <si>
    <t>2024-05-24_18-23-42</t>
  </si>
  <si>
    <t>입장거봉 포도 휴게소 (서울 방향), 연곡길, 입장면, 서북구, 천안시, 충청남도, 17602, 대한민국</t>
  </si>
  <si>
    <t>2024-05-14_18-05-58</t>
  </si>
  <si>
    <t>2024-05-31</t>
  </si>
  <si>
    <t>남북대로, 처인구, 용인시, 경기도, 17136, 대한민국</t>
  </si>
  <si>
    <t>2024-05-14_18-08-57-front</t>
  </si>
  <si>
    <t>2024-05-14_18-09-20</t>
  </si>
  <si>
    <t>도로의 오른쪽 출구로 진입하기 위해 정체중인 차들 사이로 차선 변경하는 상황</t>
  </si>
  <si>
    <t>올림픽대로, 암사2동, 강동구, 서울, 05241, 대한민국</t>
  </si>
  <si>
    <t>2024-05-14_18-14-22-front</t>
  </si>
  <si>
    <t>2024-05-14_18-14-48</t>
  </si>
  <si>
    <t>고속도로 톨게이트로 주행 중 오른쪽에 있던 검정색 차량 하이패스 전용 차로로 들어오기 위해 속도를 줄이며 차선 변경하여 뒤따라 오던 차량이 감속하는 상황</t>
  </si>
  <si>
    <t>올림픽대로, 고덕동, 고덕2동, 강동구, 서울, 05201, 대한민국</t>
  </si>
  <si>
    <t>2024-05-14_19-14-40-front</t>
  </si>
  <si>
    <t>2024-05-14_19-15-36</t>
  </si>
  <si>
    <t>고속도로 빠져나온 후 갈림길부근, 양쪽차선 동시에 차선 변경하는 차량 두대를 목격한 상황</t>
  </si>
  <si>
    <t>구리시, 경기도, 11960, 대한민국</t>
  </si>
  <si>
    <t>2024-05-14_19-20-34</t>
  </si>
  <si>
    <t>독곶이길, 주교동, 덕양구, 고양시, 경기도, 10454, 대한민국</t>
  </si>
  <si>
    <t>2024-05-14_22-14-24</t>
  </si>
  <si>
    <t>11-1, 고양대로1037번길, 식사동, 일산동구, 고양시, 경기도, 10324, 대한민국</t>
  </si>
  <si>
    <t>2024-05-14_22-14-50</t>
  </si>
  <si>
    <t>수도권제1순환고속도로, 원당동, 원신동, 덕양구, 고양시, 경기도, 10290, 대한민국</t>
  </si>
  <si>
    <t>2024-05-14_22-15-04</t>
  </si>
  <si>
    <t>성사1동, 덕양구, 고양시, 경기도, 10292, 대한민국</t>
  </si>
  <si>
    <t>2024-05-14_22-52-32-front</t>
  </si>
  <si>
    <t>2024-05-14_22-53-40</t>
  </si>
  <si>
    <t>야간에 4차선 도로 주행 중 4차로에 자전거탄 행인이 주행 중인 상황</t>
    <phoneticPr fontId="2" type="noConversion"/>
  </si>
  <si>
    <t>평택파주고속도로, 성사동, 성사1동, 덕양구, 고양시, 경기도, 10467, 대한민국</t>
  </si>
  <si>
    <t>2024-05-25_15-03-36</t>
  </si>
  <si>
    <t>사평대로, 반포1동, 서초구, 서울, 06598, 대한민국</t>
  </si>
  <si>
    <t>2024-05-25_15-18-46-front</t>
  </si>
  <si>
    <t>2024-05-25_15-19-47</t>
  </si>
  <si>
    <t>우회전하여 대교에 진입하자 앞으로 왼쪽차선에서 주행 중이던 흰색차량이 끼어들기하는 상황</t>
    <phoneticPr fontId="2" type="noConversion"/>
  </si>
  <si>
    <t>경부간선도로, 잠원동, 서초구, 서울, 06524, 대한민국</t>
  </si>
  <si>
    <t>2024-05-25_15-51-14-front</t>
  </si>
  <si>
    <t>2024-05-25_15-52-08</t>
  </si>
  <si>
    <t>4차선 도로 주행중 4차로 오른쪽 안전지대에 흰색차량이 비상깜빡이를 켠채로 정차되어 있어 4차로 차량들이 피해서 주행하는 상황</t>
  </si>
  <si>
    <t>올림픽대로, 반포동, 반포3동, 서초구, 서울, 06500, 대한민국</t>
  </si>
  <si>
    <t>2024-05-25_15-53-03-front</t>
  </si>
  <si>
    <t>2024-05-25_15-54-11</t>
  </si>
  <si>
    <t>2차선 도로 주행 중 2차로에 자전거탄 행인을 피해 1차로로 차선 변경하는 상황</t>
  </si>
  <si>
    <t>강변북로, 28통, 서강동, 마포구, 서울, 04078, 대한민국</t>
  </si>
  <si>
    <t>2024-05-25_16-00-01-front</t>
  </si>
  <si>
    <t>2024-05-25_16-00-24</t>
  </si>
  <si>
    <t>2차선 도로에 2차로에 공사중인 차량 정차 중으로 1차로로 차선 변경하여 주행하는 상황</t>
  </si>
  <si>
    <t>유어마나, 13,, 와우산로, 21통, 서강동, 마포구, 서울, 04075, 대한민국</t>
  </si>
  <si>
    <t>2024-05-25_18-54-47-front</t>
  </si>
  <si>
    <t>2024-05-25_18-55-59</t>
  </si>
  <si>
    <t>갈림길에서 주행 중 오른쪽에서 안전지대를 침범하며 앞으로 끼어드는 검은색 차량 목격하는 상황</t>
    <phoneticPr fontId="2" type="noConversion"/>
  </si>
  <si>
    <t>17, 잔다리로, 서교동, 마포구, 서울, 04042, 대한민국</t>
  </si>
  <si>
    <t>2024-05-26_11-07-03-front</t>
  </si>
  <si>
    <t>2024-05-26_11-07-29</t>
  </si>
  <si>
    <t>2차로 주행중이던 차량이 직진차로인 2차로에서 좌회전하는 상황</t>
  </si>
  <si>
    <t>강변북로, 이촌동, 서빙고동, 용산구, 서울, 04388, 대한민국</t>
  </si>
  <si>
    <t>2024-05-26_16-14-36-front</t>
  </si>
  <si>
    <t>2024-05-26_16-14-46</t>
  </si>
  <si>
    <t>4차선 고속도로 주행 중 4차로에 사고 발생한 차량 두 대 정차 되어있는 상황</t>
    <phoneticPr fontId="2" type="noConversion"/>
  </si>
  <si>
    <t>김포중일 라크리움, 190, 김포한강10로, 구래동, 양촌읍, 김포시, 경기도, 10045, 대한민국</t>
  </si>
  <si>
    <t>2024-05-26_16-39-46</t>
  </si>
  <si>
    <t>제2경인고속도로, 선학동, 연수구, 인천광역시, 21574, 대한민국</t>
  </si>
  <si>
    <t>2024-05-26_16-50-02</t>
  </si>
  <si>
    <t>영동고속도로, 둔대동, 대야동, 군포시, 경기도, 15892, 대한민국</t>
  </si>
  <si>
    <t>2024-06-04_15-04-52-front</t>
  </si>
  <si>
    <t>2024-06-04_15-06-13</t>
  </si>
  <si>
    <t>2024-06-18</t>
  </si>
  <si>
    <t>2차선 도로에서 2차로에 정차 되어있는  차량을 피해 1차로로 차선 변경하는 상황</t>
  </si>
  <si>
    <t>영동고속도로, 삼동, 부곡동, 의왕시, 경기도, 16079, 대한민국</t>
  </si>
  <si>
    <t>2024-06-05_17-56-27-front</t>
  </si>
  <si>
    <t>2024-06-05_17-57-47</t>
  </si>
  <si>
    <t>1차로에 좌회전 전용차선으로 차량들이 정체되어 있어, 1차로에 있던 차량이 2차로로 차선 변경하여 2차로 주행 중이던 차량이 감속하는 상황</t>
  </si>
  <si>
    <t>2024-06-05_22-18-58-front</t>
  </si>
  <si>
    <t>2024-06-05_22-22-00</t>
  </si>
  <si>
    <t>1차선 일방통행길을 주행 하던 중  오른쪽 골목길에서 차량이 접근하여 잠시 감속 했다가 주행하는 상황</t>
  </si>
  <si>
    <t>2024-06-08_12-10-21</t>
  </si>
  <si>
    <t>2024-06-24</t>
  </si>
  <si>
    <t>사천마라탕 방배점, 54-1, 동작대로, 방배2동, 서초구, 서울, 06677, 대한민국</t>
  </si>
  <si>
    <t>2024-06-08_12-20-21-front</t>
  </si>
  <si>
    <t>2024-06-08_12-20-58</t>
  </si>
  <si>
    <t>유턴하는 구간에서 앞서가던 차량이 먼저 유턴을 하고 뒤따라가던 차량이 동시에 유턴을 하며 두 차량의 접촉이 우려되는 상황</t>
  </si>
  <si>
    <t>광나루로, 화양동, 성수2가3동, 성동구, 서울, 05007, 대한민국</t>
  </si>
  <si>
    <t>2024-06-08_13-41-18</t>
  </si>
  <si>
    <t>252, 사가정로, 장안2동, 동대문구, 서울, 02526, 대한민국</t>
  </si>
  <si>
    <t>2024-06-08_16-05-55-front</t>
  </si>
  <si>
    <t>2024-06-08_16-06-43</t>
  </si>
  <si>
    <t>4차선 도로에서 3차로 주행 중 골목에서 차량 한 대가 4차로 도로로 진입하여 4차로 주행 중이던 오토바이가 3차로로 차선 변경하는 상황</t>
  </si>
  <si>
    <t>2024-06-08_16-14-42</t>
  </si>
  <si>
    <t>동일로, 면목4동, 중랑구, 서울, 02243, 대한민국</t>
  </si>
  <si>
    <t>2024-06-08_16-14-37-front</t>
  </si>
  <si>
    <t>2024-06-08_16-15-41</t>
  </si>
  <si>
    <t>4차선 도로 주행 중 4차로에 리어카를 끌고 역주행하는 보행자가 있어 4차로의 차량들이 3차로로 차서변경을 하는 상황</t>
    <phoneticPr fontId="2" type="noConversion"/>
  </si>
  <si>
    <t>2024-06-11_09-14-15-front</t>
  </si>
  <si>
    <t>2024-06-11_09-15-31</t>
  </si>
  <si>
    <t>3차선으로 된 터널 진입로부터 3차로가 공사차량들로 인해 통제되어 3차로에 주행중이던 차량들 2차로로 차선 변경하는 상황</t>
  </si>
  <si>
    <t>옛날 의정부 부대찌개, 368, 광나루로, 군자동, 송정동, 광진구, 서울, 05003, 대한민국</t>
  </si>
  <si>
    <t>2024-06-11_10-16-46-front</t>
  </si>
  <si>
    <t>2024-06-11_10-17-09</t>
  </si>
  <si>
    <t>3차선 도로에서 3차로 주행 중 버스가 1차로에 후진주차하며 3차로와 2차로 진로를 방해하는 상황</t>
    <phoneticPr fontId="2" type="noConversion"/>
  </si>
  <si>
    <t>2024-06-19_11-28-26</t>
  </si>
  <si>
    <t>2024-07-08</t>
  </si>
  <si>
    <t>김포대로320번길, 고촌읍, 김포시, 경기도, 10125, 대한민국</t>
  </si>
  <si>
    <t>2024-06-19_11-30-19-front</t>
  </si>
  <si>
    <t>2024-06-19_11-30-30</t>
  </si>
  <si>
    <t>반대편 차선의 좌회전 전용 차로에 대기중인 버스기사가 버스 옆에 서있는 걸 목격한 상황</t>
  </si>
  <si>
    <t>조춘식동태탕회냉면 사당점, 2021, 남부순환로, 사당1동, 동작구, 서울, 08805, 대한민국</t>
  </si>
  <si>
    <t>2024-06-19_13-49-19-front</t>
  </si>
  <si>
    <t>2024-06-19_13-49-40</t>
  </si>
  <si>
    <t>골목에서 우회전하여 4차선 도로로 진입하자마자 정차되어있는 차량을 피해 3차로로 차선 변경하는 차량을 목격한 상황</t>
  </si>
  <si>
    <t>포36거리 낙성대역점, 1923, 남부순환로, 행운동, 관악구, 서울, 08801, 대한민국</t>
  </si>
  <si>
    <t>2024-06-19_13-51-38-front</t>
  </si>
  <si>
    <t>2024-06-19_13-52-47</t>
  </si>
  <si>
    <t>4차로에 버스가 정차하여 버스 뒤에 주행 중이던 차량이 3차로로 차선 변경하여 3차로 주행 중이던 차량이 급감속하며 2차로로 차선 변경하는 상황</t>
  </si>
  <si>
    <t>1924, 남부순환로, 인헌동, 관악구, 서울, 08793, 대한민국</t>
  </si>
  <si>
    <t>2024-06-19_14-09-47-front</t>
  </si>
  <si>
    <t>2024-06-19_14-10-14</t>
  </si>
  <si>
    <t>전방에 주행 중인 차량 갈림길에서 왼쪽으로 주행하던 중 감속하며 오른쪽으로 차선 변경하여 뒤따라가던 차량 급감속하는 상황</t>
  </si>
  <si>
    <t>사당고가차도, 남현동, 방배2동, 관악구, 서울, 08807, 대한민국</t>
  </si>
  <si>
    <t>2024-06-19_14-11-57</t>
  </si>
  <si>
    <t>강변북로, 주성동, 서빙고동, 용산구, 서울, 04398, 대한민국</t>
  </si>
  <si>
    <t>2024-06-19_14-16-52-front</t>
  </si>
  <si>
    <t>2024-06-19_14-19-20</t>
  </si>
  <si>
    <t>오른쪽 차선에 정차 중인 차량으로 오른쪽차선 주행 중이던 차량이 전방으로 차선 변경하는 상황</t>
  </si>
  <si>
    <t>한남나들목, 한남동, 용산구, 서울, 04410, 대한민국</t>
  </si>
  <si>
    <t>2024-06-19_14-24-20-front</t>
  </si>
  <si>
    <t>2024-06-19_14-25-26</t>
  </si>
  <si>
    <t>주차장 주행 중 전방에 후진 주차하는 차량과 정차 중인 트럭으로 인해 주차장 통로 주행이 제한되는 상황</t>
    <phoneticPr fontId="2" type="noConversion"/>
  </si>
  <si>
    <t>한남대로, 한남동, 용산구, 서울, 04417, 대한민국</t>
  </si>
  <si>
    <t>2024-06-19_16-21-18-front</t>
  </si>
  <si>
    <t>2024-06-19_16-21-34</t>
  </si>
  <si>
    <t>교차로에서 4차로 주행 중 3,4차로에 걸쳐서 정차되어 있는 차량으로 인해 4차로 갓길로 피해서 주행하는 상황</t>
    <phoneticPr fontId="2" type="noConversion"/>
  </si>
  <si>
    <t>동국대학교 서울캠퍼스, 30, 필동로1길, 필동3가, 장충동, 중구, 서울, 04620, 대한민국</t>
  </si>
  <si>
    <t>2024-06-19_16-22-33-front</t>
  </si>
  <si>
    <t>2024-06-19_16-23-55</t>
  </si>
  <si>
    <t>왕복 2차선 2차로 주행 중 2차로 앞쪽에 정차 되어있는 차량들을 피해 1차로로 차선 변경하는 상황</t>
  </si>
  <si>
    <t>패션카페 더 플러스 민트, 13, 1층 (신당동), 동호로15길, 다산동, 중구, 서울, 04604, 대한민국</t>
  </si>
  <si>
    <t>2024-06-19_16-24-53-front</t>
  </si>
  <si>
    <t>2024-06-19_16-26-37</t>
  </si>
  <si>
    <t xml:space="preserve">통행 방향이 정해져 있지 않은 골목길 주행 중 전방에 트럭과 전동기를 탄 노인이 동시에 골목을 통과하는 것을 목격한 상황 </t>
    <phoneticPr fontId="2" type="noConversion"/>
  </si>
  <si>
    <t>코랄(coral), 87, 1층 (신당동), 동호로11길, 다산동, 중구, 서울, 04597, 대한민국</t>
  </si>
  <si>
    <t>2024-06-19_16-27-31-front</t>
  </si>
  <si>
    <t>2024-06-19_16-27-42</t>
  </si>
  <si>
    <t>좁은 골목길을 지나가는 중 앞쪽에 보행자와 같은 방향으로 골목을 지나가는 상황</t>
    <phoneticPr fontId="2" type="noConversion"/>
  </si>
  <si>
    <t>동호로11나길, 다산동, 중구, 서울, 04604, 대한민국</t>
  </si>
  <si>
    <t>2024-06-19_16-35-43-front</t>
  </si>
  <si>
    <t>2024-06-19_16-36-17</t>
  </si>
  <si>
    <t>대교로 진입하기 위해 여러차량들이 1,2차로로 차선 변경을 하는 상황</t>
  </si>
  <si>
    <t>동호로11길, 다산동, 중구, 서울, 04597, 대한민국</t>
  </si>
  <si>
    <t>2024-06-19_16-37-52</t>
  </si>
  <si>
    <t>한남대로, 한남동, 용산구, 서울, 04418, 대한민국</t>
  </si>
  <si>
    <t>2024-06-19_16-56-00-front</t>
  </si>
  <si>
    <t>2024-06-19_16-57-15</t>
  </si>
  <si>
    <t>정체 중인 3차선 도로에서 2차로 주행 중 오른쪽 3차로에서 2차로로 차선 변경하여 감속하는 상황</t>
  </si>
  <si>
    <t>2024-07-05_07-28-40-front</t>
  </si>
  <si>
    <t>2024-07-05_07-29-53</t>
  </si>
  <si>
    <t>2차선 도로에서 2차로 주행 중인 차량이 1차로로 차선 변경을 시도하는 과정에서 1차로 차량과의 충돌이 우려되는 상황</t>
  </si>
  <si>
    <t>2024-07-05_07-51-47</t>
  </si>
  <si>
    <t>2024-07-05_07-56-44-front</t>
  </si>
  <si>
    <t>2024-07-05_07-57-07</t>
  </si>
  <si>
    <t>왕복 1차선 도로 주행 중 오른쪽 공사현장에서 공사장비가 차로로 돌출되어 있어 중앙성을 침범하여 피해 주행하는 상황</t>
    <phoneticPr fontId="2" type="noConversion"/>
  </si>
  <si>
    <t>2024-07-05_11-58-34-front</t>
  </si>
  <si>
    <t>2024-07-05_11-59-43</t>
  </si>
  <si>
    <t>왕복 1차선 도로에서 앞서가는 차량 지붕에 짐을 실은채 느린속도로 주행하여 중앙선을 침범하여 추월하는 상황</t>
  </si>
  <si>
    <t>2024-07-05_12-22-40-front</t>
  </si>
  <si>
    <t>2024-07-05_12-23-23</t>
  </si>
  <si>
    <t>4차로 주행 중 전방에 차로가 감소하여 2차로로 연속으로 차선 변경하는 상황</t>
  </si>
  <si>
    <t>주행테스트? 영상</t>
  </si>
  <si>
    <t>2024-07-05_12-47-06</t>
  </si>
  <si>
    <t>2024-07-05_12-48-57</t>
  </si>
  <si>
    <t>2024-07-05_12-51-15</t>
  </si>
  <si>
    <t>2024-07-05_15-31-22-front</t>
  </si>
  <si>
    <t>2024-07-05_15-32-22</t>
  </si>
  <si>
    <t>왕복 1차선 도로 주행 중 반대편 차선에 굴삭기 정차되어 있으며, 오른쪽 갓길에는 사람 두 명이 있는 상황</t>
    <phoneticPr fontId="2" type="noConversion"/>
  </si>
  <si>
    <t>2024-07-05_15-34-20</t>
  </si>
  <si>
    <t>2024-07-05_15-40-16-front</t>
  </si>
  <si>
    <t>2024-07-05_15-40-41</t>
  </si>
  <si>
    <t>2차선 도로 주행 중 오른쪽 갓길에 전동기를 탄 사람이 주행 중인 상황</t>
    <phoneticPr fontId="2" type="noConversion"/>
  </si>
  <si>
    <t>2024-07-05_15-51-00</t>
  </si>
  <si>
    <t>화성로, 두곡리, 화성시, 경기도, 18537, 대한민국</t>
  </si>
  <si>
    <t>2024-07-05_15-56-02-front</t>
  </si>
  <si>
    <t>2024-07-05_15-58-33</t>
  </si>
  <si>
    <t>3차선 도로에서 2차로 주행 중 1차로에 있던 오토바이가 3차로까지 연속으로 차선 변경하는 상황</t>
  </si>
  <si>
    <t>화성로, 송림리, 화성시, 경기도, 18262, 대한민국</t>
  </si>
  <si>
    <t>2024-07-05_16-13-41</t>
  </si>
  <si>
    <t>남양초지로, 신외리, 화성시, 경기도, 18236, 대한민국</t>
  </si>
  <si>
    <t>2024-07-05_16-18-36-front</t>
  </si>
  <si>
    <t>2024-07-05_16-22-39</t>
  </si>
  <si>
    <t>우회전 한 후 앞쪽에 차선 감소 및 정차되어있는 차량으로 인해 왼쪽으로 차로 변경해야하는 상황</t>
    <phoneticPr fontId="2" type="noConversion"/>
  </si>
  <si>
    <t>금강펜테리움, 수노을중앙로, 송산그린시티 동측지구, 신외리, 화성시, 경기도, 18244, 대한민국</t>
  </si>
  <si>
    <t>2024-07-05_16-33-43-front</t>
  </si>
  <si>
    <t>2024-07-05_16-34-35</t>
  </si>
  <si>
    <t>오른쪽으로 차선 변경 후 갓길에 차량이 정차되어 있는 상황</t>
  </si>
  <si>
    <t>해안로, 상록구, 안산시, 경기도, 15634, 대한민국</t>
  </si>
  <si>
    <t>2024-07-05_16-39-25</t>
  </si>
  <si>
    <t>서해로, 건건동, 상록구, 안산시, 경기도, 15884, 대한민국</t>
  </si>
  <si>
    <t>2024-07-05_16-48-04</t>
  </si>
  <si>
    <t>군포로, 대야동, 군포시, 경기도, 15888, 대한민국</t>
  </si>
  <si>
    <t xml:space="preserve">주행테스트 </t>
  </si>
  <si>
    <t>2024-07-17_14-31-41</t>
  </si>
  <si>
    <t>2024-07-17</t>
  </si>
  <si>
    <t>영동고속도로, 이목동, 장안구, 수원시, 경기도, 16343, 대한민국</t>
  </si>
  <si>
    <t>2024-07-13_16-08-06-front</t>
  </si>
  <si>
    <t>2024-07-13_16-09-02</t>
  </si>
  <si>
    <t>앞서 주행하던 검은색 차량 갈림길 부근 실선구간에서 왼쪽으로 급하게 차선 변경하는 상황</t>
  </si>
  <si>
    <t>2024-07-13_16-27-12-front</t>
    <phoneticPr fontId="2" type="noConversion"/>
  </si>
  <si>
    <t>2024-07-13_16-27-57</t>
  </si>
  <si>
    <t>주차장 입구로 주행하는 중 반대편에서 오는 차량과 마주쳐 후진하여 양보하는 상황</t>
    <phoneticPr fontId="2" type="noConversion"/>
  </si>
  <si>
    <t>2024-07-13_17-49-44</t>
  </si>
  <si>
    <t>2024-07-17_07-26-33-front</t>
  </si>
  <si>
    <t>2024-07-17_07-27-39</t>
  </si>
  <si>
    <t>2차선 고속도로 교통 정체 상황에서 1차로 주행 중 2차로에 있던 트럭이 1차로로 차선 변경하여 급감속하는 상황</t>
  </si>
  <si>
    <t>천호대로, 광장동, 광진구, 서울, 04983, 대한민국</t>
  </si>
  <si>
    <t>2024-07-17_07-42-47-front</t>
  </si>
  <si>
    <t>2024-07-17_07-43-10</t>
  </si>
  <si>
    <t>도로 위에 장애물이 떨어져 있고, 전방에 정차한 렉카차와 사고차량이 있는 상황</t>
    <phoneticPr fontId="2" type="noConversion"/>
  </si>
  <si>
    <t>2024-07-17_07-45-09-front</t>
  </si>
  <si>
    <t>2024-07-17_07-45-28</t>
  </si>
  <si>
    <t>톨게이트 통과 후 2차선으로 차선 변경하여 주행 중 오른쪽 갓길에 정차되어 있는 차량이 있는 상황</t>
  </si>
  <si>
    <t>2024-07-17_08-44-58-front</t>
  </si>
  <si>
    <t>2024-07-17_08-45-36</t>
  </si>
  <si>
    <t>앞서 주행하던 버스가 오른쪽 버스정류장으로 정차하고 그 옆을 주행해서 지나가는 상황</t>
  </si>
  <si>
    <t>2024-07-17_08-46-33-front</t>
  </si>
  <si>
    <t>2024-07-17_08-47-10</t>
  </si>
  <si>
    <t>차선 구분이 없는 도로에서 느리게 주행 중인 지게차를 추월하는 상황</t>
    <phoneticPr fontId="2" type="noConversion"/>
  </si>
  <si>
    <t>2024-07-17_13-40-59-front</t>
  </si>
  <si>
    <t>2024-07-17_13-42-56</t>
  </si>
  <si>
    <t>왕복 1차선 도로에서 앞쪽에 정차중인 트럭이 있어 중앙선을 침범하여 추월하여 지나가는 상황</t>
  </si>
  <si>
    <t>삼존서길, 삼존리, 화성시, 경기도, 18537, 대한민국</t>
  </si>
  <si>
    <t>주행 테스트</t>
  </si>
  <si>
    <t>2024-07-17_13-58-12</t>
  </si>
  <si>
    <t>2024-07-17_13-58-39</t>
  </si>
  <si>
    <t>영상이 없음</t>
  </si>
  <si>
    <t>2024-07-17_13-59-00</t>
  </si>
  <si>
    <t>2024-07-17_13-59-21</t>
  </si>
  <si>
    <t>2024-07-17_13-59-39</t>
  </si>
  <si>
    <t>2024-07-16_11-41-48-front</t>
  </si>
  <si>
    <t>2024-07-16_11-42-36</t>
  </si>
  <si>
    <t>2024-07-25</t>
  </si>
  <si>
    <t>터널 주행 중 4차로가 차로 감소로 사라져 4차로 주행하던 차량이 3차로로 차선 변경하는 상황</t>
  </si>
  <si>
    <t>2024-07-16_11-47-33</t>
  </si>
  <si>
    <t>2024-07-16_12-02-38</t>
  </si>
  <si>
    <t>강남순환로, 시흥3동, 금천구, 서울, 08653, 대한민국</t>
  </si>
  <si>
    <t>2024-07-16_12-05-14-front</t>
  </si>
  <si>
    <t>2024-07-16_12-06-08</t>
  </si>
  <si>
    <t xml:space="preserve">교차로를 지나 2차로에서 직진하는중 3차로에 공사중인 차량들 정차 중인 상황 </t>
    <phoneticPr fontId="2" type="noConversion"/>
  </si>
  <si>
    <t>서울대학로, 배곧1동, 시흥시, 경기도, 15010, 대한민국</t>
  </si>
  <si>
    <t>2024-07-16_12-55-42-front</t>
  </si>
  <si>
    <t>2024-07-16_12-57-39</t>
  </si>
  <si>
    <t>좁은 주차장 통로에서 주차되어있던 차량이 후진으로 나오고 있어 통로를 지나던 차량이 정차하고 있는 상황</t>
  </si>
  <si>
    <t>배곧2로, 배곧2동, 시흥시, 경기도, 15011, 대한민국</t>
  </si>
  <si>
    <t>2024-07-16_12-57-28-front</t>
  </si>
  <si>
    <t>2024-07-16_12-58-11</t>
  </si>
  <si>
    <t>교차로에서 좌회전하여 2차선을 진입하는 중 2차로에 공사차량들 정차하여 있는 상황</t>
  </si>
  <si>
    <t>명동쪽갈비, 26-11, 서울대학로264번길, 배곧동, 배곧2동, 시흥시, 경기도, 15011, 대한민국</t>
  </si>
  <si>
    <t>2024-07-16_12-57-53-front</t>
  </si>
  <si>
    <t>2024-07-16_13-00-19</t>
  </si>
  <si>
    <t>2차선 도로 주행 중 횡단보도를 지나가는 보행자를 식별 후 감속하는 상황</t>
    <phoneticPr fontId="2" type="noConversion"/>
  </si>
  <si>
    <t>배곧2로, 배곧동, 배곧2동, 시흥시, 경기도, 15011, 대한민국</t>
  </si>
  <si>
    <t>2024-07-16_15-19-37</t>
  </si>
  <si>
    <t>2024-07-16_15-19-28-front</t>
  </si>
  <si>
    <t>2024-07-16_15-21-05</t>
  </si>
  <si>
    <t>3차선 도로에서 2차로에서 신호대기중 3차로에 적색신호등에 신호위반하는 오토바이 차량을 목격한 상황</t>
  </si>
  <si>
    <t>2024-07-16_15-24-55</t>
  </si>
  <si>
    <t>서해안로, 정왕4동, 시흥시, 경기도, 15020, 대한민국</t>
  </si>
  <si>
    <t>2024-07-16_15-26-35-front</t>
  </si>
  <si>
    <t>2024-07-16_15-28-10</t>
  </si>
  <si>
    <t>합류 구간에서 왼쪽에 안전지대를 침범하여 차선 변경하여 넘어오는 트럭과 승용차를 목격한 상황</t>
    <phoneticPr fontId="2" type="noConversion"/>
  </si>
  <si>
    <t>서해안로, 월곶동, 시흥시, 경기도, 15008, 대한민국</t>
  </si>
  <si>
    <t>2024-07-16_16-06-22-front</t>
  </si>
  <si>
    <t>2024-07-16_16-07-14</t>
  </si>
  <si>
    <t>톨게이트 진입 시 하이패스 차로로 이동하기 위해 왼쪽으로 두번 연속 차선 변경을 하는 상황</t>
    <phoneticPr fontId="2" type="noConversion"/>
  </si>
  <si>
    <t>제3경인고속화도로, 월곶동, 시흥시, 경기도, 15005, 대한민국</t>
  </si>
  <si>
    <t>2024-07-16_16-08-59-front</t>
  </si>
  <si>
    <t>2024-07-16_16-09-53</t>
  </si>
  <si>
    <t>5차선 도로 주행 중 2차로에 느린 속도로 주행 중인 지게차가 있어 2차로 차량들 1차로로 차선 변경하여 지게차 추월하는 상황</t>
    <phoneticPr fontId="2" type="noConversion"/>
  </si>
  <si>
    <t>112-7, 대학1로8번길, 이의동, 영통구, 수원시, 경기도, 16226, 대한민국</t>
  </si>
  <si>
    <t>2024-07-16_16-14-47-front</t>
  </si>
  <si>
    <t>2024-07-16_16-15-50</t>
  </si>
  <si>
    <t>3차선 도로 주행 중 1차로에 좌회전 하려는 차량들 정차 중으로 2차로로 차선 변경하는 상황</t>
    <phoneticPr fontId="2" type="noConversion"/>
  </si>
  <si>
    <t>광교로, 영통구, 수원시, 경기도, 16495, 대한민국</t>
  </si>
  <si>
    <t>2024-07-16_18-24-29-front</t>
  </si>
  <si>
    <t>2024-07-16_18-25-55</t>
  </si>
  <si>
    <t>주차장에서 빠져나와 좌회전하여 도로에 진입하는 중 정차되어 있는 차량으로 중앙선을 넘어 좌회전을 하는 상황</t>
    <phoneticPr fontId="2" type="noConversion"/>
  </si>
  <si>
    <t>길림성 인계점, 277, 권광로, 인계동, 팔달구, 수원시, 경기도, 16487, 대한민국</t>
  </si>
  <si>
    <t>2024-07-16_18-26-43-front</t>
  </si>
  <si>
    <t>2024-07-16_18-27-25</t>
  </si>
  <si>
    <t>앞에서 주행 중이던 택시가 손님을 태우기 위해 정차하여 왼쪽으로 차선을 걸치며 택시를 추월 하는 상황</t>
    <phoneticPr fontId="2" type="noConversion"/>
  </si>
  <si>
    <t>권광로180번길, 인계동, 팔달구, 수원시, 경기도, 16488, 대한민국</t>
  </si>
  <si>
    <t>2024-07-16_18-32-13-front</t>
  </si>
  <si>
    <t>2024-07-16_18-32-33</t>
  </si>
  <si>
    <t>교차로 진입 중 좌회전하는 차량들이 정체되어 있고 앞서 주행하던 차량이 감속하며 좌회전 하여 직진하던 차량도 감속하는 상황</t>
  </si>
  <si>
    <t>2024-07-16_20-06-03-front</t>
  </si>
  <si>
    <t>2024-07-16_20-07-18</t>
  </si>
  <si>
    <t>횡단보도가 있는 교차로에서 우회전하는 상황에서 보행자가 다가와 정차하는 상황</t>
  </si>
  <si>
    <t>한화꿈에그린파크아파트 103동, 16, 효원로308번길, 팔달구, 수원시, 경기도, 16491, 대한민국</t>
  </si>
  <si>
    <t>2024-07-17_16-20-23-front</t>
  </si>
  <si>
    <t>2024-07-17_16-22-22</t>
  </si>
  <si>
    <t>2024-08-07_Y</t>
  </si>
  <si>
    <t>왕복 1 차선 도로 커브길을 주행 중 오른쪽 갓길에 트럭이 정차되어 있어 중앙선을 침범하며 커브길을 주행하는 상황</t>
  </si>
  <si>
    <t>2024-07-17_16-44-32</t>
  </si>
  <si>
    <t>2024-07-17_16-49-17-front</t>
  </si>
  <si>
    <t>2024-07-17_16-50-01</t>
  </si>
  <si>
    <t>2차선 고속도로에서 2차로 주행 중 오른쪽 갓길에 트럭 3대가 삼각대를 세워놓은 채 정차 중인 상황</t>
    <phoneticPr fontId="2" type="noConversion"/>
  </si>
  <si>
    <t>2024-07-28_13-48-34-front</t>
  </si>
  <si>
    <t>2024-07-28_13-49-39</t>
  </si>
  <si>
    <t>4차선 도로에서 3차로를 주행 중 앞서 가는 차량을 추월하기 위해 차선 변경하여 2차로 진입 중 추월한 3차로 차량이 2차로로 진입하여 차량을 피해 주행하는 상황</t>
    <phoneticPr fontId="2" type="noConversion"/>
  </si>
  <si>
    <t>2024-07-29_12-56-40-front</t>
  </si>
  <si>
    <t>2024-07-29_12-57-43</t>
  </si>
  <si>
    <t>주차장 입구로 진입 후 주차장 통로로 주행하는 중 앞서 가던 흰색 차량이 멈춰서서 후진하는 상황</t>
  </si>
  <si>
    <t>경부간선도로, 잠원동, 서초구, 서울, 06532, 대한민국</t>
  </si>
  <si>
    <t>2024-07-29_15-26-10-front</t>
  </si>
  <si>
    <t>2024-07-29_15-27-42</t>
  </si>
  <si>
    <t>주차장 출구를 빠져나와 횡단 보도 앞을 지나가는 중 왼쪽에서 택시차량이 손님을 태우기 위해 오른쪽으로 급하게 차선 변경 후 정차하는 상황</t>
    <phoneticPr fontId="2" type="noConversion"/>
  </si>
  <si>
    <t>55, 한강대로23길, 한강로3가, 한강로동, 용산구, 서울, 04377, 대한민국</t>
  </si>
  <si>
    <t>2024-07-29_15-27-14-front</t>
  </si>
  <si>
    <t>2024-07-29_15-30-52</t>
  </si>
  <si>
    <t>3차로에서 주행 중 좌회전차로인 1차로로 주행하기 위해 3차로에서 1차로로 연속으로 차선 변경하는 상황</t>
  </si>
  <si>
    <t>용산역, 한강대로23길, 한강로2가, 한강로동, 용산구, 서울, 04378, 대한민국</t>
  </si>
  <si>
    <t>2024-07-29_15-50-30</t>
  </si>
  <si>
    <t>복마니, 1, 서빙고로, 용산동5가, 한강로동, 용산구, 서울, 04386, 대한민국</t>
  </si>
  <si>
    <t>2024-08-01_11-26-39-front</t>
  </si>
  <si>
    <t>2024-08-01_11-28-39</t>
  </si>
  <si>
    <t>졸음 쉼터에서 고속도로 합류 과정에서 4차로에서 3차로로 차선 변경 중 2차로에서 3차로로 동시 차선 변경하는 상황</t>
  </si>
  <si>
    <t>사평대로, 반포4동, 서초구, 서울, 06545, 대한민국</t>
  </si>
  <si>
    <t>2024-08-01_11-29-31-front</t>
  </si>
  <si>
    <t>2024-08-01_11-30-15</t>
  </si>
  <si>
    <t>고속도로 주행 중 왼쪽에서 견인되어 오는 트럭이 앞쪽으로 차선 변경하여 감속하는 상황</t>
  </si>
  <si>
    <t>2024-08-01_11-36-01-front</t>
  </si>
  <si>
    <t>2024-08-01_11-39-13</t>
  </si>
  <si>
    <t>오른쪽에서 합류하는 차량이 연속으로 차선 변경하며 앞쪽으로 끼어드는 상황</t>
  </si>
  <si>
    <t>김포대로, 고촌읍, 김포시, 경기도, 10129, 대한민국</t>
  </si>
  <si>
    <t>2024-08-01_11-45-02</t>
  </si>
  <si>
    <t>자유로, 신평동, 능곡동, 덕양구, 고양시, 경기도, 10433, 대한민국</t>
  </si>
  <si>
    <t>2024-08-01_16-41-31-front</t>
  </si>
  <si>
    <t>2024-08-01_16-42-57</t>
  </si>
  <si>
    <t>교차로에서 직진 하던 중 반대쪽 좌회전 차로에 자전거를 탄 행인을 목격한 상황</t>
  </si>
  <si>
    <t>킨텍스로, 법곳동, 일산서구, 고양시, 경기도, 10394, 대한민국</t>
  </si>
  <si>
    <t>2024-08-01_17-20-07</t>
  </si>
  <si>
    <t>국제전시장보도육교, 킨텍스로, 대화동, 주엽2동, 일산서구, 고양시, 경기도, 10391, 대한민국</t>
  </si>
  <si>
    <t>2024-08-01_17-48-29-front</t>
  </si>
  <si>
    <t>2024-08-01_17-49-44</t>
  </si>
  <si>
    <t>오른쪽 차로에 구급차량이 주행하다 앞쪽에 갈림길에서 왼쪽으로 급하게 차선 변경하는 것을 목격한 상황</t>
  </si>
  <si>
    <t>테니스장, 황금내근린공원, 염창동, 강서구, 서울, 07565, 대한민국</t>
  </si>
  <si>
    <t>2024-08-05_07-07-31-front</t>
  </si>
  <si>
    <t>2024-08-05_07-08-23</t>
  </si>
  <si>
    <t>2차선 고속도로에서 2차로 주행 중 오른쪽 갓길에 사고차량 2대 정차 중인 상황</t>
  </si>
  <si>
    <t>신반포로, 동작동, 사당2동, 동작구, 서울, 06994, 대한민국</t>
  </si>
  <si>
    <t>2024-08-05_07-15-12-front</t>
  </si>
  <si>
    <t>2024-08-05_07-15-42</t>
  </si>
  <si>
    <t>2차선 고속도로에서 2차로 주행 중 오른쪽 갓길로 경찰차 1대가 지나가는 상황</t>
  </si>
  <si>
    <t>수도권제2순환고속도로, 오산시, 경기도, 18106, 대한민국</t>
  </si>
  <si>
    <t>2024-08-05_07-45-22</t>
  </si>
  <si>
    <t>주행테스트</t>
  </si>
  <si>
    <t>2024-08-05_13-25-26</t>
  </si>
  <si>
    <t>2024-08-05_17-45-39-front</t>
  </si>
  <si>
    <t>2024-08-05_17-47-10</t>
  </si>
  <si>
    <t>왼쪽에 차량들이 정차되어 있는 도로를 지나는 중 정차 된 차량들 사이로 고양이 한마리가 차량 앞을 지나가 감속하는 상황</t>
    <phoneticPr fontId="2" type="noConversion"/>
  </si>
  <si>
    <t>2024-08-05_19-11-07-front</t>
  </si>
  <si>
    <t>2024-08-05_19-11-56</t>
  </si>
  <si>
    <t>2차선 고속도로에서 2차로 주행 중 오른쪽 갓길에 트럭이 1대가 정차되어 있는 상황</t>
  </si>
  <si>
    <t>2024-08-06_07-46-46-front</t>
  </si>
  <si>
    <t>2024-08-06_07-47-35</t>
  </si>
  <si>
    <t>2차선 도로 주행 중 앞서 가던 트럭이 3차로 갈림길로 빠져나가며 감속 하는 상황에서 2차로 진로를 방해하여 1차로로 피하며 주행하는 상황</t>
  </si>
  <si>
    <t>2024-08-06_08-36-00-front</t>
  </si>
  <si>
    <t>2024-08-06_08-36-35</t>
  </si>
  <si>
    <t>교차로에서 우회전 하는 중 무단횡단 하는 보행자가 있어 감속하는 상황</t>
    <phoneticPr fontId="2" type="noConversion"/>
  </si>
  <si>
    <t>2024-08-06_08-36-28-front</t>
  </si>
  <si>
    <t>2024-08-06_08-37-32</t>
  </si>
  <si>
    <t>차선 구분이 없는 도로를 주행하는 중 오른쪽 갓길에 트럭 1대가 정차되어 있는 상황</t>
  </si>
  <si>
    <t>2024-08-06_10-33-29</t>
  </si>
  <si>
    <t>2024-08-06_10-42-58</t>
  </si>
  <si>
    <t>2024-08-06_11-04-22</t>
  </si>
  <si>
    <t>2024-08-06_11-16-40</t>
  </si>
  <si>
    <t>2024-08-06_15-28-30</t>
  </si>
  <si>
    <t>2024-08-06_15-33-18-front</t>
  </si>
  <si>
    <t>2024-08-06_15-33-54</t>
  </si>
  <si>
    <t>차선 구분이 없는 도로 주행 중 반대방향에서 버스가 접근하여 감속하며 오른쪽으로 붙어서 주행하는 상황</t>
  </si>
  <si>
    <t>2024-08-06_15-33-50-front</t>
  </si>
  <si>
    <t>2024-08-06_15-36-08</t>
  </si>
  <si>
    <t>차선 구분이 없는 도로 주행 중 왼쪽 갓길에 차량 1대가 정차되어 있어 도로 공간이 부족한 상황에서 반대편 차량이 접근하여 감속 후 주행하는 상황</t>
  </si>
  <si>
    <t>2024-08-06_15-42-02</t>
  </si>
  <si>
    <t>2024-08-06_15-43-15</t>
  </si>
  <si>
    <t>2024-08-09_17-46-41</t>
  </si>
  <si>
    <t>2024-08-09</t>
  </si>
  <si>
    <t>수도권제2순환고속도로, 신남리, 화성시, 경기도, 18269, 대한민국</t>
  </si>
  <si>
    <t>2024-07-25_11-36-18</t>
  </si>
  <si>
    <t>2024-07-25_11-42-09-front</t>
  </si>
  <si>
    <t>2024-07-25_11-46-21</t>
  </si>
  <si>
    <t>2차로 주행 중 3차로에서 2차로로 검은 색 차량이 급하게 차선 변경하여 감속하는 상황</t>
    <phoneticPr fontId="2" type="noConversion"/>
  </si>
  <si>
    <t>올림픽대로, 청담동, 강남구, 서울, 06004, 대한민국</t>
  </si>
  <si>
    <t>2024-07-25_11-51-12-front</t>
  </si>
  <si>
    <t>2024-07-25_11-52-16</t>
  </si>
  <si>
    <t>3차로 주행 중 앞 쪽에 사고차량과 렉카차가 정차하여 있어 3차로 주행 중이던 차량들 2차로로 차선 변경하는 상황</t>
    <phoneticPr fontId="2" type="noConversion"/>
  </si>
  <si>
    <t>한강 자전거길, 압구정동, 청담동, 강남구, 서울, 06010, 대한민국</t>
  </si>
  <si>
    <t>2024-07-25_17-53-26-front</t>
  </si>
  <si>
    <t>2024-07-25_17-55-45</t>
  </si>
  <si>
    <t>3차로 주행하여 직진 중 우회전하려 정차중인 차량이 3차로의 진로를 방해해서 피해서 주행하는 상황</t>
  </si>
  <si>
    <t>2024-07-25_17-55-30-front</t>
  </si>
  <si>
    <t>2024-07-25_17-56-52</t>
  </si>
  <si>
    <t>교통 정체로 2차로에 정차하는 중 오토바이가 3차로에서 앞으로 끼어들어 1차로로 차선 변경하는 상황</t>
  </si>
  <si>
    <t>2024-07-25_17-58-45-front</t>
  </si>
  <si>
    <t>2024-07-25_18-02-04</t>
  </si>
  <si>
    <t>2차선 오르막길 도로 주행 중 2차로에 차량 한대가 정차되어있어 2차로에 주행 중인던 차량이 1차로로 차선 변경하는 상황</t>
    <phoneticPr fontId="2" type="noConversion"/>
  </si>
  <si>
    <t>한강대로, 동자동, 남영동, 용산구, 서울, 04320, 대한민국</t>
  </si>
  <si>
    <t>2024-07-25_18-06-53-front</t>
  </si>
  <si>
    <t>2024-07-25_18-08-16</t>
  </si>
  <si>
    <t>도로에 합류 하는 과정에서 앞서 가던 차량과 왼쪽에서 주행중이던 차량이 동시에 차선 변경하는 것을 목격한 상황</t>
  </si>
  <si>
    <t>2024-07-25_18-09-10-front</t>
  </si>
  <si>
    <t>2024-07-25_18-10-30</t>
  </si>
  <si>
    <t>4차로 주행 중 2차로로 이동하기 위해 연속으로 2번 차선 변경하는 상황</t>
    <phoneticPr fontId="2" type="noConversion"/>
  </si>
  <si>
    <t>2024-07-25_18-56-12</t>
  </si>
  <si>
    <t>2024-07-25_18-58-10</t>
  </si>
  <si>
    <t>2024-07-26_12-01-26-front</t>
  </si>
  <si>
    <t>2024-07-26_12-05-48</t>
  </si>
  <si>
    <t>교차로에서 좌회전 후 오른쪽으로 차선 변경 하는 중 앞쪽에 주행중인 차량도 같은 방향으로 차선 변경하여 거리 유지를 위해 감속하는 상황</t>
  </si>
  <si>
    <t>2024-07-26_12-05-32-front</t>
  </si>
  <si>
    <t>2024-07-26_12-06-59</t>
  </si>
  <si>
    <t>왕복 2차선 도로 주행 중 2차로에 주차되어 있는 차량들을 피해 1차로로 피해서 주행하는 상황</t>
    <phoneticPr fontId="2" type="noConversion"/>
  </si>
  <si>
    <t>2024-07-26_16-22-39</t>
  </si>
  <si>
    <t>일직로12번길, 일직동, 광명시, 경기도, 14344, 대한민국</t>
  </si>
  <si>
    <t>2024-07-26_16-27-17</t>
  </si>
  <si>
    <t>서독로, 일직동, 광명시, 경기도, 14347, 대한민국</t>
  </si>
  <si>
    <t>2024-07-26_16-46-20</t>
  </si>
  <si>
    <t>2024-07-26_19-07-34</t>
  </si>
  <si>
    <t>2024-07-26_19-24-36-front</t>
  </si>
  <si>
    <t>2024-07-26_19-25-30</t>
  </si>
  <si>
    <t>왕복 1차선 도로 주행 중 무단횡당 하는 보행자 2명이 차량 앞을 지나가 정차하는 상황</t>
  </si>
  <si>
    <t>2024-07-27_11-23-34-front</t>
  </si>
  <si>
    <t>2024-07-27_11-25-55</t>
  </si>
  <si>
    <t>3차선 도로에서 3차로 주행 중 오른쪽 갓길에 차량 1대가 정차하고 있는 상황</t>
  </si>
  <si>
    <t>경기동로, 동탄8동, 처인구, 용인시, 경기도, 17118, 대한민국</t>
  </si>
  <si>
    <t>2024-07-31_08-10-15-front</t>
  </si>
  <si>
    <t>2024-07-31_08-13-23</t>
  </si>
  <si>
    <t>2차로 주행 중 1차로가 공사로 통제되어 있어 1차로 주행중이던 차량들이 2차로로 차선 변경하는 상황</t>
    <phoneticPr fontId="2" type="noConversion"/>
  </si>
  <si>
    <t>원동로, 원동, 오산시, 경기도, 18140, 대한민국</t>
  </si>
  <si>
    <t>2024-07-31_08-17-11-front</t>
  </si>
  <si>
    <t>2024-07-31_08-21-02</t>
  </si>
  <si>
    <t>왕복 1차선 도로 주행 중 오른쪽 갓길에 보행자가 차량과 같은 방향으로 이동 중인 상황</t>
  </si>
  <si>
    <t>위드치과의원 강동점, 풍성로, 둔촌1동, 강동구, 서울, 05371, 대한민국</t>
  </si>
  <si>
    <t>2024-07-31_08-24-52-front</t>
  </si>
  <si>
    <t>2024-07-31_08-27-14</t>
  </si>
  <si>
    <t>왼쪽 버스 전용 차선에서 버스 1대가 실선에서 연속으로 차선 변경하여 3차로로 이동하는 상황</t>
  </si>
  <si>
    <t>천호대로, 성내2동, 강동구, 서울, 05383, 대한민국</t>
  </si>
  <si>
    <t>2024-07-31_14-41-11-front</t>
  </si>
  <si>
    <t>2024-07-31_14-43-53</t>
  </si>
  <si>
    <t>앞서 가던 차량이 우회전하려 정차하여 왼쪽으로 그 차량을 피해 주행하는 상황</t>
  </si>
  <si>
    <t>천호대로, 광장동, 광진구, 서울, 04968, 대한민국</t>
  </si>
  <si>
    <t>2024-07-31_14-49-52</t>
  </si>
  <si>
    <t>천호대로, 길동, 강동구, 서울, 05373, 대한민국</t>
  </si>
  <si>
    <t>2024-08-09_14-34-48-front</t>
  </si>
  <si>
    <t>2024-08-09_14-37-09</t>
  </si>
  <si>
    <t>차량을 주차하였다가 다시 도로로 진입하는 중 앞에 보행자가 뛰어가서 차량이 급감속 하는 상황</t>
    <phoneticPr fontId="2" type="noConversion"/>
  </si>
  <si>
    <t>자전거 보행자 분리, 오륜동, 송파구, 서울, 05408, 대한민국</t>
  </si>
  <si>
    <t>2024-08-09_15-02-22-front</t>
  </si>
  <si>
    <t>2024-08-09_15-03-26</t>
  </si>
  <si>
    <t>2차선 도로 주행하는 중 2차로 오른쪽 갓길에 장애물이 떨어져 있는 상황</t>
    <phoneticPr fontId="2" type="noConversion"/>
  </si>
  <si>
    <t>수도권제1순환고속도로, 청계동, 학현, 청계동, 의왕시, 경기도, 16011, 대한민국</t>
  </si>
  <si>
    <t>2024-08-09_15-09-15-front</t>
  </si>
  <si>
    <t>2024-08-09_15-10-36</t>
  </si>
  <si>
    <t>교차로 통과 후 2차선이였던 도로가 공사로 인해 1차로가 통제되어 1차선 도로로 변경되는 상황</t>
    <phoneticPr fontId="2" type="noConversion"/>
  </si>
  <si>
    <t>화성로, 남양읍, 화성시, 경기도, 18262, 대한민국</t>
  </si>
  <si>
    <t>2024-08-09_17-34-24-front</t>
  </si>
  <si>
    <t>2024-08-09_17-36-03</t>
  </si>
  <si>
    <t>차선이 없고, 인도 차도 구분이 없는 도로에서 보행자가 차량과 같은 방향으로 걸어가는 상황</t>
  </si>
  <si>
    <t>2024-08-09_18-09-16-front</t>
  </si>
  <si>
    <t>2024-08-09_18-10-11</t>
  </si>
  <si>
    <t>2024-08-26</t>
  </si>
  <si>
    <t>3차선 터널 주행 중 2차로에 차량이 비상등 점등하며 정차 중으로 2차로 차량들 1,3차로로 차선 변경하는 상황</t>
  </si>
  <si>
    <t>2024-08-15_15-03-30-front</t>
  </si>
  <si>
    <t>2024-08-15_15-07-27</t>
  </si>
  <si>
    <t>주차장통로 주행 중 앞쪽에 검은색 차량이 후진 주차하며 통로를 막아 정차 후 주행하는 상황</t>
    <phoneticPr fontId="2" type="noConversion"/>
  </si>
  <si>
    <t>봉영로, 진안동, 화성시, 경기도, 18391, 대한민국</t>
  </si>
  <si>
    <t>2024-08-29_11-17-34-front</t>
  </si>
  <si>
    <t>2024-08-29_11-21-00</t>
  </si>
  <si>
    <t>2024-09-10_Y</t>
  </si>
  <si>
    <t>2차선 고속도로 주행 중 2차로가 공사로 인해 통제되어 있는 상황</t>
  </si>
  <si>
    <t>위와 같음</t>
  </si>
  <si>
    <t>2024-08-29_11-21-52</t>
  </si>
  <si>
    <t>중부내륙고속도로, 하호리, 여주시, 경기도, 12601, 대한민국</t>
  </si>
  <si>
    <t>파일 없음</t>
  </si>
  <si>
    <t>2024-08-29_11-22-23</t>
  </si>
  <si>
    <t>중부내륙고속도로, 소유리, 여주시, 경기도, 12601, 대한민국</t>
  </si>
  <si>
    <t>2024-08-29_18-46-59-front</t>
  </si>
  <si>
    <t>2024-08-29_18-47-40</t>
  </si>
  <si>
    <t>왕복 1차선 도로 주행 중 앞쪽에 자전거를 탄 행인이 같은 방향으로 주행 중으로 중앙성을 침범하여 추월하는 상황</t>
  </si>
  <si>
    <t>2024-09-01_12-30-08-front</t>
  </si>
  <si>
    <t>2024-09-01_12-31-32</t>
  </si>
  <si>
    <t>왕복 1차선 도로 주행 중 오른쪽 갓길에 사람 두명이 서있는 상황</t>
    <phoneticPr fontId="2" type="noConversion"/>
  </si>
  <si>
    <t>여양1로, 계림리, 여주시, 경기도, 12610, 대한민국</t>
  </si>
  <si>
    <t>2024-09-01_16-45-08</t>
  </si>
  <si>
    <t>경기동로, 처인구, 용인시, 경기도, 17122, 대한민국</t>
  </si>
  <si>
    <t>2024-09-01_16-47-50-front</t>
  </si>
  <si>
    <t>2024-09-01_16-48-19</t>
  </si>
  <si>
    <t>왕복 1차선 도로 주행 중 반대쪽 차로에 자전거를 탄 행인이 차량과 같은 방향으로 주행하는 것을 목격한 상황</t>
  </si>
  <si>
    <t>처인성로, 처인구, 용인시, 경기도, 17122, 대한민국</t>
  </si>
  <si>
    <t>2024-09-01_16-50-15-front</t>
  </si>
  <si>
    <t>2024-09-01_16-51-18</t>
  </si>
  <si>
    <t xml:space="preserve">교차로에서 좌회전 하는 중 자전거 탄 행인이 우회전하며 인도로 이동하여 차량이 감속하는 상황 </t>
  </si>
  <si>
    <t>2024-09-08_14-40-04-front</t>
  </si>
  <si>
    <t>2024-09-08_14-40-26</t>
  </si>
  <si>
    <t>2차로에서 신호 대기 중 1차로에 있던 오토바이가 차량 앞을 지나 3차로 까지 차선 변경하는 상황</t>
  </si>
  <si>
    <t>2024-09-08_14-42-38</t>
  </si>
  <si>
    <t>효성초등학교, 256, 월드컵로, 우만동, 팔달구, 수원시, 경기도, 16495, 대한민국</t>
  </si>
  <si>
    <t>2024-09-08_14-54-31-front</t>
  </si>
  <si>
    <t>2024-09-08_14-57-08</t>
  </si>
  <si>
    <t>교차로에서 신호 대기 하는 중 2차로 주행중인 오토바이가 적색 신호에 우회전 하는 척 직진하여 신호위반 하는 것을 목격한 상황</t>
  </si>
  <si>
    <t>2024-09-08_15-01-29</t>
  </si>
  <si>
    <t>310, 수성로, 영화동, 장안구, 수원시, 경기도, 16273, 대한민국</t>
  </si>
  <si>
    <t>2024-09-08_15-01-23-front</t>
  </si>
  <si>
    <t>2024-09-08_15-02-42</t>
  </si>
  <si>
    <t>2차로 주행 중 우회전 하려던 흰색 차량이 후진하며, 직진을 하여 뒤에 따라가던 차량들이 감속하며 정차하는 상황</t>
  </si>
  <si>
    <t>수성로, 화서동, 팔달구, 수원시, 경기도, 16435, 대한민국</t>
  </si>
  <si>
    <t>2024-09-08_15-03-18-front</t>
  </si>
  <si>
    <t>2024-09-08_15-03-51</t>
  </si>
  <si>
    <t>교차로에서 우측에서 주행하는 차량들의 직진이 통제되어 있는 상황</t>
    <phoneticPr fontId="2" type="noConversion"/>
  </si>
  <si>
    <t>2024-09-08_15-04-43-front</t>
  </si>
  <si>
    <t>2024-09-08_15-05-00</t>
  </si>
  <si>
    <t>지하 주차장으로 내려가는 통로 양쪽에 청소하는 직원 2명이 서 있는 상황</t>
    <phoneticPr fontId="2" type="noConversion"/>
  </si>
  <si>
    <t>스타필드 수원, 175, 수성로, 화서동, 팔달구, 수원시, 경기도, 16318, 대한민국</t>
  </si>
  <si>
    <t>2024-09-08_15-08-23</t>
  </si>
  <si>
    <t>2024-09-08_15-08-11-front</t>
  </si>
  <si>
    <t>2024-09-08_15-09-36</t>
  </si>
  <si>
    <t>주차장에서 앞서 주행 중이던 차량이 정차 후 후진하고, 우회전 하여 뒤따라가던 차량이 정차하는 상황</t>
  </si>
  <si>
    <t>2024-09-08_18-33-27-front_merged</t>
  </si>
  <si>
    <t>2024-09-08_18-37-30</t>
  </si>
  <si>
    <t>주차장 출구로 주행 중 앞서가던 차량이 후진주차를 하여 뒤따라가던 차량이 정차하는 상황</t>
    <phoneticPr fontId="2" type="noConversion"/>
  </si>
  <si>
    <t>특이사항없음</t>
    <phoneticPr fontId="2" type="noConversion"/>
  </si>
  <si>
    <t>2024-09-08_18-41-53</t>
  </si>
  <si>
    <t>수성로189번길, 정자동, 장안구, 수원시, 경기도, 16318, 대한민국</t>
  </si>
  <si>
    <t>2024-09-08_18-41-30-front</t>
  </si>
  <si>
    <t>2024-09-08_18-43-00</t>
  </si>
  <si>
    <t>3차선 도로에서 2차로 주행 중 1차로가 좌회전 차로로 지정되어 있어 1차로에 있던 차량이 3차로까지 연속으로 차선 변경하는 상황</t>
  </si>
  <si>
    <t>정자천로, 정자동, 장안구, 수원시, 경기도, 16319, 대한민국</t>
  </si>
  <si>
    <t>2024-09-08_18-43-47-front</t>
  </si>
  <si>
    <t>2024-09-08_18-45-07</t>
  </si>
  <si>
    <t>왕복 2차선 도로에서 1차로 주행 중 적색 신호등에 정차 중인 차량 앞으로 오토바이가 좌회전하여 골목으로 주행하는 상황</t>
    <phoneticPr fontId="2" type="noConversion"/>
  </si>
  <si>
    <t>S-Oil 만석 주유소, 153, 장안로, 정자KT e편한세상아파트, 장안구, 수원시, 경기도, 16315, 대한민국</t>
  </si>
  <si>
    <t>2024-09-08_18-44-44-front</t>
  </si>
  <si>
    <t>2024-09-08_18-46-51</t>
  </si>
  <si>
    <t>교차로 통과 후 2차선 도로 주행 중 2차로에 차량 한대가 정차하여 뒤따라가던 차량 두대가 급감속하는 것을 목격한 상황</t>
    <phoneticPr fontId="2" type="noConversion"/>
  </si>
  <si>
    <t>송정로, 수원로얄팰리스, 장안구, 수원시, 경기도, 16307, 대한민국</t>
  </si>
  <si>
    <t>2024-09-08_18-48-39-front</t>
  </si>
  <si>
    <t>2024-09-08_18-49-01</t>
  </si>
  <si>
    <t>적색 신호에 정차하고 있는 차량들 사이로 전동킥보드를 탄 행인이 지나가는 상황</t>
    <phoneticPr fontId="2" type="noConversion"/>
  </si>
  <si>
    <t>128, 송정로, 영화동, 장안구, 수원시, 경기도, 16310, 대한민국</t>
  </si>
  <si>
    <t>2024-09-12_15-58-50</t>
  </si>
  <si>
    <t>2024-09-12</t>
  </si>
  <si>
    <t>영화초등학교, 838, 경수대로, 영화동, 장안구, 수원시, 경기도, 16288, 대한민국</t>
  </si>
  <si>
    <t>2024-08-30_13-11-54-front</t>
  </si>
  <si>
    <t>2024-08-30_13-13-04</t>
  </si>
  <si>
    <t>2차선 고속도로에서 2차로 주행 중 오른쪽 갓길에 트럭이 정차되어 있어 1차로로 차선 변경 하는 상황</t>
    <phoneticPr fontId="2" type="noConversion"/>
  </si>
  <si>
    <t>2024-08-30_13-14-34</t>
  </si>
  <si>
    <t>비봉매송로, 비봉면, 화성시, 경기도, 18284, 대한민국</t>
  </si>
  <si>
    <t>2024-08-30_13-16-24-front</t>
  </si>
  <si>
    <t>2024-08-30_13-17-42</t>
  </si>
  <si>
    <t xml:space="preserve">3차선 도로에서 3차로 주행중 전방 갈림길 부근에서 2차로로 차선 변경 하는 중 2차로에 있던 트럭이 3차로로 동시에 차선 변경 하는 상황 </t>
  </si>
  <si>
    <t>화성로, 양노리, 화성시, 경기도, 18284, 대한민국</t>
  </si>
  <si>
    <t>2024-08-30_13-23-32-front</t>
  </si>
  <si>
    <t>2024-08-30_13-24-52</t>
  </si>
  <si>
    <t>2차선 도로에서 2차로 주행 중 오른쪽 1차로가 공사로 인해 통제되어 있는 상황</t>
    <phoneticPr fontId="2" type="noConversion"/>
  </si>
  <si>
    <t>2024-08-30_13-29-44-front</t>
  </si>
  <si>
    <t>2024-08-30_13-30-09</t>
  </si>
  <si>
    <t>차선 구분이 없는 도로를 주행 중 도로공사로 인해 차량 양방향 통행이 불가하여 신호수가 도로를 통제하는 상황</t>
    <phoneticPr fontId="2" type="noConversion"/>
  </si>
  <si>
    <t>2024-08-30_13-33-06-front</t>
  </si>
  <si>
    <t>2024-08-30_13-33-26</t>
  </si>
  <si>
    <t>건물 내 입구로 진입하는 왕복 1차선 도로에서 앞서가던 트럭이 정차하여 중앙선을 침범하고 역주행 하여 좌회전하는 상황</t>
    <phoneticPr fontId="2" type="noConversion"/>
  </si>
  <si>
    <t>2024-08-30_13-42-26-front</t>
  </si>
  <si>
    <t>2024-08-30_13-42-53</t>
  </si>
  <si>
    <t>주차장 출구로 주행하던 중 보행자 두명이 마주오는 방향으로 걸어오고 있어 오른쪽으로 회피하여 주행하는 상황</t>
    <phoneticPr fontId="2" type="noConversion"/>
  </si>
  <si>
    <t>2024-08-30_15-35-33-front</t>
  </si>
  <si>
    <t>2024-08-30_15-36-39</t>
  </si>
  <si>
    <t>차선 구분이 없는 좁은 다리 위를 지나는 중 반대편에서 주행 중이던 차량이 정차하여 양보하는 상황</t>
    <phoneticPr fontId="2" type="noConversion"/>
  </si>
  <si>
    <t>2024-08-30_15-46-55</t>
  </si>
  <si>
    <t>삼존3리, 삼존서길, 삼존리, 화성시, 경기도, 18537, 대한민국</t>
  </si>
  <si>
    <t>2024-08-30_15-51-54-front</t>
  </si>
  <si>
    <t>2024-08-30_15-52-58</t>
  </si>
  <si>
    <t>3차선 도로에서 3차로 주행 중 1차로 좌회전 대기차량이 2차로 진로를 방해하여 2차로 주행중인 트럭이 차선을 넘으며 주행하여 감속하는 상황</t>
    <phoneticPr fontId="2" type="noConversion"/>
  </si>
  <si>
    <t>2024-08-30_16-11-58-front</t>
  </si>
  <si>
    <t>2024-08-30_16-12-56</t>
  </si>
  <si>
    <t>2차로 주행 중 갈림길로 가는 3차로에서 실선 차선 변경을 하며 앞으로 끼어드는 차량이 있어 급감속하는 상황</t>
    <phoneticPr fontId="2" type="noConversion"/>
  </si>
  <si>
    <t>2024-09-11_07-28-47</t>
  </si>
  <si>
    <t>봉담과천로, 입북동, 권선구, 수원시, 경기도, 16372, 대한민국</t>
  </si>
  <si>
    <t>2024-09-11_19-22-48-front</t>
  </si>
  <si>
    <t>2024-09-11_19-23-29</t>
  </si>
  <si>
    <t>왕복 1차선 도로 주행 중 전방에 트럭이 정차하고 있어 중앙선을 넘어 왼쪽으로 추월하는 상황</t>
    <phoneticPr fontId="2" type="noConversion"/>
  </si>
  <si>
    <t>오산 휴게소 (하행), 수도권제2순환고속도로, 지곶동, 오산시, 경기도, 18102, 대한민국</t>
  </si>
  <si>
    <t>2024-09-11_19-25-38</t>
  </si>
  <si>
    <t>2024-09-12_09-07-10</t>
  </si>
  <si>
    <t>2024-09-12_09-16-55</t>
  </si>
  <si>
    <t>탄천동로, 삼전동, 잠실7동, 송파구, 서울, 05580, 대한민국</t>
  </si>
  <si>
    <t>2024-09-12_09-22-48-front</t>
  </si>
  <si>
    <t>2024-09-12_09-24-07</t>
  </si>
  <si>
    <t>비가 많이 오는 날 3차로 주행 중 도로 위에 장애물이 떨어져 있는 상황</t>
    <phoneticPr fontId="2" type="noConversion"/>
  </si>
  <si>
    <t>잠실종합운동장, 25, 올림픽로, 잠실2동, 송파구, 서울, 05500, 대한민국</t>
  </si>
  <si>
    <t>2024-09-12_11-18-24-front</t>
  </si>
  <si>
    <t>2024-09-12_11-19-50</t>
  </si>
  <si>
    <t>교차로 통과 후 2차로 주행 중 3차로에 정차되어 있는 차량들로 인해 3차로 차량들이 앞쪽으로 끼어들기 하는 상황</t>
    <phoneticPr fontId="2" type="noConversion"/>
  </si>
  <si>
    <t>2024-09-12_11-20-30-front</t>
  </si>
  <si>
    <t>2024-09-12_11-21-25</t>
  </si>
  <si>
    <t>왕복 1차선 도로 주행 중 전방에 트럭이 인도와 갓길에 걸쳐 정차하고 있어 트럭을 피해 중앙성을 걸치며 추월하는 상황</t>
    <phoneticPr fontId="2" type="noConversion"/>
  </si>
  <si>
    <t>완도전복, 2 (신당동,(1층)), 동호로5길, 약수동, 중구, 서울, 04596, 대한민국</t>
  </si>
  <si>
    <t>2024-09-12_11-21-09-front</t>
  </si>
  <si>
    <t>2024-09-12_11-23-20</t>
  </si>
  <si>
    <t>교차로에서 좌회전하여 2차선 도로에서 주행 중 2차로 갓길에 차량들이 주정차 되어 있는 상황</t>
    <phoneticPr fontId="2" type="noConversion"/>
  </si>
  <si>
    <t>장터길, 금호동4가, 금호2·3가동, 성동구, 서울, 04737, 대한민국</t>
  </si>
  <si>
    <t>2024-09-12_11-32-13-front</t>
  </si>
  <si>
    <t>2024-09-12_11-33-00</t>
  </si>
  <si>
    <t>차선 합류되는 구간부근 갓길에 공사하는 차량이 정차하고 있어 차량들이 혼잡하게 차선 변경하는 상황</t>
  </si>
  <si>
    <t>계란식당, 48-1, 금호로, 금호동4가, 금호4가동, 성동구, 서울, 04729, 대한민국</t>
  </si>
  <si>
    <t>2024-09-12_11-38-55-front</t>
  </si>
  <si>
    <t>2024-09-12_11-39-36</t>
  </si>
  <si>
    <t>대교에서 주행 중 오른쪽 차로에 대교를 빠져나가기 위해 차선 변경하려는 차량이 정차하고 있음</t>
  </si>
  <si>
    <t>2024-09-12_15-31-09-front</t>
  </si>
  <si>
    <t>2024-09-12_15-32-11</t>
  </si>
  <si>
    <t>적색 신호에 정차 중 보행자가 횡단보도를 대각선으로 건너며 무단횡단하다 차량과 마주치는 것을 목격하는 상황</t>
    <phoneticPr fontId="2" type="noConversion"/>
  </si>
  <si>
    <t>둘레15길 도보터널, 성수동2가, 성수2가1동, 성동구, 서울, 04784, 대한민국</t>
  </si>
  <si>
    <t>2024-09-12_15-31-57-front</t>
  </si>
  <si>
    <t>2024-09-12_15-32-49</t>
  </si>
  <si>
    <t>3차선 도로에서 2차로 주행 중 오른쪽 버스 차고지에 버스가 우회전하여 도로에 진입하며 도로 진로를 방해하여 차량들이 감속하는 상황</t>
    <phoneticPr fontId="2" type="noConversion"/>
  </si>
  <si>
    <t>2024-09-12_15-48-34</t>
  </si>
  <si>
    <t>동서울종합터미널, 50, 강변역로, 구의3동, 광진구, 서울, 05116, 대한민국</t>
  </si>
  <si>
    <t>2024-09-13_07-38-15-front</t>
  </si>
  <si>
    <t>2024-09-13_07-39-00</t>
  </si>
  <si>
    <t>2024-10-02</t>
  </si>
  <si>
    <t>고속도로 주행 중 오른쪽 차로에 고속도로를 빠져나가기 위해 차선 변경하려는 차량이 정차하고 있음</t>
  </si>
  <si>
    <t>송파대로, 신천동, 잠실6동, 송파구, 서울, 05510, 대한민국</t>
  </si>
  <si>
    <t>2024-09-13_08-36-43</t>
  </si>
  <si>
    <t>수도권제2순환고속도로, 오산시, 경기도, 18518, 대한민국</t>
  </si>
  <si>
    <t>2024-09-13_08-45-23-front</t>
  </si>
  <si>
    <t>2024-09-13_08-46-31</t>
  </si>
  <si>
    <t>왕복 1차선 도로 주행 중 전방에 트럭이 대각선 방향으로 정차하고 있어 중앙선을 침범하며 추월하는 상황</t>
    <phoneticPr fontId="2" type="noConversion"/>
  </si>
  <si>
    <t>2024-09-13_08-46-42</t>
  </si>
  <si>
    <t>2024-09-13_08-46-37-front</t>
  </si>
  <si>
    <t>2024-09-13_08-47-59</t>
  </si>
  <si>
    <t>왕복 1차선 도로 주행 중 우회전 하자마자 정차한 차량과 마주쳐 왼쪽으로 추월하는 상황</t>
    <phoneticPr fontId="2" type="noConversion"/>
  </si>
  <si>
    <t>2024-09-13_13-11-47-front_merged</t>
  </si>
  <si>
    <t>2024-09-13_13-13-25</t>
  </si>
  <si>
    <t>왕복 1차선 도로 주행 중 전방에 트럭이 정차한 후 운전자가 하차하고 있어 왼쪽으로 중앙선을 넘어 추월하는 상황</t>
    <phoneticPr fontId="2" type="noConversion"/>
  </si>
  <si>
    <t>2024-09-13_17-23-56</t>
  </si>
  <si>
    <t>2024-09-13_17-48-08-front</t>
  </si>
  <si>
    <t>2024-09-13_17-48-43</t>
  </si>
  <si>
    <t>고속도로 2차로 주행 중 오른쪽 3차로 갓길에 차량 2 대가 정차하고 있는 상황</t>
    <phoneticPr fontId="2" type="noConversion"/>
  </si>
  <si>
    <t>2024-09-19_11-26-59</t>
  </si>
  <si>
    <t>2024-09-19_11-27-52-front</t>
  </si>
  <si>
    <t>2024-09-19_11-31-19</t>
  </si>
  <si>
    <t>두 도로가 합류한 뒤 갈림길이 나오는 구간에서 왼쪽으로 차선 변경 하는 중 왼쪽에 있던 차량도 동시에 차선 변경하는 상황</t>
  </si>
  <si>
    <t>2024-09-19_11-33-51</t>
  </si>
  <si>
    <t>뚝섬로, 성수동1가, 성수1가1동, 성동구, 서울, 04769, 대한민국</t>
  </si>
  <si>
    <t>2024-09-19_12-02-54-front</t>
  </si>
  <si>
    <t>2024-09-19_12-04-10</t>
  </si>
  <si>
    <t>지하도에서 빠져 나온뒤 2차로 주행 중 3차로 차량 1대가 정차 후 트렁크에서 짐을 꺼내려 운전자가 내려 2차로 진로를 방해하여 왼쪽으로 피해가는 상황</t>
    <phoneticPr fontId="2" type="noConversion"/>
  </si>
  <si>
    <t>응삼어린이공원 표지석, 고산자로4길, 응봉동, 행당1동, 성동구, 서울, 04747, 대한민국</t>
  </si>
  <si>
    <t>2024-09-26_17-41-18-front</t>
  </si>
  <si>
    <t>2024-09-26_17-42-03</t>
  </si>
  <si>
    <t>4차선 도로에서 2차로 주행 중 4차로에 청소차량과 사람이 있어 4차로 통행이 제한되는 상황</t>
    <phoneticPr fontId="2" type="noConversion"/>
  </si>
  <si>
    <t>스카이파크호텔2, 139, 퇴계로, 충무로1가, 명동, 중구, 서울, 04629, 대한민국</t>
  </si>
  <si>
    <t>작업완료 후 일괄</t>
  </si>
  <si>
    <t>2023</t>
  </si>
  <si>
    <t>1913</t>
  </si>
  <si>
    <t>택시가 신호를 무시하고 횡단보도를 그대로 건너 보행자와 주변 차량의 안전이 위협받는 상황</t>
  </si>
  <si>
    <t>1227</t>
  </si>
  <si>
    <t>4차로에서 달리던 트럭이 방향지시등 없이 차선을 변경해 다른 차량과 충돌 위험이 있어 주의가 필요한 상황</t>
  </si>
  <si>
    <t>1233</t>
  </si>
  <si>
    <t>합류 구간에서 우측 트럭의 방향 지시등 없는 차선 변경으로 충돌 위험이 있는 상황</t>
  </si>
  <si>
    <t>우측 장애물에 가려진 차량이 갑자기 나와 주의가 필요한 상황</t>
  </si>
  <si>
    <t>1241</t>
  </si>
  <si>
    <t>회전 교차로에서 도로와 가깝게 걷는 보행자로 주의하며 지나가야 하는 상황</t>
  </si>
  <si>
    <t>특이사항 없음</t>
  </si>
  <si>
    <t>1243</t>
  </si>
  <si>
    <t>1507</t>
  </si>
  <si>
    <t>회전교차로에서 우측 차량이 진입할 가능성이 있어 주의해야 하는 상황</t>
  </si>
  <si>
    <t>1514</t>
  </si>
  <si>
    <t>정체중인 좌측 차선으로 합류하므로 충돌 위험이 있어 주의가 필요한 상황</t>
  </si>
  <si>
    <t>1529</t>
  </si>
  <si>
    <t>2차로와 4차로에서 동시에 3차로로 차선을 변경하여 주행에 주의가 필요한 상황</t>
  </si>
  <si>
    <t>0924</t>
  </si>
  <si>
    <t>전방에서 쓰레기가 날아다녀 시야가 방해될 수 있으므로 주의해야 하는 상황</t>
  </si>
  <si>
    <t>0938</t>
  </si>
  <si>
    <t>전방 차량이 우회전을 위해 감속하므로 충돌 위험이 있는 상황</t>
  </si>
  <si>
    <t>0941</t>
  </si>
  <si>
    <t>전방차량이 차선을 제대로 지키지 않아 인접 차로와 혼선이 생기는 상황</t>
  </si>
  <si>
    <t>0944</t>
  </si>
  <si>
    <t>우측 차량이 좌회전을 차선에 맞추지 않고 주행하여 주의가 필요한 상황</t>
  </si>
  <si>
    <t>1247</t>
  </si>
  <si>
    <t>차량 주차 중 좌측에서 나타난 차량으로 충돌을 주의해야 상황</t>
  </si>
  <si>
    <t>1509</t>
  </si>
  <si>
    <t>우회전 중 보행자가 도로를 건너가므로 충돌 위험이 있어 주의해야 하는 상황</t>
  </si>
  <si>
    <t>1513</t>
  </si>
  <si>
    <t>우측 차량이 도로로 진입하므로 충돌을 주의해야 하는 상황</t>
  </si>
  <si>
    <t>1522</t>
  </si>
  <si>
    <t>전방 차량의 좌측 브레이크 등이 고장난 것을 목격한 상황</t>
  </si>
  <si>
    <t>1626</t>
  </si>
  <si>
    <t>주차장을 빠져나가는 중 전방 차량이 멈춰 있어 충돌을 주의해야 하는 상황</t>
  </si>
  <si>
    <t>1644</t>
  </si>
  <si>
    <t>전방 차량이 갑자기 정지하므로 충돌 위험이 있는 상황</t>
  </si>
  <si>
    <t>1649</t>
  </si>
  <si>
    <t>좌회전 중 좌측에서 대형차량이 지나가는 충돌 위험이 있는 상황</t>
  </si>
  <si>
    <t>1650</t>
  </si>
  <si>
    <t xml:space="preserve">좁은 도로 맞은편에서 차량이 오므로 충돌을 주의해야 하는 상황 </t>
  </si>
  <si>
    <t>1701</t>
  </si>
  <si>
    <t>전방 정체로 우측 차선으로 변경하므로 후방 충돌 위험에 주의해야 하는 상황</t>
  </si>
  <si>
    <t>1716</t>
  </si>
  <si>
    <t>전방 차량이 감속 후 우측으로 차선을 변경하므로 충돌을 주의해야 상황</t>
  </si>
  <si>
    <t>1422</t>
  </si>
  <si>
    <t>전방 택시가 손님을 내려준 후 다시 주행하므로 충돌을 주의해야 하는 상황</t>
  </si>
  <si>
    <t>1120</t>
  </si>
  <si>
    <t>우측 차량의 갑작스러운 차선 변경으로 주의가 필요한 상황</t>
  </si>
  <si>
    <t>1132</t>
  </si>
  <si>
    <t xml:space="preserve">우측 갓길에 트럭이 정차되어 주행에 주의가 필요한 상황 </t>
  </si>
  <si>
    <t>1133</t>
  </si>
  <si>
    <t>1704</t>
  </si>
  <si>
    <t>도로 위에 차선 유지봉이 떨어져 있으므로 주의가 필요한 상황</t>
  </si>
  <si>
    <t>0939</t>
  </si>
  <si>
    <t>좌회전 신호로 인한 교통 정체로 후방 충돌에 주의해야 하는 상황</t>
  </si>
  <si>
    <t>0723</t>
  </si>
  <si>
    <t>2차로 차량이 갑자기 좌측으로 차선을 변경하여 충돌 위험이 있는 상황</t>
  </si>
  <si>
    <t>좌회전 중 전방 차량이 도어가 열린 상태로 정차해 있으므로 보행자 충돌에 주의해야 하는 상황</t>
  </si>
  <si>
    <t>1712</t>
  </si>
  <si>
    <t>1118</t>
  </si>
  <si>
    <t>도로에 자갈이 있어 노면 상태가 고르지 못하여 주행에 주의가 필요한 상황</t>
  </si>
  <si>
    <t>1`</t>
  </si>
  <si>
    <t>1127</t>
  </si>
  <si>
    <t>전방 견인차의 정체로 2차로로 차선을 변경하는 상황</t>
  </si>
  <si>
    <t>1143</t>
  </si>
  <si>
    <t>1042</t>
  </si>
  <si>
    <t>2023-03-15_14-42-13-front</t>
  </si>
  <si>
    <t>1442</t>
  </si>
  <si>
    <t>우측에서 차량이 갑자기 나오므로 충돌에 주의해야 하는 상황</t>
  </si>
  <si>
    <t>1452</t>
  </si>
  <si>
    <t>전방 차량이 합류 후 무리하게 차선을 변경하여 충돌 위험이 있는 상황</t>
  </si>
  <si>
    <t>0745</t>
  </si>
  <si>
    <t>1706</t>
  </si>
  <si>
    <t>좌회전 후 정차된 차량이 있으므로 충돌에 주의해야 하는 상황</t>
  </si>
  <si>
    <t xml:space="preserve">전방 정체로 우측으로 추월하므로 후방 충돌을 주의해야 하는 상황 </t>
  </si>
  <si>
    <t>1005</t>
  </si>
  <si>
    <t>전방에서 쓰레기가 날아다녀 시야가 방해될 수 있으므로 주의해야 상황</t>
  </si>
  <si>
    <t>2023-02-25_10-42-45</t>
  </si>
  <si>
    <t>1차로의 차량이 실선에서 우측으로 차선을 변경하므로 충돌을 주의해야 하는 상황</t>
  </si>
  <si>
    <t>2023-02-25_10-54-04</t>
  </si>
  <si>
    <t>1054</t>
  </si>
  <si>
    <t>전방 정체로 우측으로 차선을 변경하므로 후방충돌에 주의해야 하는 상황</t>
  </si>
  <si>
    <t>1203</t>
  </si>
  <si>
    <t>맞은편 좌측에서 차량이 후진으로 나오므로 주의가 필요한 상황</t>
  </si>
  <si>
    <t>1328</t>
  </si>
  <si>
    <t>맞은편의 직진하는 차량과 전방의 유턴하는 차량이 서로 충돌을 주의해야 하는 상황</t>
  </si>
  <si>
    <t>1444</t>
  </si>
  <si>
    <t>전방의 자전거가 좌측에서 우측으로 이동하므로 서행해야 하는 상황</t>
  </si>
  <si>
    <t>1057</t>
  </si>
  <si>
    <t>1102</t>
  </si>
  <si>
    <t>전방 차량이 좌회전 때문에 정차해 있어 우측으로 추월하는 상황</t>
  </si>
  <si>
    <t>1339</t>
  </si>
  <si>
    <t>우측에서 도로로 보행자가 접근하므로 충돌을 주의해야 하는 상황</t>
  </si>
  <si>
    <t>1342</t>
  </si>
  <si>
    <t>1344</t>
  </si>
  <si>
    <t>우측 주차장에서 차량이 도로로 진입하므로 충돌을 주의해야 하는 상황</t>
  </si>
  <si>
    <t>1350</t>
  </si>
  <si>
    <t>우측 비닐하우스에서 차량이 도로로 진입하므로 충돌을 주의해야 하는 상황</t>
  </si>
  <si>
    <t>1352</t>
  </si>
  <si>
    <t>1408</t>
  </si>
  <si>
    <t>터널에서 우측 갓길을 따라 걷는 보행자가 있으므로 충돌을 주의해야 하는 상황</t>
  </si>
  <si>
    <t>우측 갓길에서 도로에 진입하는 차량이 있으므로 주의해야 하는 상황</t>
  </si>
  <si>
    <t>1107</t>
  </si>
  <si>
    <t>2차로에서 3차로로 갑자기 차선을 변경하는 차량이 있어 충돌 위험이 있는 상황</t>
  </si>
  <si>
    <t>1108</t>
  </si>
  <si>
    <t>4차로에서 3차로로 급하게 차선을 변경하는 차량이 있어 충돌 위험이 있는 상황</t>
  </si>
  <si>
    <t>1110</t>
  </si>
  <si>
    <t>1128</t>
  </si>
  <si>
    <t>전방 차량사고로 4차로 이용이 어려우며 충돌 위험이 있어 주의가 필요한 상황</t>
  </si>
  <si>
    <t>1130</t>
  </si>
  <si>
    <t>1차로의 오토바이가 차선을 무리하게 변경하므로 충돌 위험이 있어 주의가 필요한 상황</t>
  </si>
  <si>
    <t>1134</t>
  </si>
  <si>
    <t>도로 우측 갓길에 리어카와 차량이 있어 주의해서 주행해야 하는 상황</t>
  </si>
  <si>
    <t>1136</t>
  </si>
  <si>
    <t>자전거가 도로 중앙에서 주행하여 서행하며 주행에 주의를 해야 하는 상황</t>
  </si>
  <si>
    <t>1611</t>
  </si>
  <si>
    <t>1차로의 차량이 2차로로 갑자기 차선을 변경하므로 충돌 위험이 있어 주의가 필요한 상황</t>
  </si>
  <si>
    <t>1848</t>
  </si>
  <si>
    <t>우회전 중 도로 좌측에 차량이 정차되어 있어 주의해서 주행해야 하는 상황</t>
  </si>
  <si>
    <t>1208</t>
  </si>
  <si>
    <t>공사로 인해 2차로의 차량이 1차로로 차선을 변경하므로 충돌 위험이 있어 주의가 필요한 상황</t>
  </si>
  <si>
    <t>1142</t>
  </si>
  <si>
    <t>1153</t>
  </si>
  <si>
    <t>1157</t>
  </si>
  <si>
    <t>2차로 견인차량 정체로 인한 1차선으로 차선을 변경하므로 후방 충돌에 주의해야 하는 상황</t>
  </si>
  <si>
    <t>2023-04-04_08-54-48-front</t>
  </si>
  <si>
    <t>0855</t>
  </si>
  <si>
    <t>1차로에 공사로 인해 사람과 차량이 있어 주의해서 주행해야 하는 상황</t>
  </si>
  <si>
    <t>0859</t>
  </si>
  <si>
    <t>전방의 버스가 2차로에서 1차로로 차선변경으로 인한 감속으로 주의해야 하는 상황</t>
  </si>
  <si>
    <t>0902</t>
  </si>
  <si>
    <t>우회전 하는 방향에 오토바이가 있어 충돌 위험이 있어 주의가 필요한 상황</t>
  </si>
  <si>
    <t>1602</t>
  </si>
  <si>
    <t>공사로 인해 1차로에서 2차로로 차선을 변경하므로 충돌 위험이 있어 주의가 필요한 상황</t>
  </si>
  <si>
    <t>0757</t>
  </si>
  <si>
    <t>도로 좌측에 공사로 인해 사람이 있어 충돌 위험이 있는 상황</t>
  </si>
  <si>
    <t>0800</t>
  </si>
  <si>
    <t>전방 정화조 청소 작업으로 3차로에서 2차로로 차선을 변경하는 상황</t>
  </si>
  <si>
    <t>0802</t>
  </si>
  <si>
    <t>4차로 공사로 인한 3차로에서 2차로로 차선을 변경하는 상황</t>
  </si>
  <si>
    <t>1320</t>
  </si>
  <si>
    <t>도로 우측 갓길에 차량이 정차되어 있어 주의해서 주행해야 하는 상황</t>
  </si>
  <si>
    <t>1323</t>
  </si>
  <si>
    <t>전방 좌측 차로 분리봉을 넘어 주행하는 오토바이가 있는 상황</t>
  </si>
  <si>
    <t>1015</t>
  </si>
  <si>
    <t>1차로에 작업 차량이 있어 서행하며 주행에 주의가 필요한 상황</t>
  </si>
  <si>
    <t>1044</t>
  </si>
  <si>
    <t>전방의 차량이 우회전을 위해 감속후 정차 하므로 충돌 위험이 있는 상황</t>
  </si>
  <si>
    <t>1349</t>
  </si>
  <si>
    <t>전방에 도로를 청소하는 사람이 있어 주의해서 주행해야 하는 상황</t>
  </si>
  <si>
    <t>1407</t>
  </si>
  <si>
    <t>1차로에 공사로 인해 차량과 사람이 있어 주의해서 주행해야 하는 상황</t>
  </si>
  <si>
    <t>1723</t>
  </si>
  <si>
    <t>우측 택시가 도로로 진입하려고 하므로 주의해서 주행해야 하는 상황</t>
  </si>
  <si>
    <t>1448</t>
  </si>
  <si>
    <t>전방 공사로 인해서 차선을 변경하여 추월하므로 후방충돌을 주의해야 하는 상황</t>
  </si>
  <si>
    <t>1446</t>
  </si>
  <si>
    <t>우측 갓길 트랙터로 인하여 추월 하므로 맞은편의 차량과 충돌 위험이 있어 주의해야 하는 상황</t>
  </si>
  <si>
    <t>1527</t>
  </si>
  <si>
    <t>우측 주유소에서 차량이 합류하므로 주의해서 주행해야 하는 상황</t>
  </si>
  <si>
    <t>1148</t>
  </si>
  <si>
    <t>트럭이 합류 지점에서 차선을 변경하므로 충돌 위험이 있어 주의가 필요한 상황</t>
  </si>
  <si>
    <t>k</t>
  </si>
  <si>
    <t>1129</t>
  </si>
  <si>
    <t>도로 위에 쓰레기가 있어 충돌 및 시야 확보에 차질이 생길 수 있는 상황</t>
  </si>
  <si>
    <t>2차로에 응급차가 지나가 주행에 주의가 필요한 상황</t>
  </si>
  <si>
    <t>1135</t>
  </si>
  <si>
    <t>4차로에 공사차량이 정차해 있어 충돌 위험이 있어 주의가 필요한 상황</t>
  </si>
  <si>
    <t>1548</t>
  </si>
  <si>
    <t>4차로의 트럭이 우측으로 차선을 변경하여 갓길에 차량을 정차하는 상황</t>
  </si>
  <si>
    <t>1606</t>
  </si>
  <si>
    <t>2차로의 차량이 1차로로 차선을 변경하는데 오토바이가 있어 충돌 위험이 있는 상황</t>
  </si>
  <si>
    <t>2023-06-07_08-05-09</t>
  </si>
  <si>
    <t>0805</t>
  </si>
  <si>
    <t>도로 좌측 갓길에 보행자가 있어 주행하는데 주의가 필요한 상황</t>
  </si>
  <si>
    <t>1002</t>
  </si>
  <si>
    <t>교차로 좌측 트레일러를 장착한 차량이 우회전을 하므로 주의가 필요한 상황</t>
  </si>
  <si>
    <t>1234</t>
  </si>
  <si>
    <t>우측 교차로에서 차량이 갑자기 진입하여 충돌 위험이 있어 주의가 필요한 상황</t>
  </si>
  <si>
    <t>2023-06-07_16-39-40</t>
  </si>
  <si>
    <t>1639</t>
  </si>
  <si>
    <t>전방 차량 정차로 좌측으로 차선을 변경하여 추월하는 상황</t>
  </si>
  <si>
    <t>1646</t>
  </si>
  <si>
    <t>1651</t>
  </si>
  <si>
    <t>전방 차량 정체로 2차로로 차선을 변경하므로 후방 충돌을 주의해야 하는 상황</t>
  </si>
  <si>
    <t>1656</t>
  </si>
  <si>
    <t>도로 우측 갓길에 차량과 보행자가 있어 주의하며 주행해야 하는 상황</t>
  </si>
  <si>
    <t>1703</t>
  </si>
  <si>
    <t>2023-06-10_14-17-36</t>
  </si>
  <si>
    <t>1417</t>
  </si>
  <si>
    <t>도로 우측에서 보행자가 나와 충돌 위험이 있어 주의해야 하는 상황</t>
  </si>
  <si>
    <t>1419</t>
  </si>
  <si>
    <t>횡단보도에 보행자와 자전거가 지나가 주의해서 주행해야 하는 상황</t>
  </si>
  <si>
    <t>1425</t>
  </si>
  <si>
    <t>휴게소를 들리기 위해 차선을 변경하므로 후방 충돌을 주의해야 하는 상황</t>
  </si>
  <si>
    <t>1146</t>
  </si>
  <si>
    <t>주차장을 빠져나가는 중 전방 차량의 정차 및 주차로 충돌 위험이 있는 상황</t>
  </si>
  <si>
    <t>0828</t>
  </si>
  <si>
    <t>주차장에서 보행자가 좌측에서 지나가므로 충돌 위험이 있는 상황</t>
  </si>
  <si>
    <t>1114</t>
  </si>
  <si>
    <t>우측에서 보행자가 나와 충돌 위험이 있어 주의가 필요한 상황</t>
  </si>
  <si>
    <t>1115</t>
  </si>
  <si>
    <t>도로 우측 갓길 가깝게 차량이 주차되어 주의하여 주행해야 하는 상황</t>
  </si>
  <si>
    <t>1119</t>
  </si>
  <si>
    <t>2023-06-22_11-19-13-front</t>
  </si>
  <si>
    <t>1차로 공사로 인한 2차로로 차선을 변경하므로 후방 충돌을 주의해야 하는 상황</t>
  </si>
  <si>
    <t>1121</t>
  </si>
  <si>
    <t>폭이 좁은 도로 맞은편에서 오토바이가 오므로 주의해서 주행해야 하는 상황</t>
  </si>
  <si>
    <t>전방 택시가 감속 후 유턴하므로 충돌 위험이 있어 주의가 필요한 상황</t>
  </si>
  <si>
    <t>0658</t>
  </si>
  <si>
    <t>0713</t>
  </si>
  <si>
    <t>전방 차량이 신호를 무시하고 좌회전을 하여 맞은편 차량과 충돌 위험이 있는 상황</t>
  </si>
  <si>
    <t>0716</t>
  </si>
  <si>
    <t>2023-07-07_07-16-08-front</t>
  </si>
  <si>
    <t>0717</t>
  </si>
  <si>
    <t>도로 중앙에 수신호를 하는 사람이 있어 주의해서 주행해야 하는 상황</t>
  </si>
  <si>
    <t>1052</t>
  </si>
  <si>
    <t>맞은편 좌측 차량이 우회전을 하여 주의하여 주행해야 하는 상황</t>
  </si>
  <si>
    <t>좌측 전방 흰색 트럭이 비보호 좌회전을 하여 충돌을 주의해야 하는 상황</t>
  </si>
  <si>
    <t>1059</t>
  </si>
  <si>
    <t>1104</t>
  </si>
  <si>
    <t>1116</t>
  </si>
  <si>
    <t xml:space="preserve"> 주차된 차량 사이로 보행자가 건너가려고 하므로 주의해서 주행해야 하는 상황</t>
  </si>
  <si>
    <t>좌측 보행자가 도로를 건너가려고 하므로 충돌 위험이 있어 주의가 필요한 상황</t>
  </si>
  <si>
    <t>1147</t>
  </si>
  <si>
    <t>1151</t>
  </si>
  <si>
    <t>2차로 공사로 인한 2차로 차량이 1차로로 차선을 변경하여 주의하여 주행해야 하는 상황</t>
  </si>
  <si>
    <t>1159</t>
  </si>
  <si>
    <t>1206</t>
  </si>
  <si>
    <t>2차로 트럭의 화물이 제대로 고정되어 있지 않아 낙하 가능성이 있어 주의해서 주행해야 하는 상황</t>
  </si>
  <si>
    <t>1214</t>
  </si>
  <si>
    <t>0729</t>
  </si>
  <si>
    <t>3차로 우측으로 빠지려는 차량정체가 2차로까지 정체가 이어져 주의가 필요한 상황</t>
  </si>
  <si>
    <t>0743</t>
  </si>
  <si>
    <t>0746</t>
  </si>
  <si>
    <t>0749</t>
  </si>
  <si>
    <t>전방의 차량이 중앙선을 넘어 추월하므로 충돌 위험이 있어 주의가 필요한 상황</t>
  </si>
  <si>
    <t>0750</t>
  </si>
  <si>
    <t>전방 좌측에 차량이 정차해 있고 사람이 작업을 하므로 충돌 위험이 있어 주의해서 추월해야 하는 상황</t>
  </si>
  <si>
    <t>1728</t>
  </si>
  <si>
    <t>전방 우측에 차량이 정차해 있고 사람이 작업을 하므로 충돌 위험이 있어 주의해서 추월해야 하는 상황</t>
  </si>
  <si>
    <t>4차로와 5차로 사이에 차량이 정차해 있어 주의하여 주행해야 하는 상황</t>
  </si>
  <si>
    <t>0940</t>
  </si>
  <si>
    <t>2차로의 차량이 3차로로 무리하게 차선변경을 하여 충돌 위험이 있는 상황</t>
  </si>
  <si>
    <t>0942</t>
  </si>
  <si>
    <t>우측 교차로에서 차량이 늦게 좌회전 하여 직진 차량과 충돌 위험이 있어 주의하여 주행해야 하는 상황</t>
  </si>
  <si>
    <t>맞은편의 버스가 중앙선을 침범하여 우회전을 하므로 충돌 위험이 있어 주의가 필요한 상황</t>
  </si>
  <si>
    <t>1300</t>
  </si>
  <si>
    <t>주차를 하던 차량이 자리를 비켜줘서 주차장을 빠져 나오는 상황</t>
  </si>
  <si>
    <t>1302</t>
  </si>
  <si>
    <t>우측 버스가 후진을 해 충돌할 위험이 있어 주의해서 주행해야 하는 상황</t>
  </si>
  <si>
    <t>1303</t>
  </si>
  <si>
    <t>전방 차량이 정차 후 동승자가 나왔다가 다시 들어간 상황</t>
  </si>
  <si>
    <t>1310</t>
  </si>
  <si>
    <t>오토바이가 좌측에서 갑자기 차선변경을 하여 충돌 위험이 있는 상황</t>
  </si>
  <si>
    <t>0957</t>
  </si>
  <si>
    <t>2차로의 차량이 3차로로 실선에서 차선변경을 하여 주의가 필요한 상황</t>
  </si>
  <si>
    <t>0959</t>
  </si>
  <si>
    <t>전방의 차량이 무리하게 추월을 하여 충돌 위험이 있어 주의가 필요한 상황</t>
  </si>
  <si>
    <t>1001</t>
  </si>
  <si>
    <t>이사 차량이 도로를 막고 짐을 옮기고 있어 충돌 위험이 있는 상황</t>
  </si>
  <si>
    <t>1544</t>
  </si>
  <si>
    <t>보행자 두명이 우측에서 좌측으로 무단횡단을 하여 주의가 필요한 상황</t>
  </si>
  <si>
    <t>2차로에서 공사차량이 도로를 막고 있어 주의가 필요한 상황</t>
  </si>
  <si>
    <t>1546</t>
  </si>
  <si>
    <t>합류지점 끝에 합류를 위해 정차해 있는 차량이 있어 주의가 필요한 상황</t>
  </si>
  <si>
    <t>1600</t>
  </si>
  <si>
    <t>3차로의 차량이 4차로의 차선 변경을 위해 감속하여 주의가 필요한 상황</t>
  </si>
  <si>
    <t>전방의 차량이 실선에서 우측으로 차선을 변경하여 주의가 필요한 상황</t>
  </si>
  <si>
    <t>1932</t>
  </si>
  <si>
    <t>우측 교차로에서 나온 버스가 우회전을 하여 주의가 필요한 상황</t>
  </si>
  <si>
    <t>1934</t>
  </si>
  <si>
    <t>교차로에서 우회전 후 정차한 차량이 보여 충돌을 주의해야 하는 상황</t>
  </si>
  <si>
    <t>1939</t>
  </si>
  <si>
    <t>1차로의 오토바이가 앞바퀴를 들고 주행하여 주의가 필요한 상황</t>
  </si>
  <si>
    <t>1003</t>
  </si>
  <si>
    <t>1022</t>
  </si>
  <si>
    <t>1525</t>
  </si>
  <si>
    <t>우측 갓길에 어린이 태권도 버스가 정차해 있어 어린이가 나올 가능성을 생각하여 주의가 필요한 상황</t>
  </si>
  <si>
    <t>1528</t>
  </si>
  <si>
    <t>1531</t>
  </si>
  <si>
    <t>1542</t>
  </si>
  <si>
    <t>4차로의 트럭이 방향지시등 없이 3차로로 차선을 변경하여 충돌 위험이 있는 상황</t>
  </si>
  <si>
    <t>1551</t>
  </si>
  <si>
    <t>2차로 차량이 실선에서 1차로로 차선을 변경하여 주의가 필요한 상황</t>
  </si>
  <si>
    <t>1140</t>
  </si>
  <si>
    <t>우측 차량이 도로에 후진으로 진입하려고 하므로 주의해서 주행해야 하는 상황</t>
  </si>
  <si>
    <t>1156</t>
  </si>
  <si>
    <t>우회전 중 오토바이가 횡단보도로 이동하므로 충돌을 주의해야 하는 상황</t>
  </si>
  <si>
    <t>1410</t>
  </si>
  <si>
    <t>전방의 트럭의 짐이 제대로 묶여있지 않아 떨어질 가능성이 있으므로 주의가 필요한 상황</t>
  </si>
  <si>
    <t>1437</t>
  </si>
  <si>
    <t>2차로 공사로 인하여 2차로 차량이 1차로로 차선을 변경하여 주의가 필요한 상황</t>
  </si>
  <si>
    <t>1441</t>
  </si>
  <si>
    <t>2차로 트럭의 짐이 제대로 묶여 있지 않아 떨어질 가능성이 있으므로 주의가 필요한 상황</t>
  </si>
  <si>
    <t>1445</t>
  </si>
  <si>
    <t>공사로 인하여 도로 좌측 가까이에 사람이 있어 주의하여 주행해야 하는 상황</t>
  </si>
  <si>
    <t>1447</t>
  </si>
  <si>
    <t>2차로에서 3차로로 차선을 변경하려던 차량이 완전히 이동하지 못해 충돌 위험이 있는 상황</t>
  </si>
  <si>
    <t>1454</t>
  </si>
  <si>
    <t xml:space="preserve">대학교 졸업식으로 인하여 도로에 사람이 많이 지나다녀 충돌을 주의해야 하는 상황 </t>
  </si>
  <si>
    <t>2048</t>
  </si>
  <si>
    <t xml:space="preserve">4차로의 차량이 3차로로 무리하게 차선을 변경하여 충돌 위험이 있는 상황 </t>
  </si>
  <si>
    <t>1006</t>
  </si>
  <si>
    <t>우측 갓길에 작업으로 인하여 차량과 사람이 있어 주의가 필요한 상황</t>
  </si>
  <si>
    <t>1008</t>
  </si>
  <si>
    <t>1016</t>
  </si>
  <si>
    <t>1017</t>
  </si>
  <si>
    <t>좌측 차로 공사로 인하여 우측 차로 우측에 교통정리를 하는 사람이 있어 주의해서 주행해야 하는 상황</t>
  </si>
  <si>
    <t>1021</t>
  </si>
  <si>
    <t>도로 우측 갓길에 사람이 있어 주행에 주의가 필요한 상황</t>
  </si>
  <si>
    <t>1025</t>
  </si>
  <si>
    <t>교통 표지판을 무시하고 우측 유턴을 시도하여 충돌을 주의해야 하는 상황</t>
  </si>
  <si>
    <t>좌측 교차로에서 차량이 우회전을 하여 충돌을 주의해야 하는 상황</t>
  </si>
  <si>
    <t>1307</t>
  </si>
  <si>
    <t>차선을 무리하게 변경하여 후방 충돌을 주의해야 하는 상황</t>
  </si>
  <si>
    <t>1011</t>
  </si>
  <si>
    <t>1차로와 2차로 사이로 응급차가 지나가 주의가 필요한 상황</t>
  </si>
  <si>
    <t>1024</t>
  </si>
  <si>
    <t xml:space="preserve">우측 차량이 무리하게 차선을 변경하여 충돌 위험이 있는 상황 </t>
  </si>
  <si>
    <t>우회전 중 좌측에서 자전거가 지나가므로 충돌을 주의해야 하는 상황</t>
  </si>
  <si>
    <t>전방 공사로 인하여 전방 교통정리를 하는 사람이 있고 그로 인해 좌회전 하는 상황</t>
  </si>
  <si>
    <t>좌회전 중 전방에 보행자가 있어 주의가 필요한 상황</t>
  </si>
  <si>
    <t>0747</t>
  </si>
  <si>
    <t>2차로의 차량이 실선에서 1차로로 차선을 변경하여 주의가 필요한 상황</t>
  </si>
  <si>
    <t>0748</t>
  </si>
  <si>
    <t>2차로 우측 갓길에 차량이 정차해 있어 주행에 주의가 필요한 상황</t>
  </si>
  <si>
    <t>3차로 우측 갓길에 차량이 정차해 있어 주행에 주의가 필요한 상황</t>
  </si>
  <si>
    <t>차로 우측 갓길에 차량이 정차해 있어 주행에 주의가 필요한 상황</t>
  </si>
  <si>
    <t>0754</t>
  </si>
  <si>
    <t>우측 차선과 가깝게 차량이 정차해 있어 주행에 주의가 필요한 상황</t>
  </si>
  <si>
    <t>0755</t>
  </si>
  <si>
    <t>도로 우측 갓길에 공사로 인해 차량이 정차해 있어 주행에 주의가 필요한 상황</t>
  </si>
  <si>
    <t>도로 우측 갓길에 작업으로 인해 사람이 있어 주의가 필요한 상황</t>
  </si>
  <si>
    <t>1248</t>
  </si>
  <si>
    <t>도로 맞은편 좌측에 트랙터가 지나가므로 주의가 필요한 상황</t>
  </si>
  <si>
    <t>1411</t>
  </si>
  <si>
    <t>도로 좌측과 우측에 차량이 많이 주차되어 있어 주의가 필요한 상황</t>
  </si>
  <si>
    <t>1415</t>
  </si>
  <si>
    <t>전방 트럭이 신호를 무치한 채 좌회전 하여 충돌 위험이 있는 상황</t>
  </si>
  <si>
    <t>1424</t>
  </si>
  <si>
    <t>우회전 중 맞은편 대형트럭이 가깝게 접근하므로 주의가 필요한 상황</t>
  </si>
  <si>
    <t>1431</t>
  </si>
  <si>
    <t>트레일러를 설치한 차량이 우측 교차로에서 좌회전해서 진입하는 상황</t>
  </si>
  <si>
    <t>1715</t>
  </si>
  <si>
    <t>전방 오토바이가 신호가 거의 끝났지만 좌회전 하여 충돌 위험이 있는 상황</t>
  </si>
  <si>
    <t>1737</t>
  </si>
  <si>
    <t>1차로의 차량이 2차로로 차선을 변경하려다 충돌 위험이 있어 차선을 변경하지 않은 상황</t>
  </si>
  <si>
    <t>0710</t>
  </si>
  <si>
    <t>3차로 합류지점 우측 갓길에 대형 트럭이 정차해 있고 사람이 나와 있어 주의가 필요한 상황</t>
  </si>
  <si>
    <t>0730</t>
  </si>
  <si>
    <t>2차로 우측 갓길에 작업용 차량이 정차해 있어 1차로로 차선을 변경하는 상황</t>
  </si>
  <si>
    <t>1000</t>
  </si>
  <si>
    <t>1326</t>
  </si>
  <si>
    <t>1332</t>
  </si>
  <si>
    <t>데이터 수집 차량의 작업으로 차량 정차로 인한 충돌을 주의해야 하는 상황</t>
  </si>
  <si>
    <t>1844</t>
  </si>
  <si>
    <t>접이식 차단기가 완전히 접히지 않아 주행시 주의가 필요한 상황</t>
  </si>
  <si>
    <t>1854</t>
  </si>
  <si>
    <t xml:space="preserve">도로 우측 갓길에 있던 트럭이 도로로 진입하여 주의가 필요한 상황 </t>
  </si>
  <si>
    <t>2002</t>
  </si>
  <si>
    <t>전동 킥보드를 탄 사람이 우측에서 좌측으로 이동하여 충돌을 주의해야 하는 상황</t>
  </si>
  <si>
    <t>1112</t>
  </si>
  <si>
    <t>보행자가 좌측에서 우측으로 도로를 가로지르므로 충돌을 주의해야 하는 상황</t>
  </si>
  <si>
    <t>보행자가 우측에서 좌측으로 도로를 가로지르므로 충돌을 주의해야 하는 상황</t>
  </si>
  <si>
    <t>1245</t>
  </si>
  <si>
    <t>주차 위치가 아닌곳에 차량이 주차되어 있어 주의해서 주행해야 하는 상황</t>
  </si>
  <si>
    <t>1차로에 작업 차량이 있어 2차로로 차선 변경을 하므로 후방충돌을 주의해야 하는 상황</t>
  </si>
  <si>
    <t>4차로 우측 갓길에 예초 작업 인원이 있어 주의해서 주행해야 하는 상황</t>
  </si>
  <si>
    <t>3차로와 4차로 사이로 경찰 오토바이가 지나가므로 충돌을 주의해야 하는 상황</t>
  </si>
  <si>
    <t>1530</t>
  </si>
  <si>
    <t>4차로의 트럭이 3차로로 갑자기 차선을 변경하여 충돌을 주의해야 하는 상황</t>
  </si>
  <si>
    <t>0951</t>
  </si>
  <si>
    <t>3차로에 이삿짐 트럭이 작업을 하고 있어 낙하물이나 작업자를 주의해야 하는 상황</t>
  </si>
  <si>
    <t>0952</t>
  </si>
  <si>
    <t>도로 우측 길가에 사람이 도로와 가깝게 앉아 있어 주행에 주의가 필요한 상황</t>
  </si>
  <si>
    <t>1405</t>
  </si>
  <si>
    <t>1409</t>
  </si>
  <si>
    <t>도로에서 택시가 정차 후 손님이 내려 충돌을 주의해야 하는 상황</t>
  </si>
  <si>
    <t>1423</t>
  </si>
  <si>
    <t>2차로에서 차량 3대가 1차로로 동시에 차선을 변경하여 주의가 필요한 상황</t>
  </si>
  <si>
    <t>0809</t>
  </si>
  <si>
    <t>전방의 차량이 3차로에서 1차로까지 한번에 2개의 차선을 변경하는 상황</t>
  </si>
  <si>
    <t>0812</t>
  </si>
  <si>
    <t>좌회전 신호를 기다리는 차량들로 정체가 생겨 전방의 차량이 차선을 변경하는 상황</t>
  </si>
  <si>
    <t>0816</t>
  </si>
  <si>
    <t>전방 우측 맞은편에 도로와 가깝게 걸어오는 보행자가 있어 주행에 주의가 필요한 상황</t>
  </si>
  <si>
    <t>0820</t>
  </si>
  <si>
    <t>좌회전 중 도로 우측에 예초작업을 하는 사람이 있어 주행에 주의가 필요한 상황</t>
  </si>
  <si>
    <t>1942</t>
  </si>
  <si>
    <t>도로 좌측,우측 주차로 인하여 차선이 좁아져 맞은편의 차량과 충돌에 주의가 필요한 상황</t>
  </si>
  <si>
    <t>1943</t>
  </si>
  <si>
    <t>1708</t>
  </si>
  <si>
    <t>2차선과 3차선 사이 교통정리하는 사람이 있어 주행에 주의가 필요한 상황</t>
  </si>
  <si>
    <t>2023-10-08_17-09-24-front</t>
  </si>
  <si>
    <t>1709</t>
  </si>
  <si>
    <t>교차로 및 맞은편 1차로에 교통정리 하는 경찰관과 차량이 있어 주행에 주의가 필요한 상황</t>
  </si>
  <si>
    <t>1823</t>
  </si>
  <si>
    <t>도로에 보행자가 지나다녀 주행에 주의가 필요한 상황</t>
  </si>
  <si>
    <t>1802</t>
  </si>
  <si>
    <t>도로 우측에 주차된 차량으로 차선이 좁야져 맞은편의 차량과 충돌에 주의가 필요한 상황</t>
  </si>
  <si>
    <t>2130</t>
  </si>
  <si>
    <t>5차로 우측 합류지점에 차량이 정차되어 있어 주행에 주의가 필요한 상황</t>
  </si>
  <si>
    <t>2135</t>
  </si>
  <si>
    <t>차량 정체가 있던 5차로에서 갑작스럽게 4차로로 차선을 변경하여 충돌에 주의가 필요한 상황</t>
  </si>
  <si>
    <t>1205</t>
  </si>
  <si>
    <t>1647</t>
  </si>
  <si>
    <t>1654</t>
  </si>
  <si>
    <t>1차로의 차량이 실선에서 무리하게 추월을 하여 충돌을 주의해야 하는 상황</t>
  </si>
  <si>
    <t>1702</t>
  </si>
  <si>
    <t>3차로에 차량이 정차되어 짐을 내리는 사람들이 있어 충돌을 주의해야 하는 상황</t>
  </si>
  <si>
    <t>신호 대기중인 차량들 사이로 오토바이가 지나다녀 주의가 필요한 상황</t>
  </si>
  <si>
    <t>0811</t>
  </si>
  <si>
    <t>0819</t>
  </si>
  <si>
    <t>0821</t>
  </si>
  <si>
    <t>좌회전 후 1차로 정체로 차선을 변경하므로 후방 충돌을 주의해야 하는 상황</t>
  </si>
  <si>
    <t>1620</t>
  </si>
  <si>
    <t>2318</t>
  </si>
  <si>
    <t>4차로 공사로 인한 작업 차량이 정차해 있어 주의가 필요한 상황</t>
  </si>
  <si>
    <t>2334</t>
  </si>
  <si>
    <t>휴게소를 빠져나가는 도로 좌측에 공사를 하는 사람이 있어 주의가 필요한 상황</t>
  </si>
  <si>
    <t>2023-08-25_23-34-09-front</t>
  </si>
  <si>
    <t>2335</t>
  </si>
  <si>
    <t>2차로의 차량이 빠른 속도로 차선을 3개 변경하여 충돌 위험이 있어 주의가 필요한 상황</t>
  </si>
  <si>
    <t>2340</t>
  </si>
  <si>
    <t>2344</t>
  </si>
  <si>
    <t>4차로 우측 갓길에 정차된 대형 트럭이 있어 주행에 주의가 필요한 상황</t>
  </si>
  <si>
    <t>2349</t>
  </si>
  <si>
    <t>4차로 정체로 차선을 변경시 후방충돌을 주의 해야하는 상황</t>
  </si>
  <si>
    <t>1909</t>
  </si>
  <si>
    <t>2114</t>
  </si>
  <si>
    <t>2141</t>
  </si>
  <si>
    <t>3차로의 차량이 신호를 무시한 채 주행하여 주의가 필요한 상황</t>
  </si>
  <si>
    <t>2145</t>
  </si>
  <si>
    <t>도로 우측 갓길에 스타렉스가 정차해 있고 사람이 있어 주행시 주의가 필요한 상황</t>
  </si>
  <si>
    <t>2146</t>
  </si>
  <si>
    <t>2149</t>
  </si>
  <si>
    <t>2023-09-10_22-33-46-front</t>
  </si>
  <si>
    <t>2234</t>
  </si>
  <si>
    <t>회전 교차로에서 도로와 가깝게 보행자가 있어 주행에 주의가 필요한 상황</t>
  </si>
  <si>
    <t>2235</t>
  </si>
  <si>
    <t>우회전 중 도로를 좌측에서 우측으로 건너오는 보행자가 있어 주의가 필요한 상황</t>
  </si>
  <si>
    <t>0922</t>
  </si>
  <si>
    <t>도로 좌측 공사로 인해 사람과 대형 트럭이 있어 주행시 주의가 필요한 상황</t>
  </si>
  <si>
    <t>0937</t>
  </si>
  <si>
    <t>우측 교차로에서 좌회전 하는 트럭의 짐이 떨어질 가능성이 있어 주의가 필요한 상황</t>
  </si>
  <si>
    <t>0945</t>
  </si>
  <si>
    <t>도로 좌측 주차로 인하여 차선이 좁아져 맞은편의 차량과 충돌 위험이 생겨 주의가 필요한 상황</t>
  </si>
  <si>
    <t>1951</t>
  </si>
  <si>
    <t>좌회전 중 나타난 오토바이로 충돌 위험이 있어 주의가 필요한 상황</t>
  </si>
  <si>
    <t>1400</t>
  </si>
  <si>
    <t>2차로의 작업차량 정차로 인해 2차로에서 1차로로 차선을 변경하는 상황</t>
  </si>
  <si>
    <t>1차로의 작업차량이 느리게 서행중이라 주의가 필요한 상황</t>
  </si>
  <si>
    <t>1609</t>
  </si>
  <si>
    <t>전방 1차로의 대형 트럭과 2차로의 작업차량이 서행중이므로 주의해서 주행해야 하는 상황</t>
  </si>
  <si>
    <t>1610</t>
  </si>
  <si>
    <t>2차로의 작업차량이 느리게 서행중이라 주의가 필요한 상황</t>
  </si>
  <si>
    <t>1634</t>
  </si>
  <si>
    <t>2차로 우측 갓길에 작업용 차량과 사람이 있어 주의가 필요한 상황</t>
  </si>
  <si>
    <t>1637</t>
  </si>
  <si>
    <t>1차로와 2차로의 대형 트럭이 느린속도로 서행중이라 주의가 필요한 상황</t>
  </si>
  <si>
    <t>1648</t>
  </si>
  <si>
    <t>1800</t>
  </si>
  <si>
    <t>분기점 구간에 차량이 정차해 있고 갓길에 보행자가 지나다녀 주행에 주의가 필요한 상황</t>
  </si>
  <si>
    <t>1809</t>
  </si>
  <si>
    <t>1439</t>
  </si>
  <si>
    <t>도로 우측 갓길 가까이에 사람이 있어 주행에 주의가 필요한 상황</t>
  </si>
  <si>
    <t>1440</t>
  </si>
  <si>
    <t>우측에서 갑자기 나타난 차량으로 충돌을 주의해야 하는 상황</t>
  </si>
  <si>
    <t>0758</t>
  </si>
  <si>
    <t>2차로 우측 갓길에 공사차량이 정차하고 사람이 있어 주행에 주의가 필요한 상황</t>
  </si>
  <si>
    <t>0807</t>
  </si>
  <si>
    <t>0814</t>
  </si>
  <si>
    <t>전방의 차량이 좌회전으로 인한 감속이 있어 주의가 필요한 상황</t>
  </si>
  <si>
    <t>0815</t>
  </si>
  <si>
    <t>좌측에 오는 차량이 있어 수신호 확인 및 주행에 주의가 필요한 상황</t>
  </si>
  <si>
    <t>0817</t>
  </si>
  <si>
    <t>도로 우측에 차를 정차하고 우측에서 좌측으로 가는 보행자가 있으므로 주의가 필요한 상황</t>
  </si>
  <si>
    <t>1229</t>
  </si>
  <si>
    <t>폭이 좁은 도로에서 맞은편에 대형 화물 차량이 지나가므로 주의가 필요한 상황</t>
  </si>
  <si>
    <t>1231</t>
  </si>
  <si>
    <t>도로 좌측 우측에 동물이 있어 충돌을 주의해야 하는 상황</t>
  </si>
  <si>
    <t>3차로 우측 갓길에서 차량이 도로에 진입 하려고 기다리는 상황</t>
  </si>
  <si>
    <t>1235</t>
  </si>
  <si>
    <t>전방의 트럭이 좌측 갓길에 정차하려고 감속하여 주행에 주의가 필요한 상황</t>
  </si>
  <si>
    <t>1312</t>
  </si>
  <si>
    <t>도로 우측에 휠체어가 있어 충돌을 주의하여 지나가야 하는 상황</t>
  </si>
  <si>
    <t>1315</t>
  </si>
  <si>
    <t>도로 우측 도시가스 공사로 인해 수신호 하는 사람이 있어 충돌을 주의해야 하는 상황</t>
  </si>
  <si>
    <t>차선을 지키지 않고 좌회전을 하는 차량이 있어 충돌을 주의해야 하는 상황</t>
  </si>
  <si>
    <t>2023-12-07_13-16-37-front</t>
  </si>
  <si>
    <t>1318</t>
  </si>
  <si>
    <t>3차로 우측 갓길에 대형 트럭이 주차해 있어 주행을 주의해야 하는 상황</t>
  </si>
  <si>
    <t>도로 우측에서 좌회전으로 도로에 진입하는 차량이 있어 충돌을 주의해야 하는 상황</t>
  </si>
  <si>
    <t>1325</t>
  </si>
  <si>
    <t>도로에 라바콘이 있어 충돌을 주의해서 주행해야 하는 상황</t>
  </si>
  <si>
    <t>2차로에서 1차로로 차선을 변경하려던 차량이 완전히 이동하지 못해 주의해서 주행해야 하는 상황</t>
  </si>
  <si>
    <t>1612</t>
  </si>
  <si>
    <t>주차장을 빠져나가는 중 좌측에서 차량이 지나가 충돌을 주의해야 하는 상황</t>
  </si>
  <si>
    <t>1616</t>
  </si>
  <si>
    <t>전방의 차량이 실선에서 좌측으로 한번에 2개의 차선을 변경하여 충돌을 주의해야 하는 상황</t>
  </si>
  <si>
    <t>1627</t>
  </si>
  <si>
    <t>우측 대형 트럭이 방향지시등 없이 여러 차선을 변경해 충돌을 주의해야 하는 상황</t>
  </si>
  <si>
    <t>1628</t>
  </si>
  <si>
    <t>전방 우측 대형 트럭의 우측 후미등이 고장난 상황</t>
  </si>
  <si>
    <t>1630</t>
  </si>
  <si>
    <t>1638</t>
  </si>
  <si>
    <t>1039</t>
  </si>
  <si>
    <t>3차로에 주차된 차량이 있어 주행을 주의해야 하는 상황</t>
  </si>
  <si>
    <t>1105</t>
  </si>
  <si>
    <t>아파트 진입 도로에 진입 중 사람이 우측에서 좌측으로 지나가 충돌을 주의해야 하는 상황</t>
  </si>
  <si>
    <t>0827</t>
  </si>
  <si>
    <t>방향지시등 없이 3차로에서 1차로까지 차선을 변경하는 차량이 있어 충돌을 주의해야 하는 상황</t>
  </si>
  <si>
    <t>0841</t>
  </si>
  <si>
    <t>4차로의 작업차량이 정차해 있고 인부가 라바콘을 놓는 작업을 하므로 주의해서 주행해야 하는 상황</t>
  </si>
  <si>
    <t>0910</t>
  </si>
  <si>
    <t>4차로 우측 갓길에 견인차와 사고차량, 그리고 사람이 있어 주의하여 주행해야 하는 상황</t>
  </si>
  <si>
    <t>1023</t>
  </si>
  <si>
    <t>1033</t>
  </si>
  <si>
    <t>분기점 횡단보도에 자전거를 탄 사람이 가까이 있어 주의하며 지나가야 하는 상황</t>
  </si>
  <si>
    <t>1040</t>
  </si>
  <si>
    <t>1051</t>
  </si>
  <si>
    <t>4차로부터 2차로까지 차선을 변경하는 트럭이 있어 주의가 필요한 상황</t>
  </si>
  <si>
    <t>1056</t>
  </si>
  <si>
    <t>4차로와 5차로 사이로 응급차가 지나가 주행에 주의가 필요한 상황</t>
  </si>
  <si>
    <t>1106</t>
  </si>
  <si>
    <t>1차로와 2차로 사이에 쓰레기가 도로에 떨어져 있어 주행에 주의가 필요한 상황</t>
  </si>
  <si>
    <t>북한강대교, 수도권제2순환고속도로, 구봉마을, 조안면, 남양주시, 경기도, 12278, 대한민국</t>
  </si>
  <si>
    <t>남부순환로, 신림동, 관악구, 서울, 08759, 대한민국</t>
  </si>
  <si>
    <t>스시금강, 307,, 효령로, 서초동, 서초1동, 서초구, 서울, 06721, 대한민국</t>
  </si>
  <si>
    <t>국민대학교, 정릉터널, 평창동, 정릉3동, 성북구, 서울, 02703, 대한민국</t>
  </si>
  <si>
    <t>남산3호터널, 두텁바위로60길, 후암동, 용산구, 서울, 04328, 대한민국</t>
  </si>
  <si>
    <t>안씨네원조쭈꾸미, 17-26 (회기동), 이문로, 회기동, 동대문구, 서울, 02460, 대한민국</t>
  </si>
  <si>
    <t>동산로12길, 양재2동, 서초구, 서울, 06784, 대한민국</t>
  </si>
  <si>
    <t>응큼떡볶이 용산점, 17,, 서빙고로, 용산동5가, 한강로동, 용산구, 서울, 04386, 대한민국</t>
  </si>
  <si>
    <t>호텔 인터불고, 팔현길, 만촌1동, 수성구, 대구광역시, 42064, 대한민국</t>
  </si>
  <si>
    <t>백년옥, 2407, 남부순환로, 서초3동, 서초구, 서울, 06717, 대한민국</t>
  </si>
  <si>
    <t>서울대학교 시흥스마트캠퍼스, 해송십리로, 배곧동, 배곧2동, 시흥시, 경기도, 15011, 대한민국</t>
  </si>
  <si>
    <t>뉴코아아울렛 동수원점, 인계로166번길, 인계동, 팔달구, 수원시, 경기도, 16534, 대한민국</t>
  </si>
  <si>
    <t>서울역사거리, 한강대로, 봉래동2가, 회현동, 중구, 서울, 04527, 대한민국</t>
  </si>
  <si>
    <t>송파대로, 신천동, 잠실6동, 송파구, 서울, 05503, 대한민국</t>
  </si>
  <si>
    <t>Curve road, 화성시, 경기도, 18248, 대한민국</t>
  </si>
  <si>
    <t>수도권제1순환고속도로, 강일동, 상일2동, 강동구, 서울, 05216, 대한민국</t>
  </si>
  <si>
    <t>경기도농업기술원, 봉영로, 진안동, 화성시, 경기도, 18393, 대한민국</t>
  </si>
  <si>
    <t>잠원고가차도, 한강 자전거길, 잠원동, 서초구, 서울, 06516, 대한민국</t>
  </si>
  <si>
    <t>강변대로, 낙산리, 왜관읍, 칠곡군, 경상북도, 39899, 대한민국</t>
  </si>
  <si>
    <t>한남대로, 한강 자전거길, 잠원동, 신사동, 강남구, 서울, 06516, 대한민국</t>
  </si>
  <si>
    <t>월드컵로357번길, 우만동, 팔달구, 수원시, 경기도, 16235, 대한민국</t>
  </si>
  <si>
    <t>송정리, 화성시, 경기도, 18537, 대한민국</t>
  </si>
  <si>
    <t>영동대교, 동일로, 성수동2가, 성수2가1동, 성동구, 서울, 04784, 대한민국</t>
  </si>
  <si>
    <t>2020-06-11_20-00-58-front</t>
    <phoneticPr fontId="3" type="noConversion"/>
  </si>
  <si>
    <t>2020-06-11_20-02-01</t>
  </si>
  <si>
    <t>20KR0001</t>
  </si>
  <si>
    <t>오토바이가 방향 지시등을 켜고 차선 변경중인 앞 차량을 무시하고 그대로 추월하는 상황</t>
  </si>
  <si>
    <t>2020-07-07_07-30-18-front</t>
    <phoneticPr fontId="3" type="noConversion"/>
  </si>
  <si>
    <t>2020-07-07_07-32-20</t>
  </si>
  <si>
    <t>20KR0002</t>
  </si>
  <si>
    <t>오른쪽 차로를 주행하던 차량이 급하게 끼어드는 상황에서 거리가 매우 가까워져 위험한 상황</t>
  </si>
  <si>
    <t>2020-12-04_14-14-53-front</t>
  </si>
  <si>
    <t>2020-12-04_14-15-40</t>
    <phoneticPr fontId="3" type="noConversion"/>
  </si>
  <si>
    <t>20KR0003</t>
  </si>
  <si>
    <t>터널 내부에서 정차 중인 차량과 그 차량의 뒤에서 우회를 유도하는 사람이 있는 상황</t>
  </si>
  <si>
    <t>2020-12-10_07-19-12-front</t>
  </si>
  <si>
    <t>2020-12-10_07-19-30</t>
    <phoneticPr fontId="3" type="noConversion"/>
  </si>
  <si>
    <t>20KR0004</t>
  </si>
  <si>
    <t>빠르게 달리는 도로에서 운전자의 차선에 도로 낙하물이 존재하여 위험할 수 있는 상황</t>
  </si>
  <si>
    <t>2020-05-18_21-26-42-front.mp4</t>
  </si>
  <si>
    <t>2020-05-18_21-28-16</t>
    <phoneticPr fontId="3" type="noConversion"/>
  </si>
  <si>
    <t>20KR0005</t>
  </si>
  <si>
    <t>비가 오는 날씨에 젖은 도로의 우회전 구간에서 전방의 화물차가 오랜 시간 정차하고 있어 우회하며 지나가는 상황</t>
  </si>
  <si>
    <t>2020-03-12_17-43-49-front.mp4</t>
  </si>
  <si>
    <t>2020-03-12_17-44-38</t>
  </si>
  <si>
    <t>20KR0006</t>
  </si>
  <si>
    <t>고가차도 진입로에서 좌측 차로를 달리던 트럭이 방향지시등을 켜지 않은 채로 차로변경을 시도하여 급하게 회피하는 상황</t>
  </si>
  <si>
    <t>2020-03-13_07-43-04-front.mp4</t>
  </si>
  <si>
    <t>2020-03-13_07-43-50</t>
  </si>
  <si>
    <t>20KR0007</t>
  </si>
  <si>
    <t>차량 정체로 인해 T자형 도로의 합류 지점에서 동선이 뒤엉켜 운전자들이 매우 좁은 길을 신중하게 통과해야 하는 상황</t>
  </si>
  <si>
    <t>2020-03-18_07-31-52-front.mp4</t>
  </si>
  <si>
    <t>2020-03-18_07-32-50</t>
  </si>
  <si>
    <t>20KR0008</t>
  </si>
  <si>
    <t>고속도로의 진출로 갈림길에서 진로 방향을 혼동하여 잠시 서행 중인 차량이 있어 원활한 주행에 제약이 생긴 상황</t>
  </si>
  <si>
    <t>2020-03-21_16-17-49-front.mp4</t>
  </si>
  <si>
    <t>2020-03-21_16-18-10</t>
  </si>
  <si>
    <t>20KR0009</t>
  </si>
  <si>
    <t>전방의 차량이 우측 차로로 변경 시도를 하였으나 이내 다시 기존의 차로로 복귀하여 원활한 도로 주행에 지장이 있는 상황</t>
  </si>
  <si>
    <t>2020-03-25_07-31-04-front.mp4</t>
  </si>
  <si>
    <t>2020-03-25_07-32-09</t>
  </si>
  <si>
    <t>20KR0010</t>
  </si>
  <si>
    <t>전방에 주행 중인 트럭이 지나치게 많은 짐을 싣고 있어 도로 위 낙하물 발생 상황에 대한 주의가 필요한 상황</t>
  </si>
  <si>
    <t>2020-03-28_18-19-11-front.mp4</t>
  </si>
  <si>
    <t>2020-03-28_18-20-37</t>
  </si>
  <si>
    <t>20KR0011</t>
  </si>
  <si>
    <t>오토파일럿 기능이 차로 중간의 색깔 유도선을 오인식하여 불안정한 조향을 하게 되어 차체가 흔들리는 상황</t>
  </si>
  <si>
    <t>2020-04-07_20-03-07-front.mp4</t>
  </si>
  <si>
    <t>2020-04-07_20-03-58</t>
  </si>
  <si>
    <t>20KR0012</t>
  </si>
  <si>
    <t>공사로 인해 우측 차로가 사라지는 구간에서 좌측 차로로 변경 예정인 차들이 줄지어 대기 중인 상황</t>
  </si>
  <si>
    <t>2020-04-09_07-02-40-front.mp4</t>
  </si>
  <si>
    <t>2020-04-09_07-03-05</t>
  </si>
  <si>
    <t>20KR0013</t>
  </si>
  <si>
    <t>오토파일럿 기능의 차선 오인식으로 인해 불안정한 조향을 하게 되어 차체가 흔들리는 상황</t>
  </si>
  <si>
    <t>2020-04-09_07-12-15-front.mp4</t>
  </si>
  <si>
    <t>2020-04-09_07-12-48</t>
  </si>
  <si>
    <t>20KR0014</t>
  </si>
  <si>
    <t>시내 도로에서 오토파일럿 기능의 차선 오인식으로 인해 중앙선을 침범하게 되어 위험했지만, 운전자의 빠른 개입으로 인해 차로를 지킬 수 있었던 상황</t>
  </si>
  <si>
    <t>2020-04-11_17-02-01-front.mp4</t>
  </si>
  <si>
    <t>2020-04-11_17-02-48</t>
  </si>
  <si>
    <t>20KR0015</t>
  </si>
  <si>
    <t>교차로에서 좌회전 중인 상황에서 바깥 차로를 달리는 차량이 안쪽 차로를 일부 침범하며 주행하는 상황</t>
  </si>
  <si>
    <t>2020-04-16_19-17-23-front.mp4</t>
  </si>
  <si>
    <t>2020-04-16_19-18-46</t>
  </si>
  <si>
    <t>20KR0016</t>
  </si>
  <si>
    <t>우측 차로를 주행 중이던 버스 차량이 차로를 일부 침범하여 우회하며 주행하는 상황</t>
  </si>
  <si>
    <t>2020-04-17_19-11-36-front.mp4</t>
  </si>
  <si>
    <t>2020-04-17_19-12-28</t>
  </si>
  <si>
    <t>20KR0017</t>
  </si>
  <si>
    <t>전방의 트럭이 좌측 차로로 변경하는 과정에서 차로를 완전히 변경하지 않고 기존 차로를 침범한 채로 주행하는 상황</t>
  </si>
  <si>
    <t>2020-04-21_20-03-23-front.mp4</t>
  </si>
  <si>
    <t>2020-04-21_20-04-35</t>
  </si>
  <si>
    <t>20KR0018</t>
  </si>
  <si>
    <t>중앙선과 도로의 안전지대를 가로지르며 신호 대기 중인 차량 사이로 진입하는 트럭이 있어 주의가 필요한 상황</t>
  </si>
  <si>
    <t>2020-04-24_19-17-27-front.mp4</t>
  </si>
  <si>
    <t>2020-04-24_19-18-21</t>
  </si>
  <si>
    <t>20KR0019</t>
  </si>
  <si>
    <t>교차로에서 차량 정체가 심하여 차간 간격이 좁은 상태임에도 우측 차로를 주행 중이던 트럭이 좌측 차로로 변경을 시도하여 방어운전 중인 상황</t>
  </si>
  <si>
    <t>2020-04-27_19-17-11-front.mp4</t>
  </si>
  <si>
    <t>2020-04-27_19-18-06</t>
  </si>
  <si>
    <t>20KR0020</t>
  </si>
  <si>
    <t>시내의 도로에서 운전자가 우측 차로로 변경함과 동시에 우측에서 주행 중이던 차가 동일한 차로로 변경을 시도하여 위험할 수 있었던 상황</t>
  </si>
  <si>
    <t>2020-05-02_09-19-55-front.mp4</t>
  </si>
  <si>
    <t>2020-05-02_09-20-18</t>
  </si>
  <si>
    <t>20KR0021</t>
  </si>
  <si>
    <t>왕복 2차로의 좁은 길에서 느린 속도로 주행 중인 전방의 트럭을 추월하기 위해서 중앙선을 침범하는 상황</t>
  </si>
  <si>
    <t>2020-05-06_17-11-58-front.mp4</t>
  </si>
  <si>
    <t>2020-05-06_17-12-23</t>
  </si>
  <si>
    <t>20KR0022</t>
  </si>
  <si>
    <t>뒤차와 매우 가까운 거리에서 방향지시등을 켜지 않은 채로 차로 변경을 시도하는 차량이 있어 주의가 필요한 상황</t>
  </si>
  <si>
    <t>2020-05-13_07-11-32-front.mp4</t>
  </si>
  <si>
    <t>2020-05-13_07-13-04</t>
  </si>
  <si>
    <t>20KR0023</t>
  </si>
  <si>
    <t>시내 도로에서 오토파일럿 기능의 차선 오인식으로 인해 중앙선을 침범하게 되어 매우 위험했지만, 운전자의 빠른 개입으로 인해 차로를 지킬 수 있었던 상황</t>
  </si>
  <si>
    <t>2020-05-18_19-47-41-front.mp4</t>
  </si>
  <si>
    <t>2020-05-18_19-48-21</t>
  </si>
  <si>
    <t>20KR0024</t>
  </si>
  <si>
    <t>비가 오는 날씨에 젖은 도로에서 오토파일럿 기능이 차로 중간의 색깔 유도선을 오인식하여 불안정한 조향을 하게 되었고, 차체가 흔들려 위험한 상황</t>
  </si>
  <si>
    <t>2020-07-07_07-30-18-front</t>
  </si>
  <si>
    <t>2020-05-18_21-26-42-front</t>
  </si>
  <si>
    <t>2020-03-12_17-43-49-front</t>
  </si>
  <si>
    <t>2020-03-13_07-43-04-front</t>
  </si>
  <si>
    <t>2020-03-18_07-31-52-front</t>
  </si>
  <si>
    <t>2020-03-21_16-17-49-front</t>
  </si>
  <si>
    <t>2020-03-25_07-31-04-front</t>
  </si>
  <si>
    <t>2020-03-28_18-19-11-front</t>
  </si>
  <si>
    <t>2020-04-07_20-03-07-front</t>
  </si>
  <si>
    <t>2020-04-09_07-02-40-front</t>
  </si>
  <si>
    <t>2020-04-09_07-12-15-front</t>
  </si>
  <si>
    <t>2020-04-11_17-02-01-front</t>
  </si>
  <si>
    <t>2020-04-16_19-17-23-front</t>
  </si>
  <si>
    <t>2020-04-17_19-11-36-front</t>
  </si>
  <si>
    <t>2020-04-21_20-03-23-front</t>
  </si>
  <si>
    <t>2020-04-24_19-17-27-front</t>
  </si>
  <si>
    <t>2020-04-27_19-17-11-front</t>
  </si>
  <si>
    <t>2020-05-02_09-19-55-front</t>
  </si>
  <si>
    <t>2020-05-06_17-11-58-front</t>
  </si>
  <si>
    <t>2020-05-13_07-11-32-front</t>
  </si>
  <si>
    <t>2020-05-18_19-47-41-front</t>
  </si>
  <si>
    <t>중부대로, 마평동, 동성그린빌라, 처인구, 용인시, 경기도, 17153, 대한민국</t>
  </si>
  <si>
    <t>판교창조경제밸리, 815, 대왕판교로, 시흥동, 수정구, 성남시, 경기도, 13449, 대한민국</t>
  </si>
  <si>
    <t>능동로, 자양동, 자양3동, 광진구, 서울, 05090, 대한민국</t>
  </si>
  <si>
    <t>수도권제2순환고속도로, 처인구, 용인시, 경기도, 17018, 대한민국</t>
  </si>
  <si>
    <t>골드프라자, 283, 동백중앙로, 동백동, 기흥구, 용인시, 경기도, 17006, 대한민국</t>
  </si>
  <si>
    <t>중부대로, 기흥구, 용인시, 경기도, 17095, 대한민국</t>
  </si>
  <si>
    <t>시흥동, 수정구, 성남시, 경기도, 13445, 대한민국</t>
  </si>
  <si>
    <t>서판교로66번길, 판교동, 판교, 분당구, 성남시, 경기도, 13479, 대한민국</t>
  </si>
  <si>
    <t>백옥대로, 남동, 처인구, 용인시, 경기도, 17140, 대한민국</t>
  </si>
  <si>
    <t>경부고속도로, 신봉동, 수지구, 용인시, 경기도, 16865, 대한민국</t>
  </si>
  <si>
    <t>용인서울고속도로, 신봉동, 수지구, 용인시, 경기도, 16807, 대한민국</t>
  </si>
  <si>
    <t>백자로, 처인구, 용인시, 경기도, 17128, 대한민국</t>
  </si>
  <si>
    <t>백옥대로, 김량장동, 동성그린빌라, 처인구, 용인시, 경기도, 17148, 대한민국</t>
  </si>
  <si>
    <t>회안대로, 송정동, 남한산성면, 광주시, 경기도, 12738, 대한민국</t>
  </si>
  <si>
    <t>성남대로, 성남동, 중원구, 성남시, 경기도, 13385, 대한민국</t>
  </si>
  <si>
    <t>1290, 성남대로, 수진동, 수정구, 성남시, 경기도, 13307, 대한민국</t>
  </si>
  <si>
    <t>백옥대로652번길, 처인구, 용인시, 경기도, 17128, 대한민국</t>
  </si>
  <si>
    <t>리캡라이브3040, 1158, 성남대로, 성남동, 중원구, 성남시, 경기도, 13376, 대한민국</t>
  </si>
  <si>
    <t>88빌딩, 1149, 성남대로, 성남동, 중원구, 성남시, 경기도, 13376, 대한민국</t>
  </si>
  <si>
    <t>1267, 성남대로, 수진동, 수정구, 성남시, 경기도, 13110, 대한민국</t>
  </si>
  <si>
    <t>유림동 행정복지센터, 1315, 백옥대로, 김량장동, 동성그린빌라, 처인구, 용인시, 경기도, 17043, 대한민국</t>
  </si>
  <si>
    <t>한남정맥, 기흥구, 용인시, 경기도, 16921, 대한민국</t>
  </si>
  <si>
    <t>꼭채우기</t>
    <phoneticPr fontId="1" type="noConversion"/>
  </si>
  <si>
    <t>2022-01-04_07-24-27-front.mp4</t>
    <phoneticPr fontId="3" type="noConversion"/>
  </si>
  <si>
    <t>2022-01-04_07-24-50</t>
    <phoneticPr fontId="3" type="noConversion"/>
  </si>
  <si>
    <t>22CD0001</t>
    <phoneticPr fontId="3" type="noConversion"/>
  </si>
  <si>
    <t>고속도로 주행중 왼쪽에 있는 차량이 차선을 물고 넘어오는 상황</t>
  </si>
  <si>
    <t>2022-01-05_18-03-45</t>
  </si>
  <si>
    <t>22CD0002</t>
  </si>
  <si>
    <t>왕복 2차로 도로 주행중 선행하던 차량이 갓길로 빠지는 상황, 유턴 가능성 있는 상황</t>
  </si>
  <si>
    <t>2022-01-06_07-52-04</t>
  </si>
  <si>
    <t>22CD0003</t>
  </si>
  <si>
    <t>시내도로 주행중 우측으로 주행하던 1톤탑차 차량이 방향지시등 없이 밀고들어오는 상황</t>
  </si>
  <si>
    <t>2022-01-06_19-13-23</t>
  </si>
  <si>
    <t>22CD0004</t>
  </si>
  <si>
    <t>야간 시내도로 신호대기중 반대편에서 오던 구급차량이 중앙선 침범 및 신호를 무시하고 교차로를 지나는 상황</t>
  </si>
  <si>
    <t>구급차</t>
    <phoneticPr fontId="3" type="noConversion"/>
  </si>
  <si>
    <t>2022-01-07_19-19-25</t>
  </si>
  <si>
    <t>22CD0005</t>
  </si>
  <si>
    <t>고속도로 진입로 램프구간에 차량 및 사람이 갓길에 있는 상황</t>
  </si>
  <si>
    <t>2022-01-08_10-44-57</t>
  </si>
  <si>
    <t>22CD0006</t>
  </si>
  <si>
    <t>시내도로에 박스가 떨어져 있는 상황</t>
  </si>
  <si>
    <t>2022-01-08_17-45-36</t>
  </si>
  <si>
    <t>22CD0007</t>
  </si>
  <si>
    <t>고속도로 사고로 정차해있는 차량 발견</t>
  </si>
  <si>
    <t>2022-01-11_07-17-20</t>
  </si>
  <si>
    <t>22CD0008</t>
  </si>
  <si>
    <t>새벽 고속도로 주행중 임시 중앙분리대가 차로 가까이 나와있는 상황</t>
  </si>
  <si>
    <t>2022-01-11_07-53-19</t>
  </si>
  <si>
    <t>22CD0009</t>
  </si>
  <si>
    <t>눈길주행 후 지하주차장 진입로에서 차량이 나와 제동했으나 미끄러지는 상황</t>
  </si>
  <si>
    <t>2022-01-11_19-48-19</t>
  </si>
  <si>
    <t>22CD0010</t>
  </si>
  <si>
    <t>고속도로 진출 램프구간 왼쪽 갓길에 차량이 주차하고 있는 상황</t>
  </si>
  <si>
    <t>2022-01-12_08-00-12</t>
  </si>
  <si>
    <t>22CD0011</t>
  </si>
  <si>
    <t>시내도로 대형트럭이 차로 2개에 걸쳐 정지해있는 상황</t>
  </si>
  <si>
    <t>2022-01-12_17-21-33</t>
  </si>
  <si>
    <t>22CD0012</t>
  </si>
  <si>
    <t>고속도로 진입직후 갓길정차 차량과 운전자</t>
  </si>
  <si>
    <t>2022-01-12_17-55-59</t>
  </si>
  <si>
    <t>22CD0013</t>
  </si>
  <si>
    <t>끝차로와 그 옆차로를 살짝물고 정차중인 버스를 피하기 위해 차로를 침범하려는 차량</t>
  </si>
  <si>
    <t>2022-01-13_07-41-26</t>
  </si>
  <si>
    <t>22CD0014</t>
  </si>
  <si>
    <t>오른쪽 도로에서 나온 차량이 직진차로로 가기위해 우회전차로를 막고있는 상황</t>
  </si>
  <si>
    <t>2022-01-13_21-00-26</t>
  </si>
  <si>
    <t>22CD0015</t>
  </si>
  <si>
    <t>중앙선 침범하여 좌회전하는 차량</t>
  </si>
  <si>
    <t>2022-01-13_21-05-14</t>
  </si>
  <si>
    <t>22CD0016</t>
  </si>
  <si>
    <t>왕복 2차선도로에서 갓길에 도로를 물고 정차한 차량 때문에 지나가지 못하는 상황</t>
  </si>
  <si>
    <t>2022-01-14_07-29-36</t>
  </si>
  <si>
    <t>22CD0017</t>
  </si>
  <si>
    <t>비보호 좌회전 하는 차량을 양보하려 했다가 그냥 지나가는 상황</t>
  </si>
  <si>
    <t>2022-01-15_09-02-29</t>
  </si>
  <si>
    <t>22CD0018</t>
  </si>
  <si>
    <t>로드킬 동물 사체 피해가는 상황</t>
  </si>
  <si>
    <t>2022-01-15_16-31-06</t>
  </si>
  <si>
    <t>22CD0019</t>
  </si>
  <si>
    <t>버스가 방향지시등 없이 연속적으로 차로변경하는 상황</t>
  </si>
  <si>
    <t>2022-01-15_17-29-00</t>
    <phoneticPr fontId="3" type="noConversion"/>
  </si>
  <si>
    <t>22KR0021</t>
    <phoneticPr fontId="2" type="noConversion"/>
  </si>
  <si>
    <t>야간 시내도로 신호대기 중 반대편에서 오던 구급차량이 중앙선을 침범하며 신호를 무시하고 교차로를 지나는 상황</t>
    <phoneticPr fontId="2" type="noConversion"/>
  </si>
  <si>
    <t>22KR0022</t>
  </si>
  <si>
    <t>오른쪽 도로에서 나온 차량이 직진차로로 가기 위해 우회전차로를 막아 통행에 제약이 있는 상황</t>
    <phoneticPr fontId="2" type="noConversion"/>
  </si>
  <si>
    <t>2022-02-15_20-09-08</t>
  </si>
  <si>
    <t>22KR0023</t>
  </si>
  <si>
    <t>야간 회전 교차로를 지나다가 혼동하여 역주행을 시도하려는 차량을 목격하는 상황</t>
    <phoneticPr fontId="2" type="noConversion"/>
  </si>
  <si>
    <t>2022-01-17_06-55-18</t>
  </si>
  <si>
    <t>고속화도로 진출로 갓길에 차로를 물고 정차한 차량</t>
  </si>
  <si>
    <t>2022-01-17_07-24-02</t>
  </si>
  <si>
    <t>고속도로 갓길에 정차후 사고처리하는 상황</t>
  </si>
  <si>
    <t>2022-01-18_07-48-54</t>
  </si>
  <si>
    <t>선행차량 오른쪽으로 차로변경 시도중 버스차량에 의해 급하게 원래 차로로 돌아가는 상황</t>
  </si>
  <si>
    <t>2022-01-18_07-51-28</t>
  </si>
  <si>
    <t>횡단보도를 횡단하는 보행자와 우회전하는 차량이 만난 상황</t>
  </si>
  <si>
    <t>2022-01-18_19-43-54</t>
  </si>
  <si>
    <t>고속도로 진출로 다리아래 지나갈 때 차량 미끄러짐</t>
  </si>
  <si>
    <t>라바콘</t>
    <phoneticPr fontId="3" type="noConversion"/>
  </si>
  <si>
    <t>2022-01-18_19-51-13</t>
  </si>
  <si>
    <t>교차로 신호대기중 구급차량이 우측으로 지나가는 상황</t>
  </si>
  <si>
    <t>2022-01-19_07-35-52</t>
  </si>
  <si>
    <t xml:space="preserve">점멸신호 횡단보도에서 버스 뒤쪽으로 사람들이 나오는 상황 </t>
  </si>
  <si>
    <t>2022-01-21_12-36-54</t>
  </si>
  <si>
    <t>대형 교차로 신호기 고장으로 수신호하는 상황</t>
  </si>
  <si>
    <t>도로점검 차량</t>
    <phoneticPr fontId="3" type="noConversion"/>
  </si>
  <si>
    <t>2022-01-21_19-12-00</t>
  </si>
  <si>
    <t>좁은길 인도에 사람이 걸터앉아 있음</t>
  </si>
  <si>
    <t>2022-01-21_20-21-59</t>
  </si>
  <si>
    <t>왕복 2차로 갓길과 인도에 걸쳐 차량이 정차하고있는 상황</t>
  </si>
  <si>
    <t>2022-01-22_17-01-44</t>
  </si>
  <si>
    <t xml:space="preserve">고속도로 2차로 사고로 인해 정차해있는 차량 </t>
  </si>
  <si>
    <t>2022-01-22_17-05-58</t>
  </si>
  <si>
    <t>고속도로 램프구간에서 방향지시등없이 차로변경하는 차량</t>
  </si>
  <si>
    <t>2022-01-22_17-24-25</t>
  </si>
  <si>
    <t>고속도로 진출 램프구간 사고처리하는 상황</t>
  </si>
  <si>
    <t>2022-01-22_17-28-59</t>
  </si>
  <si>
    <t>도로주행하는 포크레인</t>
  </si>
  <si>
    <t>2022-01-25_07-30-07</t>
  </si>
  <si>
    <t>고속도로 톨게이트 출구 지나 합류구간에서 사고위험 상황</t>
  </si>
  <si>
    <t>2022-01-25_13-12-46</t>
  </si>
  <si>
    <t>학교 입구 차단기 앞에서 들어가지 않고 후진한 후 정차하는 상황</t>
  </si>
  <si>
    <t>2022-01-25_19-39-46</t>
  </si>
  <si>
    <t>고속도로 내에 있는 버스정류장 진출로에서 레카 차량이 나오려는 상황</t>
  </si>
  <si>
    <t>2022-01-26_07-02-33</t>
  </si>
  <si>
    <t>새벽 시내도로 주행중 인도에서 나와 역주행하는 자전거 발견한 상황</t>
  </si>
  <si>
    <t>2022-01-27_19-22-02</t>
  </si>
  <si>
    <t>고속도로 진입 램프구간을 걸어서 나오는 사람</t>
  </si>
  <si>
    <t>2022-01-27_19-27-22</t>
  </si>
  <si>
    <t>정체되는 고속도로 구간에서 주기적으로 하얀 매연을 내뿜는 버스를 따라가는 상황</t>
  </si>
  <si>
    <t>2022-01-28_16-48-59</t>
  </si>
  <si>
    <t>고속화도로 옆 도로에서 사고로인해 두개 차로를 막고있는 상황</t>
  </si>
  <si>
    <t>2022-01-29_09-31-05</t>
  </si>
  <si>
    <t>택시 차량이 4개차로를 가로질러 유턴하는 상황</t>
  </si>
  <si>
    <t>2022-01-29_17-04-46</t>
  </si>
  <si>
    <t>도로에 있는 사고차량을 뒤따르던 차량들이 회피하는 상황</t>
  </si>
  <si>
    <t>2022-02-03_19-56-35</t>
  </si>
  <si>
    <t>정차한 화물트럭과 사람이 서있는 좁은길을 지나가는 상황</t>
  </si>
  <si>
    <t>2022-02-06_09-30-01</t>
  </si>
  <si>
    <t>신호대기중 왼쪽에 살짝 길을막고 서있던 차량이 직진신호 직후 끼어드는 상황</t>
  </si>
  <si>
    <t>2022-02-07_07-11-17</t>
  </si>
  <si>
    <t>고속도로 진입전 진입차로에 사고차량과 사고처리 차량이 줄줄이 서있는 상황</t>
  </si>
  <si>
    <t>2022-02-07_07-36-00</t>
  </si>
  <si>
    <t>교차로 좌회전 직후 버스에서 내린 사람들이 교통섬으로 줄줄이 걸어오는 상황</t>
  </si>
  <si>
    <t>2022-02-07_11-11-45</t>
  </si>
  <si>
    <t>주차중인 차량을 후진주차하던 차량이 충돌하는 상황</t>
  </si>
  <si>
    <t>2022-02-07_20-10-51</t>
  </si>
  <si>
    <t>신호대기 후 출발시점에 오토바이가 가로질러 좌회전하는 상황</t>
  </si>
  <si>
    <t>2022-02-08_07-04-00</t>
  </si>
  <si>
    <t>트럭 철근 적재물이 튀어나와있는 상황</t>
  </si>
  <si>
    <t>적재물 초과</t>
    <phoneticPr fontId="3" type="noConversion"/>
  </si>
  <si>
    <t>2022-02-09_07-43-25</t>
  </si>
  <si>
    <t>회전교차로 진출로 직후 횡단보도에 사람이 서있는 상황</t>
  </si>
  <si>
    <t>2022-02-10_09-02-12</t>
  </si>
  <si>
    <t>시내도로 가장 우측차로에 사고차량 세대가 서있는 상황</t>
  </si>
  <si>
    <t>2022-02-11_07-05-26</t>
  </si>
  <si>
    <t>왕복 2차로 도로 사고로 도로를 막고있는 차량 목격</t>
  </si>
  <si>
    <t>2022-02-11_12-16-31</t>
  </si>
  <si>
    <t>시내도로 역주행으로 주유소에 들어가는 차량</t>
  </si>
  <si>
    <t>2022-02-11_13-00-42</t>
  </si>
  <si>
    <t>시내도로 구급차 목격</t>
  </si>
  <si>
    <t>2022-02-12_09-13-34</t>
  </si>
  <si>
    <t>시내도로 추돌사고 처리중인 차량 목격</t>
  </si>
  <si>
    <t>2022-02-12_18-47-18</t>
  </si>
  <si>
    <t>야간 시내도로 1차로로 리어카를 끌고가는 상황</t>
  </si>
  <si>
    <t>2022-02-14_07-47-14</t>
  </si>
  <si>
    <t>전동스쿠터가 여러대 주차되어있는 상황</t>
  </si>
  <si>
    <t>2022-02-15_19-16-29</t>
  </si>
  <si>
    <t>야간 시내도로 5차로 도로를 가로지르는 버스를 피해가는 상황</t>
  </si>
  <si>
    <t>2022-02-15_19-25-59</t>
  </si>
  <si>
    <t>야간 고속도로 방음터널 구간 고장차량 운전자가 차를 두고 갓길로 나가는 상황</t>
  </si>
  <si>
    <t>2022-02-15_19-48-03</t>
  </si>
  <si>
    <t>야간 고속도로 갓길 고장차량과 순찰차가 서있는 상황</t>
  </si>
  <si>
    <t>2022-02-15_20-01-21</t>
  </si>
  <si>
    <t>야간 시내도로 구급차량</t>
  </si>
  <si>
    <t>야간 회전교차로를 지나 혼동하여 역주행하려는 차량 목격</t>
  </si>
  <si>
    <t>2022-02-17_07-38-15</t>
  </si>
  <si>
    <t>교차로에서 직진 차량이 추월하기 위해 좌회전 차로를 침범하는 상황</t>
  </si>
  <si>
    <t>2022-02-18_07-07-28</t>
  </si>
  <si>
    <t>새벽 시내도로 도로 낙하물 발견 트럭 적재물 결박로프로 추정</t>
  </si>
  <si>
    <t>2022-02-18_07-34-45</t>
  </si>
  <si>
    <t>새벽 시내도로 서행하는 지게차를 피해가는 상황</t>
  </si>
  <si>
    <t>2022-02-19_16-44-26</t>
  </si>
  <si>
    <t>자동차전용도로 갓길 낙하물 봉지에 담긴 쓰레기로 추정</t>
  </si>
  <si>
    <t>2022-02-21_19-52-38</t>
  </si>
  <si>
    <t>야간 자동차전용도로 갓길 낙하물</t>
  </si>
  <si>
    <t>2022-02-22_07-30-22</t>
  </si>
  <si>
    <t>고속도로 갓길 차량을 정차후 떨어진 물건을 줍고있는 운전자</t>
  </si>
  <si>
    <t>2022-02-22_12-31-39</t>
  </si>
  <si>
    <t>시내도로 갑자기 차로변경하는 덤프트럭</t>
  </si>
  <si>
    <t>2022-02-22_12-31-55</t>
  </si>
  <si>
    <t>시내도로 차로 변경하는 대형탑차</t>
  </si>
  <si>
    <t>2022-02-22_12-38-13</t>
  </si>
  <si>
    <t>시내도로 1차로쪽 갓길 낙하물</t>
  </si>
  <si>
    <t>2022-02-23_07-45-45</t>
  </si>
  <si>
    <t>두대의 차량이 학교진입로 두개차로를 모두 막고있는 상황</t>
  </si>
  <si>
    <t>2022-02-23_17-38-24</t>
  </si>
  <si>
    <t>드라마 또는 영화 촬영을 위해 촬영스탭들이 트럭 적재함에 타고 주행하는 상황</t>
  </si>
  <si>
    <t>2022-02-23_20-31-51</t>
  </si>
  <si>
    <t>야간 시내도로 교통사고 처리를 위해 3개차로를 막고있는 상황</t>
  </si>
  <si>
    <t>2022-02-24_19-23-40</t>
  </si>
  <si>
    <t>야간 시내도로 신호대기중 구급차 목격</t>
  </si>
  <si>
    <t>2022-02-24_19-26-45</t>
  </si>
  <si>
    <t>야간 고속도로 낙하물 회피</t>
  </si>
  <si>
    <t>2022-02-24_19-55-16</t>
  </si>
  <si>
    <t>야간 시내도로 시내버스가 엔진 덮개를 열고 주행하는 상황</t>
  </si>
  <si>
    <t>2022-02-25_07-41-27</t>
  </si>
  <si>
    <t>역광으로 신호등이 잘 안보이는 상황</t>
  </si>
  <si>
    <t>2022-02-25_19-26-38</t>
  </si>
  <si>
    <t>야간 스텔스 차량에게 하이빔을 켜는 상황, 스텔스 차량은 비키라는 의미로 판단하고 차로변경</t>
  </si>
  <si>
    <t>2022-02-26_10-38-56</t>
  </si>
  <si>
    <t>고속도로 진출로 갈림길 안전지대에 차량이 서있는 상황</t>
  </si>
  <si>
    <t>2022-02-26_10-51-29</t>
  </si>
  <si>
    <t>스티로폼 아이스박스가 도로에 있는 상황, 차로 내에서 피해갈 수 있음</t>
  </si>
  <si>
    <t>2022-02-26_17-14-47</t>
  </si>
  <si>
    <t>갓길없는 고속도로 끝차로 고속도로에 고장차량으로 인해 운전자가 수신호하는 상황</t>
  </si>
  <si>
    <t>2022-03-02_19-18-53</t>
  </si>
  <si>
    <t>고속도로 갓길 안전지대 고장차량과 운전자 수신호</t>
  </si>
  <si>
    <t>2022-03-03_07-50-18</t>
  </si>
  <si>
    <t>반대편 차로 유턴차량이 중앙선을 넘어서 대기하고 있는 상황</t>
    <phoneticPr fontId="3" type="noConversion"/>
  </si>
  <si>
    <t>2022-03-03_19-46-27</t>
  </si>
  <si>
    <t>좁은길 오토바이가 길을 막고있어 지나갈 수 없는 상황, 오토바이가 빠지고 지나감</t>
  </si>
  <si>
    <t>2022-03-04_07-24-54</t>
  </si>
  <si>
    <t>고속도로 합류구간에서 다른 차로로 가야하는 차량이 앞으로 끼어들어옴</t>
  </si>
  <si>
    <t>2022-03-04_07-29-07</t>
  </si>
  <si>
    <t>서행하는 앞차를 추월해 가려고하는 상황에 보행자가 있는 상황</t>
  </si>
  <si>
    <t>2022-03-04_10-29-44</t>
  </si>
  <si>
    <t xml:space="preserve">분당수서간 고속도로 구급차 </t>
  </si>
  <si>
    <t>2022-03-07_07-25-39</t>
  </si>
  <si>
    <t>차선 혼동으로 인한 갓길주행</t>
    <phoneticPr fontId="3" type="noConversion"/>
  </si>
  <si>
    <t>2022-03-07_07-30-57</t>
  </si>
  <si>
    <t>탑차 문이 잠기지 않아 열렸다 닫혔다 하는 상황</t>
  </si>
  <si>
    <t>2022-03-08_20-46-56</t>
  </si>
  <si>
    <t>고속도로 끝차로 서행하는 대형트럭을 피해가는 상황</t>
  </si>
  <si>
    <t>2022-03-08_21-06-43</t>
  </si>
  <si>
    <t>고속도로 톨게이트 진출로 하이패스 차로로 들어오려고 정지해있는 차량 목격</t>
  </si>
  <si>
    <t>2022-03-09_10-35-22</t>
  </si>
  <si>
    <t>가드레일로 구분된 일반도로와 도시고속도로의 속도제한 표지판</t>
  </si>
  <si>
    <t>2022-03-10_19-52-03</t>
  </si>
  <si>
    <t>좌회전중 반대편 차로에 있는 구급차를 먼저 보내고 진행하던 중 불법유턴하던 차량과 만난 상황</t>
    <phoneticPr fontId="3" type="noConversion"/>
  </si>
  <si>
    <t>2022-03-11_20-37-51</t>
  </si>
  <si>
    <t>야간 시내도로 주행중 오토바이가 차와 차 사이로 지나가는 상황</t>
  </si>
  <si>
    <t>2022-03-12_11-57-59</t>
  </si>
  <si>
    <t>교내도로 우회전 코너에 승합차량 정차로 피해가는 상황</t>
  </si>
  <si>
    <t>2022-03-12_18-36-07</t>
  </si>
  <si>
    <t>갓길없는 고속도로 끝차로 고속도로에 고장차량을 피해가는 상황, 오토파일럿 사용중 한눈팔아 뒤늦게 알아차린 상황</t>
    <phoneticPr fontId="3" type="noConversion"/>
  </si>
  <si>
    <t>2022-03-14_07-35-24</t>
  </si>
  <si>
    <t>2개차로 좌회전 구간에서 2차로 좌회전 차량이 1차로로 진입하는 상황</t>
  </si>
  <si>
    <t>2022-03-15_07-53-39</t>
  </si>
  <si>
    <t>교내도로 도로위 사람이 스마트폰을 보고있어 차가 오는것을 인지하지 못하는 상황</t>
  </si>
  <si>
    <t>2022-03-16_07-14-36</t>
  </si>
  <si>
    <t>포크레인이 줄줄이 주행하는 상황</t>
  </si>
  <si>
    <t>2022-03-17_19-38-29</t>
  </si>
  <si>
    <t>야간 시내도로 라바콘이 쓰려져있는 상황</t>
  </si>
  <si>
    <t>2022-03-18_15-46-48</t>
  </si>
  <si>
    <t>좌회전 신호직후 출발하는 상황에 왼쪽에서 노란불에 직진하던 차량이 급하게 정지하는 상황, 화각을 벗어나 촬영안됨</t>
  </si>
  <si>
    <t>2022-03-19_09-32-10</t>
  </si>
  <si>
    <t>좌회전 신호직후 출발하는 상황에 오른쪽에서 노란불에 좌회전하던 차량과 마주하는 상황</t>
  </si>
  <si>
    <t>2022-03-20_14-44-06</t>
  </si>
  <si>
    <t>정상신호에 유턴하던 중 우회전하는 차량과 만나는 상황, 불법주차 차량으로 한번에 유턴이 어려운 상황</t>
  </si>
  <si>
    <t>2022-03-22_19-41-28</t>
  </si>
  <si>
    <t>교내도로 좁은길 차로로 사람들이 무리지어 내려가다 피해주는 상황</t>
  </si>
  <si>
    <t>2022-03-23_14-55-17</t>
  </si>
  <si>
    <t>고속도로 램프구간 관리차량 정차</t>
  </si>
  <si>
    <t>2022-03-23_20-29-25</t>
  </si>
  <si>
    <t>야간 시내도로 주행중 급하게 차로변경하며 끼어드는 차량</t>
  </si>
  <si>
    <t>2022-03-24_20-29-57</t>
  </si>
  <si>
    <t>고속도로 출구 분기점에서 길을 잘못들어 후진하는 탑차트럭</t>
  </si>
  <si>
    <t>2022-03-25_20-48-04</t>
  </si>
  <si>
    <t>야간빗길 오토파일럿 차선인식 오류로 전방에 차량이 있음에도 핸들 조향하며 급출발하는 상황</t>
  </si>
  <si>
    <t>2022-03-26_09-51-42</t>
  </si>
  <si>
    <t>선행차량의 차로변경으로 제동하던 옆차로 차량이 급하게 제동하며 자차 앞으로 끼어드는 상황</t>
  </si>
  <si>
    <t>2022-03-26_10-14-45</t>
  </si>
  <si>
    <t>고속도로 톨게이트 진출로 하이패스 차로에 정지해있는 차량</t>
  </si>
  <si>
    <t>2022-03-26_10-24-10</t>
  </si>
  <si>
    <t>시내도로 왼쪽에서 연속으로 차로변경해 들어오던 차량이 우회전하기 위해 완전히 빠지지 않고 서행하는 상황</t>
  </si>
  <si>
    <t>2022-03-27_16-30-22</t>
  </si>
  <si>
    <t>회전교차로내 충돌사고로 차로가 막혀있는 상황</t>
  </si>
  <si>
    <t>2022-04-05_21-57-48</t>
  </si>
  <si>
    <t>음주단속 상황</t>
  </si>
  <si>
    <t>음주단속</t>
    <phoneticPr fontId="3" type="noConversion"/>
  </si>
  <si>
    <t>2022-04-07_21-43-04</t>
  </si>
  <si>
    <t>골목길에서 나온 차량이 우회전차로를 막고 서있는 상황</t>
  </si>
  <si>
    <t>2022-04-08_07-32-51</t>
  </si>
  <si>
    <t>하이패스 진출로 고장난 트럭이 정지해있는 상황</t>
  </si>
  <si>
    <t>2022-04-08_21-56-15</t>
  </si>
  <si>
    <t>야간 도시고속도로 공사구간</t>
  </si>
  <si>
    <t>2022-04-09_23-41-39</t>
  </si>
  <si>
    <t>주차정산후 출발중 주차정산원 옷(패딩)과 스치는 상황</t>
  </si>
  <si>
    <t>2022-04-10_15-13-07</t>
  </si>
  <si>
    <t>도로위 벚꽃사진을 찍기위해 정차하고 있는 차량</t>
  </si>
  <si>
    <t>2022-04-11_07-21-05</t>
  </si>
  <si>
    <t>군용 차량들이 줄줄이 주행하고 있는 상황</t>
  </si>
  <si>
    <t>군 작전차량</t>
    <phoneticPr fontId="3" type="noConversion"/>
  </si>
  <si>
    <t>2022-04-11_07-36-35</t>
  </si>
  <si>
    <t>사고차량들이 서행하며 갓길로 이동하는 상황</t>
  </si>
  <si>
    <t>2022-04-11_07-44-21</t>
  </si>
  <si>
    <t>좌회전 직후 버스에서 내린 사람들이 교통섬으로 가기위해 도로를 걷고있는 상황</t>
  </si>
  <si>
    <t>2022-04-12_21-10-13</t>
  </si>
  <si>
    <t>야간 고속도로 진출로 낙하물</t>
  </si>
  <si>
    <t>2022-04-13_07-31-56</t>
  </si>
  <si>
    <t>비오는 날 고속도로 갓길에 사고처리하는 차량 정차</t>
  </si>
  <si>
    <t>2022-04-13_07-45-42</t>
  </si>
  <si>
    <t>빗길 시내도로 이유없이 서행하는 차량</t>
  </si>
  <si>
    <t>2022-04-14_22-27-32</t>
  </si>
  <si>
    <t>야간 고속도로 분기점 램프구간 공사차량</t>
  </si>
  <si>
    <t>2022-04-15_07-02-06</t>
  </si>
  <si>
    <t>자동차전용도로 낙하물</t>
  </si>
  <si>
    <t>2022-04-15_20-24-41</t>
  </si>
  <si>
    <t>2022-04-19_07-38-51</t>
  </si>
  <si>
    <t>시내도로 차로 합류되며 좁아지는 곳 공사차량</t>
  </si>
  <si>
    <t>2022-04-20_07-35-20</t>
  </si>
  <si>
    <t>교차로 좌회전 구간에서 이유없이 서행하는 택시 차량</t>
  </si>
  <si>
    <t>2022-04-20_20-46-04</t>
  </si>
  <si>
    <t>야간 고속도로 분기점 색깔 안내선 오토파일럿 오인식</t>
  </si>
  <si>
    <t>2022-04-21_21-14-56</t>
  </si>
  <si>
    <t>야간 시내도로 교차로에서 신호위반으로 가로지르는 자전거 발견 노란불에 진입했을 것으로 추정</t>
  </si>
  <si>
    <t>2022-04-21_21-41-05</t>
  </si>
  <si>
    <t>야간 시내도로 차로변경하는 버스</t>
  </si>
  <si>
    <t>2022-04-21_21-53-01</t>
  </si>
  <si>
    <t>야간 시내도로 도로포장 공사구간</t>
  </si>
  <si>
    <t>2022-04-22_07-35-22</t>
  </si>
  <si>
    <t>시내도로 좌회전 구간 직진차로에서 좌회전하는 차량</t>
  </si>
  <si>
    <t>2022-04-22_07-38-25</t>
  </si>
  <si>
    <t>시내도로 방향지시등 없이 차로변경 시도하는 택시차량</t>
  </si>
  <si>
    <t>2022-04-23_10-10-34</t>
  </si>
  <si>
    <t>우회전 구간에 불법주정차 차량으로 복잡한 상황</t>
  </si>
  <si>
    <t>2022-04-24_18-36-50</t>
  </si>
  <si>
    <t>시내도로 버스가 천천히 밀고 들어오는 상황</t>
  </si>
  <si>
    <t>2022-04-26_08-40-30</t>
  </si>
  <si>
    <t>대형 차량의 유턴으로 인해 반대편 차로의 차량 통행이 막혀있는 상황</t>
  </si>
  <si>
    <t>2022-04-26_15-54-23</t>
  </si>
  <si>
    <t>고속도로 1차로 공사차량</t>
  </si>
  <si>
    <t>2022-04-26_16-18-45</t>
  </si>
  <si>
    <t>회전교차로 진출로 부근 보행자가 서있는 상황</t>
  </si>
  <si>
    <t>2022-04-26_21-46-19</t>
  </si>
  <si>
    <t>야간 시내도로 주유소에 진입하려는 차량의 후미가 도로에 약간 나와있는 상황</t>
  </si>
  <si>
    <t>2022-04-27_07-40-10</t>
  </si>
  <si>
    <t>직진 차로에서 신호대기중인 차량의 후미가 우회전 차로에 걸쳐있는 상황</t>
  </si>
  <si>
    <t>2022-04-27_18-58-01</t>
  </si>
  <si>
    <t>직진 차량이 좌회전 차로를 막는 상황</t>
  </si>
  <si>
    <t>2022-04-28_11-32-51</t>
  </si>
  <si>
    <t>직진 차량이 우회전 차로를 막고있다가 비켜주는 상황</t>
  </si>
  <si>
    <t>2022-04-28_19-23-48</t>
  </si>
  <si>
    <t>공사로 인해 굴곡이 심한 임시차로에서 차로를 넘어오는 차량</t>
  </si>
  <si>
    <t>2022-05-04_16-06-01</t>
  </si>
  <si>
    <t>시내도로 주행중 선행하던 오토바이에서 박스가 떨어지는 상황</t>
  </si>
  <si>
    <t>2022-05-04_19-49-12</t>
  </si>
  <si>
    <t>시내도로 주행중 무단횡단으로 횡단보도를 지나는 자전거</t>
  </si>
  <si>
    <t>2022-05-06_10-03-08</t>
  </si>
  <si>
    <t>골목길 주행중 두명의 사람이 큰 짐을 나르는 상황</t>
  </si>
  <si>
    <t>2022-05-06_10-27-41</t>
  </si>
  <si>
    <t>골목질 주행중 갈림길에서 후진하는 대형트럭</t>
  </si>
  <si>
    <t>2022-05-16_07-04-04</t>
  </si>
  <si>
    <t xml:space="preserve">고속도로 진입로 분기점에서 길을 잘못들어 후진하는 차량 </t>
  </si>
  <si>
    <t>2022-05-16_07-46-55</t>
  </si>
  <si>
    <t>시내도로 한복판에 무단횡단하는 보행자가 서있는 상황</t>
  </si>
  <si>
    <t>2022-05-17_07-06-23</t>
  </si>
  <si>
    <t>왕복 2차로 추월금지 구간에서 서행하는 대형 탑차를 추월하는 상황</t>
  </si>
  <si>
    <t>2022-05-17_16-06-33</t>
  </si>
  <si>
    <t>좁은 골목길 여러명의 사람을 피해가는 상황</t>
  </si>
  <si>
    <t>2022-05-17_16-46-26</t>
  </si>
  <si>
    <t>무단횡단하는 보행자와 좌회전 차량의 사고위험 상황</t>
  </si>
  <si>
    <t>2022-05-19_07-35-32</t>
  </si>
  <si>
    <t>교차로 좌회전 직후 버스에서 하차한 사람들이 횡단보도를 건너기 위해 도로를 걸어오는 상황</t>
  </si>
  <si>
    <t>2022-05-21_16-54-59</t>
  </si>
  <si>
    <t>고속도로 분기점 구간에서 이유없이 서행하는 차량 길을 헤메고 있는 것으로 추정됨</t>
  </si>
  <si>
    <t>2022-05-25_14-32-11</t>
  </si>
  <si>
    <t>시내도로 차로 중간에 신호등 공사 차량과 신호수가 서있는 상황</t>
  </si>
  <si>
    <t>2022-05-25_15-59-34</t>
  </si>
  <si>
    <t>고속도로 갓길 정차 차량과 경찰차</t>
  </si>
  <si>
    <t>2022-05-26_21-01-10</t>
  </si>
  <si>
    <t>야간 고속도로 급차로 변경으로 사고위험</t>
  </si>
  <si>
    <t>2022-05-26_21-12-18</t>
  </si>
  <si>
    <t>야간 고속도로 분기점 구간에서 오른쪽 방향지시등을 켜고 왼쪽으로 오는 차량 길을 헷갈린 것으로 추정</t>
  </si>
  <si>
    <t>2022-05-27_07-41-30</t>
  </si>
  <si>
    <t>시내도로 낙하물 회피</t>
  </si>
  <si>
    <t>박스</t>
  </si>
  <si>
    <t>2022-05-28_14-17-10</t>
  </si>
  <si>
    <t>시내도로 오른쪽 차로에서 주행하던 차량이 방향지시등 없이 끼어들어오는 상황</t>
  </si>
  <si>
    <t>2022-05-28_22-35-14</t>
  </si>
  <si>
    <t>자동차 전용도로 진입로 분기점에서 고장난 버스가 정차한 상황 경찰이 통제중</t>
  </si>
  <si>
    <t>갓길에 경찰차</t>
    <phoneticPr fontId="3" type="noConversion"/>
  </si>
  <si>
    <t>2022-05-29_14-37-38</t>
  </si>
  <si>
    <t>자동차 전용도로 사고차량으로 인한 정체구간 진출로 구간을 이용해 추월</t>
  </si>
  <si>
    <t>2022-05-29_17-03-00</t>
  </si>
  <si>
    <t>대각성 횡단보도 보행신호가 빨간불로 바꼈지만 보행자가 천천히 걸어가는 상황</t>
  </si>
  <si>
    <t>옆 차가 차선을 물어 길이 좁아짐</t>
    <phoneticPr fontId="3" type="noConversion"/>
  </si>
  <si>
    <t>2022-05-31_07-09-21</t>
  </si>
  <si>
    <t>트럭에 대형 저장탱크를 싣고가는 상황으로 적재함을 초과하여 적재하였음</t>
  </si>
  <si>
    <t>대형 트럭이 우측 차선에서 합류함</t>
    <phoneticPr fontId="3" type="noConversion"/>
  </si>
  <si>
    <t>2022-05-31_07-37-55</t>
  </si>
  <si>
    <t>노란색 점멸신호가 있는 횡단보도에서 정체차로를 추월하여 진행하는데 보행자가 횡단하고 있는 상황</t>
  </si>
  <si>
    <t>2022-06-02_07-06-25</t>
  </si>
  <si>
    <t>유턴 구간에서 순서대로 유턴하지 않고 뒤에 오던 차량이 동시에 유턴하여 피해가는 상황</t>
  </si>
  <si>
    <t>유턴하기 좁은 구역에서 유턴을 시도함</t>
    <phoneticPr fontId="3" type="noConversion"/>
  </si>
  <si>
    <t>2022-06-07_19-51-17</t>
  </si>
  <si>
    <t>유턴 구간에서 순서대로 유턴하지 않고 뒤에 오던 차량이 동시에 유턴하여 사고위험이 있었던 상황</t>
  </si>
  <si>
    <t>2022-06-07_19-52-01</t>
  </si>
  <si>
    <t>고속도로 진입 분기점에서 오인하여 잘못된 길로 들어선 차량 일시정지하였으나 후행 차량으로 인해 그냥 주행하는 상황</t>
    <phoneticPr fontId="3" type="noConversion"/>
  </si>
  <si>
    <t>2022-06-08_07-13-32</t>
  </si>
  <si>
    <t>자동차전용도로 진출로 사고로 인해 차로를 막고있는  상황</t>
  </si>
  <si>
    <t>2022-06-09_07-21-03</t>
  </si>
  <si>
    <t>고속도로 구간 방향지시등 없이 들어오는 차량</t>
  </si>
  <si>
    <t>2022-06-09_19-28-38</t>
  </si>
  <si>
    <t>고속도로 갓길 안전지대에 고장차량과 운전자가 서있는 상황</t>
  </si>
  <si>
    <t>2022-06-10_07-27-21</t>
  </si>
  <si>
    <t>시내도로 우회전 상황에서 갑자기 나온 자전거로 인해 정지하는 상황</t>
  </si>
  <si>
    <t>2022-06-10_08-52-05</t>
  </si>
  <si>
    <t>시내도로 갓길쪽 도로 공사하는 상황</t>
  </si>
  <si>
    <t>2022-06-10_09-01-05</t>
  </si>
  <si>
    <t>국도에 타이어 파편이 흩어져있는 상황</t>
  </si>
  <si>
    <t>나무줄기</t>
    <phoneticPr fontId="3" type="noConversion"/>
  </si>
  <si>
    <t>2022-06-10_09-14-08</t>
  </si>
  <si>
    <t>국도 터널진출 직후 도로공사 구간</t>
  </si>
  <si>
    <t>2022-06-10_09-20-15</t>
  </si>
  <si>
    <t>국도 도로 보수차량이 서행하는 상황</t>
  </si>
  <si>
    <t>2022-06-10_09-22-00</t>
  </si>
  <si>
    <t>국도 갓길 시설물 보수 차량</t>
  </si>
  <si>
    <t>과하게 굽어진 길</t>
    <phoneticPr fontId="3" type="noConversion"/>
  </si>
  <si>
    <t>2022-06-10_13-23-17</t>
  </si>
  <si>
    <t>국도 갓길에 공사차량이 정차해있는 상황</t>
  </si>
  <si>
    <t>공사중</t>
    <phoneticPr fontId="3" type="noConversion"/>
  </si>
  <si>
    <t>2022-06-10_13-51-48</t>
  </si>
  <si>
    <t>고속도로 터널 1개차로 공사구간</t>
  </si>
  <si>
    <t>2022-06-10_13-53-48</t>
  </si>
  <si>
    <t>고속도로 터널내 공사구간</t>
  </si>
  <si>
    <t>2022-06-10_15-06-16</t>
  </si>
  <si>
    <t>주간 고속도로 폭우 주행</t>
  </si>
  <si>
    <t>낮이지만 날씨가 흐림</t>
    <phoneticPr fontId="3" type="noConversion"/>
  </si>
  <si>
    <t>2022-06-12_17-14-13</t>
  </si>
  <si>
    <t>자동차전용도로 터널구간 방향지시등 없이 차로 침범하는 차량</t>
  </si>
  <si>
    <t>2022-06-13_07-38-26</t>
  </si>
  <si>
    <t>시내도로 신호대기 후 출발하는 시점에 오른쪽으로 자전거가 지나가는 상황</t>
  </si>
  <si>
    <t>우측 자전거 같이 주행중</t>
  </si>
  <si>
    <t>2022-06-13_19-24-28</t>
  </si>
  <si>
    <t>고속도로 분기점 램프구간에서 선행하던 트럭이 2개차로 동시 변경 시도하는 상황</t>
  </si>
  <si>
    <t>2022-06-14_19-13-54</t>
  </si>
  <si>
    <t>시내도로 낙하물</t>
  </si>
  <si>
    <t>스티로폼박스</t>
  </si>
  <si>
    <t>2022-06-15_07-39-35</t>
  </si>
  <si>
    <t>신호대기하던 오토바이가 한눈팔아 직진신호가 바뀌고 뒤늦게 출발하는 상황</t>
  </si>
  <si>
    <t>전방 오토바이 출발이 늦음</t>
  </si>
  <si>
    <t>2022-06-15_07-43-46</t>
  </si>
  <si>
    <t>시내도로 오토바이 운전자가 도로에 서서 옷을 입고있는 상황</t>
  </si>
  <si>
    <t>2022-06-15_17-52-26</t>
    <phoneticPr fontId="3" type="noConversion"/>
  </si>
  <si>
    <t>자동차전용도로 진입후 가속구간에 고장차량이 정차해있는 상황</t>
  </si>
  <si>
    <t>2022-06-17_07-38-20</t>
    <phoneticPr fontId="3" type="noConversion"/>
  </si>
  <si>
    <t>시내도로 갓길로 역주행하는 자전거</t>
  </si>
  <si>
    <t>2022-06-17_15-18-30</t>
  </si>
  <si>
    <t>시내도로 노외에서 고가도로로 진입하기 위해 도로를 가로지르는 오토바이</t>
  </si>
  <si>
    <t>2022-06-18_09-14-40</t>
  </si>
  <si>
    <t>자동차전용도로에 박스가 날리고 있는 상황</t>
  </si>
  <si>
    <t>2022-06-18_09-41-47</t>
  </si>
  <si>
    <t>좌회전 차로에서 직진하는 차량 좌회전 직후 상가 앞에 줄서있는 사람들</t>
  </si>
  <si>
    <t>2022-06-18_09-46-03</t>
  </si>
  <si>
    <t>신호대기중 안전지대 사이로 들어오는 지게차</t>
  </si>
  <si>
    <t>2022-06-18_09-47-43</t>
  </si>
  <si>
    <t>좌회전 교차로 내에서 지게차를 추월하는 상황</t>
  </si>
  <si>
    <t>2022-06-18_09-51-35</t>
  </si>
  <si>
    <t>시내도로 교차로 신호위반으로 주행하는 자전거</t>
  </si>
  <si>
    <t>2022-06-18_09-51-52</t>
  </si>
  <si>
    <t>왼쪽 도로에서부터 걸어와 횡단보도를 건너는 보행자</t>
  </si>
  <si>
    <t>2022-06-18_09-56-01</t>
  </si>
  <si>
    <t>교내도로 진입로를 막고있는 정차 차량을 피해가는 상황</t>
  </si>
  <si>
    <t>2022-06-18_12-38-25</t>
  </si>
  <si>
    <t>노외에서 나온 차량이 우회전 차로를 막고있는 상황</t>
  </si>
  <si>
    <t>2022-06-20_06-53-31</t>
  </si>
  <si>
    <t>골목길에서 후진하는 차량을 기다리는 상황</t>
  </si>
  <si>
    <t>2022-06-20_07-33-30</t>
  </si>
  <si>
    <t>시내도로 가로수 가지치기를 하는 작업자와 차량</t>
  </si>
  <si>
    <t>2022-06-20_19-18-28</t>
  </si>
  <si>
    <t>오른쪽 도로에서 선행하던 버스가 차선을 침범하는 상황</t>
  </si>
  <si>
    <t>2022-06-22_07-29-07</t>
  </si>
  <si>
    <t>톨게이트 진입로에서 여러 개의 차선을 변경하는 차량</t>
  </si>
  <si>
    <t>2022-06-22_17-47-45</t>
  </si>
  <si>
    <t>고속도로 끝차로 사고차량을 피해가는 상황</t>
  </si>
  <si>
    <t>2022-06-23_07-30-54</t>
  </si>
  <si>
    <t>고속도로 톨게이트 진출후 합류구간에 왼쪽 후행하던 차량이 끼어들어 회피하는 상황</t>
  </si>
  <si>
    <t>2022-06-23_19-37-01</t>
  </si>
  <si>
    <t>물이 고여있는 지하차도 통과</t>
  </si>
  <si>
    <t>지하도 침수</t>
    <phoneticPr fontId="3" type="noConversion"/>
  </si>
  <si>
    <t>2022-06-23_19-42-37</t>
  </si>
  <si>
    <t>폭우 자동차전용도로 진출입구간 혼잡상황</t>
  </si>
  <si>
    <t>2022-06-23_19-46-07</t>
  </si>
  <si>
    <t>2022-06-23_19-48-46</t>
  </si>
  <si>
    <t>자동차전용도로 빗길 지하차도 실선구간에서 추월하는 차량</t>
  </si>
  <si>
    <t>2022-06-23_20-09-46</t>
  </si>
  <si>
    <t>시내도로 빗길 도로 낙하물을 피해가는 상황</t>
  </si>
  <si>
    <t>2022-06-24_07-51-16</t>
  </si>
  <si>
    <t>고속도로 포트홀</t>
  </si>
  <si>
    <t>2022-06-24_08-16-02</t>
  </si>
  <si>
    <t>골목길 주차장 진입로를 차량이 막고있는 상황</t>
  </si>
  <si>
    <t>2022-06-24_09-20-48</t>
  </si>
  <si>
    <t>시내도로에서 고속도로 진입하기 직전 크레인 차량이 작업하는 상황</t>
  </si>
  <si>
    <t>2022-06-24_09-23-57</t>
  </si>
  <si>
    <t>고속도로 갓길 공사구간 라바콘을 설치하고있는 차량과 작업자</t>
  </si>
  <si>
    <t>공사/라바콘</t>
    <phoneticPr fontId="3" type="noConversion"/>
  </si>
  <si>
    <t>2022-06-24_09-43-09</t>
  </si>
  <si>
    <t>고속도로 분기점 견인차량이 폐차 차량을 싣고 끌고가는 상황 이후 작업차량 다수</t>
  </si>
  <si>
    <t>2022-06-24_09-52-40</t>
  </si>
  <si>
    <t>자동차전용도로 도로위 타이어 장애물 피해가는 상황</t>
  </si>
  <si>
    <t>2022-06-27_11-02-31</t>
  </si>
  <si>
    <t>오른쪽 차로 선행하던 버스 차량이 급하게 차로변경하는 상황</t>
  </si>
  <si>
    <t>2022-06-27_19-38-28</t>
  </si>
  <si>
    <t>고속도로 갓길 고장난 대형트럭을 정비하는 상황</t>
  </si>
  <si>
    <t>2022-06-27_19-54-57</t>
  </si>
  <si>
    <t>자동차전용도로 갓길에 정차한 차량</t>
  </si>
  <si>
    <t>2022-06-27_19-58-09</t>
  </si>
  <si>
    <t>시내도로 인도로 역방향주행하던 오토바이가 좌회전 차로에 끼어드는 상황</t>
  </si>
  <si>
    <t>2022-06-28_07-39-02</t>
  </si>
  <si>
    <t>시내도로 여러대의 차량이 차로변경하며 혼잡한 상황</t>
  </si>
  <si>
    <t>2022-06-28_19-09-30</t>
  </si>
  <si>
    <t>시내도로 고장난 차량 뒤에 경찰차량이 사인을 켜고 서있는 상황</t>
  </si>
  <si>
    <t>2022-06-28_19-46-59</t>
  </si>
  <si>
    <t>자동차전용도로 낙하물 회피상황</t>
  </si>
  <si>
    <t>2022-06-29_07-04-36</t>
  </si>
  <si>
    <t>자동차전용도로 진입로 오르막구간 트럭을 추월하는 상황</t>
  </si>
  <si>
    <t>2022-06-29_07-38-51</t>
  </si>
  <si>
    <t>버스정류장에 정차한 버스를 피해가는 상황</t>
  </si>
  <si>
    <t>2022-06-29_20-19-39</t>
  </si>
  <si>
    <t>폭우 자동차전용도로 주행중 우측 선행차량의 바퀴에서 물이 튀는 상황</t>
  </si>
  <si>
    <t>폭우로인한 저시계</t>
    <phoneticPr fontId="3" type="noConversion"/>
  </si>
  <si>
    <t>2022-06-29_20-22-02</t>
  </si>
  <si>
    <t>폭우 자동차전용도로 주행</t>
  </si>
  <si>
    <t>2022-06-30_09-51-54</t>
  </si>
  <si>
    <t>폭우 천둥번개로 주차중 충격이 감지된 상황</t>
  </si>
  <si>
    <t>2022-06-30_17-13-20</t>
  </si>
  <si>
    <t>2022-06-30_19-25-53</t>
  </si>
  <si>
    <t>2022-06-30_19-26-39</t>
  </si>
  <si>
    <t>2022-06-30_20-19-53</t>
  </si>
  <si>
    <t>2022-07-01_07-04-04</t>
  </si>
  <si>
    <t>2022-07-01_07-16-45</t>
  </si>
  <si>
    <t>2022-07-01_07-41-43</t>
  </si>
  <si>
    <t>빗물심하게튀김</t>
    <phoneticPr fontId="3" type="noConversion"/>
  </si>
  <si>
    <t>2022-07-01_07-49-02</t>
  </si>
  <si>
    <t>2022-07-01_07-52-33</t>
  </si>
  <si>
    <t>2022-07-01_18-38-31</t>
  </si>
  <si>
    <t>2022-07-01_18-49-17</t>
  </si>
  <si>
    <t>2022-07-01_19-20-14</t>
  </si>
  <si>
    <t>2022-07-01_19-21-06</t>
  </si>
  <si>
    <t>2022-07-04_19-33-38</t>
  </si>
  <si>
    <t>2022-07-04_19-35-41</t>
  </si>
  <si>
    <t>2022-07-05_07-25-33</t>
  </si>
  <si>
    <t>2022-07-05_19-34-54</t>
  </si>
  <si>
    <t>2022-07-05_19-40-34</t>
  </si>
  <si>
    <t>2022-07-06_07-28-01</t>
  </si>
  <si>
    <t>2022-07-06_09-09-58</t>
  </si>
  <si>
    <t>2022-07-06_09-13-01</t>
  </si>
  <si>
    <t>2022-07-06_09-21-15</t>
  </si>
  <si>
    <t>2022-07-06_09-31-38</t>
  </si>
  <si>
    <t>2022-07-06_09-35-00</t>
  </si>
  <si>
    <t>2022-07-06_09-38-32</t>
  </si>
  <si>
    <t>스티로폼 박스</t>
    <phoneticPr fontId="3" type="noConversion"/>
  </si>
  <si>
    <t>2022-07-06_09-53-07</t>
  </si>
  <si>
    <t>2022-07-06_10-03-52</t>
  </si>
  <si>
    <t>2022-07-07_11-24-54</t>
  </si>
  <si>
    <t>2022-07-07_11-32-43</t>
  </si>
  <si>
    <t>2022-07-07_11-57-41</t>
  </si>
  <si>
    <t>2022-07-07_12-29-54</t>
  </si>
  <si>
    <t>2022-07-07_12-52-12</t>
  </si>
  <si>
    <t>2022-07-07_13-14-45</t>
  </si>
  <si>
    <t>2022-07-07_13-15-38</t>
  </si>
  <si>
    <t>2022-07-07_13-20-29</t>
  </si>
  <si>
    <t>2022-07-07_13-27-58</t>
  </si>
  <si>
    <t>2022-07-07_16-29-54</t>
  </si>
  <si>
    <t>2022-07-07_16-39-10</t>
  </si>
  <si>
    <t>2022-07-08_07-01-14</t>
  </si>
  <si>
    <t>2022-07-08_07-37-05</t>
  </si>
  <si>
    <t>2022-07-08_07-40-14</t>
  </si>
  <si>
    <t>2022-07-11_11-31-04</t>
  </si>
  <si>
    <t>2022-07-11_11-35-17</t>
  </si>
  <si>
    <t>2022-07-11_11-37-06</t>
  </si>
  <si>
    <t>2022-07-11_15-28-54</t>
  </si>
  <si>
    <t>2022-07-11_15-42-52</t>
  </si>
  <si>
    <t>2022-07-11_15-59-52</t>
  </si>
  <si>
    <t>2022-07-11_19-31-12</t>
  </si>
  <si>
    <t>2022-07-11_19-38-37</t>
  </si>
  <si>
    <t>2022-07-12_07-06-37</t>
  </si>
  <si>
    <t>2022-07-12_07-06-45</t>
  </si>
  <si>
    <t>2022-07-12_07-41-13</t>
  </si>
  <si>
    <t>2022-07-12_19-12-36</t>
  </si>
  <si>
    <t>2022-07-12_19-14-47</t>
  </si>
  <si>
    <t>2022-07-12_19-32-24</t>
  </si>
  <si>
    <t>2022-07-12_19-38-48</t>
  </si>
  <si>
    <t>2022-07-13_07-43-51</t>
  </si>
  <si>
    <t>2022-07-13_09-03-28</t>
  </si>
  <si>
    <t>2022-07-13_16-41-02</t>
  </si>
  <si>
    <t>2022-07-13_16-41-30</t>
  </si>
  <si>
    <t>2022-07-13_16-42-07</t>
  </si>
  <si>
    <t>2022-07-13_16-43-38</t>
  </si>
  <si>
    <t>2022-07-13_16-44-08</t>
  </si>
  <si>
    <t>2022-07-13_16-45-34</t>
  </si>
  <si>
    <t>2022-07-13_16-51-20</t>
  </si>
  <si>
    <t>2022-07-13_16-59-03</t>
  </si>
  <si>
    <t>2022-07-13_17-01-03</t>
  </si>
  <si>
    <t>2022-07-13_17-01-54</t>
  </si>
  <si>
    <t>2022-07-13_17-09-07</t>
  </si>
  <si>
    <t>2022-07-13_17-10-56</t>
  </si>
  <si>
    <t>2022-07-13_17-19-41</t>
    <phoneticPr fontId="3" type="noConversion"/>
  </si>
  <si>
    <t>2022-07-14_07-09-04</t>
  </si>
  <si>
    <t>2022-07-14_07-30-47</t>
  </si>
  <si>
    <t>2022-07-14_07-38-41</t>
  </si>
  <si>
    <t>2022-07-14_07-47-26</t>
  </si>
  <si>
    <t>2022-07-14_19-25-04</t>
  </si>
  <si>
    <t>2022-07-14_19-43-40</t>
  </si>
  <si>
    <t>2022-07-14_19-54-22</t>
  </si>
  <si>
    <t>2022-07-14_19-54-53</t>
  </si>
  <si>
    <t>2022-07-18_06-58-29</t>
  </si>
  <si>
    <t>2022-07-18_07-54-10</t>
  </si>
  <si>
    <t>2022-07-18_19-12-02</t>
  </si>
  <si>
    <t>2022-07-18_19-23-46</t>
  </si>
  <si>
    <t>2022-07-18_19-51-15</t>
  </si>
  <si>
    <t>2022-07-19_07-16-46</t>
  </si>
  <si>
    <t>2022-07-19_07-20-32</t>
  </si>
  <si>
    <t>2022-07-19_07-35-31</t>
  </si>
  <si>
    <t>2022-07-19_07-49-19</t>
  </si>
  <si>
    <t>2022-07-19_19-11-03</t>
  </si>
  <si>
    <t>2022-07-19_19-19-55</t>
  </si>
  <si>
    <t>2022-07-19_19-34-13</t>
  </si>
  <si>
    <t>2022-07-19_19-48-17</t>
  </si>
  <si>
    <t>2022-07-20_07-05-13</t>
  </si>
  <si>
    <t>2022-07-20_07-12-05</t>
  </si>
  <si>
    <t>2022-07-20_07-42-27</t>
  </si>
  <si>
    <t>2022-07-20_07-44-29</t>
  </si>
  <si>
    <t>앞트럭나무적재물삐져나옴</t>
    <phoneticPr fontId="3" type="noConversion"/>
  </si>
  <si>
    <t>2022-07-20_07-47-24</t>
  </si>
  <si>
    <t>갓길은아니고도로오른쪽에 황색선 바깥에 미화원</t>
    <phoneticPr fontId="3" type="noConversion"/>
  </si>
  <si>
    <t>2022-07-20_07-53-09</t>
  </si>
  <si>
    <t>이삿짐차량이좌측에주차중이라길이많이좁음</t>
    <phoneticPr fontId="3" type="noConversion"/>
  </si>
  <si>
    <t>2022-07-20_17-09-55</t>
  </si>
  <si>
    <t>뒤쪽에서 사람이 걸어옴</t>
    <phoneticPr fontId="3" type="noConversion"/>
  </si>
  <si>
    <t>2022-07-20_17-19-36</t>
  </si>
  <si>
    <t>차선변경을앞차와타이트하게붙어서함,두차선한번에변경</t>
    <phoneticPr fontId="3" type="noConversion"/>
  </si>
  <si>
    <t>2022-07-20_17-43-26</t>
  </si>
  <si>
    <t>갓길에트럭정차</t>
    <phoneticPr fontId="3" type="noConversion"/>
  </si>
  <si>
    <t>2022-07-20_17-48-23</t>
  </si>
  <si>
    <t>앞차가유턴각을보는데너무느려서재끼려는데결국유턴함</t>
    <phoneticPr fontId="3" type="noConversion"/>
  </si>
  <si>
    <t>2022-07-20_17-56-59</t>
  </si>
  <si>
    <t>왕복1차선좁은길이고당연히횡단보도없고어떤할아버지가눈치보면서가로질러건넘</t>
    <phoneticPr fontId="3" type="noConversion"/>
  </si>
  <si>
    <t>2022-07-20_18-02-36</t>
  </si>
  <si>
    <t>오토바이랑반대방향으로마주하며지나가는데오토바이에가방이옆에 대롱대롱</t>
    <phoneticPr fontId="3" type="noConversion"/>
  </si>
  <si>
    <t>2022-07-20_18-03-24</t>
  </si>
  <si>
    <t>차선두갠데양쪽길가에주차된차들때문에앞에서오는트럭이있어비켜줘야하는상황</t>
    <phoneticPr fontId="3" type="noConversion"/>
  </si>
  <si>
    <t>2022-07-21_07-09-30</t>
  </si>
  <si>
    <t>2022-07-21_07-13-25</t>
  </si>
  <si>
    <t>우측앞트럭이내쪽으로차선변경각</t>
    <phoneticPr fontId="3" type="noConversion"/>
  </si>
  <si>
    <t>2022-07-21_07-15-55</t>
  </si>
  <si>
    <t>우측앞트럭과적이라기보단위로좀삐져나옴</t>
    <phoneticPr fontId="3" type="noConversion"/>
  </si>
  <si>
    <t>2022-07-21_07-29-52</t>
  </si>
  <si>
    <t>우측갓길에큰화물차</t>
    <phoneticPr fontId="3" type="noConversion"/>
  </si>
  <si>
    <t>2022-07-21_07-45-08</t>
  </si>
  <si>
    <t>수직으로교차하는길에서 수직인 방향에서 접근하는 차가 교통체증으로 인해 완전히 다 못 꺾은 상태</t>
    <phoneticPr fontId="3" type="noConversion"/>
  </si>
  <si>
    <t>2022-07-21_07-51-10</t>
  </si>
  <si>
    <t>2022-07-21_12-54-14</t>
  </si>
  <si>
    <t>앞차의유턴</t>
    <phoneticPr fontId="3" type="noConversion"/>
  </si>
  <si>
    <t>2022-07-21_12-54-19</t>
  </si>
  <si>
    <t>2022-07-21_15-39-30</t>
  </si>
  <si>
    <t>2022-07-21_15-46-22</t>
  </si>
  <si>
    <t>앞에후진으로차빼는중이라길막</t>
    <phoneticPr fontId="3" type="noConversion"/>
  </si>
  <si>
    <t>2022-07-22_09-46-07</t>
  </si>
  <si>
    <t>갈림길에서고민하다왼쪽으로감결국</t>
    <phoneticPr fontId="3" type="noConversion"/>
  </si>
  <si>
    <t>2022-07-22_10-11-04</t>
  </si>
  <si>
    <t>길에뭐떨어져있음</t>
    <phoneticPr fontId="3" type="noConversion"/>
  </si>
  <si>
    <t>2022-07-22_10-12-45</t>
  </si>
  <si>
    <t>도로이음매사이로단차가꽤있어흔들림</t>
    <phoneticPr fontId="3" type="noConversion"/>
  </si>
  <si>
    <t>2022-07-22_10-13-45</t>
  </si>
  <si>
    <t>갓길에작업트럭여러대</t>
    <phoneticPr fontId="3" type="noConversion"/>
  </si>
  <si>
    <t>2022-07-22_10-15-02</t>
  </si>
  <si>
    <t>갓길에주차된차가많다</t>
    <phoneticPr fontId="3" type="noConversion"/>
  </si>
  <si>
    <t>2022-07-22_10-30-57</t>
  </si>
  <si>
    <t>좀막히는도로에서트럭운전자가내려서천막으로적재물덮고있음</t>
    <phoneticPr fontId="3" type="noConversion"/>
  </si>
  <si>
    <t>2022-07-22_10-32-29</t>
  </si>
  <si>
    <t>오른쪽에서왼쪽으로끼어들기</t>
    <phoneticPr fontId="3" type="noConversion"/>
  </si>
  <si>
    <t>2022-07-22_10-36-47</t>
  </si>
  <si>
    <t>엠뷸런스와서1,2차선사이에1.5차선이엠뷸전용차선으로생김</t>
    <phoneticPr fontId="3" type="noConversion"/>
  </si>
  <si>
    <t>2022-07-22_10-51-48</t>
  </si>
  <si>
    <t>2022-07-22_10-56-00</t>
  </si>
  <si>
    <t>왼쪽에서옴 싸가지없게바로앞에서두차선차선변경</t>
    <phoneticPr fontId="3" type="noConversion"/>
  </si>
  <si>
    <t>2022-07-22_11-02-43</t>
  </si>
  <si>
    <t>우측에자전거가도로에서같이달리는중</t>
    <phoneticPr fontId="3" type="noConversion"/>
  </si>
  <si>
    <t>2022-07-22_14-19-16</t>
  </si>
  <si>
    <t>내가우회전중인데앞에서유턴하는차가있네둘이수직방향임</t>
    <phoneticPr fontId="3" type="noConversion"/>
  </si>
  <si>
    <t>2022-07-22_14-32-40</t>
  </si>
  <si>
    <t>갈림길에서왼쪽으로가는데그게차선변경느낌이라엄청기다리는중</t>
    <phoneticPr fontId="3" type="noConversion"/>
  </si>
  <si>
    <t>2022-07-22_14-41-24</t>
  </si>
  <si>
    <t>왼쪽에서차선변경하러옴</t>
    <phoneticPr fontId="3" type="noConversion"/>
  </si>
  <si>
    <t>2022-07-22_15-21-19</t>
  </si>
  <si>
    <t>2022-07-22_15-32-50</t>
  </si>
  <si>
    <t>우측에서차선변경하러옴</t>
    <phoneticPr fontId="3" type="noConversion"/>
  </si>
  <si>
    <t>2022-07-22_15-37-31</t>
  </si>
  <si>
    <t>2022-07-22_15-40-18</t>
  </si>
  <si>
    <t>앞차급하게정거</t>
    <phoneticPr fontId="3" type="noConversion"/>
  </si>
  <si>
    <t>2022-07-22_15-40-54</t>
  </si>
  <si>
    <t>우측 차 과감속 후 거의정차</t>
    <phoneticPr fontId="3" type="noConversion"/>
  </si>
  <si>
    <t>2022-07-22_15-42-06</t>
  </si>
  <si>
    <t>우측 갓길 공사차량</t>
    <phoneticPr fontId="3" type="noConversion"/>
  </si>
  <si>
    <t>2022-07-22_15-43-34</t>
  </si>
  <si>
    <t>우측 갓길 뭐 떨어져있음</t>
    <phoneticPr fontId="3" type="noConversion"/>
  </si>
  <si>
    <t>2022-07-22_15-43-52</t>
  </si>
  <si>
    <t>우측 갓길 화물차량 정차</t>
    <phoneticPr fontId="3" type="noConversion"/>
  </si>
  <si>
    <t>2022-07-22_15-51-25</t>
  </si>
  <si>
    <t>2022-07-22_15-56-37</t>
  </si>
  <si>
    <t>공사로인해2차선을막아둠</t>
    <phoneticPr fontId="3" type="noConversion"/>
  </si>
  <si>
    <t>2022-07-22_16-06-17</t>
  </si>
  <si>
    <t>갓길에SUV정차</t>
    <phoneticPr fontId="3" type="noConversion"/>
  </si>
  <si>
    <t>2022-07-25_06-55-18</t>
  </si>
  <si>
    <t>앞차가길을막아오른쪽으로 차선변경후 직진하는차량발견</t>
    <phoneticPr fontId="3" type="noConversion"/>
  </si>
  <si>
    <t>2022-07-25_07-15-27</t>
  </si>
  <si>
    <t>2022-07-25_07-38-32</t>
  </si>
  <si>
    <t>2022-07-25_07-39-48</t>
  </si>
  <si>
    <t>갓길에물건있어서꼬깔로막아놓음</t>
    <phoneticPr fontId="3" type="noConversion"/>
  </si>
  <si>
    <t>2022-07-25_07-42-19</t>
  </si>
  <si>
    <t>2022-07-25_07-45-08</t>
  </si>
  <si>
    <t>2022-07-25_16-10-39</t>
  </si>
  <si>
    <t>2022-07-25_16-35-16</t>
  </si>
  <si>
    <t>2022-07-25_18-58-26</t>
  </si>
  <si>
    <t>2022-07-25_19-01-03</t>
  </si>
  <si>
    <t>2022-07-25_19-19-35</t>
  </si>
  <si>
    <t>2022-07-25_19-55-04</t>
  </si>
  <si>
    <t>2022-07-26_06-56-23</t>
  </si>
  <si>
    <t>2022-07-26_06-58-28</t>
  </si>
  <si>
    <t>2022-07-26_07-06-18</t>
  </si>
  <si>
    <t>2022-07-26_07-31-41</t>
  </si>
  <si>
    <t>2022-07-26_07-33-18</t>
  </si>
  <si>
    <t>2022-07-26_07-35-53</t>
  </si>
  <si>
    <t>2022-07-26_11-20-16</t>
  </si>
  <si>
    <t>2022-07-26_11-22-47</t>
  </si>
  <si>
    <t>2022-07-26_12-40-54</t>
  </si>
  <si>
    <t>2022-07-26_19-35-32</t>
  </si>
  <si>
    <t>2022-07-26_20-06-13</t>
  </si>
  <si>
    <t>구급차</t>
  </si>
  <si>
    <t>2022-07-27_07-35-14</t>
  </si>
  <si>
    <t>2022-07-27_07-46-02</t>
  </si>
  <si>
    <t>2022-07-27_18-21-27</t>
  </si>
  <si>
    <t>2022-07-27_18-22-50</t>
  </si>
  <si>
    <t>2022-07-28_07-09-43</t>
  </si>
  <si>
    <t>2022-07-28_07-33-47</t>
  </si>
  <si>
    <t>2022-07-28_08-03-28</t>
  </si>
  <si>
    <t>2022-07-28_08-13-21</t>
  </si>
  <si>
    <t>2022-07-28_19-18-45</t>
  </si>
  <si>
    <t>2022-07-29_07-39-41</t>
  </si>
  <si>
    <t>2022-07-29_12-52-38</t>
  </si>
  <si>
    <t>2022-07-30_09-57-10</t>
  </si>
  <si>
    <t>2022-07-30_16-24-51</t>
  </si>
  <si>
    <t>2022-07-30_16-36-16</t>
  </si>
  <si>
    <t>2022-07-30_16-50-09</t>
  </si>
  <si>
    <t>2022-07-30_16-50-58</t>
  </si>
  <si>
    <t>2022-07-30_16-54-05</t>
  </si>
  <si>
    <t>2022-07-30_16-58-06</t>
  </si>
  <si>
    <t>2022-07-30_17-00-16</t>
  </si>
  <si>
    <t>2022-08-02_10-15-24</t>
  </si>
  <si>
    <t>2022-08-02_10-36-06</t>
  </si>
  <si>
    <t>2022-08-02_16-08-44</t>
  </si>
  <si>
    <t>2022-08-02_16-22-17</t>
  </si>
  <si>
    <t>2022-08-02_16-34-21</t>
  </si>
  <si>
    <t>2024-02-06_17-26-17-front</t>
    <phoneticPr fontId="3" type="noConversion"/>
  </si>
  <si>
    <t>2024-02-06_17-27-50</t>
  </si>
  <si>
    <t>24KR0001</t>
    <phoneticPr fontId="2" type="noConversion"/>
  </si>
  <si>
    <t>교통사고로 정차 중인 차량들로 인하여 정체되고 있는 차선을 피하고자 우측으로 급하게 차선변경하는 상황</t>
    <phoneticPr fontId="2" type="noConversion"/>
  </si>
  <si>
    <t>2024-04-07_17-42-05-front</t>
    <phoneticPr fontId="3" type="noConversion"/>
  </si>
  <si>
    <t>24KR0002</t>
  </si>
  <si>
    <t>회전 교차로 진입 전에 있는 신호 없는 횡단보도에 깁스를 하고 횡단하는 보행자로 인하여 정차하는 상황</t>
    <phoneticPr fontId="2" type="noConversion"/>
  </si>
  <si>
    <t>24KR0003</t>
  </si>
  <si>
    <r>
      <t>2</t>
    </r>
    <r>
      <rPr>
        <sz val="11"/>
        <color rgb="FF000000"/>
        <rFont val="Arial Unicode MS"/>
        <family val="2"/>
        <charset val="129"/>
      </rPr>
      <t>차선 운행 중 1차선의 노면 불량임에도 불구하고 좌회전을 위해 1차선으로 차선 변경하여 서행하는 상황</t>
    </r>
    <phoneticPr fontId="2" type="noConversion"/>
  </si>
  <si>
    <t>24KR0004</t>
  </si>
  <si>
    <t>반대 차로의 공사 현장에서 비산먼지 확산 방지를 위해 살수차가 후진 중인 상태로 물을 뿌리고 있는 상황</t>
    <phoneticPr fontId="2" type="noConversion"/>
  </si>
  <si>
    <t>2024-04-18_11-03-33-front</t>
  </si>
  <si>
    <t>2024-04-18_11-04-14</t>
  </si>
  <si>
    <t>24KR0005</t>
  </si>
  <si>
    <t>왕복 2차선 도로에서 반대편 차로의 정체로 인하여 좌회전을 시도하는 차량이 정확하게 인지되지 않는 상황</t>
    <phoneticPr fontId="2" type="noConversion"/>
  </si>
  <si>
    <t>2024-04-19_07-15-21-front</t>
  </si>
  <si>
    <t>2024-04-19_07-15-57</t>
  </si>
  <si>
    <t>24KR0006</t>
  </si>
  <si>
    <t>톨게이트 진입로에서 진입금지 차선으로 운행중이던 차량이 무리하게 차선 변경을 하여 급감속하는 상황</t>
    <phoneticPr fontId="2" type="noConversion"/>
  </si>
  <si>
    <t>2024-04-19_11-32-10-front</t>
  </si>
  <si>
    <t>2024-04-19_11-32-53</t>
  </si>
  <si>
    <t>24KR0007</t>
    <phoneticPr fontId="3" type="noConversion"/>
  </si>
  <si>
    <t>회전 교차로 전방 차량이 진입 차선과 출구 차선을 혼동하여 진입 차선으로 진입 후 선회하여 운행하는 상황</t>
    <phoneticPr fontId="2" type="noConversion"/>
  </si>
  <si>
    <t>2024-04-20_09-00-33-front</t>
  </si>
  <si>
    <t>2024-04-20_09-01-36</t>
  </si>
  <si>
    <t>24KR0008</t>
  </si>
  <si>
    <t>주차장에서 앞차를 따라 출차하던 중 차단기의 번호판 인식 오류로 선행차량이 잠시 후진했다가 다시 출발하는 상황</t>
    <phoneticPr fontId="2" type="noConversion"/>
  </si>
  <si>
    <t>NOM_20240120_091642_FT</t>
    <phoneticPr fontId="3" type="noConversion"/>
  </si>
  <si>
    <t>2024-01-20_09-16-42</t>
  </si>
  <si>
    <t>24KR0009</t>
    <phoneticPr fontId="1" type="noConversion"/>
  </si>
  <si>
    <t>왕복 6차로인 교차로의 좌회전 차선은 1차로 이지만 3차로에 정차 중이던 택시가 대좌회전 하여 2차로로 진입하여 직진하는 상황</t>
  </si>
  <si>
    <t>NOM_20240120_100722_FT</t>
  </si>
  <si>
    <t>2024-01-20_10-07-22</t>
  </si>
  <si>
    <t>24KR0010</t>
  </si>
  <si>
    <t>6차로에서 직진하던 중 갓길에 불법 정차 하여 작업하는 택배 차량을 피해 도로가 아닌 장소에서 우회전 하는 차량과 마주하는 상황</t>
  </si>
  <si>
    <t>NOM_20240120_222116_FT</t>
  </si>
  <si>
    <t>2024-01-20_22-21-16</t>
  </si>
  <si>
    <t>24KR0011</t>
  </si>
  <si>
    <t>이슬비가 내리는 야간에 왕복 2차로 도로에서 직진하던 도중 인도에서 차로로 침범하여 보행하는 보행자와 마주하여 회피하는 상황</t>
  </si>
  <si>
    <t>NOM_20240122_101945_FT</t>
  </si>
  <si>
    <t>2024-01-22_10-19-45</t>
  </si>
  <si>
    <t>24KR0012</t>
  </si>
  <si>
    <t>왕복 6차로의 3차로로 직진하다가 신호위반을 하고 횡단보도에서 횡단 하는 보행자로 인해 감속 및 2차로로 차선 변경하는 상황</t>
  </si>
  <si>
    <t>NOM_20240304_090822_FT</t>
  </si>
  <si>
    <t>2024-03-04_09-08-22</t>
  </si>
  <si>
    <t>24KR0013</t>
  </si>
  <si>
    <t>왕복 4차로, 1차로에서 직진을 하던 중 전방 차량이 우측 골목에서 대우회전으로 1차로 진입 후 비보호 좌회전을 하기 위해 감속하는 상황</t>
  </si>
  <si>
    <t>NOM_20240309_172058_FT</t>
  </si>
  <si>
    <t>2024-03-09_17-20-58</t>
  </si>
  <si>
    <t>24KR0014</t>
    <phoneticPr fontId="3" type="noConversion"/>
  </si>
  <si>
    <t>x</t>
  </si>
  <si>
    <t>고속도로 1차로에서 직진하던 중 2차로의 차량이 1차로의 차량을 확인 못하고 차로 변경 시도 후 본 차로 복귀로 인하여 차체가 흔들림</t>
  </si>
  <si>
    <t>NOM_20240326_235329_FT</t>
  </si>
  <si>
    <t>2024-03-26_23-53-29</t>
  </si>
  <si>
    <t>24KR0015</t>
  </si>
  <si>
    <t>야간 왕복 4차로의 2차로로 직진중에 환경미화원이 인도 옆 2차로 갓길로 쓰레기 분리수거함을 끌고 역주행 하여 지나가는 상황</t>
  </si>
  <si>
    <t>NOM_20240329_090616_FT</t>
  </si>
  <si>
    <t>2024-03-29_09-06-16</t>
  </si>
  <si>
    <t>24KR0016</t>
  </si>
  <si>
    <t>주간 왕복 4차로 교차로 앞 1차로 직진하던 중 구급차량이 왼쪽 골목에서 중앙선 침범하여 좌회전하고 1차로로 직진하는 상황</t>
  </si>
  <si>
    <t>NOM_20240303_130000__FT.mp4</t>
  </si>
  <si>
    <t>2024-03-03_13-00-00</t>
  </si>
  <si>
    <t>24KR0017</t>
  </si>
  <si>
    <t>2차선도로의 1차로로 주행중이던 차량 앞으로 2차로 전방 정속 주행 차량과 안전거리를 무시한 채 차로를 급하게 변경하여 추월하는 상황</t>
  </si>
  <si>
    <t>NOM_20240303_183420__FT.mp4</t>
  </si>
  <si>
    <t>2024-03-03_18-34-20</t>
  </si>
  <si>
    <t>24KR0018</t>
  </si>
  <si>
    <t>4차선 1차로 분기점 도로 운행 중 뒤늦게 1차로로 빠져나가기 위해 2차로에서 안전지대를 지나쳐 1차로로 끼어들기 하는 상황</t>
  </si>
  <si>
    <t>NOM_20240303_184244__FT.mp4</t>
  </si>
  <si>
    <t>2024-03-03_18-42-44</t>
  </si>
  <si>
    <t>24KR0019</t>
  </si>
  <si>
    <t>교차로 주행 신호에서 마지막 차선 직진 주행 중 전방 우측 도로의 차량이 교통섬을 지나 무리하게 우회전으로 끼어들기 하는 상황</t>
  </si>
  <si>
    <t>NOM_20240305_090423__FT.mp4</t>
  </si>
  <si>
    <t>2024-03-05_09-04-23</t>
  </si>
  <si>
    <t>24KR0020</t>
  </si>
  <si>
    <t>왕복 4차선 도로 2차로에서 폐지를 모은 운반용 수레를 끌고가는 보행자로 인하여 버스가 점선을 침범하여 운행하는 상황</t>
  </si>
  <si>
    <t>NOM_20240309_190745__FT.mp4</t>
  </si>
  <si>
    <t>2024-03-09_19-07-45</t>
  </si>
  <si>
    <t>24KR0021</t>
  </si>
  <si>
    <t>야간 고속도로 휴게소 주차장 내에서 서행중이던 차량 앞으로 측면 주차라인에 주차되어 있던 차량이 갑자기 나오는 상황</t>
  </si>
  <si>
    <t>NOM_20240309_193144__FT.mp4</t>
  </si>
  <si>
    <t>2024-03-09_19-31-44</t>
  </si>
  <si>
    <t>24KR0022</t>
  </si>
  <si>
    <t>터널 내에서 정속 주행중이던 차량들 사이로 희색 차량이 차선 변경이 금지되는 실선을 무시하고 2차로에서 1차로로 차선 변경을 하는 상황</t>
  </si>
  <si>
    <t>NOM_20240309_202147__FT.mp4</t>
  </si>
  <si>
    <t>2024-03-09_20-21-47</t>
  </si>
  <si>
    <t>24KR0023</t>
  </si>
  <si>
    <t>야간 3차선 합류도로에서 3차로로 주행중이던 차량이 분기점 바로 앞에서 급하게 3차로에서 2차로로 차선변경하는 상황</t>
  </si>
  <si>
    <t>NOM_20240309_204743__FT.mp4</t>
  </si>
  <si>
    <t>2024-03-09_20-47-43</t>
  </si>
  <si>
    <t>24KR0024</t>
  </si>
  <si>
    <t>야간 교차로에서 오토바이들이 정지신호에 정차 중인 차량 양 옆을 지나 신호위반하여 서로 앞질러가며 운행 하는 상황</t>
  </si>
  <si>
    <t>NOM_20240309_205347__FT.mp4</t>
  </si>
  <si>
    <t>2024-03-09_20-53-47</t>
  </si>
  <si>
    <t>24KR0025</t>
  </si>
  <si>
    <t>야간 교차로에서 정지신호에서 주행 신호로 바뀐 뒤 직진 2차로에 정차중이던 차량이 2차로로 진입하고 1차로로 차선변경 주행하는 상황</t>
  </si>
  <si>
    <t>NOM_20240311_090108__FT.mp4</t>
  </si>
  <si>
    <t>2024-03-11_09-01-08</t>
  </si>
  <si>
    <t>24KR0026</t>
  </si>
  <si>
    <t xml:space="preserve">왕복 4차선 도로 2차로에서 보행자가 폐지를 손수레에 싣고 2차로의 중앙으로 천천히 이동하여 차량들이 2차로로 주행하지 않는 상황 </t>
  </si>
  <si>
    <t>2024-11-28_11-21-46-front.mp4</t>
  </si>
  <si>
    <t>2024-11-28_11-21-46</t>
    <phoneticPr fontId="3" type="noConversion"/>
  </si>
  <si>
    <t>24KR00027</t>
    <phoneticPr fontId="3" type="noConversion"/>
  </si>
  <si>
    <t>37.1944</t>
  </si>
  <si>
    <t>127.206</t>
  </si>
  <si>
    <t>폭설로 인해 인도에 쌓인 눈을 제설 중인 상황으로 작업 중인 사람을 주의해야 하는 상황</t>
    <phoneticPr fontId="3" type="noConversion"/>
  </si>
  <si>
    <t>2024-11-28_11-29-58-front.mp4</t>
  </si>
  <si>
    <t>2024-11-28_11-29-58</t>
  </si>
  <si>
    <t>24KR00028</t>
  </si>
  <si>
    <t>37.1889</t>
  </si>
  <si>
    <t>눈이 녹아 생긴 슬러시가 화물차에 의해 튀어 시야가 제한되는 상황으로 안전거리를 유지해야 하는 상황</t>
    <phoneticPr fontId="3" type="noConversion"/>
  </si>
  <si>
    <t>2024-11-28_11-54-21-front_포트홀.mp4</t>
  </si>
  <si>
    <t>2024-11-28_11-54-21</t>
  </si>
  <si>
    <t>24KR00029</t>
  </si>
  <si>
    <t>37.2105</t>
  </si>
  <si>
    <t>127.205</t>
  </si>
  <si>
    <t>차로 위 깊은 포트홀 있어 타이어 손상과 충돌을 방지하기 위해 우회해야 하는 상황</t>
    <phoneticPr fontId="3" type="noConversion"/>
  </si>
  <si>
    <t>2024-11-28_11-54-40-front_임시통제.mp4</t>
  </si>
  <si>
    <t>2024-11-28_11-54-40</t>
  </si>
  <si>
    <t>24KR00030</t>
  </si>
  <si>
    <t>37.2144</t>
  </si>
  <si>
    <t>고속도로 갈림길 공사로 통제된 구간이 있어 경로를 수정해야 하는 상황</t>
    <phoneticPr fontId="3" type="noConversion"/>
  </si>
  <si>
    <t>2024-11-28_12-01-21-front_신호등.mp4</t>
  </si>
  <si>
    <t>2024-11-28_12-01-21</t>
  </si>
  <si>
    <t>24KR00031</t>
  </si>
  <si>
    <t>37.2274</t>
  </si>
  <si>
    <t>127.211</t>
  </si>
  <si>
    <t>폭설로 인해 신호등에 눈이 많이 쌓여 휘어졌으며, 식별이 어려운 상황으로 주의가 필요한 상황</t>
    <phoneticPr fontId="3" type="noConversion"/>
  </si>
  <si>
    <t>2024-11-28_12-34-29-front_고립_전소.mp4</t>
  </si>
  <si>
    <t>2024-11-28_12-34-29</t>
  </si>
  <si>
    <t>24KR00032</t>
  </si>
  <si>
    <t>37.2773</t>
  </si>
  <si>
    <t>127.116</t>
  </si>
  <si>
    <t>오르막길에서 고립된 차량을 운전자가 하차하여 밀고 있으므로 예상치 못한 돌발에 주의가 필요한 상황</t>
    <phoneticPr fontId="3" type="noConversion"/>
  </si>
  <si>
    <t>2024-11-28_12-34-29-front_고립_전소_화재.mp4</t>
  </si>
  <si>
    <t>24KR00033</t>
  </si>
  <si>
    <t>화재로 인해 전소된 차량이 도로에 방치되어 있으므로 주의가 필요한 상황</t>
    <phoneticPr fontId="3" type="noConversion"/>
  </si>
  <si>
    <t>2024-11-28_19-00-30-front_보행자.mp4</t>
  </si>
  <si>
    <t>2024-11-28_19-00-30</t>
  </si>
  <si>
    <t>24KR00034</t>
  </si>
  <si>
    <t>37.2325</t>
  </si>
  <si>
    <t>127.209</t>
  </si>
  <si>
    <t>도로 가에 정차된 화물차와 보행자가 있는 상황으로 충분한 간격을 유지해야 하는 상황</t>
    <phoneticPr fontId="3" type="noConversion"/>
  </si>
  <si>
    <t>2024-11-28_19-18-52-front_도로통제.mp4</t>
  </si>
  <si>
    <t>2024-11-28_19-18-52</t>
  </si>
  <si>
    <t>24KR00035</t>
  </si>
  <si>
    <t>37.1945</t>
  </si>
  <si>
    <t>골목 갈림길에서 임시 통제 표지판을 확인하며 안전한 경로로 직진해야 하는 상황</t>
    <phoneticPr fontId="3" type="noConversion"/>
  </si>
  <si>
    <t>2024-11-28_19-21-39-front_역주행12.mp4</t>
  </si>
  <si>
    <t>2024-11-28_19-21-39</t>
  </si>
  <si>
    <t>24KR00036</t>
  </si>
  <si>
    <t>37.1941</t>
  </si>
  <si>
    <t>좌측의 왕복 차로의 눈길 위에서 천천히 역주행중인 차량이 있어 잠시 대기중인 상황</t>
    <phoneticPr fontId="3" type="noConversion"/>
  </si>
  <si>
    <t>2024-11-29_06-34-11-front_눈.mp4</t>
  </si>
  <si>
    <t>2024-11-29_06-34-11</t>
  </si>
  <si>
    <t>24KR00037</t>
  </si>
  <si>
    <t>37.2696</t>
  </si>
  <si>
    <t>127.188</t>
  </si>
  <si>
    <t>폭설로 인해 고속도로의 램프 구간에 눈이 쌓인 상황으로 서행해야 하는 상황</t>
    <phoneticPr fontId="3" type="noConversion"/>
  </si>
  <si>
    <t>2024-11-29_06-54-34-front_하이패스_수정.mp4</t>
  </si>
  <si>
    <t>2024-11-29_06-54-34</t>
  </si>
  <si>
    <t>24KR00038</t>
  </si>
  <si>
    <t>37.3656</t>
  </si>
  <si>
    <t>127.104</t>
  </si>
  <si>
    <t>폭설로 인해 노면이 미끄러워 하이패스 요금소에 충돌한 후 정차해있는 차량이 있는 상황</t>
    <phoneticPr fontId="3" type="noConversion"/>
  </si>
  <si>
    <t>2024-11-29_18-26-39-front_차선변경.mp4</t>
  </si>
  <si>
    <t>2024-11-29_18-26-39</t>
  </si>
  <si>
    <t>24KR00039</t>
  </si>
  <si>
    <t>37.3616</t>
  </si>
  <si>
    <t>127.103</t>
  </si>
  <si>
    <t>좌측 차로에서 갑자기 차로 변경을 시도해오는 차량이 있어 주의가 필요한 상황</t>
    <phoneticPr fontId="3" type="noConversion"/>
  </si>
  <si>
    <t>2024-11-29_18-44-50-front_왼쪽갓길나무.mp4</t>
  </si>
  <si>
    <t>2024-11-29_18-44-50</t>
  </si>
  <si>
    <t>24KR00040</t>
  </si>
  <si>
    <t>37.2908</t>
  </si>
  <si>
    <t>폭설로 쌓인 눈의 하중에 의해 부러진 나무가 갓길에 떨어져 있는 상황으로 장애물을 주의해야 하는 상황</t>
    <phoneticPr fontId="3" type="noConversion"/>
  </si>
  <si>
    <t>2024-11-29_18-48-19-front_눈덜치워짐.mp4</t>
  </si>
  <si>
    <t>2024-11-29_18-48-19</t>
  </si>
  <si>
    <t>24KR00041</t>
  </si>
  <si>
    <t>37.2876</t>
  </si>
  <si>
    <t>127.157</t>
  </si>
  <si>
    <t>폭설로 인해 도로에 쌓인 눈이 차로를 침범한 상황이므로 서행해야 하는 상황</t>
    <phoneticPr fontId="3" type="noConversion"/>
  </si>
  <si>
    <t>2024-11-29_18-52-18-front_사고추정.mp4</t>
  </si>
  <si>
    <t>2024-11-29_18-52-18</t>
  </si>
  <si>
    <t>24KR00042</t>
  </si>
  <si>
    <t>37.2686</t>
  </si>
  <si>
    <t>127.184</t>
  </si>
  <si>
    <t>미끄러운 고속도로 램프구간 근처에 사고로 추정되는 정차 차량 두 대가 있어 주의하며 지나가야 하는 상황</t>
    <phoneticPr fontId="3" type="noConversion"/>
  </si>
  <si>
    <t>2024-11-29_18-56-02-front_빙판.mp4</t>
  </si>
  <si>
    <t>2024-11-29_18-56-02</t>
  </si>
  <si>
    <t>24KR00043</t>
  </si>
  <si>
    <t>37.24</t>
  </si>
  <si>
    <t>127.154</t>
  </si>
  <si>
    <t>폭설로 인해 코너 구간에 빙판길이 생긴 상황으로 낮은 속도를 유지하며 주행해야 하는 상황</t>
    <phoneticPr fontId="3" type="noConversion"/>
  </si>
  <si>
    <t>2024-11-29_19-03-12-front_특수차_경광봉.mp4</t>
  </si>
  <si>
    <t>2024-11-29_19-03-12</t>
  </si>
  <si>
    <t>24KR00044</t>
  </si>
  <si>
    <t>37.2261</t>
  </si>
  <si>
    <t>127.192</t>
  </si>
  <si>
    <t>도로 가장자리에 정차된 차량과 경광봉이 있는 상황이므로 주변 상황에 주의해야 하는 상황</t>
    <phoneticPr fontId="3" type="noConversion"/>
  </si>
  <si>
    <t>2024-11-29_19-07-58-front_자전거.mp4</t>
  </si>
  <si>
    <t>2024-11-29_19-07-58</t>
  </si>
  <si>
    <t>24KR00045</t>
  </si>
  <si>
    <t>밤길에 자전거가 지나가는 상황이므로 충분한 간격을 유지하며 서행 후 추월이 필요한 상황</t>
    <phoneticPr fontId="3" type="noConversion"/>
  </si>
  <si>
    <t>2024-11-30_08-14-10-front_안전지대정차.mp4</t>
  </si>
  <si>
    <t>2024-11-30_08-14-10</t>
  </si>
  <si>
    <t>24KR00046</t>
  </si>
  <si>
    <t>37.2668</t>
  </si>
  <si>
    <t>127.183</t>
  </si>
  <si>
    <t>고속도로 램프구간의 안전지대에 정차된 차량이 있는 상황으로 주의하며 통과해야 하는 상황</t>
    <phoneticPr fontId="3" type="noConversion"/>
  </si>
  <si>
    <t>GX010180</t>
  </si>
  <si>
    <t>2024-09-23_09-28-55</t>
    <phoneticPr fontId="3" type="noConversion"/>
  </si>
  <si>
    <t>24KR00047</t>
    <phoneticPr fontId="3" type="noConversion"/>
  </si>
  <si>
    <t>주행 차량 전방 교통섬에서 헤드폰을 쓴 보행자가 횡단보도를 무시하고 무단횡단으로 앞만 보고 보행하는 상황</t>
  </si>
  <si>
    <t>GX010181</t>
  </si>
  <si>
    <t>2024-09-23_11-57-55</t>
    <phoneticPr fontId="3" type="noConversion"/>
  </si>
  <si>
    <t>24KR00048</t>
  </si>
  <si>
    <t>주행 차량이 야간 주행 중 전방 골목 교차로 좌회전 위치에서 산책 중인 보행자와 강아지가 다가와 정차한 상황</t>
  </si>
  <si>
    <t>GX010183</t>
  </si>
  <si>
    <t>2024-09-23_20-24-55</t>
    <phoneticPr fontId="3" type="noConversion"/>
  </si>
  <si>
    <t>24KR00049</t>
  </si>
  <si>
    <t>주차장에서 빠져나오는 차량이 있어 우회하며 지나가야 하는 상황</t>
  </si>
  <si>
    <t>2024-09-23_20-34-55</t>
    <phoneticPr fontId="3" type="noConversion"/>
  </si>
  <si>
    <t>24KR00050</t>
  </si>
  <si>
    <t>도로 위에 커다란 낙하물이 있어 이를 우회하며 지나가야 하는 상황</t>
  </si>
  <si>
    <t>GX010186</t>
  </si>
  <si>
    <t>2024-09-24_12-56-55</t>
    <phoneticPr fontId="3" type="noConversion"/>
  </si>
  <si>
    <t>24KR00051</t>
  </si>
  <si>
    <t>대항 차로에서 주행 중이던 오토바이가 2차선 차량을 피해 3차선으로 불법 유턴 후 2차선 차량과 동시에 1차선으로 차선을 변경하는 상황</t>
  </si>
  <si>
    <t>2024-09-24_13-06-55</t>
    <phoneticPr fontId="3" type="noConversion"/>
  </si>
  <si>
    <t>24KR00052</t>
  </si>
  <si>
    <t>좌회전 신호에 전방 차량이 2차선으로 좌회전을 진입하여 1차선을 침범 후 2차선을 지나 좌회전이 끝날 때는 3차선으로 주행하는 상황</t>
  </si>
  <si>
    <t>GX010187</t>
  </si>
  <si>
    <t>2024-09-24_20-32-55</t>
    <phoneticPr fontId="3" type="noConversion"/>
  </si>
  <si>
    <t>24KR00053</t>
  </si>
  <si>
    <t>교차로 정지 신호에서 횡단보도에 사람이 있음에도 불구하고 이를 무시하고 신호위반으로 횡단보도를 지나가는 상황</t>
  </si>
  <si>
    <t>2024-09-24_20-42-55</t>
    <phoneticPr fontId="3" type="noConversion"/>
  </si>
  <si>
    <t>24KR00054</t>
  </si>
  <si>
    <t>도로 위 공사 현장이 있어 이를 우회하며 지나가야 하는 상황</t>
  </si>
  <si>
    <t>GX010189</t>
  </si>
  <si>
    <t>2024-09-25_22-00-55</t>
    <phoneticPr fontId="3" type="noConversion"/>
  </si>
  <si>
    <t>24KR00055</t>
  </si>
  <si>
    <t>야간 전방에 보호자 옆으로 아이가 울면서 길바닥에 누워있는 상황</t>
  </si>
  <si>
    <t>GH010223</t>
  </si>
  <si>
    <t>2024-11-15_09-16-55</t>
    <phoneticPr fontId="3" type="noConversion"/>
  </si>
  <si>
    <t>24KR00056</t>
  </si>
  <si>
    <t>전방의 오토바이가 정지신호에 중앙선을 침범하며 주행하는 상황</t>
  </si>
  <si>
    <t>GH020225</t>
  </si>
  <si>
    <t>2024-11-15_18-58-56</t>
    <phoneticPr fontId="3" type="noConversion"/>
  </si>
  <si>
    <t>24KR00057</t>
  </si>
  <si>
    <t>왕복 2차선 도로에서 주행 차량 전방으로 보행자가 보행하는 상황</t>
  </si>
  <si>
    <t>GX010230</t>
  </si>
  <si>
    <t>2024-11-19_18-32-55</t>
    <phoneticPr fontId="3" type="noConversion"/>
  </si>
  <si>
    <t>24KR00058</t>
  </si>
  <si>
    <t>교차로에서 직진 신호를 받고 정상 주행 중인 오토바이 앞으로 보행자들이 신호를 위반하여 횡단보도를 횡단하는 상황</t>
  </si>
  <si>
    <t>GX010230_1</t>
  </si>
  <si>
    <t>2024-11-19_18-42-55</t>
    <phoneticPr fontId="3" type="noConversion"/>
  </si>
  <si>
    <t>24KR00059</t>
  </si>
  <si>
    <t>왕복 2차선 교차로 진입로에서 주행 중인 오토바이 전방으로 자전거 2대가 횡방향으로 정렬하여 서행하는 상황</t>
  </si>
  <si>
    <t>GX010231</t>
  </si>
  <si>
    <t>2024-11-20_09-19-55</t>
    <phoneticPr fontId="3" type="noConversion"/>
  </si>
  <si>
    <t>24KR00060</t>
  </si>
  <si>
    <t>이면도로 주행 중 전방에 보행자가 길을 가로질러 보행하는 상황</t>
  </si>
  <si>
    <t>GX010231_1</t>
  </si>
  <si>
    <t>2024-11-20_09-25-55</t>
    <phoneticPr fontId="3" type="noConversion"/>
  </si>
  <si>
    <t>24KR00061</t>
  </si>
  <si>
    <t>교차로에서 보행자 신호에 오토바이가 신호위반하여 주행하는 상황</t>
  </si>
  <si>
    <t>GX010231_2</t>
  </si>
  <si>
    <t>2024-11-20_09-29-55</t>
    <phoneticPr fontId="3" type="noConversion"/>
  </si>
  <si>
    <t>24KR00062</t>
  </si>
  <si>
    <t>주행 중이던 오토바이 전방 보행자가 차도로 침범하여 보행하는 상황</t>
  </si>
  <si>
    <t>GX010232</t>
  </si>
  <si>
    <t>2024-11-20_11-51-55</t>
    <phoneticPr fontId="3" type="noConversion"/>
  </si>
  <si>
    <t>24KR00063</t>
  </si>
  <si>
    <t>1차선의 택시가 좌회전 신호에 정지 후 2차선으로 차선변경하는 상황</t>
  </si>
  <si>
    <t>GX010233</t>
  </si>
  <si>
    <t>2024-11-20_12-12-55</t>
    <phoneticPr fontId="3" type="noConversion"/>
  </si>
  <si>
    <t>24KR00064</t>
  </si>
  <si>
    <t>신호가 있는 교차로에서 보행자가 횡단하려고 기다리는 횡단보도를 전방 차량이 보행자 신호에 신호위반하여 지나가는 상황</t>
  </si>
  <si>
    <t>GX010234</t>
  </si>
  <si>
    <t>2024-11-20_12-18-55</t>
    <phoneticPr fontId="3" type="noConversion"/>
  </si>
  <si>
    <t>24KR00065</t>
  </si>
  <si>
    <t>1차로에서 정상 운행 중인 오토바이 옆으로 2차선의 버스가 2차선 전방에서 서행하는 오토바이를 피해 무리하게 차선변경을 하는 상황</t>
  </si>
  <si>
    <t>GX010234_1</t>
  </si>
  <si>
    <t>2024-11-20_12-22-55</t>
    <phoneticPr fontId="3" type="noConversion"/>
  </si>
  <si>
    <t>24KR00066</t>
  </si>
  <si>
    <t>주행신호에 오토바이가 신호위반하여 횡단보도를 횡단하는 상황</t>
  </si>
  <si>
    <t>위와 이어지는 영상</t>
    <phoneticPr fontId="3" type="noConversion"/>
  </si>
  <si>
    <t>분당구, 성남시, 경기도, 13616, 대한민국</t>
  </si>
  <si>
    <t>1298, 성남대로, 수진동, 수정구, 성남시, 경기도, 13306, 대한민국</t>
  </si>
  <si>
    <t>1236, 성남대로, 수진동, 수정구, 성남시, 경기도, 13311, 대한민국</t>
  </si>
  <si>
    <t>수도권제1순환고속도로, 중원구, 성남시, 경기도, 13383, 대한민국</t>
  </si>
  <si>
    <t>기흥로, 기흥구, 용인시, 경기도, 16959, 대한민국</t>
  </si>
  <si>
    <t>수도권제1순환고속도로, 분당구, 성남시, 경기도, 13486, 대한민국</t>
  </si>
  <si>
    <t>영동고속도로, 처인구, 용인시, 경기도, 17018, 대한민국</t>
  </si>
  <si>
    <t>바이오나노연구원, 성남대로, 태평동, 수정구, 성남시, 경기도, 13306, 대한민국</t>
  </si>
  <si>
    <t>백옥대로, 유방동, 처인구, 용인시, 경기도, 17041, 대한민국</t>
  </si>
  <si>
    <t>여수대로, 수정구, 성남시, 경기도, 13445, 대한민국</t>
  </si>
  <si>
    <t>둔촌대로80번길, 성남동, 중원구, 성남시, 경기도, 13383, 대한민국</t>
  </si>
  <si>
    <t>우리설렁탕, 백옥대로, 김량장동, 동성그린빌라, 처인구, 용인시, 경기도, 17148, 대한민국</t>
  </si>
  <si>
    <t>대왕판교로, 시흥동, 수정구, 성남시, 경기도, 13449, 대한민국</t>
  </si>
  <si>
    <t>용인왕해물, 972, 백옥대로, 처인구, 용인시, 경기도, 17146, 대한민국</t>
  </si>
  <si>
    <t>운중천자전거3길, 삼평동, 판교, 분당구, 성남시, 경기도, 13487, 대한민국</t>
  </si>
  <si>
    <t>남북대로, 처인구, 용인시, 경기도, 17140, 대한민국</t>
  </si>
  <si>
    <t>KT 모란지점, 1182, 성남대로, 수진동, 수정구, 성남시, 경기도, 13320, 대한민국</t>
  </si>
  <si>
    <t>남북대로, 처인구, 용인시, 경기도, 17128, 대한민국</t>
  </si>
  <si>
    <t>경부고속도로, 판교동, 판교, 분당구, 성남시, 경기도, 13480, 대한민국</t>
  </si>
  <si>
    <t>탄천로, 둔전동, 중원구, 성남시, 경기도, 13312, 대한민국</t>
  </si>
  <si>
    <t>52, 수정로, 수진동, 수정구, 성남시, 경기도, 13313, 대한민국</t>
  </si>
  <si>
    <t>영동고속도로, 유방동, 처인구, 용인시, 경기도, 17043, 대한민국</t>
  </si>
  <si>
    <t>삼흥여인숙, 금령로117번길, 김량장동, 동성그린빌라, 처인구, 용인시, 경기도, 17153, 대한민국</t>
  </si>
  <si>
    <t>판교로228번길, 판교테크노밸리, 판교, 분당구, 성남시, 경기도, 13486, 대한민국</t>
  </si>
  <si>
    <t>81, 산성대로, 성남동, 중원구, 성남시, 경기도, 13314, 대한민국</t>
  </si>
  <si>
    <t>수도권제1순환고속도로, 사송동, 수정구, 성남시, 경기도, 13490, 대한민국</t>
  </si>
  <si>
    <t>경부고속도로, 삼평동, 판교, 분당구, 성남시, 경기도, 13486, 대한민국</t>
  </si>
  <si>
    <t>유림로, 유방동, 처인구, 용인시, 경기도, 17043, 대한민국</t>
  </si>
  <si>
    <t>경부고속도로, 분당구, 성남시, 경기도, 13554, 대한민국</t>
  </si>
  <si>
    <t>성남대로, 태평동, 수정구, 성남시, 경기도, 13306, 대한민국</t>
  </si>
  <si>
    <t>풍덕천고가도로, 풍덕천동, 신봉동, 수지구, 용인시, 경기도, 16833, 대한민국</t>
  </si>
  <si>
    <t>사송동, 수정구, 성남시, 경기도, 13490, 대한민국</t>
  </si>
  <si>
    <t>분당수서로, 백현동, 분당, 분당구, 성남시, 경기도, 13536, 대한민국</t>
  </si>
  <si>
    <t>구갈동, 기흥구, 용인시, 경기도, 17065, 대한민국</t>
  </si>
  <si>
    <t>중부대로, 영덕동, 기흥구, 용인시, 경기도, 16949, 대한민국</t>
  </si>
  <si>
    <t>처인구, 용인시, 경기도, 17128, 대한민국</t>
  </si>
  <si>
    <t>동남로, 둔촌1동, 강동구, 서울, 12992, 대한민국</t>
  </si>
  <si>
    <t>용인IC셀프주유소, 백옥대로, 유방동, 처인구, 용인시, 경기도, 17041, 대한민국</t>
  </si>
  <si>
    <t>삼평교, 화랑지하차도, 판교테크노밸리, 판교, 분당구, 성남시, 경기도, 13530, 대한민국</t>
  </si>
  <si>
    <t>가천대학교 글로벌캠퍼스, 복정로16번길, 복정동, 수정구, 성남시, 경기도, 13118, 대한민국</t>
  </si>
  <si>
    <t>모란고가교, 성남대로, 수진동, 수정구, 성남시, 경기도, 13355, 대한민국</t>
  </si>
  <si>
    <t>수정로, 수진동, 수정구, 성남시, 경기도, 13312, 대한민국</t>
  </si>
  <si>
    <t>남양읍, 화성시, 경기도, 18262, 대한민국</t>
  </si>
  <si>
    <t>일번지한우숯불구이식당, 104-2, 둔촌대로, 성남동, 중원구, 성남시, 경기도, 13385, 대한민국</t>
  </si>
  <si>
    <t>무한리필태능참숯구이, 2375, 용구대로, 마북동, 기흥구, 용인시, 경기도, 16921, 대한민국</t>
  </si>
  <si>
    <t>태흥목재, 1028, 백옥대로, 구미마을삼라마이다스빌아파트, 동성그린빌라, 처인구, 용인시, 경기도, 17063, 대한민국</t>
  </si>
  <si>
    <t>69, 수정로, 수진동, 수정구, 성남시, 경기도, 13311, 대한민국</t>
  </si>
  <si>
    <t>수도권제1순환고속도로, 사송동, 수정구, 성남시, 경기도, 13488, 대한민국</t>
  </si>
  <si>
    <t>신정로, 신갈동, 기흥구, 용인시, 경기도, 16921, 대한민국</t>
  </si>
  <si>
    <t>대왕판교로, 판교테크노밸리, 판교, 분당구, 성남시, 경기도, 13494, 대한민국</t>
  </si>
  <si>
    <t>경안천 자전거길, 고림동, 동성그린빌라, 처인구, 용인시, 경기도, 17148, 대한민국</t>
  </si>
  <si>
    <t>신중부대로, 남동, 처인구, 용인시, 경기도, 17146, 대한민국</t>
  </si>
  <si>
    <t>경부고속도로, 판교동, 판교, 분당구, 성남시, 경기도, 13538, 대한민국</t>
  </si>
  <si>
    <t>98, 충민로, 문정동, 문정2동, 송파구, 서울, 05841, 대한민국</t>
  </si>
  <si>
    <t>송파대로, 장지동, 송파구, 서울, 05838, 대한민국</t>
  </si>
  <si>
    <t>G-SPACE, 성남대로, 태평동, 수정구, 성남시, 경기도, 13108, 대한민국</t>
  </si>
  <si>
    <t>헌릉로, 염곡동, 내곡동, 안골, 서초구, 서울, 06794, 대한민국</t>
  </si>
  <si>
    <t>성남대로, 수진동, 수정구, 성남시, 경기도, 13355, 대한민국</t>
  </si>
  <si>
    <t>수도권제1순환고속도로, 중원구, 성남시, 경기도, 13439, 대한민국</t>
  </si>
  <si>
    <t>수정구, 성남시, 경기도, 13446, 대한민국</t>
  </si>
  <si>
    <t>금곡동, 분당구, 성남시, 경기도, 13557, 대한민국</t>
  </si>
  <si>
    <t>경부고속도로, 기흥구, 용인시, 경기도, 16921, 대한민국</t>
  </si>
  <si>
    <t>이노와이어리스 판교사옥, 17, 판교로228번길, 판교테크노밸리, 판교, 분당구, 성남시, 경기도, 13487, 대한민국</t>
  </si>
  <si>
    <t>분당수서로, 개포3동, 강남구, 서울, 05580, 대한민국</t>
  </si>
  <si>
    <t>판교로228번길, 삼평동, 판교, 분당구, 성남시, 경기도, 13474, 대한민국</t>
  </si>
  <si>
    <t>유방동, 처인구, 용인시, 경기도, 17041, 대한민국</t>
  </si>
  <si>
    <t>전자정보도서관, 성남대로, 태평동, 수정구, 성남시, 경기도, 13306, 대한민국</t>
  </si>
  <si>
    <t>더와이스퀘어, 명지로, 역북동, 처인구, 용인시, 경기도, 17056, 대한민국</t>
  </si>
  <si>
    <t>한솔산부인과, 백옥대로, 김량장동, 동성그린빌라, 처인구, 용인시, 경기도, 17052, 대한민국</t>
  </si>
  <si>
    <t>입춘로, 반곡동, 원주시, 강원특별자치도, 26460, 대한민국</t>
  </si>
  <si>
    <t>김량장동, 동성그린빌라, 처인구, 용인시, 경기도, 17051, 대한민국</t>
  </si>
  <si>
    <t>여수대로, 시흥동, 수정구, 성남시, 경기도, 13445, 대한민국</t>
  </si>
  <si>
    <t>금령로106번길, 김량장동, 처인구, 용인시, 경기도, 17051, 대한민국</t>
  </si>
  <si>
    <t>이마트, 용구대로, 죽전동, 신봉동, 수지구, 용인시, 경기도, 16896, 대한민국</t>
  </si>
  <si>
    <t>탄천로, 중원구, 성남시, 경기도, 13383, 대한민국</t>
  </si>
  <si>
    <t>백옥대로1392번길, 유방동, 처인구, 용인시, 경기도, 17041, 대한민국</t>
  </si>
  <si>
    <t>C-CUBE, 성남대로, 태평동, 수정구, 성남시, 경기도, 13306, 대한민국</t>
  </si>
  <si>
    <t>죽전고가차도, 죽전동, 신봉동, 수지구, 용인시, 경기도, 16896, 대한민국</t>
  </si>
  <si>
    <t>용구대로2469번길, 기흥구, 용인시, 경기도, 16905, 대한민국</t>
  </si>
  <si>
    <t>백옥대로, 남동, 처인구, 용인시, 경기도, 17146, 대한민국</t>
  </si>
  <si>
    <t>송파테라타워2 B동, 201, 송파대로, 문정동, 문정2동, 송파구, 서울, 05854, 대한민국</t>
  </si>
  <si>
    <t>분당수서로, 판교, 분당구, 성남시, 경기도, 13491, 대한민국</t>
  </si>
  <si>
    <t>메리크리스마스, 58, 강남대로83길, 반포1동, 서초구, 서울, 06541, 대한민국</t>
  </si>
  <si>
    <t>분당내곡로, 판교, 분당구, 성남시, 경기도, 13525, 대한민국</t>
  </si>
  <si>
    <t>지삼로, 처인구, 용인시, 경기도, 17125, 대한민국</t>
  </si>
  <si>
    <t>1262, 성남대로, 수진동, 수정구, 성남시, 경기도, 13308, 대한민국</t>
  </si>
  <si>
    <t>서용인분기점, 영동고속도로, 처인구, 용인시, 경기도, 17018, 대한민국</t>
  </si>
  <si>
    <t>코코이찌방야 판교알파돔시티점, 판교역로, 백현동, 판교, 분당구, 성남시, 경기도, 13530, 대한민국</t>
  </si>
  <si>
    <t>탄천로, 둔전동, 수정구, 성남시, 경기도, 13446, 대한민국</t>
  </si>
  <si>
    <t>금화로99번길, 상갈동, 기흥구, 용인시, 경기도, 17072, 대한민국</t>
  </si>
  <si>
    <t>나산초등학교, 한보라1로, 한보라6단지 더힐, 기흥구, 용인시, 경기도, 17080, 대한민국</t>
  </si>
  <si>
    <t>삼가동, 처인구, 용인시, 경기도, 17091, 대한민국</t>
  </si>
  <si>
    <t>처인구, 용인시, 경기도, 17023, 대한민국</t>
  </si>
  <si>
    <t>순환대로, 거두리, 춘천시, 강원특별자치도, 24399, 대한민국</t>
  </si>
  <si>
    <t>순환대로, 지내리, 춘천시, 강원특별자치도, 24211, 대한민국</t>
  </si>
  <si>
    <t>추곡리, 춘천시, 강원특별자치도, 24208, 대한민국</t>
  </si>
  <si>
    <t>소양호로, 수인리, 양구읍, 양구군, 강원특별자치도, 24517, 대한민국</t>
  </si>
  <si>
    <t>양남로7번길, 중리, 양구읍, 양구군, 강원특별자치도, 24523, 대한민국</t>
  </si>
  <si>
    <t>서울양양고속도로, 미사리, 가평군, 경기도, 25100, 대한민국</t>
  </si>
  <si>
    <t>분당수서로, 판교, 분당구, 성남시, 경기도, 13526, 대한민국</t>
  </si>
  <si>
    <t>강변북로, 자양동, 자양3동, 광진구, 서울, 05095, 대한민국</t>
  </si>
  <si>
    <t>서민플란트치과(2층), 성남대로, 성남동, 중원구, 성남시, 경기도, 13385, 대한민국</t>
  </si>
  <si>
    <t>알파리움타워2, 판교역로, 백현동, 판교, 분당구, 성남시, 경기도, 13530, 대한민국</t>
  </si>
  <si>
    <t>원천로9번길, 처인구, 용인시, 경기도, 17128, 대한민국</t>
  </si>
  <si>
    <t>룸노래 엘리스, 3, 성남대로1130번길, 성남동, 중원구, 성남시, 경기도, 13365, 대한민국</t>
  </si>
  <si>
    <t>1482, 성남대로, 복정동, 수정구, 성남시, 경기도, 13112, 대한민국</t>
  </si>
  <si>
    <t>대왕판교로, 판교테크노밸리, 분당구, 성남시, 경기도, 13449, 대한민국</t>
  </si>
  <si>
    <t>양재대로, 염곡동, 내곡동, 서초구, 서울, 06784, 대한민국</t>
  </si>
  <si>
    <t>분당내곡로, 시흥동, 수정구, 성남시, 경기도, 13445, 대한민국</t>
  </si>
  <si>
    <t>성남이천로, 초월읍, 광주시, 경기도, 12736, 대한민국</t>
  </si>
  <si>
    <t>2, 혁신로, 반곡동, 원주시, 강원특별자치도, 26466, 대한민국</t>
  </si>
  <si>
    <t>1238, 성남대로, 수진동, 수정구, 성남시, 경기도, 13311, 대한민국</t>
  </si>
  <si>
    <t>동탄산단7길, 방교동, 동탄6동, 화성시, 경기도, 18487, 대한민국</t>
  </si>
  <si>
    <t>경부고속도로, 판교동, 판교, 분당구, 성남시, 경기도, 13479, 대한민국</t>
  </si>
  <si>
    <t>용인미르스타디움, 동백죽전대로, 삼가동, 처인구, 용인시, 경기도, 17091, 대한민국</t>
  </si>
  <si>
    <t>경부고속도로, 금곡동, 분당구, 성남시, 경기도, 13557, 대한민국</t>
  </si>
  <si>
    <t>동백죽전대로, 삼가동, 처인구, 용인시, 경기도, 17015, 대한민국</t>
  </si>
  <si>
    <t>을지로5길, 수하동, 명동, 중구, 서울, 04539, 대한민국</t>
  </si>
  <si>
    <t>성수대교, 올림픽대로, 압구정동, 청담동, 강남구, 서울, 06002, 대한민국</t>
  </si>
  <si>
    <t>한강 자전거길, 신사동, 압구정동, 강남구, 서울, 06005, 대한민국</t>
  </si>
  <si>
    <t>서울만남의광장 휴게소 (부산방향), 경부고속도로, 상적동, 양재2동, 서초구, 서울, 경기도, 06794, 대한민국</t>
  </si>
  <si>
    <t>성남대로, 태평동, 수정구, 성남시, 경기도, 13108, 대한민국</t>
  </si>
  <si>
    <t>복정동 주민센터, 144, 복정로, 수정구, 성남시, 경기도, 13113, 대한민국</t>
  </si>
  <si>
    <t>오금로44길, 오금동, 가락2동, 송파구, 서울, 05783, 대한민국</t>
  </si>
  <si>
    <t>장지지하차도, 장지동, 위례동, 송파구, 서울, 05815, 대한민국</t>
  </si>
  <si>
    <t>명지로40번길, 역북동, 처인구, 용인시, 경기도, 17055, 대한민국</t>
  </si>
  <si>
    <t>미팅룸 선정릉, 404, 봉은사로, 삼성2동, 강남구, 서울, 06096, 대한민국</t>
  </si>
  <si>
    <t>스피드 메이트 올림픽점, 188, 위례성대로, 오금동, 송파구, 서울, 05654, 대한민국</t>
  </si>
  <si>
    <t>새능교, 장지동, 광남1동, 광주시, 경기도, 12780, 대한민국</t>
  </si>
  <si>
    <t>성내5교, 297, 동남로, 오금동, 송파구, 서울, 05730, 대한민국</t>
  </si>
  <si>
    <t>한두리아파트, 193, 마천로, 오금동, 마천2동, 송파구, 서울, 05731, 대한민국</t>
  </si>
  <si>
    <t>유효하지 않은 좌표</t>
  </si>
  <si>
    <t>마천동삼익아파트, 236, 성내천로, 마천동, 마천2동, 송파구, 서울, 05750, 대한민국</t>
  </si>
  <si>
    <t>오주동물병원, 264, 마천로, 마천동, 마천2동, 송파구, 서울, 05735, 대한민국</t>
  </si>
  <si>
    <t>강변북로, 상암동, 마포구, 서울, 03954, 대한민국</t>
  </si>
  <si>
    <t>92, 수서동, 강남구, 서울, 06347, 대한민국</t>
  </si>
  <si>
    <t>자전거 전용, 오금동, 송파구, 서울, 05654, 대한민국</t>
  </si>
  <si>
    <t>영풍아파트, 204, 마천로, 오금동, 마천2동, 송파구, 서울, 05738, 대한민국</t>
  </si>
  <si>
    <t>음성휴게소(하남방향), 중부고속도로, 용성리, 음성군, 충청북도, 27650, 대한민국</t>
  </si>
  <si>
    <t>백마터널, 쌍령동, 초월읍, 광주시, 경기도, 12791, 대한민국</t>
  </si>
  <si>
    <t>경충대로, 성남동, 중원구, 성남시, 경기도, 13385, 대한민국</t>
  </si>
  <si>
    <t>성내천로, 마천동, 마천2동, 송파구, 서울, 05745, 대한민국</t>
  </si>
  <si>
    <t>500, 오금로, 거여1동, 송파구, 서울, 05772, 대한민국</t>
  </si>
  <si>
    <t>거마로7길, 거여1동, 송파구, 서울, 05735, 대한민국</t>
  </si>
  <si>
    <t>자전거도로, 처인구, 용인시, 경기도, 17128, 대한민국</t>
  </si>
  <si>
    <t>강너머, 10-6, 기흥로, 구갈동, 기흥구, 용인시, 경기도, 16975, 대한민국</t>
  </si>
  <si>
    <t>백옥대로, 구미마을삼라마이다스빌아파트, 동성그린빌라, 처인구, 용인시, 경기도, 17063, 대한민국</t>
  </si>
  <si>
    <t>수도권제2순환고속도로, 처인구, 용인시, 경기도, 17040, 대한민국</t>
  </si>
  <si>
    <t>경부고속도로, 금곡동, 분당구, 성남시, 경기도, 13613, 대한민국</t>
  </si>
  <si>
    <t>경부고속도로, 신갈동, 기흥구, 용인시, 경기도, 16959, 대한민국</t>
  </si>
  <si>
    <t>영동고속도로, 동백동, 기흥구, 용인시, 경기도, 16998, 대한민국</t>
  </si>
  <si>
    <t>처인구, 용인시, 경기도, 17014, 대한민국</t>
  </si>
  <si>
    <t>수도권제2순환고속도로, 처인구, 용인시, 경기도, 17091, 대한민국</t>
  </si>
  <si>
    <t>명지로, 구미마을삼라마이다스빌아파트, 처인구, 용인시, 경기도, 17063, 대한민국</t>
  </si>
  <si>
    <t>6, 송파대로20길, 장지동, 문정1동, 송파구, 서울, 05807, 대한민국</t>
  </si>
  <si>
    <t>법원로, 문정동, 문정2동, 송파구, 서울, 05841, 대한민국</t>
  </si>
  <si>
    <t>에코동물병원, 161, 동남로, 문정1동, 송파구, 서울, 05826, 대한민국</t>
  </si>
  <si>
    <t>마천동, 마천2동, 송파구, 서울, 13002, 대한민국</t>
  </si>
  <si>
    <t>516, 오금로, 거여동, 거여2동, 송파구, 서울, 05764, 대한민국</t>
  </si>
  <si>
    <t>문정현대아파트 교차로, 112-2, 동남로, 문정1동, 송파구, 서울, 05805, 대한민국</t>
  </si>
  <si>
    <t>11-1, 문정로, 장지동, 문정1동, 송파구, 서울, 05807, 대한민국</t>
  </si>
  <si>
    <t>송이로31길, 장지동, 거여1동, 송파구, 서울, 05786, 대한민국</t>
  </si>
  <si>
    <t>마천로41길, 마천동, 마천2동, 송파구, 서울, 05757, 대한민국</t>
  </si>
  <si>
    <t>마천로39길, 마천동, 마천2동, 송파구, 서울, 05734, 대한민국</t>
  </si>
  <si>
    <t>성내천로, 오금동, 마천2동, 송파구, 서울, 05737, 대한민국</t>
  </si>
  <si>
    <t>거마로24길, 마천동, 마천2동, 송파구, 서울, 05734, 대한민국</t>
  </si>
  <si>
    <t>한보아파트, 25, 마천로51길, 마천1동, 송파구, 서울, 05751, 대한민국</t>
  </si>
  <si>
    <t>19, 문정로, 장지동, 문정1동, 송파구, 서울, 05807, 대한민국</t>
  </si>
  <si>
    <t>문정역 마에스트로, 1, 문정로, 장지동, 문정1동, 송파구, 서울, 05807, 대한민국</t>
  </si>
  <si>
    <t>위례중앙로, 위례동, 송파구, 서울, 13121, 대한민국</t>
  </si>
  <si>
    <t>마천로57길, 마천1동, 송파구, 서울, 05758, 대한민국</t>
  </si>
  <si>
    <t>거마로, 마천동, 마천2동, 송파구, 서울, 05734, 대한민국</t>
  </si>
  <si>
    <t>2020-09-14_07-15-59-front.mp4</t>
  </si>
  <si>
    <t>2020-09-14_07-17-00-front.mp4</t>
  </si>
  <si>
    <t>2021-02-06_10-09-46-front.mp4</t>
  </si>
  <si>
    <t>2021-11-01_07-10-51-front.mp4</t>
  </si>
  <si>
    <t>2021-11-01_07-11-52-front.mp4</t>
  </si>
  <si>
    <t>2021-11-01_07-12-53-front.mp4</t>
  </si>
  <si>
    <t>2021-11-01_07-13-54-front.mp4</t>
  </si>
  <si>
    <t>2021-11-01_07-14-55-front.mp4</t>
  </si>
  <si>
    <t>2021-11-01_07-15-55-front.mp4</t>
  </si>
  <si>
    <t>2022-10-13_07-08-07-front.mp4</t>
  </si>
  <si>
    <t>2022-10-13_07-09-07-front.mp4</t>
  </si>
  <si>
    <t>2022-10-13_07-10-08-front.mp4</t>
  </si>
  <si>
    <t>2022-10-13_07-11-09-front.mp4</t>
  </si>
  <si>
    <t>2022-10-13_07-12-10-front.mp4</t>
  </si>
  <si>
    <t>2022-10-13_07-14-13-front.mp4</t>
  </si>
  <si>
    <t>2022-10-13_07-16-15-front.mp4</t>
  </si>
  <si>
    <t>2022-10-13_07-17-16-front.mp4</t>
  </si>
  <si>
    <t>2022-10-13_07-18-17-front.mp4</t>
  </si>
  <si>
    <t>2022-10-13_07-18-37-front.mp4</t>
  </si>
  <si>
    <t>2022-10-13_07-19-38-front.mp4</t>
  </si>
  <si>
    <t>2022-10-13_07-20-39-front.mp4</t>
  </si>
  <si>
    <t>2022-11-01_07-09-31-front.mp4</t>
  </si>
  <si>
    <t>2022-11-01_07-10-32-front.mp4</t>
  </si>
  <si>
    <t>2022-11-01_07-11-32-front.mp4</t>
  </si>
  <si>
    <t>2022-11-01_07-12-33-front.mp4</t>
  </si>
  <si>
    <t>2022-11-16_06-25-17-front.mp4</t>
  </si>
  <si>
    <t>2022-11-16_06-26-17-front.mp4</t>
  </si>
  <si>
    <t>2022-11-16_06-26-38-front.mp4</t>
  </si>
  <si>
    <t>2022-11-16_06-27-39-front.mp4</t>
  </si>
  <si>
    <t>2022-12-15_17-36-20-front.mp4</t>
  </si>
  <si>
    <t>2022-12-15_17-37-20-front.mp4</t>
  </si>
  <si>
    <t>2022-12-15_17-38-21-front.mp4</t>
  </si>
  <si>
    <t>2022-12-15_17-39-22-front.mp4</t>
  </si>
  <si>
    <t>2022-12-15_17-40-22-front.mp4</t>
  </si>
  <si>
    <t>2022-12-15_17-41-23-front.mp4</t>
  </si>
  <si>
    <t>2022-12-15_17-42-24-front.mp4</t>
  </si>
  <si>
    <t>2022-12-15_17-43-24-front.mp4</t>
  </si>
  <si>
    <t>2022-12-15_17-44-25-front.mp4</t>
  </si>
  <si>
    <t>2022-12-15_17-45-25-front.mp4</t>
  </si>
  <si>
    <t>2022-12-15_17-46-26-front.mp4</t>
  </si>
  <si>
    <t>2023-01-13_07-07-56-front.mp4</t>
  </si>
  <si>
    <t>2023-01-13_07-08-57-front.mp4</t>
  </si>
  <si>
    <t>2023-01-13_07-09-57-front.mp4</t>
  </si>
  <si>
    <t>2023-01-13_07-10-58-front.mp4</t>
  </si>
  <si>
    <t>2023-01-13_07-11-59-front.mp4</t>
  </si>
  <si>
    <t>2023-01-13_07-12-59-front.mp4</t>
  </si>
  <si>
    <t>2023-01-13_07-14-00-front.mp4</t>
  </si>
  <si>
    <t>2023-04-19_07-06-46-front.mp4</t>
  </si>
  <si>
    <t>2023-04-19_07-07-47-front.mp4</t>
  </si>
  <si>
    <t>2023-06-26_07-05-08-front.mp4</t>
  </si>
  <si>
    <t>2023-07-03_07-23-35-front.mp4</t>
  </si>
  <si>
    <t>2023-07-08_07-06-52-front.mp4</t>
  </si>
  <si>
    <t>2023-07-11_07-22-27-front.mp4</t>
  </si>
  <si>
    <t>2023-07-19_07-18-30-front.mp4</t>
  </si>
  <si>
    <t>2023-07-19_07-19-30-front.mp4</t>
  </si>
  <si>
    <t>2023-07-19_07-20-31-front.mp4</t>
  </si>
  <si>
    <t>2023-07-24_07-13-13-front.mp4</t>
  </si>
  <si>
    <t>2023-07-24_07-14-15-front.mp4</t>
  </si>
  <si>
    <t>2023-07-24_07-15-16-front.mp4</t>
  </si>
  <si>
    <t>2023-07-28_07-16-54-front.mp4</t>
  </si>
  <si>
    <t>2023-07-28_07-17-56-front.mp4</t>
  </si>
  <si>
    <t>2023-07-28_07-18-57-front.mp4</t>
  </si>
  <si>
    <t>2023-07-28_07-20-00-front.mp4</t>
  </si>
  <si>
    <t>2023-08-30_07-08-09-front.mp4</t>
  </si>
  <si>
    <t>2023-08-30_07-09-10-front.mp4</t>
  </si>
  <si>
    <t>2023-08-30_07-10-11-front.mp4</t>
  </si>
  <si>
    <t>2023-08-31_07-18-31-front.mp4</t>
  </si>
  <si>
    <t>2023-08-31_07-19-32-front.mp4</t>
  </si>
  <si>
    <t>2023-08-31_07-20-33-front.mp4</t>
  </si>
  <si>
    <t>2023-08-31_07-21-34-front.mp4</t>
  </si>
  <si>
    <t>2023-09-15_07-20-30-front.mp4</t>
  </si>
  <si>
    <t>2023-09-15_07-21-31-front.mp4</t>
  </si>
  <si>
    <t>2023-09-15_07-22-31-front.mp4</t>
  </si>
  <si>
    <t>2023-09-15_07-23-32-front.mp4</t>
  </si>
  <si>
    <t>2023-09-15_07-24-33-front.mp4</t>
  </si>
  <si>
    <t>2023-09-15_07-25-34-front.mp4</t>
  </si>
  <si>
    <t>2023-09-15_07-26-34-front.mp4</t>
  </si>
  <si>
    <t>2023-09-15_07-27-35-front.mp4</t>
  </si>
  <si>
    <t>2023-09-15_07-28-36-front.mp4</t>
  </si>
  <si>
    <t>2023-09-16_18-27-34-front.mp4</t>
  </si>
  <si>
    <t>2023-09-16_18-28-35-front.mp4</t>
  </si>
  <si>
    <t>2023-09-16_18-29-36-front.mp4</t>
  </si>
  <si>
    <t>2023-09-22_07-11-24-front.mp4</t>
  </si>
  <si>
    <t>2023-09-22_07-12-24-front.mp4</t>
  </si>
  <si>
    <t>2023-09-22_07-13-25-front.mp4</t>
  </si>
  <si>
    <t>2023-09-26_07-29-03-front.mp4</t>
  </si>
  <si>
    <t>2023-09-26_07-30-03-front.mp4</t>
  </si>
  <si>
    <t>2023-09-26_07-31-04-front.mp4</t>
  </si>
  <si>
    <t>2023-09-26_07-32-04-front.mp4</t>
  </si>
  <si>
    <t>2023-09-26_23-02-16-front.mp4</t>
  </si>
  <si>
    <t>2023-09-26_23-03-16-front.mp4</t>
  </si>
  <si>
    <t>2023-10-04_07-04-13-front.mp4</t>
  </si>
  <si>
    <t>2023-10-04_07-05-14-front.mp4</t>
  </si>
  <si>
    <t>2023-10-04_07-06-15-front.mp4</t>
  </si>
  <si>
    <t>2023-10-04_07-07-16-front.mp4</t>
  </si>
  <si>
    <t>2023-10-11_07-22-25-front.mp4</t>
  </si>
  <si>
    <t>2023-10-23_07-15-45-front.mp4</t>
  </si>
  <si>
    <t>2023-10-23_07-16-46-front.mp4</t>
  </si>
  <si>
    <t>2023-10-24_07-22-48-front.mp4</t>
  </si>
  <si>
    <t>2023-10-24_07-23-49-front.mp4</t>
  </si>
  <si>
    <t>2023-10-24_07-24-51-front.mp4</t>
  </si>
  <si>
    <t>2023-10-24_07-25-53-front.mp4</t>
  </si>
  <si>
    <t>2023-10-26_07-17-14-front.mp4</t>
  </si>
  <si>
    <t>2023-10-26_07-18-15-front.mp4</t>
  </si>
  <si>
    <t>2023-10-26_07-19-17-front.mp4</t>
  </si>
  <si>
    <t>2023-10-26_07-20-18-front.mp4</t>
  </si>
  <si>
    <t>2023-10-26_07-21-19-front.mp4</t>
  </si>
  <si>
    <t>2023-10-26_07-22-20-front.mp4</t>
  </si>
  <si>
    <t>2023-10-31_07-14-57-front.mp4</t>
  </si>
  <si>
    <t>2023-10-31_07-15-58-front.mp4</t>
  </si>
  <si>
    <t>2023-10-31_07-18-00-front.mp4</t>
  </si>
  <si>
    <t>2023-10-31_07-19-01-front.mp4</t>
  </si>
  <si>
    <t>2023-10-31_07-19-38-front.mp4</t>
  </si>
  <si>
    <t>2023-12-06_18-00-45-front.mp4</t>
  </si>
  <si>
    <t>2023-12-06_18-01-45-front.mp4</t>
  </si>
  <si>
    <t>2023-12-06_18-02-46-front.mp4</t>
  </si>
  <si>
    <t>2023-12-06_18-03-48-front.mp4</t>
  </si>
  <si>
    <t>2023-12-06_18-04-49-front.mp4</t>
  </si>
  <si>
    <t>2023-12-15_20-16-52-front.mp4</t>
  </si>
  <si>
    <t>2023-12-28_08-39-24-front.mp4</t>
  </si>
  <si>
    <t>2023-12-28_08-41-26-front.mp4</t>
  </si>
  <si>
    <t>2024-01-01_09-17-30-front.mp4</t>
  </si>
  <si>
    <t>2024-01-01_09-18-32-front.mp4</t>
  </si>
  <si>
    <t>2024-01-01_09-19-33-front.mp4</t>
  </si>
  <si>
    <t>2024-01-01_09-20-34-front.mp4</t>
  </si>
  <si>
    <t>2024-01-17_17-57-04-front.mp4</t>
  </si>
  <si>
    <t>2024-01-17_17-58-05-front.mp4</t>
  </si>
  <si>
    <t>2024-01-17_17-59-06-front.mp4</t>
  </si>
  <si>
    <t>2024-01-17_18-00-06-front.mp4</t>
  </si>
  <si>
    <t>2024-02-16_07-09-57-front.mp4</t>
  </si>
  <si>
    <t>2024-02-16_07-10-58-front.mp4</t>
  </si>
  <si>
    <t>2024-02-16_07-12-00-front.mp4</t>
  </si>
  <si>
    <t>2024-02-16_07-12-58-front.mp4</t>
  </si>
  <si>
    <t>2024-02-16_07-13-59-front.mp4</t>
  </si>
  <si>
    <t>2024-02-19_07-16-14-front.mp4</t>
  </si>
  <si>
    <t>2024-02-19_07-17-16-front.mp4</t>
  </si>
  <si>
    <t>2024-02-19_07-18-17-front.mp4</t>
  </si>
  <si>
    <t>2024-02-19_07-19-01-front.mp4</t>
  </si>
  <si>
    <t>2024-02-19_07-20-02-front.mp4</t>
  </si>
  <si>
    <t>2024-02-19_20-26-51-front.mp4</t>
  </si>
  <si>
    <t>2024-02-19_20-27-52-front.mp4</t>
  </si>
  <si>
    <t>2024-02-19_20-28-54-front.mp4</t>
  </si>
  <si>
    <t>2024-02-19_20-29-55-front.mp4</t>
  </si>
  <si>
    <t>2024-02-26_07-01-56-front.mp4</t>
  </si>
  <si>
    <t>2024-02-26_07-02-57-front.mp4</t>
  </si>
  <si>
    <t>2024-02-26_07-03-58-front.mp4</t>
  </si>
  <si>
    <t>2024-02-26_07-04-49-front.mp4</t>
  </si>
  <si>
    <t>2024-03-04_06-48-04-front.mp4</t>
  </si>
  <si>
    <t>2024-03-04_06-49-05-front.mp4</t>
  </si>
  <si>
    <t>2024-03-04_06-50-06-front.mp4</t>
  </si>
  <si>
    <t>2024-03-04_06-51-07-front.mp4</t>
  </si>
  <si>
    <t>2024-03-27_07-09-10-front.mp4</t>
  </si>
  <si>
    <t>2024-03-27_07-10-11-front.mp4</t>
  </si>
  <si>
    <t>2024-07-08_06-43-18-front.mp4</t>
  </si>
  <si>
    <t>2024-07-08_06-44-19-front.mp4</t>
  </si>
  <si>
    <t>2024-07-08_06-45-20-front.mp4</t>
  </si>
  <si>
    <t>2024-07-08_06-46-20-front.mp4</t>
  </si>
  <si>
    <t>2024-08-07_07-10-40-front.mp4</t>
  </si>
  <si>
    <t>2024-08-07_07-11-47-front.mp4</t>
  </si>
  <si>
    <t>2024-08-07_07-12-48-front.mp4</t>
  </si>
  <si>
    <t>2024-08-26_06-55-38-front.mp4</t>
  </si>
  <si>
    <t>2024-08-26_06-56-38-front.mp4</t>
  </si>
  <si>
    <t>2024-08-26_06-57-40-front.mp4</t>
  </si>
  <si>
    <t>2024-08-26_06-58-41-front.mp4</t>
  </si>
  <si>
    <t>2024-09-12_07-04-47-front.mp4</t>
  </si>
  <si>
    <t>2024-09-12_07-05-49-front.mp4</t>
  </si>
  <si>
    <t>2024-09-12_07-06-50-front.mp4</t>
  </si>
  <si>
    <t>2024-09-12_07-07-51-front.mp4</t>
  </si>
  <si>
    <t>2024-09-27_07-16-27-front.mp4</t>
  </si>
  <si>
    <t>2024-09-27_07-17-28-front.mp4</t>
  </si>
  <si>
    <t>2024-09-27_07-18-29-front.mp4</t>
  </si>
  <si>
    <t>2024-09-27_07-19-30-front.mp4</t>
  </si>
  <si>
    <t>2024-10-04_07-10-49-front.mp4</t>
  </si>
  <si>
    <t>2024-10-04_07-11-50-front.mp4</t>
  </si>
  <si>
    <t>2024-10-04_07-12-51-front.mp4</t>
  </si>
  <si>
    <t>2024-10-08_07-14-41-front.mp4</t>
  </si>
  <si>
    <t>2024-10-08_07-15-42-front.mp4</t>
  </si>
  <si>
    <t>2024-10-08_07-16-43-front.mp4</t>
  </si>
  <si>
    <t>2024-10-08_07-17-44-front.mp4</t>
  </si>
  <si>
    <t>2024-10-11_06-54-52-front.mp4</t>
  </si>
  <si>
    <t>2024-10-11_06-55-54-front.mp4</t>
  </si>
  <si>
    <t>2024-10-11_06-56-54-front.mp4</t>
  </si>
  <si>
    <t>2024-10-11_06-57-56-front.mp4</t>
  </si>
  <si>
    <t>영동고속도로, 동백동, 기흥구, 용인시, 경기도, 16999, 대한민국</t>
  </si>
  <si>
    <t>동백동, 기흥구, 용인시, 경기도, 16999, 대한민국</t>
  </si>
  <si>
    <t>마성터널, 처인구, 용인시, 경기도, 16999, 대한민국</t>
  </si>
  <si>
    <t>한남정맥, 처인구, 용인시, 경기도, 16999, 대한민국</t>
  </si>
  <si>
    <t>튀르키예군 참전 기념비, 동백터널, 기흥구, 용인시, 경기도, 16999, 대한민국</t>
  </si>
  <si>
    <t>마성터널, 처인구, 용인시, 경기도, 17014, 대한민국</t>
  </si>
  <si>
    <t>마성IC, 석성로, 동백동, 기흥구, 용인시, 경기도, 16999, 대한민국</t>
  </si>
  <si>
    <t>동백터널, 처인구, 용인시, 경기도, 16999, 대한민국</t>
  </si>
  <si>
    <t>37.2679</t>
  </si>
  <si>
    <t>37.2676</t>
  </si>
  <si>
    <t>127.189</t>
  </si>
  <si>
    <t>37.2825</t>
  </si>
  <si>
    <t>127.171</t>
  </si>
  <si>
    <t>37.2843</t>
  </si>
  <si>
    <t>127.172</t>
  </si>
  <si>
    <t>37.2749</t>
  </si>
  <si>
    <t>127.182</t>
  </si>
  <si>
    <t>37.2698</t>
  </si>
  <si>
    <t>127.186</t>
  </si>
  <si>
    <t>37.2841</t>
  </si>
  <si>
    <t>37.2761</t>
  </si>
  <si>
    <t>127.176</t>
  </si>
  <si>
    <t>37.2848</t>
  </si>
  <si>
    <t>127.17</t>
  </si>
  <si>
    <t>37.2846</t>
  </si>
  <si>
    <t>37.2838</t>
  </si>
  <si>
    <t>37.2839</t>
  </si>
  <si>
    <t>127.175</t>
  </si>
  <si>
    <t>37.2708</t>
  </si>
  <si>
    <t>127.185</t>
  </si>
  <si>
    <t>37.285</t>
  </si>
  <si>
    <t>37.2721</t>
  </si>
  <si>
    <t>37.2837</t>
  </si>
  <si>
    <t>37.2734</t>
  </si>
  <si>
    <t>37.2852</t>
  </si>
  <si>
    <t>37.2788</t>
  </si>
  <si>
    <t>127.179</t>
  </si>
  <si>
    <t>37.2794</t>
  </si>
  <si>
    <t>127.178</t>
  </si>
  <si>
    <t>37.284</t>
  </si>
  <si>
    <t>127.173</t>
  </si>
  <si>
    <t>127.174</t>
  </si>
  <si>
    <t>127.18</t>
  </si>
  <si>
    <t>37.2695</t>
  </si>
  <si>
    <t>37.2783</t>
  </si>
  <si>
    <t>37.2694</t>
  </si>
  <si>
    <t>37.2779</t>
  </si>
  <si>
    <t>37.2715</t>
  </si>
  <si>
    <t>37.2784</t>
  </si>
  <si>
    <t>37.2691</t>
  </si>
  <si>
    <t>127.187</t>
  </si>
  <si>
    <t>37.2828</t>
  </si>
  <si>
    <t>37.2774</t>
  </si>
  <si>
    <t>37.2757</t>
  </si>
  <si>
    <t>127.181</t>
  </si>
  <si>
    <t>37.2775</t>
  </si>
  <si>
    <t>37.2793</t>
  </si>
  <si>
    <t>37.2767</t>
  </si>
  <si>
    <t>37.2709</t>
  </si>
  <si>
    <t>37.2688</t>
  </si>
  <si>
    <t>37.2844</t>
  </si>
  <si>
    <t>37.2718</t>
  </si>
  <si>
    <t>37.2716</t>
  </si>
  <si>
    <t>37.2849</t>
  </si>
  <si>
    <t>2020-09-14_07-17-22</t>
  </si>
  <si>
    <t>2021-02-06_10-10-24</t>
  </si>
  <si>
    <t>2021-11-01_07-18-10</t>
  </si>
  <si>
    <t>2022-10-13_07-18-37</t>
  </si>
  <si>
    <t>2022-10-13_07-21-03</t>
  </si>
  <si>
    <t>2022-11-01_07-13-19</t>
  </si>
  <si>
    <t>2022-11-16_06-26-38</t>
  </si>
  <si>
    <t>2022-11-16_06-28-46</t>
  </si>
  <si>
    <t>2022-12-15_17-47-07</t>
  </si>
  <si>
    <t>2023-01-13_07-15-36</t>
  </si>
  <si>
    <t>2023-04-19_07-08-47_국지적안개</t>
  </si>
  <si>
    <t>2023-06-26_07-06-43</t>
  </si>
  <si>
    <t>2023-07-03_07-24-07</t>
  </si>
  <si>
    <t>2023-07-08_07-07-45</t>
  </si>
  <si>
    <t>2023-07-11_07-22-57</t>
  </si>
  <si>
    <t>2023-07-19_07-21-17</t>
  </si>
  <si>
    <t>2023-07-24_07-17-01</t>
  </si>
  <si>
    <t>2023-07-28_07-20-58</t>
  </si>
  <si>
    <t>2023-08-30_07-10-46</t>
  </si>
  <si>
    <t>2023-08-31_07-22-00</t>
  </si>
  <si>
    <t>2023-09-15_07-29-49</t>
  </si>
  <si>
    <t>2023-09-16_18-30-37</t>
  </si>
  <si>
    <t>2023-09-22_07-14-03</t>
  </si>
  <si>
    <t>2023-09-26_07-33-05</t>
  </si>
  <si>
    <t>2023-09-26_23-03-51</t>
  </si>
  <si>
    <t>2023-10-04_07-08-14</t>
  </si>
  <si>
    <t>2023-10-11_07-22-56</t>
  </si>
  <si>
    <t>2023-10-23_07-17-16</t>
  </si>
  <si>
    <t>2023-10-24_07-24-51</t>
  </si>
  <si>
    <t>2023-10-24_07-26-43</t>
  </si>
  <si>
    <t>2023-10-26_07-23-17</t>
  </si>
  <si>
    <t>2023-10-31_07-19-37</t>
  </si>
  <si>
    <t>2023-10-31_07-21-35</t>
  </si>
  <si>
    <t>2023-12-06_18-05-20</t>
  </si>
  <si>
    <t>2023-12-15_20-18-11</t>
  </si>
  <si>
    <t>2023-12-28_08-43-38</t>
  </si>
  <si>
    <t>2024-01-01_09-20-54</t>
  </si>
  <si>
    <t>2024-01-17_18-00-18</t>
  </si>
  <si>
    <t>2024-02-16_07-13-23</t>
  </si>
  <si>
    <t>2024-02-16_07-14-33</t>
  </si>
  <si>
    <t>2024-02-19_07-19-23</t>
  </si>
  <si>
    <t>2024-02-19_07-20-44</t>
  </si>
  <si>
    <t>2024-02-19_20-30-06</t>
  </si>
  <si>
    <t>2024-02-26_07-04-59</t>
  </si>
  <si>
    <t>2024-02-26_07-05-35</t>
  </si>
  <si>
    <t>2024-03-04_06-51-48</t>
  </si>
  <si>
    <t>2024-03-27_07-10-46</t>
  </si>
  <si>
    <t>2024-07-08_06-46-39</t>
  </si>
  <si>
    <t>2024-08-07_07-11-59</t>
  </si>
  <si>
    <t>2024-08-07_07-14-06</t>
  </si>
  <si>
    <t>2024-08-26_06-59-21</t>
  </si>
  <si>
    <t>2024-09-12_07-08-45</t>
  </si>
  <si>
    <t>2024-09-27_07-19-56</t>
  </si>
  <si>
    <t>2024-10-04_07-13-37</t>
  </si>
  <si>
    <t>2024-10-08_07-18-14</t>
  </si>
  <si>
    <t>2024-10-11_06-59-09</t>
  </si>
  <si>
    <t>본 영상은 출근 시간대(06:00~08:00) 마성 IC 인근 구간에서 촬영된 안개 발생 기록 자료입니다.</t>
  </si>
  <si>
    <t>본 영상은 출근 시간대(06:00~08:01) 마성 IC 인근 구간에서 촬영된 안개 발생 기록 자료입니다.</t>
  </si>
  <si>
    <t>본 영상은 출근 시간대(06:00~08:02) 마성 IC 인근 구간에서 촬영된 안개 발생 기록 자료입니다.</t>
  </si>
  <si>
    <t>본 영상은 출근 시간대(06:00~08:03) 마성 IC 인근 구간에서 촬영된 안개 발생 기록 자료입니다.</t>
  </si>
  <si>
    <t>본 영상은 출근 시간대(06:00~08:04) 마성 IC 인근 구간에서 촬영된 안개 발생 기록 자료입니다.</t>
  </si>
  <si>
    <t>본 영상은 출근 시간대(06:00~08:05) 마성 IC 인근 구간에서 촬영된 안개 발생 기록 자료입니다.</t>
  </si>
  <si>
    <t>본 영상은 출근 시간대(06:00~08:06) 마성 IC 인근 구간에서 촬영된 안개 발생 기록 자료입니다.</t>
  </si>
  <si>
    <t>본 영상은 출근 시간대(06:00~08:07) 마성 IC 인근 구간에서 촬영된 안개 발생 기록 자료입니다.</t>
  </si>
  <si>
    <t>본 영상은 출근 시간대(06:00~08:08) 마성 IC 인근 구간에서 촬영된 안개 발생 기록 자료입니다.</t>
  </si>
  <si>
    <t>본 영상은 출근 시간대(06:00~08:09) 마성 IC 인근 구간에서 촬영된 안개 발생 기록 자료입니다.</t>
  </si>
  <si>
    <t>본 영상은 출근 시간대(06:00~08:10) 마성 IC 인근 구간에서 촬영된 안개 발생 기록 자료입니다.</t>
  </si>
  <si>
    <t>본 영상은 출근 시간대(06:00~08:11) 마성 IC 인근 구간에서 촬영된 안개 발생 기록 자료입니다.</t>
  </si>
  <si>
    <t>본 영상은 출근 시간대(06:00~08:12) 마성 IC 인근 구간에서 촬영된 안개 발생 기록 자료입니다.</t>
  </si>
  <si>
    <t>본 영상은 출근 시간대(06:00~08:13) 마성 IC 인근 구간에서 촬영된 안개 발생 기록 자료입니다.</t>
  </si>
  <si>
    <t>본 영상은 출근 시간대(06:00~08:14) 마성 IC 인근 구간에서 촬영된 안개 발생 기록 자료입니다.</t>
  </si>
  <si>
    <t>본 영상은 출근 시간대(06:00~08:15) 마성 IC 인근 구간에서 촬영된 안개 발생 기록 자료입니다.</t>
  </si>
  <si>
    <t>본 영상은 출근 시간대(06:00~08:16) 마성 IC 인근 구간에서 촬영된 안개 발생 기록 자료입니다.</t>
  </si>
  <si>
    <t>본 영상은 출근 시간대(06:00~08:17) 마성 IC 인근 구간에서 촬영된 안개 발생 기록 자료입니다.</t>
  </si>
  <si>
    <t>본 영상은 출근 시간대(06:00~08:18) 마성 IC 인근 구간에서 촬영된 안개 발생 기록 자료입니다.</t>
  </si>
  <si>
    <t>본 영상은 출근 시간대(06:00~08:19) 마성 IC 인근 구간에서 촬영된 안개 발생 기록 자료입니다.</t>
  </si>
  <si>
    <t>본 영상은 출근 시간대(06:00~08:20) 마성 IC 인근 구간에서 촬영된 안개 발생 기록 자료입니다.</t>
  </si>
  <si>
    <t>본 영상은 출근 시간대(06:00~08:21) 마성 IC 인근 구간에서 촬영된 안개 발생 기록 자료입니다.</t>
  </si>
  <si>
    <t>본 영상은 출근 시간대(06:00~08:22) 마성 IC 인근 구간에서 촬영된 안개 발생 기록 자료입니다.</t>
  </si>
  <si>
    <t>본 영상은 출근 시간대(06:00~08:23) 마성 IC 인근 구간에서 촬영된 안개 발생 기록 자료입니다.</t>
  </si>
  <si>
    <t>본 영상은 출근 시간대(06:00~08:24) 마성 IC 인근 구간에서 촬영된 안개 발생 기록 자료입니다.</t>
  </si>
  <si>
    <t>본 영상은 출근 시간대(06:00~08:25) 마성 IC 인근 구간에서 촬영된 안개 발생 기록 자료입니다.</t>
  </si>
  <si>
    <t>본 영상은 출근 시간대(06:00~08:26) 마성 IC 인근 구간에서 촬영된 안개 발생 기록 자료입니다.</t>
  </si>
  <si>
    <t>본 영상은 출근 시간대(06:00~08:27) 마성 IC 인근 구간에서 촬영된 안개 발생 기록 자료입니다.</t>
  </si>
  <si>
    <t>본 영상은 출근 시간대(06:00~08:28) 마성 IC 인근 구간에서 촬영된 안개 발생 기록 자료입니다.</t>
  </si>
  <si>
    <t>본 영상은 출근 시간대(06:00~08:29) 마성 IC 인근 구간에서 촬영된 안개 발생 기록 자료입니다.</t>
  </si>
  <si>
    <t>본 영상은 출근 시간대(06:00~08:30) 마성 IC 인근 구간에서 촬영된 안개 발생 기록 자료입니다.</t>
  </si>
  <si>
    <t>본 영상은 출근 시간대(06:00~08:31) 마성 IC 인근 구간에서 촬영된 안개 발생 기록 자료입니다.</t>
  </si>
  <si>
    <t>본 영상은 출근 시간대(06:00~08:32) 마성 IC 인근 구간에서 촬영된 안개 발생 기록 자료입니다.</t>
  </si>
  <si>
    <t>본 영상은 출근 시간대(06:00~08:33) 마성 IC 인근 구간에서 촬영된 안개 발생 기록 자료입니다.</t>
  </si>
  <si>
    <t>본 영상은 출근 시간대(06:00~08:34) 마성 IC 인근 구간에서 촬영된 안개 발생 기록 자료입니다.</t>
  </si>
  <si>
    <t>본 영상은 출근 시간대(06:00~08:35) 마성 IC 인근 구간에서 촬영된 안개 발생 기록 자료입니다.</t>
  </si>
  <si>
    <t>본 영상은 출근 시간대(06:00~08:36) 마성 IC 인근 구간에서 촬영된 안개 발생 기록 자료입니다.</t>
  </si>
  <si>
    <t>본 영상은 출근 시간대(06:00~08:37) 마성 IC 인근 구간에서 촬영된 안개 발생 기록 자료입니다.</t>
  </si>
  <si>
    <t>본 영상은 출근 시간대(06:00~08:38) 마성 IC 인근 구간에서 촬영된 안개 발생 기록 자료입니다.</t>
  </si>
  <si>
    <t>본 영상은 출근 시간대(06:00~08:39) 마성 IC 인근 구간에서 촬영된 안개 발생 기록 자료입니다.</t>
  </si>
  <si>
    <t>본 영상은 출근 시간대(06:00~08:40) 마성 IC 인근 구간에서 촬영된 안개 발생 기록 자료입니다.</t>
  </si>
  <si>
    <t>본 영상은 출근 시간대(06:00~08:41) 마성 IC 인근 구간에서 촬영된 안개 발생 기록 자료입니다.</t>
  </si>
  <si>
    <t>본 영상은 출근 시간대(06:00~08:42) 마성 IC 인근 구간에서 촬영된 안개 발생 기록 자료입니다.</t>
  </si>
  <si>
    <t>본 영상은 출근 시간대(06:00~08:43) 마성 IC 인근 구간에서 촬영된 안개 발생 기록 자료입니다.</t>
  </si>
  <si>
    <t>본 영상은 출근 시간대(06:00~08:44) 마성 IC 인근 구간에서 촬영된 안개 발생 기록 자료입니다.</t>
  </si>
  <si>
    <t>본 영상은 출근 시간대(06:00~08:45) 마성 IC 인근 구간에서 촬영된 안개 발생 기록 자료입니다.</t>
  </si>
  <si>
    <t>본 영상은 출근 시간대(06:00~08:46) 마성 IC 인근 구간에서 촬영된 안개 발생 기록 자료입니다.</t>
  </si>
  <si>
    <t>본 영상은 출근 시간대(06:00~08:47) 마성 IC 인근 구간에서 촬영된 안개 발생 기록 자료입니다.</t>
  </si>
  <si>
    <t>본 영상은 출근 시간대(06:00~08:48) 마성 IC 인근 구간에서 촬영된 안개 발생 기록 자료입니다.</t>
  </si>
  <si>
    <t>본 영상은 출근 시간대(06:00~08:49) 마성 IC 인근 구간에서 촬영된 안개 발생 기록 자료입니다.</t>
  </si>
  <si>
    <t>본 영상은 출근 시간대(06:00~08:50) 마성 IC 인근 구간에서 촬영된 안개 발생 기록 자료입니다.</t>
  </si>
  <si>
    <t>본 영상은 출근 시간대(06:00~08:51) 마성 IC 인근 구간에서 촬영된 안개 발생 기록 자료입니다.</t>
  </si>
  <si>
    <t>본 영상은 출근 시간대(06:00~08:52) 마성 IC 인근 구간에서 촬영된 안개 발생 기록 자료입니다.</t>
  </si>
  <si>
    <t>본 영상은 출근 시간대(06:00~08:53) 마성 IC 인근 구간에서 촬영된 안개 발생 기록 자료입니다.</t>
  </si>
  <si>
    <t>본 영상은 출근 시간대(06:00~08:54) 마성 IC 인근 구간에서 촬영된 안개 발생 기록 자료입니다.</t>
  </si>
  <si>
    <t>본 영상은 출근 시간대(06:00~08:55) 마성 IC 인근 구간에서 촬영된 안개 발생 기록 자료입니다.</t>
  </si>
  <si>
    <t>본 영상은 출근 시간대(06:00~08:56) 마성 IC 인근 구간에서 촬영된 안개 발생 기록 자료입니다.</t>
  </si>
  <si>
    <t>본 영상은 출근 시간대(06:00~08:57) 마성 IC 인근 구간에서 촬영된 안개 발생 기록 자료입니다.</t>
  </si>
  <si>
    <t>본 영상은 출근 시간대(06:00~08:58) 마성 IC 인근 구간에서 촬영된 안개 발생 기록 자료입니다.</t>
  </si>
  <si>
    <t>본 영상은 출근 시간대(06:00~08:59) 마성 IC 인근 구간에서 촬영된 안개 발생 기록 자료입니다.</t>
  </si>
  <si>
    <t>본 영상은 출근 시간대(06:00~08:60) 마성 IC 인근 구간에서 촬영된 안개 발생 기록 자료입니다.</t>
  </si>
  <si>
    <t>본 영상은 출근 시간대(06:00~08:61) 마성 IC 인근 구간에서 촬영된 안개 발생 기록 자료입니다.</t>
  </si>
  <si>
    <t>본 영상은 출근 시간대(06:00~08:62) 마성 IC 인근 구간에서 촬영된 안개 발생 기록 자료입니다.</t>
  </si>
  <si>
    <t>본 영상은 출근 시간대(06:00~08:63) 마성 IC 인근 구간에서 촬영된 안개 발생 기록 자료입니다.</t>
  </si>
  <si>
    <t>본 영상은 출근 시간대(06:00~08:64) 마성 IC 인근 구간에서 촬영된 안개 발생 기록 자료입니다.</t>
  </si>
  <si>
    <t>본 영상은 출근 시간대(06:00~08:65) 마성 IC 인근 구간에서 촬영된 안개 발생 기록 자료입니다.</t>
  </si>
  <si>
    <t>본 영상은 출근 시간대(06:00~08:66) 마성 IC 인근 구간에서 촬영된 안개 발생 기록 자료입니다.</t>
  </si>
  <si>
    <t>본 영상은 출근 시간대(06:00~08:67) 마성 IC 인근 구간에서 촬영된 안개 발생 기록 자료입니다.</t>
  </si>
  <si>
    <t>본 영상은 출근 시간대(06:00~08:68) 마성 IC 인근 구간에서 촬영된 안개 발생 기록 자료입니다.</t>
  </si>
  <si>
    <t>본 영상은 출근 시간대(06:00~08:69) 마성 IC 인근 구간에서 촬영된 안개 발생 기록 자료입니다.</t>
  </si>
  <si>
    <t>본 영상은 출근 시간대(06:00~08:70) 마성 IC 인근 구간에서 촬영된 안개 발생 기록 자료입니다.</t>
  </si>
  <si>
    <t>본 영상은 출근 시간대(06:00~08:71) 마성 IC 인근 구간에서 촬영된 안개 발생 기록 자료입니다.</t>
  </si>
  <si>
    <t>본 영상은 출근 시간대(06:00~08:72) 마성 IC 인근 구간에서 촬영된 안개 발생 기록 자료입니다.</t>
  </si>
  <si>
    <t>본 영상은 출근 시간대(06:00~08:73) 마성 IC 인근 구간에서 촬영된 안개 발생 기록 자료입니다.</t>
  </si>
  <si>
    <t>본 영상은 출근 시간대(06:00~08:74) 마성 IC 인근 구간에서 촬영된 안개 발생 기록 자료입니다.</t>
  </si>
  <si>
    <t>본 영상은 출근 시간대(06:00~08:75) 마성 IC 인근 구간에서 촬영된 안개 발생 기록 자료입니다.</t>
  </si>
  <si>
    <t>본 영상은 출근 시간대(06:00~08:76) 마성 IC 인근 구간에서 촬영된 안개 발생 기록 자료입니다.</t>
  </si>
  <si>
    <t>본 영상은 출근 시간대(06:00~08:77) 마성 IC 인근 구간에서 촬영된 안개 발생 기록 자료입니다.</t>
  </si>
  <si>
    <t>본 영상은 출근 시간대(06:00~08:78) 마성 IC 인근 구간에서 촬영된 안개 발생 기록 자료입니다.</t>
  </si>
  <si>
    <t>본 영상은 출근 시간대(06:00~08:79) 마성 IC 인근 구간에서 촬영된 안개 발생 기록 자료입니다.</t>
  </si>
  <si>
    <t>본 영상은 출근 시간대(06:00~08:80) 마성 IC 인근 구간에서 촬영된 안개 발생 기록 자료입니다.</t>
  </si>
  <si>
    <t>본 영상은 출근 시간대(06:00~08:81) 마성 IC 인근 구간에서 촬영된 안개 발생 기록 자료입니다.</t>
  </si>
  <si>
    <t>본 영상은 출근 시간대(06:00~08:82) 마성 IC 인근 구간에서 촬영된 안개 발생 기록 자료입니다.</t>
  </si>
  <si>
    <t>본 영상은 출근 시간대(06:00~08:83) 마성 IC 인근 구간에서 촬영된 안개 발생 기록 자료입니다.</t>
  </si>
  <si>
    <t>본 영상은 출근 시간대(06:00~08:84) 마성 IC 인근 구간에서 촬영된 안개 발생 기록 자료입니다.</t>
  </si>
  <si>
    <t>본 영상은 출근 시간대(06:00~08:85) 마성 IC 인근 구간에서 촬영된 안개 발생 기록 자료입니다.</t>
  </si>
  <si>
    <t>본 영상은 출근 시간대(06:00~08:86) 마성 IC 인근 구간에서 촬영된 안개 발생 기록 자료입니다.</t>
  </si>
  <si>
    <t>본 영상은 출근 시간대(06:00~08:87) 마성 IC 인근 구간에서 촬영된 안개 발생 기록 자료입니다.</t>
  </si>
  <si>
    <t>본 영상은 출근 시간대(06:00~08:88) 마성 IC 인근 구간에서 촬영된 안개 발생 기록 자료입니다.</t>
  </si>
  <si>
    <t>본 영상은 출근 시간대(06:00~08:89) 마성 IC 인근 구간에서 촬영된 안개 발생 기록 자료입니다.</t>
  </si>
  <si>
    <t>본 영상은 출근 시간대(06:00~08:90) 마성 IC 인근 구간에서 촬영된 안개 발생 기록 자료입니다.</t>
  </si>
  <si>
    <t>본 영상은 출근 시간대(06:00~08:91) 마성 IC 인근 구간에서 촬영된 안개 발생 기록 자료입니다.</t>
  </si>
  <si>
    <t>본 영상은 출근 시간대(06:00~08:92) 마성 IC 인근 구간에서 촬영된 안개 발생 기록 자료입니다.</t>
  </si>
  <si>
    <t>본 영상은 출근 시간대(06:00~08:93) 마성 IC 인근 구간에서 촬영된 안개 발생 기록 자료입니다.</t>
  </si>
  <si>
    <t>본 영상은 출근 시간대(06:00~08:94) 마성 IC 인근 구간에서 촬영된 안개 발생 기록 자료입니다.</t>
  </si>
  <si>
    <t>본 영상은 출근 시간대(06:00~08:95) 마성 IC 인근 구간에서 촬영된 안개 발생 기록 자료입니다.</t>
  </si>
  <si>
    <t>본 영상은 출근 시간대(06:00~08:96) 마성 IC 인근 구간에서 촬영된 안개 발생 기록 자료입니다.</t>
  </si>
  <si>
    <t>본 영상은 출근 시간대(06:00~08:97) 마성 IC 인근 구간에서 촬영된 안개 발생 기록 자료입니다.</t>
  </si>
  <si>
    <t>본 영상은 출근 시간대(06:00~08:98) 마성 IC 인근 구간에서 촬영된 안개 발생 기록 자료입니다.</t>
  </si>
  <si>
    <t>본 영상은 출근 시간대(06:00~08:99) 마성 IC 인근 구간에서 촬영된 안개 발생 기록 자료입니다.</t>
  </si>
  <si>
    <t>본 영상은 출근 시간대(06:00~08:100) 마성 IC 인근 구간에서 촬영된 안개 발생 기록 자료입니다.</t>
  </si>
  <si>
    <t>본 영상은 출근 시간대(06:00~08:101) 마성 IC 인근 구간에서 촬영된 안개 발생 기록 자료입니다.</t>
  </si>
  <si>
    <t>본 영상은 출근 시간대(06:00~08:102) 마성 IC 인근 구간에서 촬영된 안개 발생 기록 자료입니다.</t>
  </si>
  <si>
    <t>본 영상은 출근 시간대(06:00~08:103) 마성 IC 인근 구간에서 촬영된 안개 발생 기록 자료입니다.</t>
  </si>
  <si>
    <t>본 영상은 출근 시간대(06:00~08:104) 마성 IC 인근 구간에서 촬영된 안개 발생 기록 자료입니다.</t>
  </si>
  <si>
    <t>본 영상은 출근 시간대(06:00~08:105) 마성 IC 인근 구간에서 촬영된 안개 발생 기록 자료입니다.</t>
  </si>
  <si>
    <t>본 영상은 출근 시간대(06:00~08:106) 마성 IC 인근 구간에서 촬영된 안개 발생 기록 자료입니다.</t>
  </si>
  <si>
    <t>본 영상은 출근 시간대(06:00~08:107) 마성 IC 인근 구간에서 촬영된 안개 발생 기록 자료입니다.</t>
  </si>
  <si>
    <t>본 영상은 출근 시간대(06:00~08:108) 마성 IC 인근 구간에서 촬영된 안개 발생 기록 자료입니다.</t>
  </si>
  <si>
    <t>본 영상은 출근 시간대(06:00~08:109) 마성 IC 인근 구간에서 촬영된 안개 발생 기록 자료입니다.</t>
  </si>
  <si>
    <t>본 영상은 출근 시간대(06:00~08:110) 마성 IC 인근 구간에서 촬영된 안개 발생 기록 자료입니다.</t>
  </si>
  <si>
    <t>본 영상은 출근 시간대(06:00~08:111) 마성 IC 인근 구간에서 촬영된 안개 발생 기록 자료입니다.</t>
  </si>
  <si>
    <t>본 영상은 출근 시간대(06:00~08:112) 마성 IC 인근 구간에서 촬영된 안개 발생 기록 자료입니다.</t>
  </si>
  <si>
    <t>본 영상은 출근 시간대(06:00~08:113) 마성 IC 인근 구간에서 촬영된 안개 발생 기록 자료입니다.</t>
  </si>
  <si>
    <t>본 영상은 출근 시간대(06:00~08:114) 마성 IC 인근 구간에서 촬영된 안개 발생 기록 자료입니다.</t>
  </si>
  <si>
    <t>본 영상은 출근 시간대(06:00~08:115) 마성 IC 인근 구간에서 촬영된 안개 발생 기록 자료입니다.</t>
  </si>
  <si>
    <t>본 영상은 출근 시간대(06:00~08:116) 마성 IC 인근 구간에서 촬영된 안개 발생 기록 자료입니다.</t>
  </si>
  <si>
    <t>본 영상은 출근 시간대(06:00~08:117) 마성 IC 인근 구간에서 촬영된 안개 발생 기록 자료입니다.</t>
  </si>
  <si>
    <t>본 영상은 출근 시간대(06:00~08:118) 마성 IC 인근 구간에서 촬영된 안개 발생 기록 자료입니다.</t>
  </si>
  <si>
    <t>본 영상은 출근 시간대(06:00~08:119) 마성 IC 인근 구간에서 촬영된 안개 발생 기록 자료입니다.</t>
  </si>
  <si>
    <t>본 영상은 출근 시간대(06:00~08:120) 마성 IC 인근 구간에서 촬영된 안개 발생 기록 자료입니다.</t>
  </si>
  <si>
    <t>본 영상은 출근 시간대(06:00~08:121) 마성 IC 인근 구간에서 촬영된 안개 발생 기록 자료입니다.</t>
  </si>
  <si>
    <t>본 영상은 출근 시간대(06:00~08:122) 마성 IC 인근 구간에서 촬영된 안개 발생 기록 자료입니다.</t>
  </si>
  <si>
    <t>본 영상은 출근 시간대(06:00~08:123) 마성 IC 인근 구간에서 촬영된 안개 발생 기록 자료입니다.</t>
  </si>
  <si>
    <t>본 영상은 출근 시간대(06:00~08:124) 마성 IC 인근 구간에서 촬영된 안개 발생 기록 자료입니다.</t>
  </si>
  <si>
    <t>본 영상은 출근 시간대(06:00~08:125) 마성 IC 인근 구간에서 촬영된 안개 발생 기록 자료입니다.</t>
  </si>
  <si>
    <t>본 영상은 출근 시간대(06:00~08:126) 마성 IC 인근 구간에서 촬영된 안개 발생 기록 자료입니다.</t>
  </si>
  <si>
    <t>본 영상은 출근 시간대(06:00~08:127) 마성 IC 인근 구간에서 촬영된 안개 발생 기록 자료입니다.</t>
  </si>
  <si>
    <t>본 영상은 출근 시간대(06:00~08:128) 마성 IC 인근 구간에서 촬영된 안개 발생 기록 자료입니다.</t>
  </si>
  <si>
    <t>본 영상은 출근 시간대(06:00~08:129) 마성 IC 인근 구간에서 촬영된 안개 발생 기록 자료입니다.</t>
  </si>
  <si>
    <t>본 영상은 출근 시간대(06:00~08:130) 마성 IC 인근 구간에서 촬영된 안개 발생 기록 자료입니다.</t>
  </si>
  <si>
    <t>본 영상은 출근 시간대(06:00~08:131) 마성 IC 인근 구간에서 촬영된 안개 발생 기록 자료입니다.</t>
  </si>
  <si>
    <t>본 영상은 출근 시간대(06:00~08:132) 마성 IC 인근 구간에서 촬영된 안개 발생 기록 자료입니다.</t>
  </si>
  <si>
    <t>본 영상은 출근 시간대(06:00~08:133) 마성 IC 인근 구간에서 촬영된 안개 발생 기록 자료입니다.</t>
  </si>
  <si>
    <t>본 영상은 출근 시간대(06:00~08:134) 마성 IC 인근 구간에서 촬영된 안개 발생 기록 자료입니다.</t>
  </si>
  <si>
    <t>본 영상은 출근 시간대(06:00~08:135) 마성 IC 인근 구간에서 촬영된 안개 발생 기록 자료입니다.</t>
  </si>
  <si>
    <t>본 영상은 출근 시간대(06:00~08:136) 마성 IC 인근 구간에서 촬영된 안개 발생 기록 자료입니다.</t>
  </si>
  <si>
    <t>본 영상은 출근 시간대(06:00~08:137) 마성 IC 인근 구간에서 촬영된 안개 발생 기록 자료입니다.</t>
  </si>
  <si>
    <t>본 영상은 출근 시간대(06:00~08:138) 마성 IC 인근 구간에서 촬영된 안개 발생 기록 자료입니다.</t>
  </si>
  <si>
    <t>본 영상은 출근 시간대(06:00~08:139) 마성 IC 인근 구간에서 촬영된 안개 발생 기록 자료입니다.</t>
  </si>
  <si>
    <t>본 영상은 출근 시간대(06:00~08:140) 마성 IC 인근 구간에서 촬영된 안개 발생 기록 자료입니다.</t>
  </si>
  <si>
    <t>본 영상은 출근 시간대(06:00~08:141) 마성 IC 인근 구간에서 촬영된 안개 발생 기록 자료입니다.</t>
  </si>
  <si>
    <t>본 영상은 출근 시간대(06:00~08:142) 마성 IC 인근 구간에서 촬영된 안개 발생 기록 자료입니다.</t>
  </si>
  <si>
    <t>본 영상은 출근 시간대(06:00~08:143) 마성 IC 인근 구간에서 촬영된 안개 발생 기록 자료입니다.</t>
  </si>
  <si>
    <t>본 영상은 출근 시간대(06:00~08:144) 마성 IC 인근 구간에서 촬영된 안개 발생 기록 자료입니다.</t>
  </si>
  <si>
    <t>본 영상은 출근 시간대(06:00~08:145) 마성 IC 인근 구간에서 촬영된 안개 발생 기록 자료입니다.</t>
  </si>
  <si>
    <t>본 영상은 출근 시간대(06:00~08:146) 마성 IC 인근 구간에서 촬영된 안개 발생 기록 자료입니다.</t>
  </si>
  <si>
    <t>본 영상은 출근 시간대(06:00~08:147) 마성 IC 인근 구간에서 촬영된 안개 발생 기록 자료입니다.</t>
  </si>
  <si>
    <t>본 영상은 출근 시간대(06:00~08:148) 마성 IC 인근 구간에서 촬영된 안개 발생 기록 자료입니다.</t>
  </si>
  <si>
    <t>본 영상은 출근 시간대(06:00~08:149) 마성 IC 인근 구간에서 촬영된 안개 발생 기록 자료입니다.</t>
  </si>
  <si>
    <t>본 영상은 출근 시간대(06:00~08:150) 마성 IC 인근 구간에서 촬영된 안개 발생 기록 자료입니다.</t>
  </si>
  <si>
    <t>본 영상은 출근 시간대(06:00~08:151) 마성 IC 인근 구간에서 촬영된 안개 발생 기록 자료입니다.</t>
  </si>
  <si>
    <t>본 영상은 출근 시간대(06:00~08:152) 마성 IC 인근 구간에서 촬영된 안개 발생 기록 자료입니다.</t>
  </si>
  <si>
    <t>본 영상은 출근 시간대(06:00~08:153) 마성 IC 인근 구간에서 촬영된 안개 발생 기록 자료입니다.</t>
  </si>
  <si>
    <t>본 영상은 출근 시간대(06:00~08:154) 마성 IC 인근 구간에서 촬영된 안개 발생 기록 자료입니다.</t>
  </si>
  <si>
    <t>본 영상은 출근 시간대(06:00~08:155) 마성 IC 인근 구간에서 촬영된 안개 발생 기록 자료입니다.</t>
  </si>
  <si>
    <t>본 영상은 출근 시간대(06:00~08:156) 마성 IC 인근 구간에서 촬영된 안개 발생 기록 자료입니다.</t>
  </si>
  <si>
    <t>본 영상은 출근 시간대(06:00~08:157) 마성 IC 인근 구간에서 촬영된 안개 발생 기록 자료입니다.</t>
  </si>
  <si>
    <t>본 영상은 출근 시간대(06:00~08:158) 마성 IC 인근 구간에서 촬영된 안개 발생 기록 자료입니다.</t>
  </si>
  <si>
    <t>본 영상은 출근 시간대(06:00~08:159) 마성 IC 인근 구간에서 촬영된 안개 발생 기록 자료입니다.</t>
  </si>
  <si>
    <t>본 영상은 출근 시간대(06:00~08:160) 마성 IC 인근 구간에서 촬영된 안개 발생 기록 자료입니다.</t>
  </si>
  <si>
    <t>본 영상은 출근 시간대(06:00~08:161) 마성 IC 인근 구간에서 촬영된 안개 발생 기록 자료입니다.</t>
  </si>
  <si>
    <t>본 영상은 출근 시간대(06:00~08:162) 마성 IC 인근 구간에서 촬영된 안개 발생 기록 자료입니다.</t>
  </si>
  <si>
    <t>본 영상은 출근 시간대(06:00~08:163) 마성 IC 인근 구간에서 촬영된 안개 발생 기록 자료입니다.</t>
  </si>
  <si>
    <t>본 영상은 출근 시간대(06:00~08:164) 마성 IC 인근 구간에서 촬영된 안개 발생 기록 자료입니다.</t>
  </si>
  <si>
    <t>본 영상은 출근 시간대(06:00~08:165) 마성 IC 인근 구간에서 촬영된 안개 발생 기록 자료입니다.</t>
  </si>
  <si>
    <t>본 영상은 출근 시간대(06:00~08:166) 마성 IC 인근 구간에서 촬영된 안개 발생 기록 자료입니다.</t>
  </si>
  <si>
    <t>본 영상은 출근 시간대(06:00~08:167) 마성 IC 인근 구간에서 촬영된 안개 발생 기록 자료입니다.</t>
  </si>
  <si>
    <t>본 영상은 출근 시간대(06:00~08:168) 마성 IC 인근 구간에서 촬영된 안개 발생 기록 자료입니다.</t>
  </si>
  <si>
    <t>본 영상은 출근 시간대(06:00~08:169) 마성 IC 인근 구간에서 촬영된 안개 발생 기록 자료입니다.</t>
  </si>
  <si>
    <t>본 영상은 출근 시간대(06:00~08:170) 마성 IC 인근 구간에서 촬영된 안개 발생 기록 자료입니다.</t>
  </si>
  <si>
    <t>본 영상은 출근 시간대(06:00~08:171) 마성 IC 인근 구간에서 촬영된 안개 발생 기록 자료입니다.</t>
  </si>
  <si>
    <t>본 영상은 출근 시간대(06:00~08:172) 마성 IC 인근 구간에서 촬영된 안개 발생 기록 자료입니다.</t>
  </si>
  <si>
    <t>본 영상은 출근 시간대(06:00~08:173) 마성 IC 인근 구간에서 촬영된 안개 발생 기록 자료입니다.</t>
  </si>
  <si>
    <t>본 영상은 출근 시간대(06:00~08:174) 마성 IC 인근 구간에서 촬영된 안개 발생 기록 자료입니다.</t>
  </si>
  <si>
    <t>본 영상은 출근 시간대(06:00~08:175) 마성 IC 인근 구간에서 촬영된 안개 발생 기록 자료입니다.</t>
  </si>
  <si>
    <t>본 영상은 출근 시간대(06:00~08:176) 마성 IC 인근 구간에서 촬영된 안개 발생 기록 자료입니다.</t>
  </si>
  <si>
    <t>본 영상은 출근 시간대(06:00~08:177) 마성 IC 인근 구간에서 촬영된 안개 발생 기록 자료입니다.</t>
  </si>
  <si>
    <t>본 영상은 출근 시간대(06:00~08:178) 마성 IC 인근 구간에서 촬영된 안개 발생 기록 자료입니다.</t>
  </si>
  <si>
    <t>본 영상은 출근 시간대(06:00~08:179) 마성 IC 인근 구간에서 촬영된 안개 발생 기록 자료입니다.</t>
  </si>
  <si>
    <t>본 영상은 출근 시간대(06:00~08:180) 마성 IC 인근 구간에서 촬영된 안개 발생 기록 자료입니다.</t>
  </si>
  <si>
    <t>본 영상은 출근 시간대(06:00~08:181) 마성 IC 인근 구간에서 촬영된 안개 발생 기록 자료입니다.</t>
  </si>
  <si>
    <t>본 영상은 출근 시간대(06:00~08:182) 마성 IC 인근 구간에서 촬영된 안개 발생 기록 자료입니다.</t>
  </si>
  <si>
    <t>미분류</t>
    <phoneticPr fontId="1" type="noConversion"/>
  </si>
  <si>
    <t>안개로 인해 시야가 가려 사고 위험이 높은 상황</t>
    <phoneticPr fontId="1" type="noConversion"/>
  </si>
  <si>
    <t>영상유무</t>
    <phoneticPr fontId="1" type="noConversion"/>
  </si>
  <si>
    <t>37.2364</t>
  </si>
  <si>
    <t>37.4721</t>
  </si>
  <si>
    <t>127.126</t>
  </si>
  <si>
    <t>37.1951</t>
  </si>
  <si>
    <t>127.207</t>
  </si>
  <si>
    <t>37.4333</t>
  </si>
  <si>
    <t>127.129</t>
  </si>
  <si>
    <t>37.4317</t>
  </si>
  <si>
    <t>37.1939</t>
  </si>
  <si>
    <t>37.4491</t>
  </si>
  <si>
    <t>36.151</t>
  </si>
  <si>
    <t>127.01</t>
  </si>
  <si>
    <t>35.9382</t>
  </si>
  <si>
    <t>126.848</t>
  </si>
  <si>
    <t>34.5723</t>
  </si>
  <si>
    <t>126.927</t>
  </si>
  <si>
    <t>37.4223</t>
  </si>
  <si>
    <t>127.108</t>
  </si>
  <si>
    <t>37.4429</t>
  </si>
  <si>
    <t>127.127</t>
  </si>
  <si>
    <t>37.2873</t>
  </si>
  <si>
    <t>37.2533</t>
  </si>
  <si>
    <t>127.212</t>
  </si>
  <si>
    <t>37.3</t>
  </si>
  <si>
    <t>37.1938</t>
  </si>
  <si>
    <t>37.4216</t>
  </si>
  <si>
    <t>127.102</t>
  </si>
  <si>
    <t>37.6121</t>
  </si>
  <si>
    <t>127.166</t>
  </si>
  <si>
    <t>37.2489</t>
  </si>
  <si>
    <t>127.147</t>
  </si>
  <si>
    <t>37.4176</t>
  </si>
  <si>
    <t>34.5701</t>
  </si>
  <si>
    <t>126.823</t>
  </si>
  <si>
    <t>34.6585</t>
  </si>
  <si>
    <t>126.886</t>
  </si>
  <si>
    <t>37.4076</t>
  </si>
  <si>
    <t>127.1</t>
  </si>
  <si>
    <t>37.9146</t>
  </si>
  <si>
    <t>128.056</t>
  </si>
  <si>
    <t>37.2921</t>
  </si>
  <si>
    <t>127.109</t>
  </si>
  <si>
    <t>37.2585</t>
  </si>
  <si>
    <t>127.21</t>
  </si>
  <si>
    <t>37.6709</t>
  </si>
  <si>
    <t>129.01</t>
  </si>
  <si>
    <t>37.4033</t>
  </si>
  <si>
    <t>37.2203</t>
  </si>
  <si>
    <t>37.2629</t>
  </si>
  <si>
    <t>127.214</t>
  </si>
  <si>
    <t>37.274</t>
  </si>
  <si>
    <t>127.14</t>
  </si>
  <si>
    <t>37.3132</t>
  </si>
  <si>
    <t>37.4484</t>
  </si>
  <si>
    <t>127.078</t>
  </si>
  <si>
    <t>37.3879</t>
  </si>
  <si>
    <t>37.4031</t>
  </si>
  <si>
    <t>37.4311</t>
  </si>
  <si>
    <t>37.4447</t>
  </si>
  <si>
    <t>37.22</t>
  </si>
  <si>
    <t>37.3906</t>
  </si>
  <si>
    <t>37.6335</t>
  </si>
  <si>
    <t>127.135</t>
  </si>
  <si>
    <t>37.5333</t>
  </si>
  <si>
    <t>127.068</t>
  </si>
  <si>
    <t>37.2943</t>
  </si>
  <si>
    <t>37.2534</t>
  </si>
  <si>
    <t>37.2776</t>
  </si>
  <si>
    <t>37.1964</t>
  </si>
  <si>
    <t>127.2</t>
  </si>
  <si>
    <t>37.6479</t>
  </si>
  <si>
    <t>127.193</t>
  </si>
  <si>
    <t>37.4485</t>
  </si>
  <si>
    <t>37.4336</t>
  </si>
  <si>
    <t>37.4231</t>
  </si>
  <si>
    <t>127.117</t>
  </si>
  <si>
    <t>37.4744</t>
  </si>
  <si>
    <t>127.107</t>
  </si>
  <si>
    <t>37.4087</t>
  </si>
  <si>
    <t>127.08</t>
  </si>
  <si>
    <t>37.2905</t>
  </si>
  <si>
    <t>37.6814</t>
  </si>
  <si>
    <t>128.775</t>
  </si>
  <si>
    <t>37.5193</t>
  </si>
  <si>
    <t>127.22</t>
  </si>
  <si>
    <t>37.4041</t>
  </si>
  <si>
    <t>127.105</t>
  </si>
  <si>
    <t>37.3985</t>
  </si>
  <si>
    <t>127.101</t>
  </si>
  <si>
    <t>37.6629</t>
  </si>
  <si>
    <t>127.122</t>
  </si>
  <si>
    <t>37.5195</t>
  </si>
  <si>
    <t>37.3961</t>
  </si>
  <si>
    <t>127.236</t>
  </si>
  <si>
    <t>37.0443</t>
  </si>
  <si>
    <t>127.737</t>
  </si>
  <si>
    <t>37.2907</t>
  </si>
  <si>
    <t>127.124</t>
  </si>
  <si>
    <t>37.5725</t>
  </si>
  <si>
    <t>37.4309</t>
  </si>
  <si>
    <t>127.259</t>
  </si>
  <si>
    <t>37.4213</t>
  </si>
  <si>
    <t>127.123</t>
  </si>
  <si>
    <t>37.4399</t>
  </si>
  <si>
    <t>127.128</t>
  </si>
  <si>
    <t>37.4115</t>
  </si>
  <si>
    <t>37.3039</t>
  </si>
  <si>
    <t>37.4341</t>
  </si>
  <si>
    <t>37.4274</t>
  </si>
  <si>
    <t>37.4193</t>
  </si>
  <si>
    <t>37.4498</t>
  </si>
  <si>
    <t>36.8355</t>
  </si>
  <si>
    <t>36.8318</t>
  </si>
  <si>
    <t>127.162</t>
  </si>
  <si>
    <t>37.2455</t>
  </si>
  <si>
    <t>127.213</t>
  </si>
  <si>
    <t>37.4395</t>
  </si>
  <si>
    <t>127.125</t>
  </si>
  <si>
    <t>37.4227</t>
  </si>
  <si>
    <t>37.4187</t>
  </si>
  <si>
    <t>37.4103</t>
  </si>
  <si>
    <t>37.45</t>
  </si>
  <si>
    <t>37.4443</t>
  </si>
  <si>
    <t>37.1952</t>
  </si>
  <si>
    <t>37.4032</t>
  </si>
  <si>
    <t>37.3272</t>
  </si>
  <si>
    <t>37.2811</t>
  </si>
  <si>
    <t>37.3863</t>
  </si>
  <si>
    <t>37.4045</t>
  </si>
  <si>
    <t>127.119</t>
  </si>
  <si>
    <t>37.3055</t>
  </si>
  <si>
    <t>127.106</t>
  </si>
  <si>
    <t>37.206</t>
  </si>
  <si>
    <t>127.203</t>
  </si>
  <si>
    <t>37.2296</t>
  </si>
  <si>
    <t>127.12</t>
  </si>
  <si>
    <t>37.2457</t>
  </si>
  <si>
    <t>37.4078</t>
  </si>
  <si>
    <t>37.4343</t>
  </si>
  <si>
    <t>37.4218</t>
  </si>
  <si>
    <t>37.4174</t>
  </si>
  <si>
    <t>37.2618</t>
  </si>
  <si>
    <t>37.1937</t>
  </si>
  <si>
    <t>37.2278</t>
  </si>
  <si>
    <t>37.1244</t>
  </si>
  <si>
    <t>37.2664</t>
  </si>
  <si>
    <t>127.132</t>
  </si>
  <si>
    <t>37.3907</t>
  </si>
  <si>
    <t>37.289</t>
  </si>
  <si>
    <t>127.153</t>
  </si>
  <si>
    <t>37.4063</t>
  </si>
  <si>
    <t>37.3768</t>
  </si>
  <si>
    <t>37.4019</t>
  </si>
  <si>
    <t>37.288</t>
  </si>
  <si>
    <t>127.052</t>
  </si>
  <si>
    <t>37.436</t>
  </si>
  <si>
    <t>37.4236</t>
  </si>
  <si>
    <t>37.4361</t>
  </si>
  <si>
    <t>37.2623</t>
  </si>
  <si>
    <t>37.4</t>
  </si>
  <si>
    <t>37.4007</t>
  </si>
  <si>
    <t>37.453</t>
  </si>
  <si>
    <t>37.4766</t>
  </si>
  <si>
    <t>127.11</t>
  </si>
  <si>
    <t>37.4817</t>
  </si>
  <si>
    <t>37.4858</t>
  </si>
  <si>
    <t>37.407</t>
  </si>
  <si>
    <t>37.4335</t>
  </si>
  <si>
    <t>37.4351</t>
  </si>
  <si>
    <t>37.4502</t>
  </si>
  <si>
    <t>37.4951</t>
  </si>
  <si>
    <t>127.022</t>
  </si>
  <si>
    <t>37.4684</t>
  </si>
  <si>
    <t>37.4279</t>
  </si>
  <si>
    <t>37.2982</t>
  </si>
  <si>
    <t>37.3441</t>
  </si>
  <si>
    <t>37.3067</t>
  </si>
  <si>
    <t>37.2008</t>
  </si>
  <si>
    <t>127.202</t>
  </si>
  <si>
    <t>37.2453</t>
  </si>
  <si>
    <t>37.2556</t>
  </si>
  <si>
    <t>37.3367</t>
  </si>
  <si>
    <t>37.4126</t>
  </si>
  <si>
    <t>37.4189</t>
  </si>
  <si>
    <t>37.4221</t>
  </si>
  <si>
    <t>37.4313</t>
  </si>
  <si>
    <t>37.4401</t>
  </si>
  <si>
    <t>127.121</t>
  </si>
  <si>
    <t>37.4421</t>
  </si>
  <si>
    <t>37.2443</t>
  </si>
  <si>
    <t>37.4479</t>
  </si>
  <si>
    <t>37.4396</t>
  </si>
  <si>
    <t>37.2815</t>
  </si>
  <si>
    <t>37.2279</t>
  </si>
  <si>
    <t>37.2557</t>
  </si>
  <si>
    <t>37.3981</t>
  </si>
  <si>
    <t>37.4042</t>
  </si>
  <si>
    <t>37.4055</t>
  </si>
  <si>
    <t>37.4222</t>
  </si>
  <si>
    <t>37.4422</t>
  </si>
  <si>
    <t>37.4269</t>
  </si>
  <si>
    <t>37.3926</t>
  </si>
  <si>
    <t>127.242</t>
  </si>
  <si>
    <t>37.3366</t>
  </si>
  <si>
    <t>127.551</t>
  </si>
  <si>
    <t>37.2519</t>
  </si>
  <si>
    <t>127.588</t>
  </si>
  <si>
    <t>37.1587</t>
  </si>
  <si>
    <t>127.639</t>
  </si>
  <si>
    <t>36.6075</t>
  </si>
  <si>
    <t>128.159</t>
  </si>
  <si>
    <t>36.5434</t>
  </si>
  <si>
    <t>128.147</t>
  </si>
  <si>
    <t>36.4681</t>
  </si>
  <si>
    <t>128.169</t>
  </si>
  <si>
    <t>36.4235</t>
  </si>
  <si>
    <t>128.151</t>
  </si>
  <si>
    <t>36.4062</t>
  </si>
  <si>
    <t>128.15</t>
  </si>
  <si>
    <t>36.4093</t>
  </si>
  <si>
    <t>36.426</t>
  </si>
  <si>
    <t>128.044</t>
  </si>
  <si>
    <t>36.7254</t>
  </si>
  <si>
    <t>127.314</t>
  </si>
  <si>
    <t>37.2275</t>
  </si>
  <si>
    <t>37.3652</t>
  </si>
  <si>
    <t>37.4457</t>
  </si>
  <si>
    <t>37.3414</t>
  </si>
  <si>
    <t>37.2547</t>
  </si>
  <si>
    <t>37.4329</t>
  </si>
  <si>
    <t>37.4001</t>
  </si>
  <si>
    <t>127.099</t>
  </si>
  <si>
    <t>37.3082</t>
  </si>
  <si>
    <t>37.1995</t>
  </si>
  <si>
    <t>127.201</t>
  </si>
  <si>
    <t>37.1947</t>
  </si>
  <si>
    <t>37.2289</t>
  </si>
  <si>
    <t>37.2885</t>
  </si>
  <si>
    <t>37.2981</t>
  </si>
  <si>
    <t>37.3952</t>
  </si>
  <si>
    <t>37.4332</t>
  </si>
  <si>
    <t>37.3939</t>
  </si>
  <si>
    <t>37.2032</t>
  </si>
  <si>
    <t>37.2382</t>
  </si>
  <si>
    <t>37.2516</t>
  </si>
  <si>
    <t>37.195</t>
  </si>
  <si>
    <t>37.2163</t>
  </si>
  <si>
    <t>37.2201</t>
  </si>
  <si>
    <t>37.4364</t>
  </si>
  <si>
    <t>37.4402</t>
  </si>
  <si>
    <t>37.4245</t>
  </si>
  <si>
    <t>37.2859</t>
  </si>
  <si>
    <t>127.164</t>
  </si>
  <si>
    <t>37.4217</t>
  </si>
  <si>
    <t>37.1968</t>
  </si>
  <si>
    <t>37.4328</t>
  </si>
  <si>
    <t>37.4366</t>
  </si>
  <si>
    <t>37.4242</t>
  </si>
  <si>
    <t>37.3068</t>
  </si>
  <si>
    <t>37.4023</t>
  </si>
  <si>
    <t>37.196</t>
  </si>
  <si>
    <t>37.2971</t>
  </si>
  <si>
    <t>37.3418</t>
  </si>
  <si>
    <t>37.3297</t>
  </si>
  <si>
    <t>37.3912</t>
  </si>
  <si>
    <t>37.2666</t>
  </si>
  <si>
    <t>37.4107</t>
  </si>
  <si>
    <t>37.4302</t>
  </si>
  <si>
    <t>37.2036</t>
  </si>
  <si>
    <t>37.2582</t>
  </si>
  <si>
    <t>37.3959</t>
  </si>
  <si>
    <t>127.074</t>
  </si>
  <si>
    <t>37.4267</t>
  </si>
  <si>
    <t>127.13</t>
  </si>
  <si>
    <t>37.4039</t>
  </si>
  <si>
    <t>37.1967</t>
  </si>
  <si>
    <t>37.2477</t>
  </si>
  <si>
    <t>127.149</t>
  </si>
  <si>
    <t>37.3891</t>
  </si>
  <si>
    <t>37.3852</t>
  </si>
  <si>
    <t>127.115</t>
  </si>
  <si>
    <t>37.3942</t>
  </si>
  <si>
    <t>127.871</t>
  </si>
  <si>
    <t>37.0353</t>
  </si>
  <si>
    <t>127.16</t>
  </si>
  <si>
    <t>36.9676</t>
  </si>
  <si>
    <t>36.8339</t>
  </si>
  <si>
    <t>37.0317</t>
  </si>
  <si>
    <t>127.141</t>
  </si>
  <si>
    <t>37.1943</t>
  </si>
  <si>
    <t>127.204</t>
  </si>
  <si>
    <t>37.3523</t>
  </si>
  <si>
    <t>37.3578</t>
  </si>
  <si>
    <t>37.451</t>
  </si>
  <si>
    <t>37.4972</t>
  </si>
  <si>
    <t>127.089</t>
  </si>
  <si>
    <t>37.5233</t>
  </si>
  <si>
    <t>127.063</t>
  </si>
  <si>
    <t>37.5661</t>
  </si>
  <si>
    <t>126.983</t>
  </si>
  <si>
    <t>37.4515</t>
  </si>
  <si>
    <t>37.3954</t>
  </si>
  <si>
    <t>37.3045</t>
  </si>
  <si>
    <t>37.2194</t>
  </si>
  <si>
    <t>37.2234</t>
  </si>
  <si>
    <t>37.2903</t>
  </si>
  <si>
    <t>37.2741</t>
  </si>
  <si>
    <t>37.4124</t>
  </si>
  <si>
    <t>37.4478</t>
  </si>
  <si>
    <t>37.4406</t>
  </si>
  <si>
    <t>37.2311</t>
  </si>
  <si>
    <t>37.3517</t>
  </si>
  <si>
    <t>37.3691</t>
  </si>
  <si>
    <t>37.434</t>
  </si>
  <si>
    <t>37.3588</t>
  </si>
  <si>
    <t>37.2881</t>
  </si>
  <si>
    <t>37.2437</t>
  </si>
  <si>
    <t>37.4503</t>
  </si>
  <si>
    <t>37.2945</t>
  </si>
  <si>
    <t>37.2028</t>
  </si>
  <si>
    <t>37.4067</t>
  </si>
  <si>
    <t>37.4215</t>
  </si>
  <si>
    <t>37.4384</t>
  </si>
  <si>
    <t>37.2404</t>
  </si>
  <si>
    <t>37.2309</t>
  </si>
  <si>
    <t>37.1993</t>
  </si>
  <si>
    <t>37.1955</t>
  </si>
  <si>
    <t>37.3695</t>
  </si>
  <si>
    <t>37.3833</t>
  </si>
  <si>
    <t>37.348</t>
  </si>
  <si>
    <t>37.2904</t>
  </si>
  <si>
    <t>37.2752</t>
  </si>
  <si>
    <t>37.2043</t>
  </si>
  <si>
    <t>37.2187</t>
  </si>
  <si>
    <t>127.04</t>
  </si>
  <si>
    <t>37.2678</t>
  </si>
  <si>
    <t>127.082</t>
  </si>
  <si>
    <t>37.3504</t>
  </si>
  <si>
    <t>37.314</t>
  </si>
  <si>
    <t>37.3214</t>
  </si>
  <si>
    <t>37.4446</t>
  </si>
  <si>
    <t>37.3255</t>
  </si>
  <si>
    <t>37.2035</t>
  </si>
  <si>
    <t>37.5352</t>
  </si>
  <si>
    <t>127.094</t>
  </si>
  <si>
    <t>37.2934</t>
  </si>
  <si>
    <t>37.4398</t>
  </si>
  <si>
    <t>37.3505</t>
  </si>
  <si>
    <t>37.446</t>
  </si>
  <si>
    <t>37.44</t>
  </si>
  <si>
    <t>37.4273</t>
  </si>
  <si>
    <t>37.2879</t>
  </si>
  <si>
    <t>37.2615</t>
  </si>
  <si>
    <t>127.112</t>
  </si>
  <si>
    <t>37.2447</t>
  </si>
  <si>
    <t>37.2225</t>
  </si>
  <si>
    <t>37.2104</t>
  </si>
  <si>
    <t>37.4353</t>
  </si>
  <si>
    <t>37.1957</t>
  </si>
  <si>
    <t>37.2169</t>
  </si>
  <si>
    <t>127.208</t>
  </si>
  <si>
    <t>37.3877</t>
  </si>
  <si>
    <t>37.4312</t>
  </si>
  <si>
    <t>37.2575</t>
  </si>
  <si>
    <t>37.236</t>
  </si>
  <si>
    <t>37.4021</t>
  </si>
  <si>
    <t>37.4131</t>
  </si>
  <si>
    <t>37.3974</t>
  </si>
  <si>
    <t>37.256</t>
  </si>
  <si>
    <t>37.2479</t>
  </si>
  <si>
    <t>37.3716</t>
  </si>
  <si>
    <t>37.4505</t>
  </si>
  <si>
    <t>37.3233</t>
  </si>
  <si>
    <t>37.223</t>
  </si>
  <si>
    <t>37.4275</t>
  </si>
  <si>
    <t>37.381</t>
  </si>
  <si>
    <t>127.111</t>
  </si>
  <si>
    <t>37.2717</t>
  </si>
  <si>
    <t>37.5172</t>
  </si>
  <si>
    <t>127.144</t>
  </si>
  <si>
    <t>37.2608</t>
  </si>
  <si>
    <t>37.4038</t>
  </si>
  <si>
    <t>37.4497</t>
  </si>
  <si>
    <t>37.2224</t>
  </si>
  <si>
    <t>37.2232</t>
  </si>
  <si>
    <t>37.2157</t>
  </si>
  <si>
    <t>126.82</t>
  </si>
  <si>
    <t>37.4291</t>
  </si>
  <si>
    <t>37.298</t>
  </si>
  <si>
    <t>37.2273</t>
  </si>
  <si>
    <t>37.4496</t>
  </si>
  <si>
    <t>37.4084</t>
  </si>
  <si>
    <t>127.114</t>
  </si>
  <si>
    <t>37.3088</t>
  </si>
  <si>
    <t>37.242</t>
  </si>
  <si>
    <t>37.4128</t>
  </si>
  <si>
    <t>37.2115</t>
  </si>
  <si>
    <t>37.3824</t>
  </si>
  <si>
    <t>37.4797</t>
  </si>
  <si>
    <t>37.4764</t>
  </si>
  <si>
    <t>37.4517</t>
  </si>
  <si>
    <t>37.4571</t>
  </si>
  <si>
    <t>127.06</t>
  </si>
  <si>
    <t>37.2478</t>
  </si>
  <si>
    <t>37.4339</t>
  </si>
  <si>
    <t>37.4185</t>
  </si>
  <si>
    <t>37.2473</t>
  </si>
  <si>
    <t>37.423</t>
  </si>
  <si>
    <t>37.3826</t>
  </si>
  <si>
    <t>37.3686</t>
  </si>
  <si>
    <t>37.2922</t>
  </si>
  <si>
    <t>127.1035</t>
  </si>
  <si>
    <t>37.4002</t>
  </si>
  <si>
    <t>127.1011</t>
  </si>
  <si>
    <t>37.4997</t>
  </si>
  <si>
    <t>127.0808</t>
  </si>
  <si>
    <t>37.3711</t>
  </si>
  <si>
    <t>37.3995</t>
  </si>
  <si>
    <t>127.1013</t>
  </si>
  <si>
    <t>37.4183</t>
  </si>
  <si>
    <t>127.1229</t>
  </si>
  <si>
    <t>37.2596</t>
  </si>
  <si>
    <t>127.2109</t>
  </si>
  <si>
    <t>37.4499</t>
  </si>
  <si>
    <t>37.4504</t>
  </si>
  <si>
    <t>37.2359</t>
  </si>
  <si>
    <t>37.2352</t>
  </si>
  <si>
    <t>37.3289</t>
  </si>
  <si>
    <t>127.975</t>
  </si>
  <si>
    <t>37.2333</t>
  </si>
  <si>
    <t>37.234</t>
  </si>
  <si>
    <t>37.3251</t>
  </si>
  <si>
    <t>37.1331</t>
  </si>
  <si>
    <t>37.4299</t>
  </si>
  <si>
    <t>37.1997</t>
  </si>
  <si>
    <t>127.2012</t>
  </si>
  <si>
    <t>37.2588</t>
  </si>
  <si>
    <t>37.3247</t>
  </si>
  <si>
    <t>37.2426</t>
  </si>
  <si>
    <t>126.775</t>
  </si>
  <si>
    <t>37.312</t>
  </si>
  <si>
    <t>37.4885</t>
  </si>
  <si>
    <t>37.5048</t>
  </si>
  <si>
    <t>127.021</t>
  </si>
  <si>
    <t>127.113</t>
  </si>
  <si>
    <t>37.1936</t>
  </si>
  <si>
    <t>37.2395</t>
  </si>
  <si>
    <t>127.1609</t>
  </si>
  <si>
    <t>127.1273</t>
  </si>
  <si>
    <t>37.2697</t>
  </si>
  <si>
    <t>127.1166</t>
  </si>
  <si>
    <t>37.2659</t>
  </si>
  <si>
    <t>37.2511</t>
  </si>
  <si>
    <t>37.2423</t>
  </si>
  <si>
    <t>127.1627</t>
  </si>
  <si>
    <t>37.2398</t>
  </si>
  <si>
    <t>37.2754</t>
  </si>
  <si>
    <t>37.8498</t>
  </si>
  <si>
    <t>127.7726</t>
  </si>
  <si>
    <t>37.9235</t>
  </si>
  <si>
    <t>127.7751</t>
  </si>
  <si>
    <t>38.0199</t>
  </si>
  <si>
    <t>127.8643</t>
  </si>
  <si>
    <t>38.0388</t>
  </si>
  <si>
    <t>127.9456</t>
  </si>
  <si>
    <t>38.0395</t>
  </si>
  <si>
    <t>127.9425</t>
  </si>
  <si>
    <t>38.1061</t>
  </si>
  <si>
    <t>127.991</t>
  </si>
  <si>
    <t>37.7014</t>
  </si>
  <si>
    <t>127.544</t>
  </si>
  <si>
    <t>37.529</t>
  </si>
  <si>
    <t>127.073</t>
  </si>
  <si>
    <t>37.4015</t>
  </si>
  <si>
    <t>37.4303</t>
  </si>
  <si>
    <t>37.3941</t>
  </si>
  <si>
    <t>37.194</t>
  </si>
  <si>
    <t>37.3683</t>
  </si>
  <si>
    <t>37.4306</t>
  </si>
  <si>
    <t>37.4617</t>
  </si>
  <si>
    <t>37.466</t>
  </si>
  <si>
    <t>127.044</t>
  </si>
  <si>
    <t>2.11384e-307</t>
  </si>
  <si>
    <t>9.3461e-307</t>
  </si>
  <si>
    <t>37.233</t>
  </si>
  <si>
    <t>37.38</t>
  </si>
  <si>
    <t>127.297</t>
  </si>
  <si>
    <t>37.2068</t>
  </si>
  <si>
    <t>126.772</t>
  </si>
  <si>
    <t>37.4404</t>
  </si>
  <si>
    <t>37.1739</t>
  </si>
  <si>
    <t>127.085</t>
  </si>
  <si>
    <t>37.3922</t>
  </si>
  <si>
    <t>37.2504</t>
  </si>
  <si>
    <t>37.3693</t>
  </si>
  <si>
    <t>37.2338</t>
  </si>
  <si>
    <t>37.2337</t>
  </si>
  <si>
    <t>37.4926</t>
  </si>
  <si>
    <t>127.138</t>
  </si>
  <si>
    <t>37.5083</t>
  </si>
  <si>
    <t>37.6923</t>
  </si>
  <si>
    <t>127.163</t>
  </si>
  <si>
    <t>37.5403</t>
  </si>
  <si>
    <t>127.226</t>
  </si>
  <si>
    <t>37.4207</t>
  </si>
  <si>
    <t>127.253</t>
  </si>
  <si>
    <t>37.4022</t>
  </si>
  <si>
    <t>37.4118</t>
  </si>
  <si>
    <t>37.2528</t>
  </si>
  <si>
    <t>37.3513</t>
  </si>
  <si>
    <t>37.2312</t>
  </si>
  <si>
    <t>37.2857</t>
  </si>
  <si>
    <t>127.165</t>
  </si>
  <si>
    <t>37.3892</t>
  </si>
  <si>
    <t>37.6687</t>
  </si>
  <si>
    <t>127.118</t>
  </si>
  <si>
    <t>37.3089</t>
  </si>
  <si>
    <t>37.1949</t>
  </si>
  <si>
    <t>37.4119</t>
  </si>
  <si>
    <t>37.3258</t>
  </si>
  <si>
    <t>37.4327</t>
  </si>
  <si>
    <t>37.2919</t>
  </si>
  <si>
    <t>37.3013</t>
  </si>
  <si>
    <t>37.1942</t>
  </si>
  <si>
    <t>37.248</t>
  </si>
  <si>
    <t>37.5903</t>
  </si>
  <si>
    <t>37.5176</t>
  </si>
  <si>
    <t>37.2942</t>
  </si>
  <si>
    <t>37.2356</t>
  </si>
  <si>
    <t>37.4075</t>
  </si>
  <si>
    <t>37.2897</t>
  </si>
  <si>
    <t>37.3886</t>
  </si>
  <si>
    <t>37.3835</t>
  </si>
  <si>
    <t>37.2322</t>
  </si>
  <si>
    <t>37.413</t>
  </si>
  <si>
    <t>37.5103</t>
  </si>
  <si>
    <t>37.5226</t>
  </si>
  <si>
    <t>127.017</t>
  </si>
  <si>
    <t>37.4165</t>
  </si>
  <si>
    <t>37.3697</t>
  </si>
  <si>
    <t>37.5074</t>
  </si>
  <si>
    <t>127.146</t>
  </si>
  <si>
    <t>37.2609</t>
  </si>
  <si>
    <t>37.1969</t>
  </si>
  <si>
    <t>37.3404</t>
  </si>
  <si>
    <t>127.25</t>
  </si>
  <si>
    <t>37.2438</t>
  </si>
  <si>
    <t>37.2824</t>
  </si>
  <si>
    <t>37.2407</t>
  </si>
  <si>
    <t>37.2891</t>
  </si>
  <si>
    <t>37.4397</t>
  </si>
  <si>
    <t>37.4182</t>
  </si>
  <si>
    <t>37.2577</t>
  </si>
  <si>
    <t>37.207</t>
  </si>
  <si>
    <t>37.2888</t>
  </si>
  <si>
    <t>127.139</t>
  </si>
  <si>
    <t>37.5076</t>
  </si>
  <si>
    <t>127.09</t>
  </si>
  <si>
    <t>37.5085</t>
  </si>
  <si>
    <t>127.087</t>
  </si>
  <si>
    <t>37.4713</t>
  </si>
  <si>
    <t>37.4116</t>
  </si>
  <si>
    <t>37.2135</t>
  </si>
  <si>
    <t>37.2431</t>
  </si>
  <si>
    <t>37.4334</t>
  </si>
  <si>
    <t>37.3024</t>
  </si>
  <si>
    <t>127.235</t>
  </si>
  <si>
    <t>37.3685</t>
  </si>
  <si>
    <t>37.3933</t>
  </si>
  <si>
    <t>37.2475</t>
  </si>
  <si>
    <t>37.444</t>
  </si>
  <si>
    <t>37.3499</t>
  </si>
  <si>
    <t>127.884</t>
  </si>
  <si>
    <t>37.2411</t>
  </si>
  <si>
    <t>127.462</t>
  </si>
  <si>
    <t>37.3514</t>
  </si>
  <si>
    <t>37.4493</t>
  </si>
  <si>
    <t>37.2583</t>
  </si>
  <si>
    <t>37.4344</t>
  </si>
  <si>
    <t>37.4108</t>
  </si>
  <si>
    <t>37.5223</t>
  </si>
  <si>
    <t>37.5134</t>
  </si>
  <si>
    <t>126.94</t>
  </si>
  <si>
    <t>37.3761</t>
  </si>
  <si>
    <t>37.4225</t>
  </si>
  <si>
    <t>37.4612</t>
  </si>
  <si>
    <t>37.4929</t>
  </si>
  <si>
    <t>127.007</t>
  </si>
  <si>
    <t>37.4888</t>
  </si>
  <si>
    <t>127.009</t>
  </si>
  <si>
    <t>37.361</t>
  </si>
  <si>
    <t>37.333</t>
  </si>
  <si>
    <t>127.974</t>
  </si>
  <si>
    <t>37.394</t>
  </si>
  <si>
    <t>126.99</t>
  </si>
  <si>
    <t>37.3965</t>
  </si>
  <si>
    <t>126.972</t>
  </si>
  <si>
    <t>37.2317</t>
  </si>
  <si>
    <t>37.4293</t>
  </si>
  <si>
    <t>37.3614</t>
  </si>
  <si>
    <t>37.2409</t>
  </si>
  <si>
    <t>37.4316</t>
  </si>
  <si>
    <t>37.3993</t>
  </si>
  <si>
    <t>37.3626</t>
  </si>
  <si>
    <t>37.2308</t>
  </si>
  <si>
    <t>37.2286</t>
  </si>
  <si>
    <t>37.3047</t>
  </si>
  <si>
    <t>37.3028</t>
  </si>
  <si>
    <t>37.2354</t>
  </si>
  <si>
    <t>37.4365</t>
  </si>
  <si>
    <t>37.3684</t>
  </si>
  <si>
    <t>37.3209</t>
  </si>
  <si>
    <t>127.151</t>
  </si>
  <si>
    <t>37.4456</t>
  </si>
  <si>
    <t>37.4466</t>
  </si>
  <si>
    <t>36.8312</t>
  </si>
  <si>
    <t>127.489</t>
  </si>
  <si>
    <t>37.3362</t>
  </si>
  <si>
    <t>37.2619</t>
  </si>
  <si>
    <t>37.3931</t>
  </si>
  <si>
    <t>127.028</t>
  </si>
  <si>
    <t>37.4342</t>
  </si>
  <si>
    <t>37.3737</t>
  </si>
  <si>
    <t>37.4692</t>
  </si>
  <si>
    <t>37.4658</t>
  </si>
  <si>
    <t>37.4603</t>
  </si>
  <si>
    <t>37.3316</t>
  </si>
  <si>
    <t>37.246</t>
  </si>
  <si>
    <t>37.3687</t>
  </si>
  <si>
    <t>37.3723</t>
  </si>
  <si>
    <t>37.3799</t>
  </si>
  <si>
    <t>37.4265</t>
  </si>
  <si>
    <t>37.4077</t>
  </si>
  <si>
    <t>37.4828</t>
  </si>
  <si>
    <t>37.3836</t>
  </si>
  <si>
    <t>127.595</t>
  </si>
  <si>
    <t>37.3511</t>
  </si>
  <si>
    <t>37.2168</t>
  </si>
  <si>
    <t>37.3868</t>
  </si>
  <si>
    <t>37.2542</t>
  </si>
  <si>
    <t>37.276</t>
  </si>
  <si>
    <t>37.2372</t>
  </si>
  <si>
    <t>37.1959</t>
  </si>
  <si>
    <t>36.7765</t>
  </si>
  <si>
    <t>36.0969</t>
  </si>
  <si>
    <t>34.5725</t>
  </si>
  <si>
    <t>126.92</t>
  </si>
  <si>
    <t>34.5073</t>
  </si>
  <si>
    <t>126.798</t>
  </si>
  <si>
    <t>35.0741</t>
  </si>
  <si>
    <t>126.48</t>
  </si>
  <si>
    <t>36.5732</t>
  </si>
  <si>
    <t>36.5901</t>
  </si>
  <si>
    <t>37.0271</t>
  </si>
  <si>
    <t>37.2553</t>
  </si>
  <si>
    <t>37.5683</t>
  </si>
  <si>
    <t>126.753</t>
  </si>
  <si>
    <t>37.5359</t>
  </si>
  <si>
    <t>126.751</t>
  </si>
  <si>
    <t>37.2408</t>
  </si>
  <si>
    <t>37.2242</t>
  </si>
  <si>
    <t>37.2714</t>
  </si>
  <si>
    <t>37.2136</t>
  </si>
  <si>
    <t>37.2539</t>
  </si>
  <si>
    <t>37.208</t>
  </si>
  <si>
    <t>37.2559</t>
  </si>
  <si>
    <t>37.2563</t>
  </si>
  <si>
    <t>127.075</t>
  </si>
  <si>
    <t>37.4648</t>
  </si>
  <si>
    <t>127.142</t>
  </si>
  <si>
    <t>37.4759</t>
  </si>
  <si>
    <t>37.4652</t>
  </si>
  <si>
    <t>127.096</t>
  </si>
  <si>
    <t>127.169</t>
  </si>
  <si>
    <t>37.1737</t>
  </si>
  <si>
    <t>127.133</t>
  </si>
  <si>
    <t>37.2025</t>
  </si>
  <si>
    <t>127.155</t>
  </si>
  <si>
    <t>37.2406</t>
  </si>
  <si>
    <t>37.2326</t>
  </si>
  <si>
    <t>37.1897</t>
  </si>
  <si>
    <t>37.2221</t>
  </si>
  <si>
    <t>127.199</t>
  </si>
  <si>
    <t>37.2019</t>
  </si>
  <si>
    <t>37.4877</t>
  </si>
  <si>
    <t>37.2499</t>
  </si>
  <si>
    <t>127.145</t>
  </si>
  <si>
    <t>126.686</t>
  </si>
  <si>
    <t>37.6637</t>
  </si>
  <si>
    <t>126.636</t>
  </si>
  <si>
    <t>37.2166</t>
  </si>
  <si>
    <t>37.3848</t>
  </si>
  <si>
    <t>37.2558</t>
  </si>
  <si>
    <t>37.2236</t>
  </si>
  <si>
    <t>127.197</t>
  </si>
  <si>
    <t>37.2324</t>
  </si>
  <si>
    <t>37.2292</t>
  </si>
  <si>
    <t>37.3341</t>
  </si>
  <si>
    <t>37.3795</t>
  </si>
  <si>
    <t>37.6406</t>
  </si>
  <si>
    <t>37.4495</t>
  </si>
  <si>
    <t>37.2989</t>
  </si>
  <si>
    <t>37.2488</t>
  </si>
  <si>
    <t>37.2316</t>
  </si>
  <si>
    <t>37.2006</t>
  </si>
  <si>
    <t>127.098</t>
  </si>
  <si>
    <t>37.2497</t>
  </si>
  <si>
    <t>37.241</t>
  </si>
  <si>
    <t>37.2146</t>
  </si>
  <si>
    <t>37.2928</t>
  </si>
  <si>
    <t>127.666</t>
  </si>
  <si>
    <t>37.2786</t>
  </si>
  <si>
    <t>127.152</t>
  </si>
  <si>
    <t>37.1393</t>
  </si>
  <si>
    <t>37.2503</t>
  </si>
  <si>
    <t>37.2593</t>
  </si>
  <si>
    <t>126.963</t>
  </si>
  <si>
    <t>37.2465</t>
  </si>
  <si>
    <t>126.964</t>
  </si>
  <si>
    <t>37.1754</t>
  </si>
  <si>
    <t>127.032</t>
  </si>
  <si>
    <t>127.097</t>
  </si>
  <si>
    <t>37.2616</t>
  </si>
  <si>
    <t>127.161</t>
  </si>
  <si>
    <t>37.2952</t>
  </si>
  <si>
    <t>37.2997</t>
  </si>
  <si>
    <t>37.2418</t>
  </si>
  <si>
    <t>37.2421</t>
  </si>
  <si>
    <t>37.2358</t>
  </si>
  <si>
    <t>37.1061</t>
  </si>
  <si>
    <t>127.191</t>
  </si>
  <si>
    <t>37.1636</t>
  </si>
  <si>
    <t>37.2384</t>
  </si>
  <si>
    <t>1.78022e-306</t>
  </si>
  <si>
    <t>9.34609e-307</t>
  </si>
  <si>
    <t>37.0709</t>
  </si>
  <si>
    <t>127.066</t>
  </si>
  <si>
    <t>37.0713</t>
  </si>
  <si>
    <t>37.1074</t>
  </si>
  <si>
    <t>37.1421</t>
  </si>
  <si>
    <t>37.1963</t>
  </si>
  <si>
    <t>37.2551</t>
  </si>
  <si>
    <t>37.3381</t>
  </si>
  <si>
    <t>37.1864</t>
  </si>
  <si>
    <t>37.2393</t>
  </si>
  <si>
    <t>36.9033</t>
  </si>
  <si>
    <t>126.644</t>
  </si>
  <si>
    <t>37.5503</t>
  </si>
  <si>
    <t>127.069</t>
  </si>
  <si>
    <t>36.2651</t>
  </si>
  <si>
    <t>126.805</t>
  </si>
  <si>
    <t>34.5809</t>
  </si>
  <si>
    <t>126.896</t>
  </si>
  <si>
    <t>34.6739</t>
  </si>
  <si>
    <t>126.905</t>
  </si>
  <si>
    <t>34.6776</t>
  </si>
  <si>
    <t>126.907</t>
  </si>
  <si>
    <t>126.882</t>
  </si>
  <si>
    <t>36.2595</t>
  </si>
  <si>
    <t>126.801</t>
  </si>
  <si>
    <t>36.5902</t>
  </si>
  <si>
    <t>127.02</t>
  </si>
  <si>
    <t>오류 발생</t>
  </si>
  <si>
    <t>127.034</t>
  </si>
  <si>
    <t>127.252</t>
  </si>
  <si>
    <t>37.637</t>
  </si>
  <si>
    <t>127.025</t>
  </si>
  <si>
    <t>37.3203</t>
  </si>
  <si>
    <t>37.2084</t>
  </si>
  <si>
    <t>1.95821e-306</t>
  </si>
  <si>
    <t>4.45066e-308</t>
  </si>
  <si>
    <t>37.3015</t>
  </si>
  <si>
    <t>37.478</t>
  </si>
  <si>
    <t>37.5666</t>
  </si>
  <si>
    <t>126.984</t>
  </si>
  <si>
    <t>37.2427</t>
  </si>
  <si>
    <t>37.265</t>
  </si>
  <si>
    <t>127.406</t>
  </si>
  <si>
    <t>37.3241</t>
  </si>
  <si>
    <t>8.45607e-307</t>
  </si>
  <si>
    <t>2.22524e-306</t>
  </si>
  <si>
    <t>37.5667</t>
  </si>
  <si>
    <t>37.2064</t>
  </si>
  <si>
    <t>126.777</t>
  </si>
  <si>
    <t>126.773</t>
  </si>
  <si>
    <t>36.0749</t>
  </si>
  <si>
    <t>128.256</t>
  </si>
  <si>
    <t>36.1254</t>
  </si>
  <si>
    <t>128.183</t>
  </si>
  <si>
    <t>37.3268</t>
  </si>
  <si>
    <t>37.4441</t>
  </si>
  <si>
    <t>37.2452</t>
  </si>
  <si>
    <t>37.4117</t>
  </si>
  <si>
    <t>37.1962</t>
  </si>
  <si>
    <t>37.1954</t>
  </si>
  <si>
    <t>37.2893</t>
  </si>
  <si>
    <t>37.2918</t>
  </si>
  <si>
    <t>37.4393</t>
  </si>
  <si>
    <t>37.3699</t>
  </si>
  <si>
    <t>37.449</t>
  </si>
  <si>
    <t>37.2896</t>
  </si>
  <si>
    <t>37.2336</t>
  </si>
  <si>
    <t>37.2442</t>
  </si>
  <si>
    <t>37.2532</t>
  </si>
  <si>
    <t>37.3937</t>
  </si>
  <si>
    <t>37.4198</t>
  </si>
  <si>
    <t>37.437</t>
  </si>
  <si>
    <t>37.4159</t>
  </si>
  <si>
    <t>37.2673</t>
  </si>
  <si>
    <t>37.1953</t>
  </si>
  <si>
    <t>37.4494</t>
  </si>
  <si>
    <t>37.4256</t>
  </si>
  <si>
    <t>37.4026</t>
  </si>
  <si>
    <t>37.3531</t>
  </si>
  <si>
    <t>127.247</t>
  </si>
  <si>
    <t>37.318</t>
  </si>
  <si>
    <t>37.2703</t>
  </si>
  <si>
    <t>127.219</t>
  </si>
  <si>
    <t>37.2288</t>
  </si>
  <si>
    <t>37.2521</t>
  </si>
  <si>
    <t>37.2763</t>
  </si>
  <si>
    <t>37.4036</t>
  </si>
  <si>
    <t>37.41</t>
  </si>
  <si>
    <t>37.2692</t>
  </si>
  <si>
    <t>37.4501</t>
  </si>
  <si>
    <t>37.2399</t>
  </si>
  <si>
    <t>127.159</t>
  </si>
  <si>
    <t>37.3655</t>
  </si>
  <si>
    <t>37.3968</t>
  </si>
  <si>
    <t>37.2009</t>
  </si>
  <si>
    <t>37.2055</t>
  </si>
  <si>
    <t>37.2797</t>
  </si>
  <si>
    <t>37.3662</t>
  </si>
  <si>
    <t>37.1958</t>
  </si>
  <si>
    <t>37.2451</t>
  </si>
  <si>
    <t>37.4287</t>
  </si>
  <si>
    <t>37.2428</t>
  </si>
  <si>
    <t>37.3944</t>
  </si>
  <si>
    <t>37.4849</t>
  </si>
  <si>
    <t>37.2887</t>
  </si>
  <si>
    <t>37.3415</t>
  </si>
  <si>
    <t>37.4346</t>
  </si>
  <si>
    <t>37.2334</t>
  </si>
  <si>
    <t>37.2906</t>
  </si>
  <si>
    <t>37.1961</t>
  </si>
  <si>
    <t>37.214</t>
  </si>
  <si>
    <t>37.5461</t>
  </si>
  <si>
    <t>37.5292</t>
  </si>
  <si>
    <t>127.137</t>
  </si>
  <si>
    <t>37.5161</t>
  </si>
  <si>
    <t>37.2611</t>
  </si>
  <si>
    <t>37.4325</t>
  </si>
  <si>
    <t>37.3973</t>
  </si>
  <si>
    <t>37.2419</t>
  </si>
  <si>
    <t>37.3742</t>
  </si>
  <si>
    <t>37.3789</t>
  </si>
  <si>
    <t>37.4928</t>
  </si>
  <si>
    <t>37.5194</t>
  </si>
  <si>
    <t>37.3758</t>
  </si>
  <si>
    <t>37.3221</t>
  </si>
  <si>
    <t>127.95</t>
  </si>
  <si>
    <t>37.3205</t>
  </si>
  <si>
    <t>127.948</t>
  </si>
  <si>
    <t>37.3353</t>
  </si>
  <si>
    <t>127.93</t>
  </si>
  <si>
    <t>127.889</t>
  </si>
  <si>
    <t>37.3797</t>
  </si>
  <si>
    <t>127.416</t>
  </si>
  <si>
    <t>37.3154</t>
  </si>
  <si>
    <t>37.1839</t>
  </si>
  <si>
    <t>127.058</t>
  </si>
  <si>
    <t>37.2094</t>
  </si>
  <si>
    <t>126.755</t>
  </si>
  <si>
    <t>37.2062</t>
  </si>
  <si>
    <t>126.78</t>
  </si>
  <si>
    <t>37.2162</t>
  </si>
  <si>
    <t>126.764</t>
  </si>
  <si>
    <t>37.2313</t>
  </si>
  <si>
    <t>126.776</t>
  </si>
  <si>
    <t>37.561</t>
  </si>
  <si>
    <t>126.803</t>
  </si>
  <si>
    <t>126.774</t>
  </si>
  <si>
    <t>37.2108</t>
  </si>
  <si>
    <t>126.76</t>
  </si>
  <si>
    <t>37.4037</t>
  </si>
  <si>
    <t>37.5324</t>
  </si>
  <si>
    <t>37.3227</t>
  </si>
  <si>
    <t>37.1046</t>
  </si>
  <si>
    <t>37.1084</t>
  </si>
  <si>
    <t>37.192</t>
  </si>
  <si>
    <t>126.771</t>
  </si>
  <si>
    <t>37.2161</t>
  </si>
  <si>
    <t>37.1878</t>
  </si>
  <si>
    <t>126.835</t>
  </si>
  <si>
    <t>37.2307</t>
  </si>
  <si>
    <t>37.3552</t>
  </si>
  <si>
    <t>37.3634</t>
  </si>
  <si>
    <t>37.2674</t>
  </si>
  <si>
    <t>37.2727</t>
  </si>
  <si>
    <t>127.016</t>
  </si>
  <si>
    <t>127</t>
  </si>
  <si>
    <t>127.005</t>
  </si>
  <si>
    <t>37.2738</t>
  </si>
  <si>
    <t>127.019</t>
  </si>
  <si>
    <t>37.2712</t>
  </si>
  <si>
    <t>127.091</t>
  </si>
  <si>
    <t>37.2444</t>
  </si>
  <si>
    <t>37.3858</t>
  </si>
  <si>
    <t>37.2328</t>
  </si>
  <si>
    <t>37.2387</t>
  </si>
  <si>
    <t>37.2894</t>
  </si>
  <si>
    <t>37.3384</t>
  </si>
  <si>
    <t>37.3649</t>
  </si>
  <si>
    <t>37.3008</t>
  </si>
  <si>
    <t>37.4509</t>
  </si>
  <si>
    <t>37.4843</t>
  </si>
  <si>
    <t>37.4823</t>
  </si>
  <si>
    <t>37.2397</t>
  </si>
  <si>
    <t>37.2403</t>
  </si>
  <si>
    <t>37.1966</t>
  </si>
  <si>
    <t>37.2111</t>
  </si>
  <si>
    <t>37.2246</t>
  </si>
  <si>
    <t>127.196</t>
  </si>
  <si>
    <t>37.245</t>
  </si>
  <si>
    <t>37.2526</t>
  </si>
  <si>
    <t>127.167</t>
  </si>
  <si>
    <t>37.2626</t>
  </si>
  <si>
    <t>37.5261</t>
  </si>
  <si>
    <t>126.836</t>
  </si>
  <si>
    <t>37.5407</t>
  </si>
  <si>
    <t>126.814</t>
  </si>
  <si>
    <t>37.5417</t>
  </si>
  <si>
    <t>126.81</t>
  </si>
  <si>
    <t>37.5582</t>
  </si>
  <si>
    <t>126.806</t>
  </si>
  <si>
    <t>37.5603</t>
  </si>
  <si>
    <t>126.804</t>
  </si>
  <si>
    <t>37.5384</t>
  </si>
  <si>
    <t>126.816</t>
  </si>
  <si>
    <t>37.5372</t>
  </si>
  <si>
    <t>37.3423</t>
  </si>
  <si>
    <t>126.869</t>
  </si>
  <si>
    <t>37.2446</t>
  </si>
  <si>
    <t>37.3386</t>
  </si>
  <si>
    <t>37.47</t>
  </si>
  <si>
    <t>37.5599</t>
  </si>
  <si>
    <t>37.5539</t>
  </si>
  <si>
    <t>126.974</t>
  </si>
  <si>
    <t>37.4712</t>
  </si>
  <si>
    <t>37.4277</t>
  </si>
  <si>
    <t>37.4533</t>
  </si>
  <si>
    <t>37.4272</t>
  </si>
  <si>
    <t>37.4483</t>
  </si>
  <si>
    <t>37.4268</t>
  </si>
  <si>
    <t>37.1973</t>
  </si>
  <si>
    <t>37.2141</t>
  </si>
  <si>
    <t>37.271</t>
  </si>
  <si>
    <t>37.4308</t>
  </si>
  <si>
    <t>37.2142</t>
  </si>
  <si>
    <t>37.2389</t>
  </si>
  <si>
    <t>37.4074</t>
  </si>
  <si>
    <t>37.4804</t>
  </si>
  <si>
    <t>127.148</t>
  </si>
  <si>
    <t>37.4653</t>
  </si>
  <si>
    <t>37.4468</t>
  </si>
  <si>
    <t>37.4143</t>
  </si>
  <si>
    <t>37.2911</t>
  </si>
  <si>
    <t>37.2739</t>
  </si>
  <si>
    <t>37.3664</t>
  </si>
  <si>
    <t>37.1946</t>
  </si>
  <si>
    <t>37.3949</t>
  </si>
  <si>
    <t>37.3982</t>
  </si>
  <si>
    <t>37.2589</t>
  </si>
  <si>
    <t>37.2195</t>
  </si>
  <si>
    <t>37.3992</t>
  </si>
  <si>
    <t>37.427</t>
  </si>
  <si>
    <t>37.5316</t>
  </si>
  <si>
    <t>37.5307</t>
  </si>
  <si>
    <t>37.4863</t>
  </si>
  <si>
    <t>37.2537</t>
  </si>
  <si>
    <t>37.3072</t>
  </si>
  <si>
    <t>37.3197</t>
  </si>
  <si>
    <t>37.4492</t>
  </si>
  <si>
    <t>37.4305</t>
  </si>
  <si>
    <t>37.4357</t>
  </si>
  <si>
    <t>37.2103</t>
  </si>
  <si>
    <t>37.1977</t>
  </si>
  <si>
    <t>37.259</t>
  </si>
  <si>
    <t>37.2353</t>
  </si>
  <si>
    <t>37.3292</t>
  </si>
  <si>
    <t>126.815</t>
  </si>
  <si>
    <t>37.2149</t>
  </si>
  <si>
    <t>37.1573</t>
  </si>
  <si>
    <t>37.2886</t>
  </si>
  <si>
    <t>37.2484</t>
  </si>
  <si>
    <t>37.27</t>
  </si>
  <si>
    <t>37.2742</t>
  </si>
  <si>
    <t>37.215</t>
  </si>
  <si>
    <t>37.2175</t>
  </si>
  <si>
    <t>37.2252</t>
  </si>
  <si>
    <t>127.328</t>
  </si>
  <si>
    <t>37.2782</t>
  </si>
  <si>
    <t>127.399</t>
  </si>
  <si>
    <t>127.391</t>
  </si>
  <si>
    <t>37.2909</t>
  </si>
  <si>
    <t>127.381</t>
  </si>
  <si>
    <t>127.38</t>
  </si>
  <si>
    <t>37.2271</t>
  </si>
  <si>
    <t>37.2961</t>
  </si>
  <si>
    <t>37.2067</t>
  </si>
  <si>
    <t>37.2155</t>
  </si>
  <si>
    <t>127.079</t>
  </si>
  <si>
    <t>37.2214</t>
  </si>
  <si>
    <t>37.2369</t>
  </si>
  <si>
    <t>37.5724</t>
  </si>
  <si>
    <t>37.2675</t>
  </si>
  <si>
    <t>37.5304</t>
  </si>
  <si>
    <t>126.91</t>
  </si>
  <si>
    <t>37.5149</t>
  </si>
  <si>
    <t>126.929</t>
  </si>
  <si>
    <t>37.3061</t>
  </si>
  <si>
    <t>37.1991</t>
  </si>
  <si>
    <t>37.2299</t>
  </si>
  <si>
    <t>37.024</t>
  </si>
  <si>
    <t>127.001</t>
  </si>
  <si>
    <t>127.198</t>
  </si>
  <si>
    <t>37.1994</t>
  </si>
  <si>
    <t>37.2174</t>
  </si>
  <si>
    <t>37.1982</t>
  </si>
  <si>
    <t>37.2126</t>
  </si>
  <si>
    <t>37.3635</t>
  </si>
  <si>
    <t>37.3832</t>
  </si>
  <si>
    <t>127.143</t>
  </si>
  <si>
    <t>37.1783</t>
  </si>
  <si>
    <t>37.1778</t>
  </si>
  <si>
    <t>127.038</t>
  </si>
  <si>
    <t>37.0633</t>
  </si>
  <si>
    <t>126.991</t>
  </si>
  <si>
    <t>36.8861</t>
  </si>
  <si>
    <t>126.697</t>
  </si>
  <si>
    <t>36.7738</t>
  </si>
  <si>
    <t>126.143</t>
  </si>
  <si>
    <t>36.7556</t>
  </si>
  <si>
    <t>126.139</t>
  </si>
  <si>
    <t>37.2056</t>
  </si>
  <si>
    <t>37.4599</t>
  </si>
  <si>
    <t>127.043</t>
  </si>
  <si>
    <t>37.2448</t>
  </si>
  <si>
    <t>37.4656</t>
  </si>
  <si>
    <t>37.244</t>
  </si>
  <si>
    <t>37.2439</t>
  </si>
  <si>
    <t>37.2402</t>
  </si>
  <si>
    <t>37.3698</t>
  </si>
  <si>
    <t>37.4278</t>
  </si>
  <si>
    <t>37.3983</t>
  </si>
  <si>
    <t>37.3098</t>
  </si>
  <si>
    <t>37.4394</t>
  </si>
  <si>
    <t>37.4702</t>
  </si>
  <si>
    <t>37.5031</t>
  </si>
  <si>
    <t>37.3446</t>
  </si>
  <si>
    <t>37.4957</t>
  </si>
  <si>
    <t>37.6698</t>
  </si>
  <si>
    <t>37.3361</t>
  </si>
  <si>
    <t>127.249</t>
  </si>
  <si>
    <t>126.998</t>
  </si>
  <si>
    <t>37.4254</t>
  </si>
  <si>
    <t>37.2355</t>
  </si>
  <si>
    <t>37.3625</t>
  </si>
  <si>
    <t>37.4605</t>
  </si>
  <si>
    <t>127.023</t>
  </si>
  <si>
    <t>37.2284</t>
  </si>
  <si>
    <t>37.435</t>
  </si>
  <si>
    <t>37.1948</t>
  </si>
  <si>
    <t>37.2728</t>
  </si>
  <si>
    <t>37.5148</t>
  </si>
  <si>
    <t>127.03</t>
  </si>
  <si>
    <t>37.4991</t>
  </si>
  <si>
    <t>37.2765</t>
  </si>
  <si>
    <t>37.4847</t>
  </si>
  <si>
    <t>37.327</t>
  </si>
  <si>
    <t>37.6348</t>
  </si>
  <si>
    <t>37.2092</t>
  </si>
  <si>
    <t>37.4171</t>
  </si>
  <si>
    <t>37.4436</t>
  </si>
  <si>
    <t>37.4602</t>
  </si>
  <si>
    <t>37.5395</t>
  </si>
  <si>
    <t>37.5663</t>
  </si>
  <si>
    <t>126.992</t>
  </si>
  <si>
    <t>127.006</t>
  </si>
  <si>
    <t>37.4698</t>
  </si>
  <si>
    <t>37.3232</t>
  </si>
  <si>
    <t>37.3485</t>
  </si>
  <si>
    <t>37.3115</t>
  </si>
  <si>
    <t>37.2561</t>
  </si>
  <si>
    <t>37.5587</t>
  </si>
  <si>
    <t>127.024</t>
  </si>
  <si>
    <t>37.2663</t>
  </si>
  <si>
    <t>127.033</t>
  </si>
  <si>
    <t>37.2956</t>
  </si>
  <si>
    <t>37.2953</t>
  </si>
  <si>
    <t>37.4286</t>
  </si>
  <si>
    <t>127.261</t>
  </si>
  <si>
    <t>37.3874</t>
  </si>
  <si>
    <t>126.646</t>
  </si>
  <si>
    <t>37.3125</t>
  </si>
  <si>
    <t>37.1896</t>
  </si>
  <si>
    <t>37.398</t>
  </si>
  <si>
    <t>37.2831</t>
  </si>
  <si>
    <t>127.232</t>
  </si>
  <si>
    <t>37.406</t>
  </si>
  <si>
    <t>37.4049</t>
  </si>
  <si>
    <t>37.2199</t>
  </si>
  <si>
    <t>37.2294</t>
  </si>
  <si>
    <t>37.2731</t>
  </si>
  <si>
    <t>37.3909</t>
  </si>
  <si>
    <t>37.4779</t>
  </si>
  <si>
    <t>37.2941</t>
  </si>
  <si>
    <t>1.78019e-306</t>
  </si>
  <si>
    <t>1.7802e-306</t>
  </si>
  <si>
    <t>37.3964</t>
  </si>
  <si>
    <t>37.6723</t>
  </si>
  <si>
    <t>126.808</t>
  </si>
  <si>
    <t>37.3817</t>
  </si>
  <si>
    <t>37.5049</t>
  </si>
  <si>
    <t>37.5353</t>
  </si>
  <si>
    <t>127.035</t>
  </si>
  <si>
    <t>37.5299</t>
  </si>
  <si>
    <t>37.4506</t>
  </si>
  <si>
    <t>127.136</t>
  </si>
  <si>
    <t>37.2132</t>
  </si>
  <si>
    <t>37.2884</t>
  </si>
  <si>
    <t>37.2374</t>
  </si>
  <si>
    <t>37.3287</t>
  </si>
  <si>
    <t>37.3956</t>
  </si>
  <si>
    <t>37.5751</t>
  </si>
  <si>
    <t>127.168</t>
  </si>
  <si>
    <t>37.6922</t>
  </si>
  <si>
    <t>37.5721</t>
  </si>
  <si>
    <t>37.5123</t>
  </si>
  <si>
    <t>127.225</t>
  </si>
  <si>
    <t>37.3856</t>
  </si>
  <si>
    <t>37.1585</t>
  </si>
  <si>
    <t>127.088</t>
  </si>
  <si>
    <t>35.7879</t>
  </si>
  <si>
    <t>128.356</t>
  </si>
  <si>
    <t>35.6481</t>
  </si>
  <si>
    <t>128.402</t>
  </si>
  <si>
    <t>37.5367</t>
  </si>
  <si>
    <t>37.5411</t>
  </si>
  <si>
    <t>37.5022</t>
  </si>
  <si>
    <t>37.4534</t>
  </si>
  <si>
    <t>37.3365</t>
  </si>
  <si>
    <t>37.2211</t>
  </si>
  <si>
    <t>37.2603</t>
  </si>
  <si>
    <t>37.3056</t>
  </si>
  <si>
    <t>37.1907</t>
  </si>
  <si>
    <t>37.3535</t>
  </si>
  <si>
    <t>127.308</t>
  </si>
  <si>
    <t>127.015</t>
  </si>
  <si>
    <t>37.3451</t>
  </si>
  <si>
    <t>126.982</t>
  </si>
  <si>
    <t>37.2215</t>
  </si>
  <si>
    <t>37.2167</t>
  </si>
  <si>
    <t>126.766</t>
  </si>
  <si>
    <t>37.2113</t>
  </si>
  <si>
    <t>37.4382</t>
  </si>
  <si>
    <t>37.3969</t>
  </si>
  <si>
    <t>37.2388</t>
  </si>
  <si>
    <t>37.4079</t>
  </si>
  <si>
    <t>37.2933</t>
  </si>
  <si>
    <t>37.2719</t>
  </si>
  <si>
    <t>37.4211</t>
  </si>
  <si>
    <t>37.3537</t>
  </si>
  <si>
    <t>37.334</t>
  </si>
  <si>
    <t>37.2914</t>
  </si>
  <si>
    <t>37.2449</t>
  </si>
  <si>
    <t>37.3546</t>
  </si>
  <si>
    <t>37.425</t>
  </si>
  <si>
    <t>37.4379</t>
  </si>
  <si>
    <t>37.3651</t>
  </si>
  <si>
    <t>37.4356</t>
  </si>
  <si>
    <t>37.2456</t>
  </si>
  <si>
    <t>37.2121</t>
  </si>
  <si>
    <t>37.2018</t>
  </si>
  <si>
    <t>37.2128</t>
  </si>
  <si>
    <t>37.4035</t>
  </si>
  <si>
    <t>37.3606</t>
  </si>
  <si>
    <t>37.2259</t>
  </si>
  <si>
    <t>37.2469</t>
  </si>
  <si>
    <t>37.4476</t>
  </si>
  <si>
    <t>37.432</t>
  </si>
  <si>
    <t>37.4073</t>
  </si>
  <si>
    <t>37.2662</t>
  </si>
  <si>
    <t>37.2298</t>
  </si>
  <si>
    <t>37.4486</t>
  </si>
  <si>
    <t>37.5418</t>
  </si>
  <si>
    <t>127.065</t>
  </si>
  <si>
    <t>37.5616</t>
  </si>
  <si>
    <t>37.5468</t>
  </si>
  <si>
    <t>37.3181</t>
  </si>
  <si>
    <t>37.2627</t>
  </si>
  <si>
    <t>37.2913</t>
  </si>
  <si>
    <t>37.291</t>
  </si>
  <si>
    <t>37.3026</t>
  </si>
  <si>
    <t>37.4158</t>
  </si>
  <si>
    <t>37.2689</t>
  </si>
  <si>
    <t>37.3661</t>
  </si>
  <si>
    <t>127.672</t>
  </si>
  <si>
    <t>37.3257</t>
  </si>
  <si>
    <t>127.921</t>
  </si>
  <si>
    <t>37.3142</t>
  </si>
  <si>
    <t>127.92</t>
  </si>
  <si>
    <t>37.2396</t>
  </si>
  <si>
    <t>127.286</t>
  </si>
  <si>
    <t>37.269</t>
  </si>
  <si>
    <t>37.3659</t>
  </si>
  <si>
    <t>37.4283</t>
  </si>
  <si>
    <t>37.5208</t>
  </si>
  <si>
    <t>126.996</t>
  </si>
  <si>
    <t>37.5306</t>
  </si>
  <si>
    <t>126.971</t>
  </si>
  <si>
    <t>37.5319</t>
  </si>
  <si>
    <t>126.973</t>
  </si>
  <si>
    <t>37.5356</t>
  </si>
  <si>
    <t>126.987</t>
  </si>
  <si>
    <t>37.5553</t>
  </si>
  <si>
    <t>127.003</t>
  </si>
  <si>
    <t>126.979</t>
  </si>
  <si>
    <t>127.002</t>
  </si>
  <si>
    <t>127.067</t>
  </si>
  <si>
    <t>37.203</t>
  </si>
  <si>
    <t>37.2152</t>
  </si>
  <si>
    <t>37.337</t>
  </si>
  <si>
    <t>37.4147</t>
  </si>
  <si>
    <t>37.1792</t>
  </si>
  <si>
    <t>37.0433</t>
  </si>
  <si>
    <t>127.156</t>
  </si>
  <si>
    <t>37.0407</t>
  </si>
  <si>
    <t>36.8277</t>
  </si>
  <si>
    <t>36.8063</t>
  </si>
  <si>
    <t>36.7945</t>
  </si>
  <si>
    <t>36.8114</t>
  </si>
  <si>
    <t>36.7963</t>
  </si>
  <si>
    <t>36.795</t>
  </si>
  <si>
    <t>36.8382</t>
  </si>
  <si>
    <t>36.8391</t>
  </si>
  <si>
    <t>36.8263</t>
  </si>
  <si>
    <t>36.8837</t>
  </si>
  <si>
    <t>37.0558</t>
  </si>
  <si>
    <t>37.0824</t>
  </si>
  <si>
    <t>37.085</t>
  </si>
  <si>
    <t>37.0896</t>
  </si>
  <si>
    <t>37.1035</t>
  </si>
  <si>
    <t>37.1497</t>
  </si>
  <si>
    <t>37.1538</t>
  </si>
  <si>
    <t>37.5032</t>
  </si>
  <si>
    <t>37.4883</t>
  </si>
  <si>
    <t>37.2889</t>
  </si>
  <si>
    <t>37.4561</t>
  </si>
  <si>
    <t>37.5314</t>
  </si>
  <si>
    <t>37.535</t>
  </si>
  <si>
    <t>37.5323</t>
  </si>
  <si>
    <t>127.093</t>
  </si>
  <si>
    <t>37.5351</t>
  </si>
  <si>
    <t>127.095</t>
  </si>
  <si>
    <t>37.5381</t>
  </si>
  <si>
    <t>37.5165</t>
  </si>
  <si>
    <t>37.4028</t>
  </si>
  <si>
    <t>37.4071</t>
  </si>
  <si>
    <t>37.3064</t>
  </si>
  <si>
    <t>37.2699</t>
  </si>
  <si>
    <t>37.4331</t>
  </si>
  <si>
    <t>37.4747</t>
  </si>
  <si>
    <t>37.5258</t>
  </si>
  <si>
    <t>37.5169</t>
  </si>
  <si>
    <t>37.3903</t>
  </si>
  <si>
    <t>37.363</t>
  </si>
  <si>
    <t>37.2202</t>
  </si>
  <si>
    <t>37.2552</t>
  </si>
  <si>
    <t>37.2579</t>
  </si>
  <si>
    <t>37.2607</t>
  </si>
  <si>
    <t>37.2572</t>
  </si>
  <si>
    <t>37.4911</t>
  </si>
  <si>
    <t>37.5532</t>
  </si>
  <si>
    <t>127.07</t>
  </si>
  <si>
    <t>37.5221</t>
  </si>
  <si>
    <t>37.4992</t>
  </si>
  <si>
    <t>37.2302</t>
  </si>
  <si>
    <t>37.2549</t>
  </si>
  <si>
    <t>37.2586</t>
  </si>
  <si>
    <t>37.2634</t>
  </si>
  <si>
    <t>127.254</t>
  </si>
  <si>
    <t>37.4756</t>
  </si>
  <si>
    <t>37.4762</t>
  </si>
  <si>
    <t>37.2899</t>
  </si>
  <si>
    <t>37.0382</t>
  </si>
  <si>
    <t>127.158</t>
  </si>
  <si>
    <t>36.8704</t>
  </si>
  <si>
    <t>36.7233</t>
  </si>
  <si>
    <t>127.324</t>
  </si>
  <si>
    <t>36.6766</t>
  </si>
  <si>
    <t>127.374</t>
  </si>
  <si>
    <t>36.5649</t>
  </si>
  <si>
    <t>127.43</t>
  </si>
  <si>
    <t>36.4949</t>
  </si>
  <si>
    <t>127.6</t>
  </si>
  <si>
    <t>36.4124</t>
  </si>
  <si>
    <t>128.057</t>
  </si>
  <si>
    <t>36.3694</t>
  </si>
  <si>
    <t>128.206</t>
  </si>
  <si>
    <t>35.96</t>
  </si>
  <si>
    <t>128.454</t>
  </si>
  <si>
    <t>35.8806</t>
  </si>
  <si>
    <t>128.459</t>
  </si>
  <si>
    <t>35.8707</t>
  </si>
  <si>
    <t>128.46</t>
  </si>
  <si>
    <t>35.8512</t>
  </si>
  <si>
    <t>128.487</t>
  </si>
  <si>
    <t>35.9376</t>
  </si>
  <si>
    <t>128.403</t>
  </si>
  <si>
    <t>36.0897</t>
  </si>
  <si>
    <t>128.446</t>
  </si>
  <si>
    <t>36.0899</t>
  </si>
  <si>
    <t>36.746</t>
  </si>
  <si>
    <t>128.018</t>
  </si>
  <si>
    <t>37.2348</t>
  </si>
  <si>
    <t>37.2017</t>
  </si>
  <si>
    <t>37.222</t>
  </si>
  <si>
    <t>37.481</t>
  </si>
  <si>
    <t>37.483</t>
  </si>
  <si>
    <t>37.417</t>
  </si>
  <si>
    <t>37.2892</t>
  </si>
  <si>
    <t>37.4583</t>
  </si>
  <si>
    <t>127.045</t>
  </si>
  <si>
    <t>37.2649</t>
  </si>
  <si>
    <t>37.2007</t>
  </si>
  <si>
    <t>37.2507</t>
  </si>
  <si>
    <t>37.5004</t>
  </si>
  <si>
    <t>37.5008</t>
  </si>
  <si>
    <t>37.5116</t>
  </si>
  <si>
    <t>37.493</t>
  </si>
  <si>
    <t>37.2361</t>
  </si>
  <si>
    <t>37.2276</t>
  </si>
  <si>
    <t>37.2445</t>
  </si>
  <si>
    <t>37.2095</t>
  </si>
  <si>
    <t>126.757</t>
  </si>
  <si>
    <t>37.2434</t>
  </si>
  <si>
    <t>37.3285</t>
  </si>
  <si>
    <t>37.397</t>
  </si>
  <si>
    <t>37.4767</t>
  </si>
  <si>
    <t>37.2927</t>
  </si>
  <si>
    <t>37.2182</t>
  </si>
  <si>
    <t>37.229</t>
  </si>
  <si>
    <t>37.4708</t>
  </si>
  <si>
    <t>37.4846</t>
  </si>
  <si>
    <t>37.2295</t>
  </si>
  <si>
    <t>37.2391</t>
  </si>
  <si>
    <t>37.2658</t>
  </si>
  <si>
    <t>37.4872</t>
  </si>
  <si>
    <t>37.3083</t>
  </si>
  <si>
    <t>37.4716</t>
  </si>
  <si>
    <t>37.2415</t>
  </si>
  <si>
    <t>37.3482</t>
  </si>
  <si>
    <t>37.4704</t>
  </si>
  <si>
    <t>37.482</t>
  </si>
  <si>
    <t>37.3306</t>
  </si>
  <si>
    <t>37.1987</t>
  </si>
  <si>
    <t>37.4884</t>
  </si>
  <si>
    <t>37.3732</t>
  </si>
  <si>
    <t>37.1972</t>
  </si>
  <si>
    <t>37.4857</t>
  </si>
  <si>
    <t>37.4801</t>
  </si>
  <si>
    <t>37.4751</t>
  </si>
  <si>
    <t>127.131</t>
  </si>
  <si>
    <t>37.4874</t>
  </si>
  <si>
    <t>37.396</t>
  </si>
  <si>
    <t>37.4714</t>
  </si>
  <si>
    <t>37.4811</t>
  </si>
  <si>
    <t>37.4856</t>
  </si>
  <si>
    <t>37.4917</t>
  </si>
  <si>
    <t>37.496</t>
  </si>
  <si>
    <t>37.5188</t>
  </si>
  <si>
    <t>127.011</t>
  </si>
  <si>
    <t>37.5159</t>
  </si>
  <si>
    <t>37.5073</t>
  </si>
  <si>
    <t>37.5211</t>
  </si>
  <si>
    <t>126.915</t>
  </si>
  <si>
    <t>37.5331</t>
  </si>
  <si>
    <t>37.5358</t>
  </si>
  <si>
    <t>126.901</t>
  </si>
  <si>
    <t>37.5014</t>
  </si>
  <si>
    <t>37.2624</t>
  </si>
  <si>
    <t>37.4871</t>
  </si>
  <si>
    <t>37.3979</t>
  </si>
  <si>
    <t>37.306</t>
  </si>
  <si>
    <t>36.8738</t>
  </si>
  <si>
    <t>36.7749</t>
  </si>
  <si>
    <t>127.177</t>
  </si>
  <si>
    <t>36.4496</t>
  </si>
  <si>
    <t>36.1229</t>
  </si>
  <si>
    <t>36.1181</t>
  </si>
  <si>
    <t>35.5689</t>
  </si>
  <si>
    <t>127.322</t>
  </si>
  <si>
    <t>35.5543</t>
  </si>
  <si>
    <t>35.4287</t>
  </si>
  <si>
    <t>127.383</t>
  </si>
  <si>
    <t>35.4151</t>
  </si>
  <si>
    <t>127.39</t>
  </si>
  <si>
    <t>35.4146</t>
  </si>
  <si>
    <t>127.395</t>
  </si>
  <si>
    <t>35.4148</t>
  </si>
  <si>
    <t>127.394</t>
  </si>
  <si>
    <t>35.4152</t>
  </si>
  <si>
    <t>35.4157</t>
  </si>
  <si>
    <t>127.396</t>
  </si>
  <si>
    <t>35.4086</t>
  </si>
  <si>
    <t>127.408</t>
  </si>
  <si>
    <t>35.4078</t>
  </si>
  <si>
    <t>127.412</t>
  </si>
  <si>
    <t>35.6727</t>
  </si>
  <si>
    <t>127.29</t>
  </si>
  <si>
    <t>36.0325</t>
  </si>
  <si>
    <t>36.423</t>
  </si>
  <si>
    <t>127.083</t>
  </si>
  <si>
    <t>36.4685</t>
  </si>
  <si>
    <t>36.6797</t>
  </si>
  <si>
    <t>36.7723</t>
  </si>
  <si>
    <t>36.7822</t>
  </si>
  <si>
    <t>36.9966</t>
  </si>
  <si>
    <t>37.0345</t>
  </si>
  <si>
    <t>37.0414</t>
  </si>
  <si>
    <t>37.05</t>
  </si>
  <si>
    <t>37.0956</t>
  </si>
  <si>
    <t>127.215</t>
  </si>
  <si>
    <t>37.1881</t>
  </si>
  <si>
    <t>37.2147</t>
  </si>
  <si>
    <t>37.3109</t>
  </si>
  <si>
    <t>37.3111</t>
  </si>
  <si>
    <t>37.2096</t>
  </si>
  <si>
    <t>37.1974</t>
  </si>
  <si>
    <t>37.3146</t>
  </si>
  <si>
    <t>37.317</t>
  </si>
  <si>
    <t>37.1929</t>
  </si>
  <si>
    <t>37.1612</t>
  </si>
  <si>
    <t>37.3143</t>
  </si>
  <si>
    <t>37.3129</t>
  </si>
  <si>
    <t>127.081</t>
  </si>
  <si>
    <t>37.3135</t>
  </si>
  <si>
    <t>37.191</t>
  </si>
  <si>
    <t>37.1534</t>
  </si>
  <si>
    <t>37.1531</t>
  </si>
  <si>
    <t>37.1905</t>
  </si>
  <si>
    <t>37.1933</t>
  </si>
  <si>
    <t>37.2089</t>
  </si>
  <si>
    <t>37.2736</t>
  </si>
  <si>
    <t>37.4634</t>
  </si>
  <si>
    <t>37.2373</t>
  </si>
  <si>
    <t>37.2433</t>
  </si>
  <si>
    <t>37.2047</t>
  </si>
  <si>
    <t>37.2023</t>
  </si>
  <si>
    <t>37.2845</t>
  </si>
  <si>
    <t>37.2707</t>
  </si>
  <si>
    <t>37.3235</t>
  </si>
  <si>
    <t>37.3122</t>
  </si>
  <si>
    <t>127.053</t>
  </si>
  <si>
    <t>37.2485</t>
  </si>
  <si>
    <t>37.2684</t>
  </si>
  <si>
    <t>37.2304</t>
  </si>
  <si>
    <t>37.2349</t>
  </si>
  <si>
    <t>37.1979</t>
  </si>
  <si>
    <t>37.2321</t>
  </si>
  <si>
    <t>37.2401</t>
  </si>
  <si>
    <t>127.195</t>
  </si>
  <si>
    <t>37.2383</t>
  </si>
  <si>
    <t>37.2805</t>
  </si>
  <si>
    <t>37.474</t>
  </si>
  <si>
    <t>37.2257</t>
  </si>
  <si>
    <t>37.4179</t>
  </si>
  <si>
    <t>37.3062</t>
  </si>
  <si>
    <t>37.3658</t>
  </si>
  <si>
    <t>37.3865</t>
  </si>
  <si>
    <t>37.3997</t>
  </si>
  <si>
    <t>37.4668</t>
  </si>
  <si>
    <t>37.4943</t>
  </si>
  <si>
    <t>37.4986</t>
  </si>
  <si>
    <t>37.5341</t>
  </si>
  <si>
    <t>37.5337</t>
  </si>
  <si>
    <t>37.6489</t>
  </si>
  <si>
    <t>126.739</t>
  </si>
  <si>
    <t>37.6563</t>
  </si>
  <si>
    <t>126.725</t>
  </si>
  <si>
    <t>37.6647</t>
  </si>
  <si>
    <t>37.5959</t>
  </si>
  <si>
    <t>126.706</t>
  </si>
  <si>
    <t>126.692</t>
  </si>
  <si>
    <t>37.4314</t>
  </si>
  <si>
    <t>126.738</t>
  </si>
  <si>
    <t>37.2416</t>
  </si>
  <si>
    <t>37.228</t>
  </si>
  <si>
    <t>126.768</t>
  </si>
  <si>
    <t>126.765</t>
  </si>
  <si>
    <t>126.8</t>
  </si>
  <si>
    <t>37.2546</t>
  </si>
  <si>
    <t>37.2635</t>
  </si>
  <si>
    <t>37.1781</t>
  </si>
  <si>
    <t>37.4672</t>
  </si>
  <si>
    <t>127.071</t>
  </si>
  <si>
    <t>37.2065</t>
  </si>
  <si>
    <t>37.4878</t>
  </si>
  <si>
    <t>37.3654</t>
  </si>
  <si>
    <t>37.2652</t>
  </si>
  <si>
    <t>37.2368</t>
  </si>
  <si>
    <t>37.2595</t>
  </si>
  <si>
    <t>37.4867</t>
  </si>
  <si>
    <t>37.2392</t>
  </si>
  <si>
    <t>37.2632</t>
  </si>
  <si>
    <t>37.2713</t>
  </si>
  <si>
    <t>37.3725</t>
  </si>
  <si>
    <t>37.4003</t>
  </si>
  <si>
    <t>37.4065</t>
  </si>
  <si>
    <t>37.488</t>
  </si>
  <si>
    <t>37.4214</t>
  </si>
  <si>
    <t>37.3615</t>
  </si>
  <si>
    <t>126.866</t>
  </si>
  <si>
    <t>37.2807</t>
  </si>
  <si>
    <t>37.2093</t>
  </si>
  <si>
    <t>37.368</t>
  </si>
  <si>
    <t>37.2976</t>
  </si>
  <si>
    <t>37.2123</t>
  </si>
  <si>
    <t>37.338</t>
  </si>
  <si>
    <t>37.3538</t>
  </si>
  <si>
    <t>37.4694</t>
  </si>
  <si>
    <t>37.487</t>
  </si>
  <si>
    <t>37.4054</t>
  </si>
  <si>
    <t>37.4875</t>
  </si>
  <si>
    <t>37.3601</t>
  </si>
  <si>
    <t>37.351</t>
  </si>
  <si>
    <t>37.2501</t>
  </si>
  <si>
    <t>37.2405</t>
  </si>
  <si>
    <t>37.2986</t>
  </si>
  <si>
    <t>37.4554</t>
  </si>
  <si>
    <t>37.4732</t>
  </si>
  <si>
    <t>37.4842</t>
  </si>
  <si>
    <t>37.4853</t>
  </si>
  <si>
    <t>37.4873</t>
  </si>
  <si>
    <t>37.2847</t>
  </si>
  <si>
    <t>37.2883</t>
  </si>
  <si>
    <t>37.4841</t>
  </si>
  <si>
    <t>37.4869</t>
  </si>
  <si>
    <t>37.5848</t>
  </si>
  <si>
    <t>127.051</t>
  </si>
  <si>
    <t>37.587</t>
  </si>
  <si>
    <t>37.5934</t>
  </si>
  <si>
    <t>37.5895</t>
  </si>
  <si>
    <t>127.055</t>
  </si>
  <si>
    <t>37.5852</t>
  </si>
  <si>
    <t>127.059</t>
  </si>
  <si>
    <t>37.32</t>
  </si>
  <si>
    <t>37.2987</t>
  </si>
  <si>
    <t>37.3466</t>
  </si>
  <si>
    <t>37.475</t>
  </si>
  <si>
    <t>37.4829</t>
  </si>
  <si>
    <t>37.36</t>
  </si>
  <si>
    <t>37.2037</t>
  </si>
  <si>
    <t>37.2366</t>
  </si>
  <si>
    <t>37.2192</t>
  </si>
  <si>
    <t>37.1971</t>
  </si>
  <si>
    <t>37.3198</t>
  </si>
  <si>
    <t>37.2573</t>
  </si>
  <si>
    <t>37.2995</t>
  </si>
  <si>
    <t>37.1893</t>
  </si>
  <si>
    <t>37.1523</t>
  </si>
  <si>
    <t>37.232</t>
  </si>
  <si>
    <t>37.3206</t>
  </si>
  <si>
    <t>37.2343</t>
  </si>
  <si>
    <t>37.2083</t>
  </si>
  <si>
    <t>37.2125</t>
  </si>
  <si>
    <t>37.2375</t>
  </si>
  <si>
    <t>37.2875</t>
  </si>
  <si>
    <t>127.217</t>
  </si>
  <si>
    <t>37.1965</t>
  </si>
  <si>
    <t>37.1956</t>
  </si>
  <si>
    <t>37.2598</t>
  </si>
  <si>
    <t>37.263</t>
  </si>
  <si>
    <t>37.1694</t>
  </si>
  <si>
    <t>37.1432</t>
  </si>
  <si>
    <t>37.1425</t>
  </si>
  <si>
    <t>37.1383</t>
  </si>
  <si>
    <t>127.15</t>
  </si>
  <si>
    <t>37.1103</t>
  </si>
  <si>
    <t>37.1091</t>
  </si>
  <si>
    <t>37.1098</t>
  </si>
  <si>
    <t>37.1137</t>
  </si>
  <si>
    <t>37.1285</t>
  </si>
  <si>
    <t>37.1315</t>
  </si>
  <si>
    <t>127.299</t>
  </si>
  <si>
    <t>37.1627</t>
  </si>
  <si>
    <t>37.1602</t>
  </si>
  <si>
    <t>127.313</t>
  </si>
  <si>
    <t>37.158</t>
  </si>
  <si>
    <t>127.31</t>
  </si>
  <si>
    <t>37.1711</t>
  </si>
  <si>
    <t>127.238</t>
  </si>
  <si>
    <t>127.194</t>
  </si>
  <si>
    <t>37.235</t>
  </si>
  <si>
    <t>37.2039</t>
  </si>
  <si>
    <t>37.2154</t>
  </si>
  <si>
    <t>37.2049</t>
  </si>
  <si>
    <t>37.1732</t>
  </si>
  <si>
    <t>37.2003</t>
  </si>
  <si>
    <t>37.2315</t>
  </si>
  <si>
    <t>37.2005</t>
  </si>
  <si>
    <t>37.3665</t>
  </si>
  <si>
    <t>37.4845</t>
  </si>
  <si>
    <t>37.4882</t>
  </si>
  <si>
    <t>37.4662</t>
  </si>
  <si>
    <t>127.056</t>
  </si>
  <si>
    <t>37.4655</t>
  </si>
  <si>
    <t>37.4754</t>
  </si>
  <si>
    <t>37.4876</t>
  </si>
  <si>
    <t>37.5427</t>
  </si>
  <si>
    <t>127.036</t>
  </si>
  <si>
    <t>37.542</t>
  </si>
  <si>
    <t>37.5543</t>
  </si>
  <si>
    <t>37.5541</t>
  </si>
  <si>
    <t>37.56</t>
  </si>
  <si>
    <t>37.2812</t>
  </si>
  <si>
    <t>37.3368</t>
  </si>
  <si>
    <t>37.3643</t>
  </si>
  <si>
    <t>37.2363</t>
  </si>
  <si>
    <t>37.2046</t>
  </si>
  <si>
    <t>37.2173</t>
  </si>
  <si>
    <t>37.266</t>
  </si>
  <si>
    <t>37.197</t>
  </si>
  <si>
    <t>37.2362</t>
  </si>
  <si>
    <t>37.1927</t>
  </si>
  <si>
    <t>127.19</t>
  </si>
  <si>
    <t>37.199</t>
  </si>
  <si>
    <t>37.2429</t>
  </si>
  <si>
    <t>37.2022</t>
  </si>
  <si>
    <t>37.2031</t>
  </si>
  <si>
    <t>37.2303</t>
  </si>
  <si>
    <t>37.2345</t>
  </si>
  <si>
    <t>37.1926</t>
  </si>
  <si>
    <t>37.2265</t>
  </si>
  <si>
    <t>37.2231</t>
  </si>
  <si>
    <t>37.2422</t>
  </si>
  <si>
    <t>37.2486</t>
  </si>
  <si>
    <t>37.2184</t>
  </si>
  <si>
    <t>37.2171</t>
  </si>
  <si>
    <t>37.2329</t>
  </si>
  <si>
    <t>37.2417</t>
  </si>
  <si>
    <t>37.2385</t>
  </si>
  <si>
    <t>37.2034</t>
  </si>
  <si>
    <t>37.5171</t>
  </si>
  <si>
    <t>37.53</t>
  </si>
  <si>
    <t>126.967</t>
  </si>
  <si>
    <t>37.5254</t>
  </si>
  <si>
    <t>37.3885</t>
  </si>
  <si>
    <t>37.2412</t>
  </si>
  <si>
    <t>37.297</t>
  </si>
  <si>
    <t>37.2806</t>
  </si>
  <si>
    <t>37.4209</t>
  </si>
  <si>
    <t>37.3641</t>
  </si>
  <si>
    <t>37.4034</t>
  </si>
  <si>
    <t>37.4349</t>
  </si>
  <si>
    <t>37.5327</t>
  </si>
  <si>
    <t>127.062</t>
  </si>
  <si>
    <t>37.5163</t>
  </si>
  <si>
    <t>37.5268</t>
  </si>
  <si>
    <t>37.5231</t>
  </si>
  <si>
    <t>37.5242</t>
  </si>
  <si>
    <t>126.829</t>
  </si>
  <si>
    <t>126.83</t>
  </si>
  <si>
    <t>37.524</t>
  </si>
  <si>
    <t>126.922</t>
  </si>
  <si>
    <t>37.5213</t>
  </si>
  <si>
    <t>127.018</t>
  </si>
  <si>
    <t>37.5111</t>
  </si>
  <si>
    <t>37.5436</t>
  </si>
  <si>
    <t>127.027</t>
  </si>
  <si>
    <t>37.519</t>
  </si>
  <si>
    <t>126.969</t>
  </si>
  <si>
    <t>37.5534</t>
  </si>
  <si>
    <t>37.5533</t>
  </si>
  <si>
    <t>37.5509</t>
  </si>
  <si>
    <t>127.048</t>
  </si>
  <si>
    <t>37.4922</t>
  </si>
  <si>
    <t>37.2432</t>
  </si>
  <si>
    <t>37.2498</t>
  </si>
  <si>
    <t>37.3124</t>
  </si>
  <si>
    <t>37.2915</t>
  </si>
  <si>
    <t>37.286</t>
  </si>
  <si>
    <t>37.1975</t>
  </si>
  <si>
    <t>37.4369</t>
  </si>
  <si>
    <t>37.4782</t>
  </si>
  <si>
    <t>37.4177</t>
  </si>
  <si>
    <t>37.2606</t>
  </si>
  <si>
    <t>37.473</t>
  </si>
  <si>
    <t>37.4802</t>
  </si>
  <si>
    <t>37.4688</t>
  </si>
  <si>
    <t>37.4717</t>
  </si>
  <si>
    <t>127.042</t>
  </si>
  <si>
    <t>37.4722</t>
  </si>
  <si>
    <t>37.4691</t>
  </si>
  <si>
    <t>127.041</t>
  </si>
  <si>
    <t>37.3639</t>
  </si>
  <si>
    <t>37.2822</t>
  </si>
  <si>
    <t>37.3943</t>
  </si>
  <si>
    <t>37.5614</t>
  </si>
  <si>
    <t>37.5722</t>
  </si>
  <si>
    <t>37.5868</t>
  </si>
  <si>
    <t>37.658</t>
  </si>
  <si>
    <t>126.824</t>
  </si>
  <si>
    <t>37.6722</t>
  </si>
  <si>
    <t>37.6681</t>
  </si>
  <si>
    <t>126.85</t>
  </si>
  <si>
    <t>37.6665</t>
  </si>
  <si>
    <t>126.852</t>
  </si>
  <si>
    <t>37.6626</t>
  </si>
  <si>
    <t>126.851</t>
  </si>
  <si>
    <t>37.5042</t>
  </si>
  <si>
    <t>37.2667</t>
  </si>
  <si>
    <t>127.251</t>
  </si>
  <si>
    <t>37.2207</t>
  </si>
  <si>
    <t>37.1863</t>
  </si>
  <si>
    <t>37.2538</t>
  </si>
  <si>
    <t>37.2151</t>
  </si>
  <si>
    <t>37.2158</t>
  </si>
  <si>
    <t>37.2156</t>
  </si>
  <si>
    <t>37.2138</t>
  </si>
  <si>
    <t>37.1934</t>
  </si>
  <si>
    <t>37.2227</t>
  </si>
  <si>
    <t>37.2218</t>
  </si>
  <si>
    <t>37.2045</t>
  </si>
  <si>
    <t>37.2079</t>
  </si>
  <si>
    <t>37.2164</t>
  </si>
  <si>
    <t>37.2591</t>
  </si>
  <si>
    <t>37.3648</t>
  </si>
  <si>
    <t>37.5187</t>
  </si>
  <si>
    <t>126.999</t>
  </si>
  <si>
    <t>37.544</t>
  </si>
  <si>
    <t>126.928</t>
  </si>
  <si>
    <t>37.5456</t>
  </si>
  <si>
    <t>126.923</t>
  </si>
  <si>
    <t>37.5508</t>
  </si>
  <si>
    <t>126.921</t>
  </si>
  <si>
    <t>37.5174</t>
  </si>
  <si>
    <t>37.3917</t>
  </si>
  <si>
    <t>37.2785</t>
  </si>
  <si>
    <t>37.2685</t>
  </si>
  <si>
    <t>37.2101</t>
  </si>
  <si>
    <t>37.645</t>
  </si>
  <si>
    <t>126.62</t>
  </si>
  <si>
    <t>126.701</t>
  </si>
  <si>
    <t>126.883</t>
  </si>
  <si>
    <t>37.278</t>
  </si>
  <si>
    <t>37.2114</t>
  </si>
  <si>
    <t>37.2015</t>
  </si>
  <si>
    <t>37.1904</t>
  </si>
  <si>
    <t>37.2281</t>
  </si>
  <si>
    <t>37.2264</t>
  </si>
  <si>
    <t>37.3066</t>
  </si>
  <si>
    <t>37.4627</t>
  </si>
  <si>
    <t>37.2436</t>
  </si>
  <si>
    <t>37.4623</t>
  </si>
  <si>
    <t>37.4556</t>
  </si>
  <si>
    <t>37.3688</t>
  </si>
  <si>
    <t>37.342</t>
  </si>
  <si>
    <t>37.2711</t>
  </si>
  <si>
    <t>37.4008</t>
  </si>
  <si>
    <t>37.471</t>
  </si>
  <si>
    <t>37.2379</t>
  </si>
  <si>
    <t>37.2592</t>
  </si>
  <si>
    <t>37.267</t>
  </si>
  <si>
    <t>37.4892</t>
  </si>
  <si>
    <t>37.5332</t>
  </si>
  <si>
    <t>127.092</t>
  </si>
  <si>
    <t>37.3017</t>
  </si>
  <si>
    <t>37.4711</t>
  </si>
  <si>
    <t>37.4898</t>
  </si>
  <si>
    <t>127.014</t>
  </si>
  <si>
    <t>37.4814</t>
  </si>
  <si>
    <t>37.3234</t>
  </si>
  <si>
    <t>37.2902</t>
  </si>
  <si>
    <t>37.4808</t>
  </si>
  <si>
    <t>37.4208</t>
  </si>
  <si>
    <t>37.2424</t>
  </si>
  <si>
    <t>37.2992</t>
  </si>
  <si>
    <t>37.3188</t>
  </si>
  <si>
    <t>37.4851</t>
  </si>
  <si>
    <t>37.4212</t>
  </si>
  <si>
    <t>37.3978</t>
  </si>
  <si>
    <t>37.4371</t>
  </si>
  <si>
    <t>37.3169</t>
  </si>
  <si>
    <t>37.2088</t>
  </si>
  <si>
    <t>37.2266</t>
  </si>
  <si>
    <t>37.2581</t>
  </si>
  <si>
    <t>37.1992</t>
  </si>
  <si>
    <t>37.2051</t>
  </si>
  <si>
    <t>37.2371</t>
  </si>
  <si>
    <t>37.279</t>
  </si>
  <si>
    <t>37.5482</t>
  </si>
  <si>
    <t>37.5791</t>
  </si>
  <si>
    <t>37.5749</t>
  </si>
  <si>
    <t>37.5489</t>
  </si>
  <si>
    <t>37.548</t>
  </si>
  <si>
    <t>37.3325</t>
  </si>
  <si>
    <t>37.602</t>
  </si>
  <si>
    <t>37.2536</t>
  </si>
  <si>
    <t>37.227</t>
  </si>
  <si>
    <t>37.2541</t>
  </si>
  <si>
    <t>37.2314</t>
  </si>
  <si>
    <t>37.2297</t>
  </si>
  <si>
    <t>37.275</t>
  </si>
  <si>
    <t>37.2468</t>
  </si>
  <si>
    <t>37.193</t>
  </si>
  <si>
    <t>127.134</t>
  </si>
  <si>
    <t>37.255</t>
  </si>
  <si>
    <t>37.2508</t>
  </si>
  <si>
    <t>37.1903</t>
  </si>
  <si>
    <t>37.2487</t>
  </si>
  <si>
    <t>37.2935</t>
  </si>
  <si>
    <t>37.2938</t>
  </si>
  <si>
    <t>37.2819</t>
  </si>
  <si>
    <t>37.2377</t>
  </si>
  <si>
    <t>37.2268</t>
  </si>
  <si>
    <t>37.2381</t>
  </si>
  <si>
    <t>37.2512</t>
  </si>
  <si>
    <t>37.3126</t>
  </si>
  <si>
    <t>127.054</t>
  </si>
  <si>
    <t>37.4701</t>
  </si>
  <si>
    <t>37.4785</t>
  </si>
  <si>
    <t>37.5214</t>
  </si>
  <si>
    <t>37.5325</t>
  </si>
  <si>
    <t>126.958</t>
  </si>
  <si>
    <t>37.5209</t>
  </si>
  <si>
    <t>126.994</t>
  </si>
  <si>
    <t>37.5054</t>
  </si>
  <si>
    <t>37.4746</t>
  </si>
  <si>
    <t>127.029</t>
  </si>
  <si>
    <t>36.7984</t>
  </si>
  <si>
    <t>36.7366</t>
  </si>
  <si>
    <t>36.3801</t>
  </si>
  <si>
    <t>126.937</t>
  </si>
  <si>
    <t>36.3038</t>
  </si>
  <si>
    <t>36.3064</t>
  </si>
  <si>
    <t>36.2876</t>
  </si>
  <si>
    <t>126.868</t>
  </si>
  <si>
    <t>35.8832</t>
  </si>
  <si>
    <t>126.843</t>
  </si>
  <si>
    <t>35.6787</t>
  </si>
  <si>
    <t>35.5577</t>
  </si>
  <si>
    <t>34.8312</t>
  </si>
  <si>
    <t>126.476</t>
  </si>
  <si>
    <t>34.8167</t>
  </si>
  <si>
    <t>126.495</t>
  </si>
  <si>
    <t>34.7003</t>
  </si>
  <si>
    <t>126.67</t>
  </si>
  <si>
    <t>34.6016</t>
  </si>
  <si>
    <t>126.789</t>
  </si>
  <si>
    <t>34.567</t>
  </si>
  <si>
    <t>34.5578</t>
  </si>
  <si>
    <t>126.849</t>
  </si>
  <si>
    <t>34.5713</t>
  </si>
  <si>
    <t>126.889</t>
  </si>
  <si>
    <t>34.5763</t>
  </si>
  <si>
    <t>34.5721</t>
  </si>
  <si>
    <t>126.925</t>
  </si>
  <si>
    <t>34.5718</t>
  </si>
  <si>
    <t>126.924</t>
  </si>
  <si>
    <t>34.5726</t>
  </si>
  <si>
    <t>34.5798</t>
  </si>
  <si>
    <t>126.899</t>
  </si>
  <si>
    <t>34.5727</t>
  </si>
  <si>
    <t>34.5673</t>
  </si>
  <si>
    <t>126.936</t>
  </si>
  <si>
    <t>34.5369</t>
  </si>
  <si>
    <t>126.951</t>
  </si>
  <si>
    <t>34.5327</t>
  </si>
  <si>
    <t>126.95</t>
  </si>
  <si>
    <t>34.5371</t>
  </si>
  <si>
    <t>34.6732</t>
  </si>
  <si>
    <t>34.6804</t>
  </si>
  <si>
    <t>34.6806</t>
  </si>
  <si>
    <t>126.906</t>
  </si>
  <si>
    <t>34.6978</t>
  </si>
  <si>
    <t>126.902</t>
  </si>
  <si>
    <t>34.6936</t>
  </si>
  <si>
    <t>126.756</t>
  </si>
  <si>
    <t>34.7587</t>
  </si>
  <si>
    <t>126.528</t>
  </si>
  <si>
    <t>35.3621</t>
  </si>
  <si>
    <t>126.586</t>
  </si>
  <si>
    <t>35.663</t>
  </si>
  <si>
    <t>126.728</t>
  </si>
  <si>
    <t>35.8503</t>
  </si>
  <si>
    <t>126.842</t>
  </si>
  <si>
    <t>35.9591</t>
  </si>
  <si>
    <t>126.716</t>
  </si>
  <si>
    <t>35.9621</t>
  </si>
  <si>
    <t>35.9699</t>
  </si>
  <si>
    <t>126.724</t>
  </si>
  <si>
    <t>35.9783</t>
  </si>
  <si>
    <t>126.721</t>
  </si>
  <si>
    <t>35.9845</t>
  </si>
  <si>
    <t>126.708</t>
  </si>
  <si>
    <t>35.9671</t>
  </si>
  <si>
    <t>126.628</t>
  </si>
  <si>
    <t>35.9659</t>
  </si>
  <si>
    <t>126.623</t>
  </si>
  <si>
    <t>35.9489</t>
  </si>
  <si>
    <t>126.542</t>
  </si>
  <si>
    <t>35.9498</t>
  </si>
  <si>
    <t>35.9593</t>
  </si>
  <si>
    <t>126.54</t>
  </si>
  <si>
    <t>35.9533</t>
  </si>
  <si>
    <t>126.539</t>
  </si>
  <si>
    <t>35.9488</t>
  </si>
  <si>
    <t>126.594</t>
  </si>
  <si>
    <t>35.9594</t>
  </si>
  <si>
    <t>126.72</t>
  </si>
  <si>
    <t>35.9788</t>
  </si>
  <si>
    <t>35.9443</t>
  </si>
  <si>
    <t>36.0714</t>
  </si>
  <si>
    <t>36.3821</t>
  </si>
  <si>
    <t>126.968</t>
  </si>
  <si>
    <t>36.6123</t>
  </si>
  <si>
    <t>37.4181</t>
  </si>
  <si>
    <t>37.4821</t>
  </si>
  <si>
    <t>37.4793</t>
  </si>
  <si>
    <t>37.4988</t>
  </si>
  <si>
    <t>37.4761</t>
  </si>
  <si>
    <t>37.4775</t>
  </si>
  <si>
    <t>37.4771</t>
  </si>
  <si>
    <t>126.98</t>
  </si>
  <si>
    <t>37.5288</t>
  </si>
  <si>
    <t>37.5473</t>
  </si>
  <si>
    <t>37.558</t>
  </si>
  <si>
    <t>37.5565</t>
  </si>
  <si>
    <t>37.5511</t>
  </si>
  <si>
    <t>37.5525</t>
  </si>
  <si>
    <t>127.008</t>
  </si>
  <si>
    <t>37.5366</t>
  </si>
  <si>
    <t>37.5274</t>
  </si>
  <si>
    <t>127.012</t>
  </si>
  <si>
    <t>37.503</t>
  </si>
  <si>
    <t>37.2645</t>
  </si>
  <si>
    <t>37.4879</t>
  </si>
  <si>
    <t>37.486</t>
  </si>
  <si>
    <t>37.4809</t>
  </si>
  <si>
    <t>37.4728</t>
  </si>
  <si>
    <t>37.4563</t>
  </si>
  <si>
    <t>37.4512</t>
  </si>
  <si>
    <t>37.4543</t>
  </si>
  <si>
    <t>37.4777</t>
  </si>
  <si>
    <t>37.3388</t>
  </si>
  <si>
    <t>37.3516</t>
  </si>
  <si>
    <t>37.4715</t>
  </si>
  <si>
    <t>37.2895</t>
  </si>
  <si>
    <t>37.3065</t>
  </si>
  <si>
    <t>37.4707</t>
  </si>
  <si>
    <t>37.4699</t>
  </si>
  <si>
    <t>37.4706</t>
  </si>
  <si>
    <t>37.476</t>
  </si>
  <si>
    <t>37.2968</t>
  </si>
  <si>
    <t>37.2054</t>
  </si>
  <si>
    <t>37.1719</t>
  </si>
  <si>
    <t>37.2112</t>
  </si>
  <si>
    <t>126.759</t>
  </si>
  <si>
    <t>37.2293</t>
  </si>
  <si>
    <t>126.767</t>
  </si>
  <si>
    <t>37.2066</t>
  </si>
  <si>
    <t>126.779</t>
  </si>
  <si>
    <t>37.2212</t>
  </si>
  <si>
    <t>126.832</t>
  </si>
  <si>
    <t>37.277</t>
  </si>
  <si>
    <t>37.283</t>
  </si>
  <si>
    <t>126.819</t>
  </si>
  <si>
    <t>37.282</t>
  </si>
  <si>
    <t>37.3108</t>
  </si>
  <si>
    <t>126.913</t>
  </si>
  <si>
    <t>37.3179</t>
  </si>
  <si>
    <t>37.3201</t>
  </si>
  <si>
    <t>126.985</t>
  </si>
  <si>
    <t>37.2347</t>
  </si>
  <si>
    <t>37.4718</t>
  </si>
  <si>
    <t>37.4789</t>
  </si>
  <si>
    <t>37.2069</t>
  </si>
  <si>
    <t>37.2386</t>
  </si>
  <si>
    <t>37.2502</t>
  </si>
  <si>
    <t>37.237</t>
  </si>
  <si>
    <t>37.2622</t>
  </si>
  <si>
    <t>37.219</t>
  </si>
  <si>
    <t>37.2481</t>
  </si>
  <si>
    <t>37.2628</t>
  </si>
  <si>
    <t>37.2216</t>
  </si>
  <si>
    <t>37.2087</t>
  </si>
  <si>
    <t>37.2099</t>
  </si>
  <si>
    <t>37.2306</t>
  </si>
  <si>
    <t>37.3282</t>
  </si>
  <si>
    <t>37.4096</t>
  </si>
  <si>
    <t>37.4686</t>
  </si>
  <si>
    <t>37.5401</t>
  </si>
  <si>
    <t>37.5801</t>
  </si>
  <si>
    <t>37.5451</t>
  </si>
  <si>
    <t>37.2762</t>
  </si>
  <si>
    <t>37.2544</t>
  </si>
  <si>
    <t>37.2339</t>
  </si>
  <si>
    <t>37.2255</t>
  </si>
  <si>
    <t>37.2193</t>
  </si>
  <si>
    <t>37.2318</t>
  </si>
  <si>
    <t>126.769</t>
  </si>
  <si>
    <t>37.2109</t>
  </si>
  <si>
    <t>37.2159</t>
  </si>
  <si>
    <t>126.762</t>
  </si>
  <si>
    <t>37.2454</t>
  </si>
  <si>
    <t>37.4868</t>
  </si>
  <si>
    <t>37.4608</t>
  </si>
  <si>
    <t>37.4528</t>
  </si>
  <si>
    <t>37.4557</t>
  </si>
  <si>
    <t>37.389</t>
  </si>
  <si>
    <t>37.2249</t>
  </si>
  <si>
    <t>37.2282</t>
  </si>
  <si>
    <t>37.4805</t>
  </si>
  <si>
    <t>37.4596</t>
  </si>
  <si>
    <t>37.3638</t>
  </si>
  <si>
    <t>37.4009</t>
  </si>
  <si>
    <t>37.4976</t>
  </si>
  <si>
    <t>37.4909</t>
  </si>
  <si>
    <t>37.4897</t>
  </si>
  <si>
    <t>37.4381</t>
  </si>
  <si>
    <t>37.3774</t>
  </si>
  <si>
    <t>126.737</t>
  </si>
  <si>
    <t>126.727</t>
  </si>
  <si>
    <t>37.3682</t>
  </si>
  <si>
    <t>126.726</t>
  </si>
  <si>
    <t>37.3666</t>
  </si>
  <si>
    <t>37.3667</t>
  </si>
  <si>
    <t>126.729</t>
  </si>
  <si>
    <t>37.3749</t>
  </si>
  <si>
    <t>126.74</t>
  </si>
  <si>
    <t>37.3837</t>
  </si>
  <si>
    <t>126.744</t>
  </si>
  <si>
    <t>37.2979</t>
  </si>
  <si>
    <t>37.2725</t>
  </si>
  <si>
    <t>37.2636</t>
  </si>
  <si>
    <t>37.2605</t>
  </si>
  <si>
    <t>37.2872</t>
  </si>
  <si>
    <t>37.3298</t>
  </si>
  <si>
    <t>37.3958</t>
  </si>
  <si>
    <t>37.3608</t>
  </si>
  <si>
    <t>37.226</t>
  </si>
  <si>
    <t>37.3356</t>
  </si>
  <si>
    <t>37.4794</t>
  </si>
  <si>
    <t>37.3605</t>
  </si>
  <si>
    <t>37.3243</t>
  </si>
  <si>
    <t>37.4749</t>
  </si>
  <si>
    <t>37.4027</t>
  </si>
  <si>
    <t>37.48</t>
  </si>
  <si>
    <t>37.4532</t>
  </si>
  <si>
    <t>37.4703</t>
  </si>
  <si>
    <t>37.4769</t>
  </si>
  <si>
    <t>37.1976</t>
  </si>
  <si>
    <t>126.957</t>
  </si>
  <si>
    <t>37.1756</t>
  </si>
  <si>
    <t>37.2743</t>
  </si>
  <si>
    <t>37.2091</t>
  </si>
  <si>
    <t>37.2131</t>
  </si>
  <si>
    <t>37.2414</t>
  </si>
  <si>
    <t>37.2462</t>
  </si>
  <si>
    <t>37.2143</t>
  </si>
  <si>
    <t>37.2029</t>
  </si>
  <si>
    <t>37.5097</t>
  </si>
  <si>
    <t>126.966</t>
  </si>
  <si>
    <t>37.5291</t>
  </si>
  <si>
    <t>37.5259</t>
  </si>
  <si>
    <t>37.4513</t>
  </si>
  <si>
    <t>37.2653</t>
  </si>
  <si>
    <t>37.2513</t>
  </si>
  <si>
    <t>37.2672</t>
  </si>
  <si>
    <t>37.5957</t>
  </si>
  <si>
    <t>37.5974</t>
  </si>
  <si>
    <t>37.6317</t>
  </si>
  <si>
    <t>37.6633</t>
  </si>
  <si>
    <t>126.747</t>
  </si>
  <si>
    <t>37.6668</t>
  </si>
  <si>
    <t>126.749</t>
  </si>
  <si>
    <t>37.5617</t>
  </si>
  <si>
    <t>126.865</t>
  </si>
  <si>
    <t>37.4999</t>
  </si>
  <si>
    <t>37.2459</t>
  </si>
  <si>
    <t>37.1999</t>
  </si>
  <si>
    <t>37.1805</t>
  </si>
  <si>
    <t>37.181</t>
  </si>
  <si>
    <t>37.1751</t>
  </si>
  <si>
    <t>126.77</t>
  </si>
  <si>
    <t>37.2063</t>
  </si>
  <si>
    <t>126.778</t>
  </si>
  <si>
    <t>126.948</t>
  </si>
  <si>
    <t>126.763</t>
  </si>
  <si>
    <t>37.1885</t>
  </si>
  <si>
    <t>126.794</t>
  </si>
  <si>
    <t>37.1894</t>
  </si>
  <si>
    <t>126.811</t>
  </si>
  <si>
    <t>37.1879</t>
  </si>
  <si>
    <t>126.837</t>
  </si>
  <si>
    <t>37.4963</t>
  </si>
  <si>
    <t>37.5227</t>
  </si>
  <si>
    <t>127.061</t>
  </si>
  <si>
    <t>37.5318</t>
  </si>
  <si>
    <t>37.533</t>
  </si>
  <si>
    <t>37.554</t>
  </si>
  <si>
    <t>37.5522</t>
  </si>
  <si>
    <t>37.5466</t>
  </si>
  <si>
    <t>37.5369</t>
  </si>
  <si>
    <t>37.4739</t>
  </si>
  <si>
    <t>37.2654</t>
  </si>
  <si>
    <t>37.2874</t>
  </si>
  <si>
    <t>37.4282</t>
  </si>
  <si>
    <t>37.4763</t>
  </si>
  <si>
    <t>37.4852</t>
  </si>
  <si>
    <t>37.4786</t>
  </si>
  <si>
    <t>37.4141</t>
  </si>
  <si>
    <t>126.884</t>
  </si>
  <si>
    <t>37.37</t>
  </si>
  <si>
    <t>37.1417</t>
  </si>
  <si>
    <t>37.1455</t>
  </si>
  <si>
    <t>37.1588</t>
  </si>
  <si>
    <t>37.155</t>
  </si>
  <si>
    <t>37.143</t>
  </si>
  <si>
    <t>37.1664</t>
  </si>
  <si>
    <t>37.2228</t>
  </si>
  <si>
    <t>37.2467</t>
  </si>
  <si>
    <t>37.5446</t>
  </si>
  <si>
    <t>37.4676</t>
  </si>
  <si>
    <t>37.4629</t>
  </si>
  <si>
    <t>37.4105</t>
  </si>
  <si>
    <t>37.395</t>
  </si>
  <si>
    <t>37.3916</t>
  </si>
  <si>
    <t>37.2704</t>
  </si>
  <si>
    <t>37.2587</t>
  </si>
  <si>
    <t>37.2127</t>
  </si>
  <si>
    <t>37.198</t>
  </si>
  <si>
    <t>37.1596</t>
  </si>
  <si>
    <t>37.2139</t>
  </si>
  <si>
    <t>37.2262</t>
  </si>
  <si>
    <t>37.243</t>
  </si>
  <si>
    <t>37.2323</t>
  </si>
  <si>
    <t>37.2524</t>
  </si>
  <si>
    <t>37.3165</t>
  </si>
  <si>
    <t>37.4734</t>
  </si>
  <si>
    <t>37.4244</t>
  </si>
  <si>
    <t>37.3624</t>
  </si>
  <si>
    <t>37.4881</t>
  </si>
  <si>
    <t>37.3899</t>
  </si>
  <si>
    <t>37.2191</t>
  </si>
  <si>
    <t>126.826</t>
  </si>
  <si>
    <t>127.064</t>
  </si>
  <si>
    <t>37.3204</t>
  </si>
  <si>
    <t>37.4228</t>
  </si>
  <si>
    <t>37.3507</t>
  </si>
  <si>
    <t>37.472</t>
  </si>
  <si>
    <t>37.4848</t>
  </si>
  <si>
    <t>37.424</t>
  </si>
  <si>
    <t>37.4729</t>
  </si>
  <si>
    <t>37.4824</t>
  </si>
  <si>
    <t>37.3372</t>
  </si>
  <si>
    <t>37.3019</t>
  </si>
  <si>
    <t>37.5799</t>
  </si>
  <si>
    <t>37.4743</t>
  </si>
  <si>
    <t>37.4376</t>
  </si>
  <si>
    <t>37.42</t>
  </si>
  <si>
    <t>37.4083</t>
  </si>
  <si>
    <t>37.2584</t>
  </si>
  <si>
    <t>37.4776</t>
  </si>
  <si>
    <t>37.3057</t>
  </si>
  <si>
    <t>37.296</t>
  </si>
  <si>
    <t>37.2613</t>
  </si>
  <si>
    <t>37.2</t>
  </si>
  <si>
    <t>37.4774</t>
  </si>
  <si>
    <t>37.4827</t>
  </si>
  <si>
    <t>37.4735</t>
  </si>
  <si>
    <t>37.462</t>
  </si>
  <si>
    <t>37.2183</t>
  </si>
  <si>
    <t>37.2864</t>
  </si>
  <si>
    <t>37.3977</t>
  </si>
  <si>
    <t>37.5078</t>
  </si>
  <si>
    <t>37.2425</t>
  </si>
  <si>
    <t>37.211</t>
  </si>
  <si>
    <t>37.2148</t>
  </si>
  <si>
    <t>37.3692</t>
  </si>
  <si>
    <t>37.3252</t>
  </si>
  <si>
    <t>37.3889</t>
  </si>
  <si>
    <t>37.2862</t>
  </si>
  <si>
    <t>37.2505</t>
  </si>
  <si>
    <t>37.4323</t>
  </si>
  <si>
    <t>37.2939</t>
  </si>
  <si>
    <t>37.4129</t>
  </si>
  <si>
    <t>37.2833</t>
  </si>
  <si>
    <t>37.23</t>
  </si>
  <si>
    <t>37.2916</t>
  </si>
  <si>
    <t>37.4822</t>
  </si>
  <si>
    <t>37.4651</t>
  </si>
  <si>
    <t>37.4601</t>
  </si>
  <si>
    <t>37.2441</t>
  </si>
  <si>
    <t>37.2378</t>
  </si>
  <si>
    <t>37.247</t>
  </si>
  <si>
    <t>37.3005</t>
  </si>
  <si>
    <t>37.369</t>
  </si>
  <si>
    <t>37.2291</t>
  </si>
  <si>
    <t>37.3006</t>
  </si>
  <si>
    <t>37.3476</t>
  </si>
  <si>
    <t>37.5348</t>
  </si>
  <si>
    <t>37.515</t>
  </si>
  <si>
    <t>37.2346</t>
  </si>
  <si>
    <t>37.3895</t>
  </si>
  <si>
    <t>37.2983</t>
  </si>
  <si>
    <t>37.4153</t>
  </si>
  <si>
    <t>37.1985</t>
  </si>
  <si>
    <t>37.2669</t>
  </si>
  <si>
    <t>37.4113</t>
  </si>
  <si>
    <t>37.2344</t>
  </si>
  <si>
    <t>37.2301</t>
  </si>
  <si>
    <t>37.2059</t>
  </si>
  <si>
    <t>37.492</t>
  </si>
  <si>
    <t>37.3591</t>
  </si>
  <si>
    <t>37.387</t>
  </si>
  <si>
    <t>37.5009</t>
  </si>
  <si>
    <t>37.4901</t>
  </si>
  <si>
    <t>37.2086</t>
  </si>
  <si>
    <t>37.4574</t>
  </si>
  <si>
    <t>37.4674</t>
  </si>
  <si>
    <t>37.2949</t>
  </si>
  <si>
    <t>37.1998</t>
  </si>
  <si>
    <t>37.2357</t>
  </si>
  <si>
    <t>37.3307</t>
  </si>
  <si>
    <t>126.86</t>
  </si>
  <si>
    <t>126.828</t>
  </si>
  <si>
    <t>37.2165</t>
  </si>
  <si>
    <t>126.791</t>
  </si>
  <si>
    <t>126.821</t>
  </si>
  <si>
    <t>37.4753</t>
  </si>
  <si>
    <t>37.4072</t>
  </si>
  <si>
    <t>37.2251</t>
  </si>
  <si>
    <t>37.452</t>
  </si>
  <si>
    <t>37.4799</t>
  </si>
  <si>
    <t>37.4292</t>
  </si>
  <si>
    <t>37.4142</t>
  </si>
  <si>
    <t>37.3971</t>
  </si>
  <si>
    <t>37.2671</t>
  </si>
  <si>
    <t>37.1775</t>
  </si>
  <si>
    <t>37.2072</t>
  </si>
  <si>
    <t>37.403</t>
  </si>
  <si>
    <t>37.5046</t>
  </si>
  <si>
    <t>127.072</t>
  </si>
  <si>
    <t>37.5109</t>
  </si>
  <si>
    <t>37.5285</t>
  </si>
  <si>
    <t>37.5528</t>
  </si>
  <si>
    <t>37.5483</t>
  </si>
  <si>
    <t>37.5476</t>
  </si>
  <si>
    <t>127.026</t>
  </si>
  <si>
    <t>37.5399</t>
  </si>
  <si>
    <t>127.039</t>
  </si>
  <si>
    <t>37.5344</t>
  </si>
  <si>
    <t>37.5343</t>
  </si>
  <si>
    <t>37.2759</t>
  </si>
  <si>
    <t>37.2341</t>
  </si>
  <si>
    <t>37.1918</t>
  </si>
  <si>
    <t>37.2554</t>
  </si>
  <si>
    <t>37.2189</t>
  </si>
  <si>
    <t>37.2464</t>
  </si>
  <si>
    <t>37.2133</t>
  </si>
  <si>
    <t>37.2098</t>
  </si>
  <si>
    <t>37.2466</t>
  </si>
  <si>
    <t>37.2471</t>
  </si>
  <si>
    <t>127.325</t>
  </si>
  <si>
    <t>37.4137</t>
  </si>
  <si>
    <t>127.505</t>
  </si>
  <si>
    <t>37.4195</t>
  </si>
  <si>
    <t>127.502</t>
  </si>
  <si>
    <t>37.4266</t>
  </si>
  <si>
    <t>127.497</t>
  </si>
  <si>
    <t>127.586</t>
  </si>
  <si>
    <t>37.2124</t>
  </si>
  <si>
    <t>37.139</t>
  </si>
  <si>
    <t>37.1662</t>
  </si>
  <si>
    <t>37.167</t>
  </si>
  <si>
    <t>37.1669</t>
  </si>
  <si>
    <t>37.1422</t>
  </si>
  <si>
    <t>37.2082</t>
  </si>
  <si>
    <t>37.261</t>
  </si>
  <si>
    <t>37.2012</t>
  </si>
  <si>
    <t>37.1978</t>
  </si>
  <si>
    <t>37.2771</t>
  </si>
  <si>
    <t>37.2687</t>
  </si>
  <si>
    <t>126.997</t>
  </si>
  <si>
    <t>126.995</t>
  </si>
  <si>
    <t>126.993</t>
  </si>
  <si>
    <t>37.2865</t>
  </si>
  <si>
    <t>37.2937</t>
  </si>
  <si>
    <t>37.2975</t>
  </si>
  <si>
    <t>37.2962</t>
  </si>
  <si>
    <t>37.2958</t>
  </si>
  <si>
    <t>37.1901</t>
  </si>
  <si>
    <t>37.4392</t>
  </si>
  <si>
    <t>37.4168</t>
  </si>
  <si>
    <t>37.1769</t>
  </si>
  <si>
    <t>37.2061</t>
  </si>
  <si>
    <t>37.2241</t>
  </si>
  <si>
    <t>37.2285</t>
  </si>
  <si>
    <t>37.1741</t>
  </si>
  <si>
    <t>37.1834</t>
  </si>
  <si>
    <t>37.217</t>
  </si>
  <si>
    <t>37.3031</t>
  </si>
  <si>
    <t>37.2969</t>
  </si>
  <si>
    <t>37.3668</t>
  </si>
  <si>
    <t>37.5277</t>
  </si>
  <si>
    <t>37.5424</t>
  </si>
  <si>
    <t>37.5542</t>
  </si>
  <si>
    <t>37.5611</t>
  </si>
  <si>
    <t>37.3714</t>
  </si>
  <si>
    <t>37.4144</t>
  </si>
  <si>
    <t>37.3783</t>
  </si>
  <si>
    <t>37.2038</t>
  </si>
  <si>
    <t>37.2001</t>
  </si>
  <si>
    <t>37.4452</t>
  </si>
  <si>
    <t>37.4783</t>
  </si>
  <si>
    <t>37.4798</t>
  </si>
  <si>
    <t>37.5015</t>
  </si>
  <si>
    <t>37.5191</t>
  </si>
  <si>
    <t>37.2877</t>
  </si>
  <si>
    <t>37.4854</t>
  </si>
  <si>
    <t>37.3629</t>
  </si>
  <si>
    <t>37.3304</t>
  </si>
  <si>
    <t>37.3911</t>
  </si>
  <si>
    <t>37.2821</t>
  </si>
  <si>
    <t>37.238</t>
  </si>
  <si>
    <t>37.1188</t>
  </si>
  <si>
    <t>37.5805</t>
  </si>
  <si>
    <t>37.5047</t>
  </si>
  <si>
    <t>37.1919</t>
  </si>
  <si>
    <t>37.1868</t>
  </si>
  <si>
    <t>37.1809</t>
  </si>
  <si>
    <t>37.2523</t>
  </si>
  <si>
    <t>37.2617</t>
  </si>
  <si>
    <t>37.2932</t>
  </si>
  <si>
    <t>37.2814</t>
  </si>
  <si>
    <t>37.2789</t>
  </si>
  <si>
    <t>37.153</t>
  </si>
  <si>
    <t>37.187</t>
  </si>
  <si>
    <t>37.1454</t>
  </si>
  <si>
    <t>37.1898</t>
  </si>
  <si>
    <t>37.1789</t>
  </si>
  <si>
    <t>37.2476</t>
  </si>
  <si>
    <t>37.3085</t>
  </si>
  <si>
    <t>37.3149</t>
  </si>
  <si>
    <t>37.5368</t>
  </si>
  <si>
    <t>37.5382</t>
  </si>
  <si>
    <t>37.581</t>
  </si>
  <si>
    <t>37.5811</t>
  </si>
  <si>
    <t>37.5804</t>
  </si>
  <si>
    <t>37.579</t>
  </si>
  <si>
    <t>37.5766</t>
  </si>
  <si>
    <t>37.557</t>
  </si>
  <si>
    <t>37.2682</t>
  </si>
  <si>
    <t>37.3332</t>
  </si>
  <si>
    <t>37.3351</t>
  </si>
  <si>
    <t>37.2657</t>
  </si>
  <si>
    <t>37.2726</t>
  </si>
  <si>
    <t>37.251</t>
  </si>
  <si>
    <t>37.1931</t>
  </si>
  <si>
    <t>37.1456</t>
  </si>
  <si>
    <t>37.1143</t>
  </si>
  <si>
    <t>37.3208</t>
  </si>
  <si>
    <t>37.1566</t>
  </si>
  <si>
    <t>127.266</t>
  </si>
  <si>
    <t>127.276</t>
  </si>
  <si>
    <t>37.157</t>
  </si>
  <si>
    <t>127.331</t>
  </si>
  <si>
    <t>37.1106</t>
  </si>
  <si>
    <t>127.369</t>
  </si>
  <si>
    <t>37.1138</t>
  </si>
  <si>
    <t>127.36</t>
  </si>
  <si>
    <t>37.1118</t>
  </si>
  <si>
    <t>127.353</t>
  </si>
  <si>
    <t>37.1253</t>
  </si>
  <si>
    <t>37.1326</t>
  </si>
  <si>
    <t>127.373</t>
  </si>
  <si>
    <t>37.2179</t>
  </si>
  <si>
    <t>37.2702</t>
  </si>
  <si>
    <t>127.218</t>
  </si>
  <si>
    <t>126.988</t>
  </si>
  <si>
    <t>37.1884</t>
  </si>
  <si>
    <t>126.792</t>
  </si>
  <si>
    <t>37.2071</t>
  </si>
  <si>
    <t>126.817</t>
  </si>
  <si>
    <t>37.201</t>
  </si>
  <si>
    <t>37.0966</t>
  </si>
  <si>
    <t>127.717</t>
  </si>
  <si>
    <t>36.8962</t>
  </si>
  <si>
    <t>127.891</t>
  </si>
  <si>
    <t>36.8619</t>
  </si>
  <si>
    <t>127.937</t>
  </si>
  <si>
    <t>36.7496</t>
  </si>
  <si>
    <t>128.005</t>
  </si>
  <si>
    <t>36.603</t>
  </si>
  <si>
    <t>128.162</t>
  </si>
  <si>
    <t>36.4813</t>
  </si>
  <si>
    <t>128.2</t>
  </si>
  <si>
    <t>36.3219</t>
  </si>
  <si>
    <t>128.221</t>
  </si>
  <si>
    <t>36.1672</t>
  </si>
  <si>
    <t>128.266</t>
  </si>
  <si>
    <t>36.1523</t>
  </si>
  <si>
    <t>128.28</t>
  </si>
  <si>
    <t>36.1427</t>
  </si>
  <si>
    <t>128.303</t>
  </si>
  <si>
    <t>35.9709</t>
  </si>
  <si>
    <t>128.443</t>
  </si>
  <si>
    <t>35.9651</t>
  </si>
  <si>
    <t>128.452</t>
  </si>
  <si>
    <t>35.8716</t>
  </si>
  <si>
    <t>128.681</t>
  </si>
  <si>
    <t>35.8755</t>
  </si>
  <si>
    <t>128.675</t>
  </si>
  <si>
    <t>35.8765</t>
  </si>
  <si>
    <t>128.67</t>
  </si>
  <si>
    <t>35.8767</t>
  </si>
  <si>
    <t>128.645</t>
  </si>
  <si>
    <t>35.8747</t>
  </si>
  <si>
    <t>128.624</t>
  </si>
  <si>
    <t>128.659</t>
  </si>
  <si>
    <t>35.8733</t>
  </si>
  <si>
    <t>128.66</t>
  </si>
  <si>
    <t>35.8915</t>
  </si>
  <si>
    <t>35.9017</t>
  </si>
  <si>
    <t>128.596</t>
  </si>
  <si>
    <t>35.9079</t>
  </si>
  <si>
    <t>128.575</t>
  </si>
  <si>
    <t>35.907</t>
  </si>
  <si>
    <t>128.57</t>
  </si>
  <si>
    <t>35.997</t>
  </si>
  <si>
    <t>128.427</t>
  </si>
  <si>
    <t>36.1691</t>
  </si>
  <si>
    <t>36.2993</t>
  </si>
  <si>
    <t>128.225</t>
  </si>
  <si>
    <t>36.4286</t>
  </si>
  <si>
    <t>128.031</t>
  </si>
  <si>
    <t>36.474</t>
  </si>
  <si>
    <t>127.649</t>
  </si>
  <si>
    <t>36.7027</t>
  </si>
  <si>
    <t>127.348</t>
  </si>
  <si>
    <t>36.8274</t>
  </si>
  <si>
    <t>36.9375</t>
  </si>
  <si>
    <t>36.9425</t>
  </si>
  <si>
    <t>37.1448</t>
  </si>
  <si>
    <t>37.2661</t>
  </si>
  <si>
    <t>37.2253</t>
  </si>
  <si>
    <t>37.2024</t>
  </si>
  <si>
    <t>37.2625</t>
  </si>
  <si>
    <t>37.3311</t>
  </si>
  <si>
    <t>37.3402</t>
  </si>
  <si>
    <t>37.3915</t>
  </si>
  <si>
    <t>37.2665</t>
  </si>
  <si>
    <t>37.3364</t>
  </si>
  <si>
    <t>37.3084</t>
  </si>
  <si>
    <t>37.3412</t>
  </si>
  <si>
    <t>37.3598</t>
  </si>
  <si>
    <t>37.2693</t>
  </si>
  <si>
    <t>36.9976</t>
  </si>
  <si>
    <t>36.5401</t>
  </si>
  <si>
    <t>127.431</t>
  </si>
  <si>
    <t>36.4675</t>
  </si>
  <si>
    <t>127.421</t>
  </si>
  <si>
    <t>36.4464</t>
  </si>
  <si>
    <t>127.419</t>
  </si>
  <si>
    <t>36.4377</t>
  </si>
  <si>
    <t>127.426</t>
  </si>
  <si>
    <t>36.4224</t>
  </si>
  <si>
    <t>127.42</t>
  </si>
  <si>
    <t>36.3869</t>
  </si>
  <si>
    <t>127.413</t>
  </si>
  <si>
    <t>36.3789</t>
  </si>
  <si>
    <t>36.3638</t>
  </si>
  <si>
    <t>36.3527</t>
  </si>
  <si>
    <t>127.409</t>
  </si>
  <si>
    <t>36.3483</t>
  </si>
  <si>
    <t>127.411</t>
  </si>
  <si>
    <t>36.3288</t>
  </si>
  <si>
    <t>127.402</t>
  </si>
  <si>
    <t>127.405</t>
  </si>
  <si>
    <t>36.3354</t>
  </si>
  <si>
    <t>127.415</t>
  </si>
  <si>
    <t>36.3375</t>
  </si>
  <si>
    <t>127.417</t>
  </si>
  <si>
    <t>36.3479</t>
  </si>
  <si>
    <t>127.433</t>
  </si>
  <si>
    <t>36.362</t>
  </si>
  <si>
    <t>127.45</t>
  </si>
  <si>
    <t>36.7153</t>
  </si>
  <si>
    <t>127.443</t>
  </si>
  <si>
    <t>37.01</t>
  </si>
  <si>
    <t>127.24</t>
  </si>
  <si>
    <t>37.021</t>
  </si>
  <si>
    <t>127.234</t>
  </si>
  <si>
    <t>37.3765</t>
  </si>
  <si>
    <t>126.934</t>
  </si>
  <si>
    <t>37.4066</t>
  </si>
  <si>
    <t>126.88</t>
  </si>
  <si>
    <t>126.876</t>
  </si>
  <si>
    <t>37.3842</t>
  </si>
  <si>
    <t>126.867</t>
  </si>
  <si>
    <t>37.3475</t>
  </si>
  <si>
    <t>126.859</t>
  </si>
  <si>
    <t>37.3839</t>
  </si>
  <si>
    <t>37.3822</t>
  </si>
  <si>
    <t>37.3706</t>
  </si>
  <si>
    <t>37.3575</t>
  </si>
  <si>
    <t>37.2936</t>
  </si>
  <si>
    <t>37.4097</t>
  </si>
  <si>
    <t>37.3633</t>
  </si>
  <si>
    <t>37.3609</t>
  </si>
  <si>
    <t>37.3442</t>
  </si>
  <si>
    <t>37.2642</t>
  </si>
  <si>
    <t>37.2866</t>
  </si>
  <si>
    <t>37.1617</t>
  </si>
  <si>
    <t>37.1648</t>
  </si>
  <si>
    <t>127.321</t>
  </si>
  <si>
    <t>37.1633</t>
  </si>
  <si>
    <t>37.147</t>
  </si>
  <si>
    <t>127.389</t>
  </si>
  <si>
    <t>37.1376</t>
  </si>
  <si>
    <t>127.455</t>
  </si>
  <si>
    <t>37.1342</t>
  </si>
  <si>
    <t>127.491</t>
  </si>
  <si>
    <t>37.1373</t>
  </si>
  <si>
    <t>127.453</t>
  </si>
  <si>
    <t>37.136</t>
  </si>
  <si>
    <t>127.446</t>
  </si>
  <si>
    <t>127.423</t>
  </si>
  <si>
    <t>127.319</t>
  </si>
  <si>
    <t>37.3805</t>
  </si>
  <si>
    <t>127.316</t>
  </si>
  <si>
    <t>37.5615</t>
  </si>
  <si>
    <t>37.2543</t>
  </si>
  <si>
    <t>37.3791</t>
  </si>
  <si>
    <t>37.3545</t>
  </si>
  <si>
    <t>37.3022</t>
  </si>
  <si>
    <t>37.4834</t>
  </si>
  <si>
    <t>37.3673</t>
  </si>
  <si>
    <t>37.4151</t>
  </si>
  <si>
    <t>37.3898</t>
  </si>
  <si>
    <t>37.2781</t>
  </si>
  <si>
    <t>37.3486</t>
  </si>
  <si>
    <t>37.3515</t>
  </si>
  <si>
    <t>126.802</t>
  </si>
  <si>
    <t>37.3827</t>
  </si>
  <si>
    <t>37.3846</t>
  </si>
  <si>
    <t>37.3867</t>
  </si>
  <si>
    <t>126.688</t>
  </si>
  <si>
    <t>37.3924</t>
  </si>
  <si>
    <t>126.666</t>
  </si>
  <si>
    <t>37.3854</t>
  </si>
  <si>
    <t>126.66</t>
  </si>
  <si>
    <t>126.648</t>
  </si>
  <si>
    <t>37.3841</t>
  </si>
  <si>
    <t>126.641</t>
  </si>
  <si>
    <t>126.645</t>
  </si>
  <si>
    <t>126.651</t>
  </si>
  <si>
    <t>126.653</t>
  </si>
  <si>
    <t>37.386</t>
  </si>
  <si>
    <t>37.3801</t>
  </si>
  <si>
    <t>126.732</t>
  </si>
  <si>
    <t>37.3454</t>
  </si>
  <si>
    <t>126.856</t>
  </si>
  <si>
    <t>37.3312</t>
  </si>
  <si>
    <t>37.4481</t>
  </si>
  <si>
    <t>37.4411</t>
  </si>
  <si>
    <t>37.4114</t>
  </si>
  <si>
    <t>37.2229</t>
  </si>
  <si>
    <t>37.3023</t>
  </si>
  <si>
    <t>37.2258</t>
  </si>
  <si>
    <t>37.4838</t>
  </si>
  <si>
    <t>37.4186</t>
  </si>
  <si>
    <t>37.3547</t>
  </si>
  <si>
    <t>37.4815</t>
  </si>
  <si>
    <t>37.5104</t>
  </si>
  <si>
    <t>37.5305</t>
  </si>
  <si>
    <t>37.5228</t>
  </si>
  <si>
    <t>37.5151</t>
  </si>
  <si>
    <t>37.4788</t>
  </si>
  <si>
    <t>37.3428</t>
  </si>
  <si>
    <t>37.3435</t>
  </si>
  <si>
    <t>126.864</t>
  </si>
  <si>
    <t>126.879</t>
  </si>
  <si>
    <t>37.4146</t>
  </si>
  <si>
    <t>37.4678</t>
  </si>
  <si>
    <t>126.975</t>
  </si>
  <si>
    <t>37.4637</t>
  </si>
  <si>
    <t>37.4695</t>
  </si>
  <si>
    <t>37.273</t>
  </si>
  <si>
    <t>37.4388</t>
  </si>
  <si>
    <t>37.4261</t>
  </si>
  <si>
    <t>37.2917</t>
  </si>
  <si>
    <t>37.443</t>
  </si>
  <si>
    <t>37.349</t>
  </si>
  <si>
    <t>37.3335</t>
  </si>
  <si>
    <t>37.4156</t>
  </si>
  <si>
    <t>37.4724</t>
  </si>
  <si>
    <t>37.2256</t>
  </si>
  <si>
    <t>37.4597</t>
  </si>
  <si>
    <t>37.5091</t>
  </si>
  <si>
    <t>37.2509</t>
  </si>
  <si>
    <t>37.3675</t>
  </si>
  <si>
    <t>37.2602</t>
  </si>
  <si>
    <t>127.229</t>
  </si>
  <si>
    <t>127.228</t>
  </si>
  <si>
    <t>37.2993</t>
  </si>
  <si>
    <t>37.2527</t>
  </si>
  <si>
    <t>37.2722</t>
  </si>
  <si>
    <t>37.2735</t>
  </si>
  <si>
    <t>37.2766</t>
  </si>
  <si>
    <t>37.2235</t>
  </si>
  <si>
    <t>37.2172</t>
  </si>
  <si>
    <t>37.2882</t>
  </si>
  <si>
    <t>37.2706</t>
  </si>
  <si>
    <t>37.2287</t>
  </si>
  <si>
    <t>37.2517</t>
  </si>
  <si>
    <t>37.2004</t>
  </si>
  <si>
    <t>37.2277</t>
  </si>
  <si>
    <t>37.2631</t>
  </si>
  <si>
    <t>37.2748</t>
  </si>
  <si>
    <t>37.2801</t>
  </si>
  <si>
    <t>37.2818</t>
  </si>
  <si>
    <t>37.3249</t>
  </si>
  <si>
    <t>37.3246</t>
  </si>
  <si>
    <t>37.3239</t>
  </si>
  <si>
    <t>37.2746</t>
  </si>
  <si>
    <t>37.2753</t>
  </si>
  <si>
    <t>37.2014</t>
  </si>
  <si>
    <t>37.2394</t>
  </si>
  <si>
    <t>37.2463</t>
  </si>
  <si>
    <t>37.2531</t>
  </si>
  <si>
    <t>37.2647</t>
  </si>
  <si>
    <t>37.2729</t>
  </si>
  <si>
    <t>37.2978</t>
  </si>
  <si>
    <t>127.255</t>
  </si>
  <si>
    <t>37.4095</t>
  </si>
  <si>
    <t>37.2565</t>
  </si>
  <si>
    <t>37.3217</t>
  </si>
  <si>
    <t>37.5135</t>
  </si>
  <si>
    <t>127.298</t>
  </si>
  <si>
    <t>37.6319</t>
  </si>
  <si>
    <t>37.7018</t>
  </si>
  <si>
    <t>127.546</t>
  </si>
  <si>
    <t>37.749</t>
  </si>
  <si>
    <t>127.707</t>
  </si>
  <si>
    <t>37.6657</t>
  </si>
  <si>
    <t>127.696</t>
  </si>
  <si>
    <t>37.6469</t>
  </si>
  <si>
    <t>127.683</t>
  </si>
  <si>
    <t>37.6334</t>
  </si>
  <si>
    <t>37.6217</t>
  </si>
  <si>
    <t>127.667</t>
  </si>
  <si>
    <t>37.5712</t>
  </si>
  <si>
    <t>127.671</t>
  </si>
  <si>
    <t>127.633</t>
  </si>
  <si>
    <t>37.5063</t>
  </si>
  <si>
    <t>37.5026</t>
  </si>
  <si>
    <t>127.632</t>
  </si>
  <si>
    <t>37.4806</t>
  </si>
  <si>
    <t>127.627</t>
  </si>
  <si>
    <t>37.4598</t>
  </si>
  <si>
    <t>127.63</t>
  </si>
  <si>
    <t>127.618</t>
  </si>
  <si>
    <t>37.4259</t>
  </si>
  <si>
    <t>127.617</t>
  </si>
  <si>
    <t>37.4051</t>
  </si>
  <si>
    <t>127.553</t>
  </si>
  <si>
    <t>127.531</t>
  </si>
  <si>
    <t>127.545</t>
  </si>
  <si>
    <t>37.3222</t>
  </si>
  <si>
    <t>37.1935</t>
  </si>
  <si>
    <t>37.4705</t>
  </si>
  <si>
    <t>37.4671</t>
  </si>
  <si>
    <t>37.4424</t>
  </si>
  <si>
    <t>37.3671</t>
  </si>
  <si>
    <t>37.3657</t>
  </si>
  <si>
    <t>37.2861</t>
  </si>
  <si>
    <t>37.2633</t>
  </si>
  <si>
    <t>37.2778</t>
  </si>
  <si>
    <t>37.2898</t>
  </si>
  <si>
    <t>37.3636</t>
  </si>
  <si>
    <t>37.4866</t>
  </si>
  <si>
    <t>37.2176</t>
  </si>
  <si>
    <t>37.2985</t>
  </si>
  <si>
    <t>37.4206</t>
  </si>
  <si>
    <t>37.4203</t>
  </si>
  <si>
    <t>37.4086</t>
  </si>
  <si>
    <t>37.3419</t>
  </si>
  <si>
    <t>37.4795</t>
  </si>
  <si>
    <t>37.156</t>
  </si>
  <si>
    <t>37.1685</t>
  </si>
  <si>
    <t>37.1692</t>
  </si>
  <si>
    <t>37.1748</t>
  </si>
  <si>
    <t>37.1847</t>
  </si>
  <si>
    <t>37.188</t>
  </si>
  <si>
    <t>37.4737</t>
  </si>
  <si>
    <t>37.4253</t>
  </si>
  <si>
    <t>37.4709</t>
  </si>
  <si>
    <t>37.4109</t>
  </si>
  <si>
    <t>37.3399</t>
  </si>
  <si>
    <t>37.3086</t>
  </si>
  <si>
    <t>37.2926</t>
  </si>
  <si>
    <t>37.4093</t>
  </si>
  <si>
    <t>37.4238</t>
  </si>
  <si>
    <t>37.3554</t>
  </si>
  <si>
    <t>37.3744</t>
  </si>
  <si>
    <t>37.5137</t>
  </si>
  <si>
    <t>127.049</t>
  </si>
  <si>
    <t>37.4205</t>
  </si>
  <si>
    <t>37.352</t>
  </si>
  <si>
    <t>37.0722</t>
  </si>
  <si>
    <t>37.0555</t>
  </si>
  <si>
    <t>36.9599</t>
  </si>
  <si>
    <t>36.9356</t>
  </si>
  <si>
    <t>36.9088</t>
  </si>
  <si>
    <t>126.742</t>
  </si>
  <si>
    <t>36.8632</t>
  </si>
  <si>
    <t>126.655</t>
  </si>
  <si>
    <t>36.8583</t>
  </si>
  <si>
    <t>126.632</t>
  </si>
  <si>
    <t>36.3183</t>
  </si>
  <si>
    <t>36.3159</t>
  </si>
  <si>
    <t>126.534</t>
  </si>
  <si>
    <t>36.3166</t>
  </si>
  <si>
    <t>126.515</t>
  </si>
  <si>
    <t>36.396</t>
  </si>
  <si>
    <t>126.555</t>
  </si>
  <si>
    <t>126.871</t>
  </si>
  <si>
    <t>37.4792</t>
  </si>
  <si>
    <t>37.4855</t>
  </si>
  <si>
    <t>37.4964</t>
  </si>
  <si>
    <t>37.5062</t>
  </si>
  <si>
    <t>37.5043</t>
  </si>
  <si>
    <t>127.084</t>
  </si>
  <si>
    <t>37.364</t>
  </si>
  <si>
    <t>37.4488</t>
  </si>
  <si>
    <t>37.4358</t>
  </si>
  <si>
    <t>37.372</t>
  </si>
  <si>
    <t>37.4844</t>
  </si>
  <si>
    <t>37.3568</t>
  </si>
  <si>
    <t>37.3506</t>
  </si>
  <si>
    <t>37.3536</t>
  </si>
  <si>
    <t>37.3577</t>
  </si>
  <si>
    <t>37.5024</t>
  </si>
  <si>
    <t>37.2222</t>
  </si>
  <si>
    <t>127.037</t>
  </si>
  <si>
    <t>37.3071</t>
  </si>
  <si>
    <t>37.3594</t>
  </si>
  <si>
    <t>37.3901</t>
  </si>
  <si>
    <t>37.4643</t>
  </si>
  <si>
    <t>37.477</t>
  </si>
  <si>
    <t>126.903</t>
  </si>
  <si>
    <t>126.917</t>
  </si>
  <si>
    <t>37.4727</t>
  </si>
  <si>
    <t>37.5354</t>
  </si>
  <si>
    <t>37.507</t>
  </si>
  <si>
    <t>37.4248</t>
  </si>
  <si>
    <t>37.422</t>
  </si>
  <si>
    <t>37.3637</t>
  </si>
  <si>
    <t>37.3946</t>
  </si>
  <si>
    <t>37.2413</t>
  </si>
  <si>
    <t>37.2351</t>
  </si>
  <si>
    <t>37.1788</t>
  </si>
  <si>
    <t>126.75</t>
  </si>
  <si>
    <t>37.2129</t>
  </si>
  <si>
    <t>37.216</t>
  </si>
  <si>
    <t>37.2644</t>
  </si>
  <si>
    <t>37.4088</t>
  </si>
  <si>
    <t>37.4061</t>
  </si>
  <si>
    <t>37.3966</t>
  </si>
  <si>
    <t>37.3932</t>
  </si>
  <si>
    <t>37.3294</t>
  </si>
  <si>
    <t>37.3694</t>
  </si>
  <si>
    <t>37.4294</t>
  </si>
  <si>
    <t>37.429</t>
  </si>
  <si>
    <t>37.3592</t>
  </si>
  <si>
    <t>37.3557</t>
  </si>
  <si>
    <t>37.4442</t>
  </si>
  <si>
    <t>37.4338</t>
  </si>
  <si>
    <t>37.2947</t>
  </si>
  <si>
    <t>37.2951</t>
  </si>
  <si>
    <t>37.4324</t>
  </si>
  <si>
    <t>37.4318</t>
  </si>
  <si>
    <t>37.3237</t>
  </si>
  <si>
    <t>127.086</t>
  </si>
  <si>
    <t>37.2245</t>
  </si>
  <si>
    <t>37.4257</t>
  </si>
  <si>
    <t>37.4289</t>
  </si>
  <si>
    <t>37.3702</t>
  </si>
  <si>
    <t>37.3828</t>
  </si>
  <si>
    <t>37.4301</t>
  </si>
  <si>
    <t>127.057</t>
  </si>
  <si>
    <t>37.4138</t>
  </si>
  <si>
    <t>37.463</t>
  </si>
  <si>
    <t>37.5346</t>
  </si>
  <si>
    <t>37.5329</t>
  </si>
  <si>
    <t>37.5339</t>
  </si>
  <si>
    <t>37.4664</t>
  </si>
  <si>
    <t>37.4164</t>
  </si>
  <si>
    <t>37.3447</t>
  </si>
  <si>
    <t>37.4654</t>
  </si>
  <si>
    <t>37.4752</t>
  </si>
  <si>
    <t>37.4995</t>
  </si>
  <si>
    <t>37.5342</t>
  </si>
  <si>
    <t>37.5308</t>
  </si>
  <si>
    <t>37.5177</t>
  </si>
  <si>
    <t>37.5173</t>
  </si>
  <si>
    <t>37.2073</t>
  </si>
  <si>
    <t>37.2097</t>
  </si>
  <si>
    <t>37.3756</t>
  </si>
  <si>
    <t>37.4451</t>
  </si>
  <si>
    <t>37.433</t>
  </si>
  <si>
    <t>37.3998</t>
  </si>
  <si>
    <t>37.2677</t>
  </si>
  <si>
    <t>37.5297</t>
  </si>
  <si>
    <t>37.2535</t>
  </si>
  <si>
    <t>37.4803</t>
  </si>
  <si>
    <t>37.4757</t>
  </si>
  <si>
    <t>37.4683</t>
  </si>
  <si>
    <t>37.25</t>
  </si>
  <si>
    <t>37.2223</t>
  </si>
  <si>
    <t>127.216</t>
  </si>
  <si>
    <t>127.293</t>
  </si>
  <si>
    <t>127.57</t>
  </si>
  <si>
    <t>127.829</t>
  </si>
  <si>
    <t>127.969</t>
  </si>
  <si>
    <t>37.3052</t>
  </si>
  <si>
    <t>127.949</t>
  </si>
  <si>
    <t>37.2924</t>
  </si>
  <si>
    <t>127.913</t>
  </si>
  <si>
    <t>37.3148</t>
  </si>
  <si>
    <t>127.824</t>
  </si>
  <si>
    <t>127.706</t>
  </si>
  <si>
    <t>127.296</t>
  </si>
  <si>
    <t>37.4152</t>
  </si>
  <si>
    <t>37.4043</t>
  </si>
  <si>
    <t>37.3696</t>
  </si>
  <si>
    <t>37.2651</t>
  </si>
  <si>
    <t>37.3212</t>
  </si>
  <si>
    <t>37.2747</t>
  </si>
  <si>
    <t>37.3001</t>
  </si>
  <si>
    <t>37.2494</t>
  </si>
  <si>
    <t>37.2185</t>
  </si>
  <si>
    <t>37.2197</t>
  </si>
  <si>
    <t>37.209</t>
  </si>
  <si>
    <t>37.1626</t>
  </si>
  <si>
    <t>37.2331</t>
  </si>
  <si>
    <t>127.283</t>
  </si>
  <si>
    <t>127.248</t>
  </si>
  <si>
    <t>37.2247</t>
  </si>
  <si>
    <t>127.222</t>
  </si>
  <si>
    <t>37.2483</t>
  </si>
  <si>
    <t>37.2254</t>
  </si>
  <si>
    <t>37.2458</t>
  </si>
  <si>
    <t>37.21</t>
  </si>
  <si>
    <t>37.2555</t>
  </si>
  <si>
    <t>37.1401</t>
  </si>
  <si>
    <t>37.1413</t>
  </si>
  <si>
    <t>37.1551</t>
  </si>
  <si>
    <t>37.1608</t>
  </si>
  <si>
    <t>37.1831</t>
  </si>
  <si>
    <t>37.2963</t>
  </si>
  <si>
    <t>127.257</t>
  </si>
  <si>
    <t>127.231</t>
  </si>
  <si>
    <t>37.2327</t>
  </si>
  <si>
    <t>37.225</t>
  </si>
  <si>
    <t>37.202</t>
  </si>
  <si>
    <t>37.2332</t>
  </si>
  <si>
    <t>37.1556</t>
  </si>
  <si>
    <t>37.163</t>
  </si>
  <si>
    <t>37.1489</t>
  </si>
  <si>
    <t>37.1829</t>
  </si>
  <si>
    <t>37.1922</t>
  </si>
  <si>
    <t>37.3326</t>
  </si>
  <si>
    <t>37.3701</t>
  </si>
  <si>
    <t>37.4288</t>
  </si>
  <si>
    <t>37.3875</t>
  </si>
  <si>
    <t>37.4297</t>
  </si>
  <si>
    <t>37.4094</t>
  </si>
  <si>
    <t>37.5262</t>
  </si>
  <si>
    <t>37.4298</t>
  </si>
  <si>
    <t>37.3645</t>
  </si>
  <si>
    <t>37.4053</t>
  </si>
  <si>
    <t>37.4386</t>
  </si>
  <si>
    <t>37.439</t>
  </si>
  <si>
    <t>37.4582</t>
  </si>
  <si>
    <t>37.4565</t>
  </si>
  <si>
    <t>37.3339</t>
  </si>
  <si>
    <t>37.4082</t>
  </si>
  <si>
    <t>37.1833</t>
  </si>
  <si>
    <t>126.989</t>
  </si>
  <si>
    <t>37.2041</t>
  </si>
  <si>
    <t>37.2002</t>
  </si>
  <si>
    <t>37.2102</t>
  </si>
  <si>
    <t>37.3938</t>
  </si>
  <si>
    <t>37.3029</t>
  </si>
  <si>
    <t>37.4017</t>
  </si>
  <si>
    <t>37.4219</t>
  </si>
  <si>
    <t>37.2243</t>
  </si>
  <si>
    <t>37.3448</t>
  </si>
  <si>
    <t>37.3806</t>
  </si>
  <si>
    <t>37.3934</t>
  </si>
  <si>
    <t>37.4044</t>
  </si>
  <si>
    <t>37.5746</t>
  </si>
  <si>
    <t>37.5484</t>
  </si>
  <si>
    <t>126.986</t>
  </si>
  <si>
    <t>127.013</t>
  </si>
  <si>
    <t>37.4919</t>
  </si>
  <si>
    <t>37.4414</t>
  </si>
  <si>
    <t>37.428</t>
  </si>
  <si>
    <t>37.4029</t>
  </si>
  <si>
    <t>37.3121</t>
  </si>
  <si>
    <t>37.2042</t>
  </si>
  <si>
    <t>37.4433</t>
  </si>
  <si>
    <t>37.4391</t>
  </si>
  <si>
    <t>37.399</t>
  </si>
  <si>
    <t>37.4148</t>
  </si>
  <si>
    <t>37.3689</t>
  </si>
  <si>
    <t>37.2576</t>
  </si>
  <si>
    <t>37.4018</t>
  </si>
  <si>
    <t>37.4626</t>
  </si>
  <si>
    <t>37.3069</t>
  </si>
  <si>
    <t>127.077</t>
  </si>
  <si>
    <t>37.258</t>
  </si>
  <si>
    <t>37.391</t>
  </si>
  <si>
    <t>37.4453</t>
  </si>
  <si>
    <t>37.3583</t>
  </si>
  <si>
    <t>37.295</t>
  </si>
  <si>
    <t>37.2772</t>
  </si>
  <si>
    <t>37.4473</t>
  </si>
  <si>
    <t>37.3818</t>
  </si>
  <si>
    <t>37.3718</t>
  </si>
  <si>
    <t>37.4667</t>
  </si>
  <si>
    <t>37.465</t>
  </si>
  <si>
    <t>37.4428</t>
  </si>
  <si>
    <t>37.3041</t>
  </si>
  <si>
    <t>37.421</t>
  </si>
  <si>
    <t>37.4459</t>
  </si>
  <si>
    <t>37.2643</t>
  </si>
  <si>
    <t>37.3566</t>
  </si>
  <si>
    <t>37.4251</t>
  </si>
  <si>
    <t>37.4337</t>
  </si>
  <si>
    <t>37.4403</t>
  </si>
  <si>
    <t>37.2181</t>
  </si>
  <si>
    <t>37.4304</t>
  </si>
  <si>
    <t>37.4354</t>
  </si>
  <si>
    <t>37.3927</t>
  </si>
  <si>
    <t>37.272</t>
  </si>
  <si>
    <t>37.2769</t>
  </si>
  <si>
    <t>37.4595</t>
  </si>
  <si>
    <t>37.3859</t>
  </si>
  <si>
    <t>37.5315</t>
  </si>
  <si>
    <t>37.5271</t>
  </si>
  <si>
    <t>37.3708</t>
  </si>
  <si>
    <t>37.3113</t>
  </si>
  <si>
    <t>37.3508</t>
  </si>
  <si>
    <t>37.3369</t>
  </si>
  <si>
    <t>37.4255</t>
  </si>
  <si>
    <t>37.2574</t>
  </si>
  <si>
    <t>37.3607</t>
  </si>
  <si>
    <t>37.5745</t>
  </si>
  <si>
    <t>37.5563</t>
  </si>
  <si>
    <t>37.5463</t>
  </si>
  <si>
    <t>37.3044</t>
  </si>
  <si>
    <t>37.4241</t>
  </si>
  <si>
    <t>37.294</t>
  </si>
  <si>
    <t>37.2957</t>
  </si>
  <si>
    <t>37.4135</t>
  </si>
  <si>
    <t>37.2998</t>
  </si>
  <si>
    <t>37.2599</t>
  </si>
  <si>
    <t>37.3424</t>
  </si>
  <si>
    <t>37.2869</t>
  </si>
  <si>
    <t>37.3923</t>
  </si>
  <si>
    <t>37.4175</t>
  </si>
  <si>
    <t>37.4475</t>
  </si>
  <si>
    <t>37.4741</t>
  </si>
  <si>
    <t>37.2768</t>
  </si>
  <si>
    <t>126.976</t>
  </si>
  <si>
    <t>37.2233</t>
  </si>
  <si>
    <t>37.2219</t>
  </si>
  <si>
    <t>126.758</t>
  </si>
  <si>
    <t>37.1906</t>
  </si>
  <si>
    <t>37.4482</t>
  </si>
  <si>
    <t>37.3449</t>
  </si>
  <si>
    <t>37.2461</t>
  </si>
  <si>
    <t>37.3313</t>
  </si>
  <si>
    <t>37.3713</t>
  </si>
  <si>
    <t>37.4161</t>
  </si>
  <si>
    <t>37.3192</t>
  </si>
  <si>
    <t>37.4419</t>
  </si>
  <si>
    <t>37.3077</t>
  </si>
  <si>
    <t>37.3705</t>
  </si>
  <si>
    <t>37.4132</t>
  </si>
  <si>
    <t>37.4098</t>
  </si>
  <si>
    <t>37.2931</t>
  </si>
  <si>
    <t>37.3244</t>
  </si>
  <si>
    <t>126.965</t>
  </si>
  <si>
    <t>126.891</t>
  </si>
  <si>
    <t>126.888</t>
  </si>
  <si>
    <t>37.1876</t>
  </si>
  <si>
    <t>126.782</t>
  </si>
  <si>
    <t>37.1774</t>
  </si>
  <si>
    <t>37.2525</t>
  </si>
  <si>
    <t>37.3919</t>
  </si>
  <si>
    <t>37.4285</t>
  </si>
  <si>
    <t>37.344</t>
  </si>
  <si>
    <t>37.331</t>
  </si>
  <si>
    <t>37.3382</t>
  </si>
  <si>
    <t>37.3945</t>
  </si>
  <si>
    <t>37.4362</t>
  </si>
  <si>
    <t>37.3703</t>
  </si>
  <si>
    <t>37.4059</t>
  </si>
  <si>
    <t>37.2119</t>
  </si>
  <si>
    <t>37.2803</t>
  </si>
  <si>
    <t>37.2569</t>
  </si>
  <si>
    <t>37.4234</t>
  </si>
  <si>
    <t>37.3586</t>
  </si>
  <si>
    <t>37.4412</t>
  </si>
  <si>
    <t>37.4271</t>
  </si>
  <si>
    <t>37.4252</t>
  </si>
  <si>
    <t>37.415</t>
  </si>
  <si>
    <t>37.3081</t>
  </si>
  <si>
    <t>37.3747</t>
  </si>
  <si>
    <t>37.4295</t>
  </si>
  <si>
    <t>37.2545</t>
  </si>
  <si>
    <t>37.2835</t>
  </si>
  <si>
    <t>37.3427</t>
  </si>
  <si>
    <t>37.4014</t>
  </si>
  <si>
    <t>37.3731</t>
  </si>
  <si>
    <t>37.414</t>
  </si>
  <si>
    <t>37.4359</t>
  </si>
  <si>
    <t>37.313</t>
  </si>
  <si>
    <t>37.4326</t>
  </si>
  <si>
    <t>37.2237</t>
  </si>
  <si>
    <t>37.3772</t>
  </si>
  <si>
    <t>37.4553</t>
  </si>
  <si>
    <t>37.4784</t>
  </si>
  <si>
    <t>37.4836</t>
  </si>
  <si>
    <t>37.3245</t>
  </si>
  <si>
    <t>37.4408</t>
  </si>
  <si>
    <t>37.4726</t>
  </si>
  <si>
    <t>37.43</t>
  </si>
  <si>
    <t>37.401</t>
  </si>
  <si>
    <t>37.4826</t>
  </si>
  <si>
    <t>37.4961</t>
  </si>
  <si>
    <t>37.4322</t>
  </si>
  <si>
    <t>37.4276</t>
  </si>
  <si>
    <t>37.2027</t>
  </si>
  <si>
    <t>37.1761</t>
  </si>
  <si>
    <t>37.4444</t>
  </si>
  <si>
    <t>37.4284</t>
  </si>
  <si>
    <t>37.2878</t>
  </si>
  <si>
    <t>37.3379</t>
  </si>
  <si>
    <t>37.316</t>
  </si>
  <si>
    <t>37.4348</t>
  </si>
  <si>
    <t>37.3182</t>
  </si>
  <si>
    <t>127.97</t>
  </si>
  <si>
    <t>37.3333</t>
  </si>
  <si>
    <t>127.927</t>
  </si>
  <si>
    <t>37.3994</t>
  </si>
  <si>
    <t>127.746</t>
  </si>
  <si>
    <t>37.4679</t>
  </si>
  <si>
    <t>37.3893</t>
  </si>
  <si>
    <t>37.3955</t>
  </si>
  <si>
    <t>37.3811</t>
  </si>
  <si>
    <t>37.3815</t>
  </si>
  <si>
    <t>37.4368</t>
  </si>
  <si>
    <t>37.4239</t>
  </si>
  <si>
    <t>37.4232</t>
  </si>
  <si>
    <t>37.218</t>
  </si>
  <si>
    <t>37.1815</t>
  </si>
  <si>
    <t>126.761</t>
  </si>
  <si>
    <t>37.4573</t>
  </si>
  <si>
    <t>127.427</t>
  </si>
  <si>
    <t>127.407</t>
  </si>
  <si>
    <t>37.2567</t>
  </si>
  <si>
    <t>37.2548</t>
  </si>
  <si>
    <t>127.326</t>
  </si>
  <si>
    <t>37.204</t>
  </si>
  <si>
    <t>37.2614</t>
  </si>
  <si>
    <t>37.4673</t>
  </si>
  <si>
    <t>37.3283</t>
  </si>
  <si>
    <t>127.26</t>
  </si>
  <si>
    <t>127.288</t>
  </si>
  <si>
    <t>127.721</t>
  </si>
  <si>
    <t>127.821</t>
  </si>
  <si>
    <t>127.935</t>
  </si>
  <si>
    <t>37.3986</t>
  </si>
  <si>
    <t>127.951</t>
  </si>
  <si>
    <t>37.2621</t>
  </si>
  <si>
    <t>127.778</t>
  </si>
  <si>
    <t>127.518</t>
  </si>
  <si>
    <t>127.362</t>
  </si>
  <si>
    <t>37.33</t>
  </si>
  <si>
    <t>37.3355</t>
  </si>
  <si>
    <t>37.4663</t>
  </si>
  <si>
    <t>37.3861</t>
  </si>
  <si>
    <t>37.3631</t>
  </si>
  <si>
    <t>37.3186</t>
  </si>
  <si>
    <t>37.4607</t>
  </si>
  <si>
    <t>37.4631</t>
  </si>
  <si>
    <t>37.2827</t>
  </si>
  <si>
    <t>37.4511</t>
  </si>
  <si>
    <t>37.2656</t>
  </si>
  <si>
    <t>37.3248</t>
  </si>
  <si>
    <t>37.5706</t>
  </si>
  <si>
    <t>37.6294</t>
  </si>
  <si>
    <t>37.6429</t>
  </si>
  <si>
    <t>37.7026</t>
  </si>
  <si>
    <t>37.7363</t>
  </si>
  <si>
    <t>127.031</t>
  </si>
  <si>
    <t>37.7564</t>
  </si>
  <si>
    <t>37.3358</t>
  </si>
  <si>
    <t>37.3803</t>
  </si>
  <si>
    <t>37.0354</t>
  </si>
  <si>
    <t>36.7743</t>
  </si>
  <si>
    <t>36.5168</t>
  </si>
  <si>
    <t>36.4946</t>
  </si>
  <si>
    <t>35.1852</t>
  </si>
  <si>
    <t>126.748</t>
  </si>
  <si>
    <t>34.8929</t>
  </si>
  <si>
    <t>34.8628</t>
  </si>
  <si>
    <t>34.8603</t>
  </si>
  <si>
    <t>126.754</t>
  </si>
  <si>
    <t>34.8371</t>
  </si>
  <si>
    <t>34.6803</t>
  </si>
  <si>
    <t>34.6798</t>
  </si>
  <si>
    <t>126.911</t>
  </si>
  <si>
    <t>34.5722</t>
  </si>
  <si>
    <t>34.6787</t>
  </si>
  <si>
    <t>126.909</t>
  </si>
  <si>
    <t>34.6868</t>
  </si>
  <si>
    <t>34.8843</t>
  </si>
  <si>
    <t>35.3514</t>
  </si>
  <si>
    <t>35.5208</t>
  </si>
  <si>
    <t>35.5561</t>
  </si>
  <si>
    <t>35.5763</t>
  </si>
  <si>
    <t>126.831</t>
  </si>
  <si>
    <t>35.8938</t>
  </si>
  <si>
    <t>35.9363</t>
  </si>
  <si>
    <t>36.0784</t>
  </si>
  <si>
    <t>36.7514</t>
  </si>
  <si>
    <t>36.8597</t>
  </si>
  <si>
    <t>37.035</t>
  </si>
  <si>
    <t>37.2213</t>
  </si>
  <si>
    <t>37.2081</t>
  </si>
  <si>
    <t>37.2701</t>
  </si>
  <si>
    <t>127.256</t>
  </si>
  <si>
    <t>37.168</t>
  </si>
  <si>
    <t>37.1574</t>
  </si>
  <si>
    <t>37.1408</t>
  </si>
  <si>
    <t>37.2085</t>
  </si>
  <si>
    <t>37.2075</t>
  </si>
  <si>
    <t>37.268</t>
  </si>
  <si>
    <t>37.3011</t>
  </si>
  <si>
    <t>127.243</t>
  </si>
  <si>
    <t>37.2996</t>
  </si>
  <si>
    <t>37.2376</t>
  </si>
  <si>
    <t>37.5636</t>
  </si>
  <si>
    <t>37.626</t>
  </si>
  <si>
    <t>127.285</t>
  </si>
  <si>
    <t>37.6312</t>
  </si>
  <si>
    <t>37.6775</t>
  </si>
  <si>
    <t>127.481</t>
  </si>
  <si>
    <t>37.6774</t>
  </si>
  <si>
    <t>37.6591</t>
  </si>
  <si>
    <t>127.366</t>
  </si>
  <si>
    <t>37.63</t>
  </si>
  <si>
    <t>127.35</t>
  </si>
  <si>
    <t>37.6131</t>
  </si>
  <si>
    <t>127.341</t>
  </si>
  <si>
    <t>37.5976</t>
  </si>
  <si>
    <t>127.339</t>
  </si>
  <si>
    <t>37.5908</t>
  </si>
  <si>
    <t>127.335</t>
  </si>
  <si>
    <t>37.5631</t>
  </si>
  <si>
    <t>127.317</t>
  </si>
  <si>
    <t>37.5624</t>
  </si>
  <si>
    <t>127.312</t>
  </si>
  <si>
    <t>37.5317</t>
  </si>
  <si>
    <t>127.275</t>
  </si>
  <si>
    <t>37.5373</t>
  </si>
  <si>
    <t>37.3488</t>
  </si>
  <si>
    <t>37.2946</t>
  </si>
  <si>
    <t>37.2683</t>
  </si>
  <si>
    <t>37.5179</t>
  </si>
  <si>
    <t>37.5166</t>
  </si>
  <si>
    <t>37.5361</t>
  </si>
  <si>
    <t>37.5362</t>
  </si>
  <si>
    <t>37.4952</t>
  </si>
  <si>
    <t>37.292</t>
  </si>
  <si>
    <t>37.2204</t>
  </si>
  <si>
    <t>37.2122</t>
  </si>
  <si>
    <t>127.047</t>
  </si>
  <si>
    <t>37.2988</t>
  </si>
  <si>
    <t>37.3266</t>
  </si>
  <si>
    <t>37.3172</t>
  </si>
  <si>
    <t>37.3322</t>
  </si>
  <si>
    <t>37.2283</t>
  </si>
  <si>
    <t>37.1984</t>
  </si>
  <si>
    <t>37.4748</t>
  </si>
  <si>
    <t>37.2681</t>
  </si>
  <si>
    <t>37.2637</t>
  </si>
  <si>
    <t>37.4642</t>
  </si>
  <si>
    <t>37.4859</t>
  </si>
  <si>
    <t>37.4508</t>
  </si>
  <si>
    <t>37.2044</t>
  </si>
  <si>
    <t>37.3114</t>
  </si>
  <si>
    <t>37.346</t>
  </si>
  <si>
    <t>37.4307</t>
  </si>
  <si>
    <t>37.2787</t>
  </si>
  <si>
    <t>37.5113</t>
  </si>
  <si>
    <t>37.4693</t>
  </si>
  <si>
    <t>37.4121</t>
  </si>
  <si>
    <t>37.3802</t>
  </si>
  <si>
    <t>127.957</t>
  </si>
  <si>
    <t>127.9</t>
  </si>
  <si>
    <t>127.713</t>
  </si>
  <si>
    <t>37.3729</t>
  </si>
  <si>
    <t>37.2435</t>
  </si>
  <si>
    <t>37.2145</t>
  </si>
  <si>
    <t>37.442</t>
  </si>
  <si>
    <t>37.418</t>
  </si>
  <si>
    <t>37.5222</t>
  </si>
  <si>
    <t>37.5067</t>
  </si>
  <si>
    <t>126.961</t>
  </si>
  <si>
    <t>126.878</t>
  </si>
  <si>
    <t>126.926</t>
  </si>
  <si>
    <t>37.3984</t>
  </si>
  <si>
    <t>37.3314</t>
  </si>
  <si>
    <t>37.3262</t>
  </si>
  <si>
    <t>37.3278</t>
  </si>
  <si>
    <t>37.302</t>
  </si>
  <si>
    <t>37.2777</t>
  </si>
  <si>
    <t>126.897</t>
  </si>
  <si>
    <t>37.4689</t>
  </si>
  <si>
    <t>37.3928</t>
  </si>
  <si>
    <t>37.2853</t>
  </si>
  <si>
    <t>126.881</t>
  </si>
  <si>
    <t>126.872</t>
  </si>
  <si>
    <t>37.332</t>
  </si>
  <si>
    <t>37.4068</t>
  </si>
  <si>
    <t>37.2226</t>
  </si>
  <si>
    <t>37.3102</t>
  </si>
  <si>
    <t>37.4123</t>
  </si>
  <si>
    <t>37.5752</t>
  </si>
  <si>
    <t>37.3798</t>
  </si>
  <si>
    <t>37.4102</t>
  </si>
  <si>
    <t>37.402</t>
  </si>
  <si>
    <t>37.3087</t>
  </si>
  <si>
    <t>37.3647</t>
  </si>
  <si>
    <t>37.3027</t>
  </si>
  <si>
    <t>37.498</t>
  </si>
  <si>
    <t>37.4923</t>
  </si>
  <si>
    <t>37.5491</t>
  </si>
  <si>
    <t>37.4355</t>
  </si>
  <si>
    <t>37.3413</t>
  </si>
  <si>
    <t>37.3054</t>
  </si>
  <si>
    <t>37.1076</t>
  </si>
  <si>
    <t>37.1237</t>
  </si>
  <si>
    <t>37.1498</t>
  </si>
  <si>
    <t>37.408</t>
  </si>
  <si>
    <t>37.293</t>
  </si>
  <si>
    <t>37.2745</t>
  </si>
  <si>
    <t>37.2106</t>
  </si>
  <si>
    <t>37.1989</t>
  </si>
  <si>
    <t>37.2365</t>
  </si>
  <si>
    <t>37.1857</t>
  </si>
  <si>
    <t>37.2057</t>
  </si>
  <si>
    <t>37.5398</t>
  </si>
  <si>
    <t>126.898</t>
  </si>
  <si>
    <t>37.5937</t>
  </si>
  <si>
    <t>37.6057</t>
  </si>
  <si>
    <t>37.6562</t>
  </si>
  <si>
    <t>126.818</t>
  </si>
  <si>
    <t>37.6241</t>
  </si>
  <si>
    <t>37.2177</t>
  </si>
  <si>
    <t>37.2491</t>
  </si>
  <si>
    <t>37.4519</t>
  </si>
  <si>
    <t>37.4564</t>
  </si>
  <si>
    <t>37.3597</t>
  </si>
  <si>
    <t>37.224</t>
  </si>
  <si>
    <t>37.3707</t>
  </si>
  <si>
    <t>37.3226</t>
  </si>
  <si>
    <t>37.3754</t>
  </si>
  <si>
    <t>37.4618</t>
  </si>
  <si>
    <t>37.4246</t>
  </si>
  <si>
    <t>37.3576</t>
  </si>
  <si>
    <t>37.2118</t>
  </si>
  <si>
    <t>37.1873</t>
  </si>
  <si>
    <t>126.956</t>
  </si>
  <si>
    <t>37.4417</t>
  </si>
  <si>
    <t>37.2948</t>
  </si>
  <si>
    <t>37.3155</t>
  </si>
  <si>
    <t>37.239</t>
  </si>
  <si>
    <t>37.321</t>
  </si>
  <si>
    <t>37.3498</t>
  </si>
  <si>
    <t>37.3914</t>
  </si>
  <si>
    <t>37.367</t>
  </si>
  <si>
    <t>37.3492</t>
  </si>
  <si>
    <t>126.981</t>
  </si>
  <si>
    <t>37.4374</t>
  </si>
  <si>
    <t>37.4425</t>
  </si>
  <si>
    <t>37.4913</t>
  </si>
  <si>
    <t>37.4069</t>
  </si>
  <si>
    <t>37.4089</t>
  </si>
  <si>
    <t>37.324</t>
  </si>
  <si>
    <t>37.3043</t>
  </si>
  <si>
    <t>37.2319</t>
  </si>
  <si>
    <t>37.404</t>
  </si>
  <si>
    <t>37.479</t>
  </si>
  <si>
    <t>37.5326</t>
  </si>
  <si>
    <t>37.4974</t>
  </si>
  <si>
    <t>37.3918</t>
  </si>
  <si>
    <t>126.955</t>
  </si>
  <si>
    <t>126.827</t>
  </si>
  <si>
    <t>126.833</t>
  </si>
  <si>
    <t>37.249</t>
  </si>
  <si>
    <t>126.947</t>
  </si>
  <si>
    <t>37.2196</t>
  </si>
  <si>
    <t>37.438</t>
  </si>
  <si>
    <t>37.1912</t>
  </si>
  <si>
    <t>37.2367</t>
  </si>
  <si>
    <t>37.4472</t>
  </si>
  <si>
    <t>37.4081</t>
  </si>
  <si>
    <t>37.2495</t>
  </si>
  <si>
    <t>37.2977</t>
  </si>
  <si>
    <t>37.4812</t>
  </si>
  <si>
    <t>37.4816</t>
  </si>
  <si>
    <t>37.4024</t>
  </si>
  <si>
    <t>37.2723</t>
  </si>
  <si>
    <t>37.2186</t>
  </si>
  <si>
    <t>37.2518</t>
  </si>
  <si>
    <t>37.165</t>
  </si>
  <si>
    <t>37.162</t>
  </si>
  <si>
    <t>37.1683</t>
  </si>
  <si>
    <t>127.309</t>
  </si>
  <si>
    <t>37.1712</t>
  </si>
  <si>
    <t>37.1532</t>
  </si>
  <si>
    <t>127.281</t>
  </si>
  <si>
    <t>37.6642</t>
  </si>
  <si>
    <t>126.813</t>
  </si>
  <si>
    <t>126.846</t>
  </si>
  <si>
    <t>37.5818</t>
  </si>
  <si>
    <t>126.853</t>
  </si>
  <si>
    <t>37.5668</t>
  </si>
  <si>
    <t>126.858</t>
  </si>
  <si>
    <t>37.5408</t>
  </si>
  <si>
    <t>37.5132</t>
  </si>
  <si>
    <t>126.959</t>
  </si>
  <si>
    <t>127.271</t>
  </si>
  <si>
    <t>127.289</t>
  </si>
  <si>
    <t>127.294</t>
  </si>
  <si>
    <t>37.2342</t>
  </si>
  <si>
    <t>37.3776</t>
  </si>
  <si>
    <t>37.3999</t>
  </si>
  <si>
    <t>37.3929</t>
  </si>
  <si>
    <t>37.182</t>
  </si>
  <si>
    <t>126.885</t>
  </si>
  <si>
    <t>37.1656</t>
  </si>
  <si>
    <t>126.847</t>
  </si>
  <si>
    <t>126.845</t>
  </si>
  <si>
    <t>37.1651</t>
  </si>
  <si>
    <t>37.175</t>
  </si>
  <si>
    <t>37.1779</t>
  </si>
  <si>
    <t>37.3432</t>
  </si>
  <si>
    <t>37.3733</t>
  </si>
  <si>
    <t>37.4437</t>
  </si>
  <si>
    <t>37.4167</t>
  </si>
  <si>
    <t>37.3496</t>
  </si>
  <si>
    <t>37.2851</t>
  </si>
  <si>
    <t>37.3177</t>
  </si>
  <si>
    <t>37.3679</t>
  </si>
  <si>
    <t>37.5669</t>
  </si>
  <si>
    <t>37.5695</t>
  </si>
  <si>
    <t>37.5726</t>
  </si>
  <si>
    <t>37.5909</t>
  </si>
  <si>
    <t>37.6109</t>
  </si>
  <si>
    <t>37.5001</t>
  </si>
  <si>
    <t>127.239</t>
  </si>
  <si>
    <t>127.359</t>
  </si>
  <si>
    <t>127.444</t>
  </si>
  <si>
    <t>37.184</t>
  </si>
  <si>
    <t>37.1812</t>
  </si>
  <si>
    <t>37.1755</t>
  </si>
  <si>
    <t>127.48</t>
  </si>
  <si>
    <t>127.482</t>
  </si>
  <si>
    <t>37.1524</t>
  </si>
  <si>
    <t>127.483</t>
  </si>
  <si>
    <t>37.1403</t>
  </si>
  <si>
    <t>127.501</t>
  </si>
  <si>
    <t>37.1335</t>
  </si>
  <si>
    <t>127.512</t>
  </si>
  <si>
    <t>37.1402</t>
  </si>
  <si>
    <t>127.386</t>
  </si>
  <si>
    <t>37.252</t>
  </si>
  <si>
    <t>37.2562</t>
  </si>
  <si>
    <t>37.2137</t>
  </si>
  <si>
    <t>37.3383</t>
  </si>
  <si>
    <t>37.3728</t>
  </si>
  <si>
    <t>37.5272</t>
  </si>
  <si>
    <t>37.5295</t>
  </si>
  <si>
    <t>37.5265</t>
  </si>
  <si>
    <t>37.3429</t>
  </si>
  <si>
    <t>37.2912</t>
  </si>
  <si>
    <t>126.787</t>
  </si>
  <si>
    <t>37.1986</t>
  </si>
  <si>
    <t>37.2248</t>
  </si>
  <si>
    <t>37.2134</t>
  </si>
  <si>
    <t>126.825</t>
  </si>
  <si>
    <t>37.2117</t>
  </si>
  <si>
    <t>37.171</t>
  </si>
  <si>
    <t>37.4249</t>
  </si>
  <si>
    <t>37.392</t>
  </si>
  <si>
    <t>37.3305</t>
  </si>
  <si>
    <t>37.3315</t>
  </si>
  <si>
    <t>37.3037</t>
  </si>
  <si>
    <t>37.4738</t>
  </si>
  <si>
    <t>37.3375</t>
  </si>
  <si>
    <t>37.2612</t>
  </si>
  <si>
    <t>37.2758</t>
  </si>
  <si>
    <t>37.3497</t>
  </si>
  <si>
    <t>37.2021</t>
  </si>
  <si>
    <t>37.1865</t>
  </si>
  <si>
    <t>37.1983</t>
  </si>
  <si>
    <t>37.5788</t>
  </si>
  <si>
    <t>36.9956</t>
  </si>
  <si>
    <t>37.2074</t>
  </si>
  <si>
    <t>37.3163</t>
  </si>
  <si>
    <t>0</t>
  </si>
  <si>
    <t>37.3542</t>
  </si>
  <si>
    <t>37.3857</t>
  </si>
  <si>
    <t>37.3301</t>
  </si>
  <si>
    <t>37.3236</t>
  </si>
  <si>
    <t>127.838</t>
  </si>
  <si>
    <t>37.3293</t>
  </si>
  <si>
    <t>127.973</t>
  </si>
  <si>
    <t>37.3769</t>
  </si>
  <si>
    <t>127.488</t>
  </si>
  <si>
    <t>37.4778</t>
  </si>
  <si>
    <t>37.3127</t>
  </si>
  <si>
    <t>37.1882</t>
  </si>
  <si>
    <t>126.788</t>
  </si>
  <si>
    <t>126.783</t>
  </si>
  <si>
    <t>37.4178</t>
  </si>
  <si>
    <t>37.4523</t>
  </si>
  <si>
    <t>37.2205</t>
  </si>
  <si>
    <t>37.2153</t>
  </si>
  <si>
    <t>37.205</t>
  </si>
  <si>
    <t>37.4085</t>
  </si>
  <si>
    <t>37.5492</t>
  </si>
  <si>
    <t>37.4641</t>
  </si>
  <si>
    <t>127.076</t>
  </si>
  <si>
    <t>37.1699</t>
  </si>
  <si>
    <t>126.857</t>
  </si>
  <si>
    <t>37.1822</t>
  </si>
  <si>
    <t>37.2834</t>
  </si>
  <si>
    <t>37.4825</t>
  </si>
  <si>
    <t>37.4229</t>
  </si>
  <si>
    <t>37.4016</t>
  </si>
  <si>
    <t>37.4731</t>
  </si>
  <si>
    <t>37.5931</t>
  </si>
  <si>
    <t>37.642</t>
  </si>
  <si>
    <t>37.598</t>
  </si>
  <si>
    <t>37.5916</t>
  </si>
  <si>
    <t>37.3572</t>
  </si>
  <si>
    <t>37.2944</t>
  </si>
  <si>
    <t>37.4905</t>
  </si>
  <si>
    <t>37.5181</t>
  </si>
  <si>
    <t>37.523</t>
  </si>
  <si>
    <t>37.5215</t>
  </si>
  <si>
    <t>37.3038</t>
  </si>
  <si>
    <t>37.5178</t>
  </si>
  <si>
    <t>126.838</t>
  </si>
  <si>
    <t>37.5205</t>
  </si>
  <si>
    <t>126.839</t>
  </si>
  <si>
    <t>37.517</t>
  </si>
  <si>
    <t>37.4487</t>
  </si>
  <si>
    <t>37.1086</t>
  </si>
  <si>
    <t>37.2116</t>
  </si>
  <si>
    <t>37.2955</t>
  </si>
  <si>
    <t>37.231</t>
  </si>
  <si>
    <t>37.3445</t>
  </si>
  <si>
    <t>37.1073</t>
  </si>
  <si>
    <t>37.1718</t>
  </si>
  <si>
    <t>37.0474</t>
  </si>
  <si>
    <t>37.0369</t>
  </si>
  <si>
    <t>37.2474</t>
  </si>
  <si>
    <t>37.1988</t>
  </si>
  <si>
    <t>37.3147</t>
  </si>
  <si>
    <t>37.2829</t>
  </si>
  <si>
    <t>37.2514</t>
  </si>
  <si>
    <t>37.254</t>
  </si>
  <si>
    <t>2020-04-17_07-12-59</t>
  </si>
  <si>
    <t>2020-04-18_16-55-02</t>
  </si>
  <si>
    <t>2020-04-28_17-26-42</t>
  </si>
  <si>
    <t>2020-04-29_17-10-45</t>
  </si>
  <si>
    <t>2020-04-30_14-52-16</t>
  </si>
  <si>
    <t>2020-04-30_16-40-09</t>
  </si>
  <si>
    <t>2020-05-04_07-36-18</t>
  </si>
  <si>
    <t>2020-05-08_17-52-58</t>
  </si>
  <si>
    <t>2020-05-13_17-38-02</t>
  </si>
  <si>
    <t>2020-05-16_10-52-24</t>
  </si>
  <si>
    <t>2020-05-19_07-41-00</t>
  </si>
  <si>
    <t>2020-05-23_12-04-24</t>
  </si>
  <si>
    <t>2020-05-24_10-02-52</t>
  </si>
  <si>
    <t>2020-05-26_07-39-48</t>
  </si>
  <si>
    <t>2020-05-29_16-23-12</t>
  </si>
  <si>
    <t>2020-05-30_17-18-06</t>
  </si>
  <si>
    <t>2020-06-03_07-30-11</t>
  </si>
  <si>
    <t>2020-06-07_10-38-32</t>
  </si>
  <si>
    <t>2020-06-08_07-19-42</t>
  </si>
  <si>
    <t>2020-06-10_07-37-14</t>
  </si>
  <si>
    <t>2020-06-26_07-16-31</t>
  </si>
  <si>
    <t>2020-06-30_18-06-30</t>
  </si>
  <si>
    <t>2020-07-02_16-27-10</t>
  </si>
  <si>
    <t>2020-08-25_07-06-20</t>
  </si>
  <si>
    <t>2020-08-25_07-14-32</t>
  </si>
  <si>
    <t>2020-09-18_21-33-24</t>
  </si>
  <si>
    <t>2020-09-19_11-29-44</t>
  </si>
  <si>
    <t>2020-09-19_11-50-47</t>
  </si>
  <si>
    <t>2020-09-21_07-31-59</t>
  </si>
  <si>
    <t>2020-09-23_07-41-29</t>
  </si>
  <si>
    <t>2020-04-23_19-55-03</t>
  </si>
  <si>
    <t>2020-04-25_10-23-57</t>
  </si>
  <si>
    <t>2020-04-25_17-15-14</t>
  </si>
  <si>
    <t>2020-05-10_16-18-33</t>
  </si>
  <si>
    <t>2020-05-18_19-58-48</t>
  </si>
  <si>
    <t>2020-05-18_21-28-16</t>
  </si>
  <si>
    <t>2020-05-22_21-47-53</t>
  </si>
  <si>
    <t>2020-06-06_15-21-11</t>
  </si>
  <si>
    <t>2020-06-08_07-52-27</t>
  </si>
  <si>
    <t>2020-06-09_19-18-02</t>
  </si>
  <si>
    <t>2020-06-10_07-38-01</t>
  </si>
  <si>
    <t>2020-06-10_20-00-17</t>
  </si>
  <si>
    <t>2020-06-10_20-11-36</t>
  </si>
  <si>
    <t>2020-06-18_07-21-20</t>
  </si>
  <si>
    <t>2020-06-30_17-23-31</t>
  </si>
  <si>
    <t>2020-08-01_17-04-11</t>
  </si>
  <si>
    <t>2020-09-29_07-38-30</t>
  </si>
  <si>
    <t>2020-10-10_10-28-52</t>
  </si>
  <si>
    <t>2020-10-10_17-29-42</t>
  </si>
  <si>
    <t>2020-10-10_18-06-58</t>
  </si>
  <si>
    <t>2020-10-10_18-29-03</t>
  </si>
  <si>
    <t>2020-10-12_16-47-48</t>
  </si>
  <si>
    <t>2020-10-17_09-59-48</t>
  </si>
  <si>
    <t>2020-10-17_10-49-57</t>
  </si>
  <si>
    <t>2020-10-17_18-29-10</t>
  </si>
  <si>
    <t>2020-10-22_19-19-56</t>
  </si>
  <si>
    <t>2020-10-29_19-14-53</t>
  </si>
  <si>
    <t>2021-09-24_19-31-09</t>
  </si>
  <si>
    <t>2021-09-27_07-17-45</t>
  </si>
  <si>
    <t>2021-09-27_19-17-46</t>
  </si>
  <si>
    <t>2021-09-27_19-19-01</t>
  </si>
  <si>
    <t>2021-09-28_07-35-44</t>
  </si>
  <si>
    <t>2021-09-28_07-46-26</t>
  </si>
  <si>
    <t>2021-09-29_16-21-31</t>
  </si>
  <si>
    <t>2021-09-29_16-26-01</t>
  </si>
  <si>
    <t>2021-09-30_07-10-06</t>
  </si>
  <si>
    <t>2021-09-30_07-44-23</t>
  </si>
  <si>
    <t>2021-09-30_11-23-12</t>
  </si>
  <si>
    <t>2021-09-30_11-24-14</t>
  </si>
  <si>
    <t>2021-09-30_11-27-08</t>
  </si>
  <si>
    <t>2021-09-30_19-10-36</t>
  </si>
  <si>
    <t>2021-09-30_19-12-39</t>
  </si>
  <si>
    <t>2021-09-30_20-05-06</t>
  </si>
  <si>
    <t>2021-10-01_07-34-07</t>
  </si>
  <si>
    <t>2021-10-01_19-43-16</t>
  </si>
  <si>
    <t>2021-10-02_09-35-14</t>
  </si>
  <si>
    <t>2021-10-02_09-55-37</t>
  </si>
  <si>
    <t>2021-10-02_10-03-30</t>
  </si>
  <si>
    <t>2021-10-02_18-00-35</t>
  </si>
  <si>
    <t>2021-10-04_11-12-09</t>
  </si>
  <si>
    <t>2021-10-04_18-37-34</t>
  </si>
  <si>
    <t>2021-10-06_07-07-04</t>
  </si>
  <si>
    <t>2021-10-06_17-27-43</t>
  </si>
  <si>
    <t>2021-10-07_07-39-09</t>
  </si>
  <si>
    <t>2021-10-07_11-37-32</t>
  </si>
  <si>
    <t>2021-10-07_19-20-32</t>
  </si>
  <si>
    <t>2021-10-07_19-47-18</t>
  </si>
  <si>
    <t>2021-10-09_10-42-43</t>
  </si>
  <si>
    <t>2021-10-09_11-17-09</t>
  </si>
  <si>
    <t>2021-10-09_11-38-34</t>
  </si>
  <si>
    <t>2021-10-09_12-57-45</t>
  </si>
  <si>
    <t>2021-10-09_17-11-32</t>
  </si>
  <si>
    <t>2021-10-12_19-25-25</t>
  </si>
  <si>
    <t>2021-10-12_19-45-12</t>
  </si>
  <si>
    <t>2021-10-13_17-26-09</t>
  </si>
  <si>
    <t>2021-10-13_17-28-53</t>
  </si>
  <si>
    <t>2021-10-14_07-29-06</t>
  </si>
  <si>
    <t>2021-10-14_15-00-28</t>
  </si>
  <si>
    <t>2021-10-15_07-36-17</t>
  </si>
  <si>
    <t>2021-10-15_17-25-40</t>
  </si>
  <si>
    <t>2021-10-18_19-23-47</t>
  </si>
  <si>
    <t>2021-10-19_19-18-33</t>
  </si>
  <si>
    <t>2021-10-20_08-02-34</t>
  </si>
  <si>
    <t>2021-10-20_08-25-58</t>
  </si>
  <si>
    <t>2021-10-20_08-26-04</t>
  </si>
  <si>
    <t>2021-10-20_08-41-56</t>
  </si>
  <si>
    <t>2021-10-20_08-50-57</t>
  </si>
  <si>
    <t>2021-10-20_08-55-26</t>
  </si>
  <si>
    <t>2021-10-20_11-49-50</t>
  </si>
  <si>
    <t>2021-10-20_12-09-21</t>
  </si>
  <si>
    <t>2021-10-20_12-47-39</t>
  </si>
  <si>
    <t>2021-10-20_12-48-04</t>
  </si>
  <si>
    <t>2021-10-20_12-53-36</t>
  </si>
  <si>
    <t>2021-10-20_18-00-23</t>
  </si>
  <si>
    <t>2021-10-20_21-54-18</t>
  </si>
  <si>
    <t>2021-10-21_07-35-12</t>
  </si>
  <si>
    <t>2021-10-21_07-38-45</t>
  </si>
  <si>
    <t>2021-10-22_07-20-38</t>
  </si>
  <si>
    <t>2021-10-22_07-25-14</t>
  </si>
  <si>
    <t>2021-10-23_17-32-50</t>
  </si>
  <si>
    <t>2021-10-25_06-56-45</t>
  </si>
  <si>
    <t>2021-10-25_07-06-13</t>
  </si>
  <si>
    <t>2021-10-25_07-09-25</t>
  </si>
  <si>
    <t>2021-10-25_07-22-25</t>
  </si>
  <si>
    <t>2021-10-25_07-37-50</t>
  </si>
  <si>
    <t>2021-10-25_07-39-24</t>
  </si>
  <si>
    <t>2021-10-25_07-44-10</t>
  </si>
  <si>
    <t>2021-10-25_07-46-11</t>
  </si>
  <si>
    <t>2021-10-25_07-48-56</t>
  </si>
  <si>
    <t>2021-10-25_07-51-35</t>
  </si>
  <si>
    <t>2021-10-26_07-09-11</t>
  </si>
  <si>
    <t>2021-10-26_07-48-48</t>
  </si>
  <si>
    <t>2021-10-26_21-11-27</t>
  </si>
  <si>
    <t>2021-10-26_21-34-29</t>
  </si>
  <si>
    <t>2021-10-27_07-01-46</t>
  </si>
  <si>
    <t>2021-10-27_07-07-10</t>
  </si>
  <si>
    <t>2021-10-27_07-26-30</t>
  </si>
  <si>
    <t>2021-10-27_07-29-17</t>
  </si>
  <si>
    <t>2021-10-27_07-29-38</t>
  </si>
  <si>
    <t>2021-10-27_07-33-44</t>
  </si>
  <si>
    <t>2021-10-27_07-40-16</t>
  </si>
  <si>
    <t>2021-10-27_13-17-36</t>
  </si>
  <si>
    <t>2021-10-27_13-27-18</t>
  </si>
  <si>
    <t>2021-10-27_13-49-35</t>
  </si>
  <si>
    <t>2021-10-27_13-55-34</t>
  </si>
  <si>
    <t>2021-10-27_14-02-57</t>
  </si>
  <si>
    <t>2021-10-27_15-08-14</t>
  </si>
  <si>
    <t>2021-10-27_15-12-33</t>
  </si>
  <si>
    <t>2021-10-27_15-45-01</t>
  </si>
  <si>
    <t>2021-10-27_15-50-54</t>
  </si>
  <si>
    <t>2021-10-27_15-54-11</t>
  </si>
  <si>
    <t>2021-10-28_08-31-55</t>
  </si>
  <si>
    <t>2021-10-28_11-19-53</t>
  </si>
  <si>
    <t>2021-10-28_13-14-24</t>
  </si>
  <si>
    <t>2021-10-28_13-58-08</t>
  </si>
  <si>
    <t>2021-10-28_14-15-31</t>
  </si>
  <si>
    <t>2021-10-28_14-38-26</t>
  </si>
  <si>
    <t>2021-10-28_19-37-20</t>
  </si>
  <si>
    <t>2021-10-28_19-54-35</t>
  </si>
  <si>
    <t>2021-10-29_07-42-23</t>
  </si>
  <si>
    <t>2021-10-29_19-32-15</t>
  </si>
  <si>
    <t>2021-10-29_20-01-56</t>
  </si>
  <si>
    <t>2021-10-29_21-06-01</t>
  </si>
  <si>
    <t>2021-10-29_21-09-46</t>
  </si>
  <si>
    <t>2021-10-30_09-05-32</t>
  </si>
  <si>
    <t>2021-10-30_09-17-39</t>
  </si>
  <si>
    <t>2021-10-30_09-19-23</t>
  </si>
  <si>
    <t>2021-10-30_09-34-28</t>
  </si>
  <si>
    <t>2021-10-30_09-41-49</t>
  </si>
  <si>
    <t>2021-10-30_18-48-55</t>
  </si>
  <si>
    <t>2021-10-30_19-05-48</t>
  </si>
  <si>
    <t>2021-10-31_10-02-42</t>
  </si>
  <si>
    <t>2021-10-31_10-28-22</t>
  </si>
  <si>
    <t>2021-10-31_11-30-12</t>
  </si>
  <si>
    <t>2021-10-31_12-32-10</t>
  </si>
  <si>
    <t>2021-11-01_06-59-56</t>
  </si>
  <si>
    <t>2021-11-01_07-01-08</t>
  </si>
  <si>
    <t>2021-11-01_07-04-14</t>
  </si>
  <si>
    <t>2021-11-01_07-10-50</t>
  </si>
  <si>
    <t>2021-11-01_07-49-29</t>
  </si>
  <si>
    <t>2021-11-01_19-15-00</t>
  </si>
  <si>
    <t>2021-11-01_19-19-48</t>
  </si>
  <si>
    <t>2021-11-01_19-40-33</t>
  </si>
  <si>
    <t>2021-11-02_07-13-54</t>
  </si>
  <si>
    <t>2021-11-02_07-32-39</t>
  </si>
  <si>
    <t>2021-11-02_07-39-19</t>
  </si>
  <si>
    <t>2021-11-02_07-45-56</t>
  </si>
  <si>
    <t>2021-11-02_19-57-30</t>
  </si>
  <si>
    <t>2021-11-03_07-39-10</t>
  </si>
  <si>
    <t>2021-11-03_07-40-25</t>
  </si>
  <si>
    <t>2021-11-03_07-42-02</t>
  </si>
  <si>
    <t>2021-11-04_07-36-33</t>
  </si>
  <si>
    <t>2021-11-05_19-20-38</t>
  </si>
  <si>
    <t>2021-11-05_19-56-22</t>
  </si>
  <si>
    <t>2021-11-06_09-51-23</t>
  </si>
  <si>
    <t>2021-11-07_12-15-25</t>
  </si>
  <si>
    <t>2021-11-08_07-22-01</t>
  </si>
  <si>
    <t>2021-11-08_19-31-11</t>
  </si>
  <si>
    <t>2021-11-08_19-34-15</t>
  </si>
  <si>
    <t>2021-11-09_21-11-41</t>
  </si>
  <si>
    <t>2021-11-09_21-35-15</t>
  </si>
  <si>
    <t>2021-11-10_07-38-15</t>
  </si>
  <si>
    <t>2021-11-10_17-19-18</t>
  </si>
  <si>
    <t>2021-11-10_18-10-15</t>
  </si>
  <si>
    <t>2021-11-11_07-07-47</t>
  </si>
  <si>
    <t>2021-11-11_11-32-34</t>
  </si>
  <si>
    <t>2021-11-11_17-28-54</t>
  </si>
  <si>
    <t>2021-11-12_07-32-40</t>
  </si>
  <si>
    <t>2021-11-12_20-21-57</t>
  </si>
  <si>
    <t>2021-11-13_09-29-27</t>
  </si>
  <si>
    <t>2021-11-13_09-56-21</t>
  </si>
  <si>
    <t>2021-11-13_16-14-30</t>
  </si>
  <si>
    <t>2021-11-15_19-19-17</t>
  </si>
  <si>
    <t>2021-11-16_13-59-10</t>
  </si>
  <si>
    <t>2021-11-17_08-48-31</t>
  </si>
  <si>
    <t>2021-11-17_09-03-48</t>
  </si>
  <si>
    <t>2021-11-19_16-02-21</t>
  </si>
  <si>
    <t>2021-11-19_16-23-57</t>
  </si>
  <si>
    <t>2021-11-22_06-49-18</t>
  </si>
  <si>
    <t>2021-11-22_07-02-35</t>
  </si>
  <si>
    <t>2021-11-23_07-00-16</t>
  </si>
  <si>
    <t>2021-11-23_19-31-49</t>
  </si>
  <si>
    <t>2021-11-24_07-33-04</t>
  </si>
  <si>
    <t>2021-11-24_20-29-03</t>
  </si>
  <si>
    <t>2021-11-25_16-49-02</t>
  </si>
  <si>
    <t>2021-11-25_17-16-34</t>
  </si>
  <si>
    <t>2021-11-25_17-26-26</t>
  </si>
  <si>
    <t>2021-11-25_20-15-49</t>
  </si>
  <si>
    <t>2021-11-27_10-44-23</t>
  </si>
  <si>
    <t>2021-11-27_17-00-56</t>
  </si>
  <si>
    <t>2021-11-27_17-13-31</t>
  </si>
  <si>
    <t>2021-11-27_17-32-31</t>
  </si>
  <si>
    <t>2021-11-30_07-00-59</t>
  </si>
  <si>
    <t>2021-11-30_07-15-54</t>
  </si>
  <si>
    <t>2021-12-01_07-51-25</t>
  </si>
  <si>
    <t>2021-12-01_18-01-35</t>
  </si>
  <si>
    <t>2021-12-02_07-41-18</t>
  </si>
  <si>
    <t>2021-12-02_19-12-15</t>
  </si>
  <si>
    <t>2021-12-02_19-12-35</t>
  </si>
  <si>
    <t>2021-12-03_14-18-21</t>
  </si>
  <si>
    <t>2021-12-05_16-08-33</t>
  </si>
  <si>
    <t>2021-12-06_18-52-58</t>
  </si>
  <si>
    <t>2021-12-07_07-34-12</t>
  </si>
  <si>
    <t>2021-12-07_07-35-47</t>
  </si>
  <si>
    <t>2021-12-07_19-15-50</t>
  </si>
  <si>
    <t>2021-12-07_19-27-53</t>
  </si>
  <si>
    <t>2021-12-07_19-37-55</t>
  </si>
  <si>
    <t>2021-12-08_07-13-46</t>
  </si>
  <si>
    <t>2021-12-09_07-52-57</t>
  </si>
  <si>
    <t>2021-12-10_19-51-33</t>
  </si>
  <si>
    <t>2021-12-12_16-29-46</t>
  </si>
  <si>
    <t>2021-12-15_07-45-21</t>
  </si>
  <si>
    <t>2021-12-15_07-46-54</t>
  </si>
  <si>
    <t>2021-12-15_17-21-55</t>
  </si>
  <si>
    <t>2021-12-17_13-34-50</t>
  </si>
  <si>
    <t>2021-12-17_13-39-45</t>
  </si>
  <si>
    <t>2021-12-17_13-51-39</t>
  </si>
  <si>
    <t>2021-12-21_07-06-35</t>
  </si>
  <si>
    <t>2021-12-21_07-35-12</t>
  </si>
  <si>
    <t>2021-12-21_07-36-29</t>
  </si>
  <si>
    <t>2021-12-21_21-38-56</t>
  </si>
  <si>
    <t>2021-12-21_21-49-22</t>
  </si>
  <si>
    <t>2021-12-21_21-54-51</t>
  </si>
  <si>
    <t>2021-12-22_08-22-16</t>
  </si>
  <si>
    <t>2021-12-22_15-14-14</t>
  </si>
  <si>
    <t>2021-12-22_15-25-23</t>
  </si>
  <si>
    <t>2021-12-24_16-43-26</t>
  </si>
  <si>
    <t>2021-12-24_16-59-15</t>
  </si>
  <si>
    <t>2021-12-27_11-40-09</t>
  </si>
  <si>
    <t>2021-12-27_11-56-27</t>
  </si>
  <si>
    <t>2021-12-27_16-35-39</t>
  </si>
  <si>
    <t>2021-12-29_09-43-21</t>
  </si>
  <si>
    <t>2021-12-29_10-50-58</t>
  </si>
  <si>
    <t>2021-12-29_20-32-11</t>
  </si>
  <si>
    <t>2021-11-27_16-50-50</t>
  </si>
  <si>
    <t>22CD0001_2022-01-04_07-24-50</t>
  </si>
  <si>
    <t>22CD0002_2022-01-05_18-03-45</t>
  </si>
  <si>
    <t>22CD0003_2022-01-06_07-52-04</t>
  </si>
  <si>
    <t>22CD0004_2022-01-06_19-13-23</t>
  </si>
  <si>
    <t>22CD0005_2022-01-07_19-19-25</t>
  </si>
  <si>
    <t>22CD0006_2022-01-08_10-44-57</t>
  </si>
  <si>
    <t>22CD0008_2022-01-11_07-17-20</t>
  </si>
  <si>
    <t>22CD0010_2022-01-11_19-48-19</t>
  </si>
  <si>
    <t>22CD0011_2022-01-12_08-00-12</t>
  </si>
  <si>
    <t>22CD0012_2022-01-12_17-21-33</t>
  </si>
  <si>
    <t>22CD0013_2022-01-12_17-55-59</t>
  </si>
  <si>
    <t>22CD0015_2022-01-13_21-00-26</t>
  </si>
  <si>
    <t>22CD0018_2022-01-15_09-02-29</t>
  </si>
  <si>
    <t>22CD0019_2022-01-15_16-31-06</t>
  </si>
  <si>
    <t>22CD0020_2022-01-15_17-29-00</t>
  </si>
  <si>
    <t>22CD0021_2022-01-17_06-55-18</t>
  </si>
  <si>
    <t>22CD0022_2022-01-17_07-24-02</t>
  </si>
  <si>
    <t>22CD0023_2022-01-18_07-48-54</t>
  </si>
  <si>
    <t>22CD0025_2022-01-18_19-43-54</t>
  </si>
  <si>
    <t>22CD0026_2022-01-18_19-51-13</t>
  </si>
  <si>
    <t>22CD0027_2022-01-19_07-35-52</t>
  </si>
  <si>
    <t>22CD0028_2022-01-21_12-36-54</t>
  </si>
  <si>
    <t>22CD0031_2022-01-22_17-01-44</t>
  </si>
  <si>
    <t>22CD0032_2022-01-22_17-05-58</t>
  </si>
  <si>
    <t>22CD0033_2022-01-22_17-24-25</t>
  </si>
  <si>
    <t>22CD0034_2022-01-22_17-28-59</t>
  </si>
  <si>
    <t>22CD0035_2022-01-25_07-30-07</t>
  </si>
  <si>
    <t>22CD0036_2022-01-25_13-12-46</t>
  </si>
  <si>
    <t>22CD0037_2022-01-25_19-39-46</t>
  </si>
  <si>
    <t>22CD0038_2022-01-26_07-02-33</t>
  </si>
  <si>
    <t>22CD0039_2022-01-27_19-22-02</t>
  </si>
  <si>
    <t>22CD0040_2022-01-27_19-27-22</t>
  </si>
  <si>
    <t>22CD0041_2022-01-28_16-48-59</t>
  </si>
  <si>
    <t>22CD0042_2022-01-29_09-31-05</t>
  </si>
  <si>
    <t>22CD0043_2022-01-29_17-04-46</t>
  </si>
  <si>
    <t>22CD0044_2022-02-03_19-56-35</t>
  </si>
  <si>
    <t>22CD0045_2022-02-06_09-30-01</t>
  </si>
  <si>
    <t>22CD0046_2022-02-07_07-11-17</t>
  </si>
  <si>
    <t>22CD0047_2022-02-07_07-36-00</t>
  </si>
  <si>
    <t>22CD0048_2022-02-07_11-11-45</t>
  </si>
  <si>
    <t>22CD0050_2022-02-08_07-04-00</t>
  </si>
  <si>
    <t>22CD0052_2022-02-10_09-02-12</t>
  </si>
  <si>
    <t>22CD0054_2022-02-11_12-16-31</t>
  </si>
  <si>
    <t>22CD0055_2022-02-11_13-00-42</t>
  </si>
  <si>
    <t>22CD0056_2022-02-12_09-13-34</t>
  </si>
  <si>
    <t>22CD0057_2022-02-12_18-47-18</t>
  </si>
  <si>
    <t>22CD0058_2022-02-14_07-47-14</t>
  </si>
  <si>
    <t>22CD0060_2022-02-15_19-25-59</t>
  </si>
  <si>
    <t>22CD0061_2022-02-15_19-48-03</t>
  </si>
  <si>
    <t>22CD0062_2022-02-15_20-01-21</t>
  </si>
  <si>
    <t>22CD0064_2022-02-17_07-38-15</t>
  </si>
  <si>
    <t>22CD0065_2022-02-18_07-07-28</t>
  </si>
  <si>
    <t>22CD0066_2022-02-18_07-34-45</t>
  </si>
  <si>
    <t>22CD0067_2022-02-19_16-44-26</t>
  </si>
  <si>
    <t>22CD0068_2022-02-21_19-52-38</t>
  </si>
  <si>
    <t>22CD0069_2022-02-22_07-30-22</t>
  </si>
  <si>
    <t>22CD0070_2022-02-22_12-31-39</t>
  </si>
  <si>
    <t>22CD0071_2022-02-22_12-31-55</t>
  </si>
  <si>
    <t>22CD0072_2022-02-22_12-38-13</t>
  </si>
  <si>
    <t>22CD0074_2022-02-23_17-38-24</t>
  </si>
  <si>
    <t>22CD0075_2022-02-23_20-31-51</t>
  </si>
  <si>
    <t>22CD0076_2022-02-24_19-23-40</t>
  </si>
  <si>
    <t>22CD0077_2022-02-24_19-26-45</t>
  </si>
  <si>
    <t>22CD0078_2022-02-24_19-55-16</t>
  </si>
  <si>
    <t>22CD0079_2022-02-25_07-41-27</t>
  </si>
  <si>
    <t>22CD0080_2022-02-25_19-26-38</t>
  </si>
  <si>
    <t>22CD0081_2022-02-26_10-38-56</t>
  </si>
  <si>
    <t>22CD0085_2022-03-03_07-50-18</t>
  </si>
  <si>
    <t>22CD0086_2022-03-03_19-46-27</t>
  </si>
  <si>
    <t>22CD0087_2022-03-04_07-24-54</t>
  </si>
  <si>
    <t>22CD0088_2022-03-04_07-29-07</t>
  </si>
  <si>
    <t>22CD0089_2022-03-04_10-29-44</t>
  </si>
  <si>
    <t>22CD0090_2022-03-07_07-25-39</t>
  </si>
  <si>
    <t>22CD0091_2022-03-07_07-30-57</t>
  </si>
  <si>
    <t>22CD0092_2022-03-08_20-46-56</t>
  </si>
  <si>
    <t>22CD0093_2022-03-08_21-06-43</t>
  </si>
  <si>
    <t>22CD0095_2022-03-10_19-52-03</t>
  </si>
  <si>
    <t>22CD0098_2022-03-12_18-36-07</t>
  </si>
  <si>
    <t>22CD0100_2022-03-15_07-53-39</t>
  </si>
  <si>
    <t>22CD0103_2022-03-18_15-46-48</t>
  </si>
  <si>
    <t>22CD0105_2022-03-20_14-44-06</t>
  </si>
  <si>
    <t>22CD0107_2022-03-23_14-55-17</t>
  </si>
  <si>
    <t>22CD0111_2022-03-26_09-51-42</t>
  </si>
  <si>
    <t>22CD0113_2022-03-26_10-24-10</t>
  </si>
  <si>
    <t>22CD0114_2022-03-27_16-30-22</t>
  </si>
  <si>
    <t>22CD0119_2022-04-09_23-41-39</t>
  </si>
  <si>
    <t>22CD0120_2022-04-10_15-13-07</t>
  </si>
  <si>
    <t>22CD0126_2022-04-13_07-45-42</t>
  </si>
  <si>
    <t>22CD0128_2022-04-15_07-02-06</t>
  </si>
  <si>
    <t>22CD0134_2022-04-21_21-41-05</t>
  </si>
  <si>
    <t>22CD0138_2022-04-23_10-10-34</t>
  </si>
  <si>
    <t>22CD0139_2022-04-24_18-36-50</t>
  </si>
  <si>
    <t>22CD0141_2022-04-26_15-54-23</t>
  </si>
  <si>
    <t>22CD0143_2022-04-26_21-46-19</t>
  </si>
  <si>
    <t>22CD0146_2022-04-28_11-32-51</t>
  </si>
  <si>
    <t>22CD0147_2022-04-28_19-23-48</t>
  </si>
  <si>
    <t>22CD0148_2022-05-04_16-06-01</t>
  </si>
  <si>
    <t>22CD0149_2022-05-04_19-49-12</t>
  </si>
  <si>
    <t>22CD0151_2022-05-06_10-27-41</t>
  </si>
  <si>
    <t>22CD0152_2022-05-16_07-04-04</t>
  </si>
  <si>
    <t>22CD0153_2022-05-16_07-46-55</t>
  </si>
  <si>
    <t>22CD0157_2022-05-19_07-35-32</t>
  </si>
  <si>
    <t>22CD0158_2022-05-21_16-54-59</t>
  </si>
  <si>
    <t>22CD0159_2022-05-25_14-32-11</t>
  </si>
  <si>
    <t>22CD0160_2022-05-25_15-59-34</t>
  </si>
  <si>
    <t>22CD0163_2022-05-27_07-41-30</t>
  </si>
  <si>
    <t>22CD0164_2022-05-28_14-17-10</t>
  </si>
  <si>
    <t>22CD0165_2022-05-28_22-35-14</t>
  </si>
  <si>
    <t>22CD0167_2022-05-29_17-03-00</t>
  </si>
  <si>
    <t>22CD0168_2022-05-31_07-09-21</t>
  </si>
  <si>
    <t>22CD0170_2022-06-02_07-06-25</t>
  </si>
  <si>
    <t>22CD0172_2022-06-07_19-52-01</t>
  </si>
  <si>
    <t>22CD0174_2022-06-09_07-21-03</t>
  </si>
  <si>
    <t>22CD0177_2022-06-10_08-52-05</t>
  </si>
  <si>
    <t>22CD0178_2022-06-10_09-01-05</t>
  </si>
  <si>
    <t>22CD0179_2022-06-10_09-14-08</t>
  </si>
  <si>
    <t>22CD0180_2022-06-10_09-20-15</t>
  </si>
  <si>
    <t>22CD0181_2022-06-10_09-22-00</t>
  </si>
  <si>
    <t>22CD0182_2022-06-10_13-23-17</t>
  </si>
  <si>
    <t>22CD0185_2022-06-10_15-06-16</t>
  </si>
  <si>
    <t>22CD0186_2022-06-12_17-14-13</t>
  </si>
  <si>
    <t>22CD0187_2022-06-13_07-38-26</t>
  </si>
  <si>
    <t>22CD0188_2022-06-13_19-24-28</t>
  </si>
  <si>
    <t>22CD0189_2022-06-14_19-13-54</t>
  </si>
  <si>
    <t>22CD0192_2022-06-15_17-52-26</t>
  </si>
  <si>
    <t>2022-06-30_07-16-57</t>
  </si>
  <si>
    <t>2020-07-04_09-43-29</t>
  </si>
  <si>
    <t>2020-07-04_10-32-55</t>
  </si>
  <si>
    <t>2020-07-04_10-40-55</t>
  </si>
  <si>
    <t>2020-07-04_11-54-57</t>
  </si>
  <si>
    <t>2020-07-04_16-42-46</t>
  </si>
  <si>
    <t>2020-07-04_17-14-44</t>
  </si>
  <si>
    <t>2020-07-04_17-18-29</t>
  </si>
  <si>
    <t>2020-07-08_07-12-42</t>
  </si>
  <si>
    <t>2020-07-15_07-28-34</t>
  </si>
  <si>
    <t>2020-07-19_16-17-44</t>
  </si>
  <si>
    <t>2020-07-20_19-43-47</t>
  </si>
  <si>
    <t>2020-07-22_07-26-25</t>
  </si>
  <si>
    <t>2020-07-23_19-34-21</t>
  </si>
  <si>
    <t>2020-07-24_07-04-33</t>
  </si>
  <si>
    <t>2020-07-25_17-01-33</t>
  </si>
  <si>
    <t>2020-07-27_07-14-11</t>
  </si>
  <si>
    <t>2020-07-30_07-03-03</t>
  </si>
  <si>
    <t>2020-07-30_11-20-52</t>
  </si>
  <si>
    <t>2020-07-31_07-36-51</t>
  </si>
  <si>
    <t>2020-08-08_21-03-57</t>
  </si>
  <si>
    <t>2020-08-12_06-55-55</t>
  </si>
  <si>
    <t>2020-08-14_19-16-36</t>
  </si>
  <si>
    <t>2020-08-15_23-29-48</t>
  </si>
  <si>
    <t>2020-08-16_14-04-02</t>
  </si>
  <si>
    <t>2020-08-18_20-01-14</t>
  </si>
  <si>
    <t>2020-08-20_19-17-58</t>
  </si>
  <si>
    <t>2020-08-21_20-25-24</t>
  </si>
  <si>
    <t>2020-08-24_19-15-45</t>
  </si>
  <si>
    <t>2020-08-25_20-01-40</t>
  </si>
  <si>
    <t>2020-08-28_19-19-47</t>
  </si>
  <si>
    <t>2020-08-29_10-31-47</t>
  </si>
  <si>
    <t>2020-08-29_16-21-53</t>
  </si>
  <si>
    <t>2020-08-31_19-41-46</t>
  </si>
  <si>
    <t>2020-08-31_19-55-20</t>
  </si>
  <si>
    <t>2020-09-01_19-27-51</t>
  </si>
  <si>
    <t>2020-09-01_19-45-02</t>
  </si>
  <si>
    <t>2020-09-02_17-24-14</t>
  </si>
  <si>
    <t>2020-09-02_17-24-40</t>
  </si>
  <si>
    <t>2020-09-02_17-40-43</t>
  </si>
  <si>
    <t>2020-09-02_17-56-20</t>
  </si>
  <si>
    <t>2020-09-03_07-46-02</t>
  </si>
  <si>
    <t>2020-09-03_19-23-48</t>
  </si>
  <si>
    <t>2020-09-03_22-16-39</t>
  </si>
  <si>
    <t>2020-09-04_07-35-40</t>
  </si>
  <si>
    <t>2020-09-05_10-15-46</t>
  </si>
  <si>
    <t>2020-09-05_10-35-07</t>
  </si>
  <si>
    <t>2020-09-09_07-47-04</t>
  </si>
  <si>
    <t>2020-09-09_17-44-21</t>
  </si>
  <si>
    <t>2020-09-10_07-04-56</t>
  </si>
  <si>
    <t>2020-09-10_07-06-05</t>
  </si>
  <si>
    <t>2020-09-10_19-12-39</t>
  </si>
  <si>
    <t>2020-09-11_19-45-42</t>
  </si>
  <si>
    <t>2020-09-11_20-12-31</t>
  </si>
  <si>
    <t>2020-09-12_13-18-18</t>
  </si>
  <si>
    <t>2020-09-14_07-19-02</t>
  </si>
  <si>
    <t>2020-09-14_19-22-36</t>
  </si>
  <si>
    <t>2020-09-15_07-13-25</t>
  </si>
  <si>
    <t>2020-09-15_07-41-51</t>
  </si>
  <si>
    <t>2020-09-16_07-19-28</t>
  </si>
  <si>
    <t>2020-09-16_17-16-06</t>
  </si>
  <si>
    <t>2020-09-17_07-11-22</t>
  </si>
  <si>
    <t>2020-09-17_19-19-53</t>
  </si>
  <si>
    <t>2020-09-18_20-12-14</t>
  </si>
  <si>
    <t>2020-09-18_21-21-13</t>
  </si>
  <si>
    <t>2020-09-19_11-26-30</t>
  </si>
  <si>
    <t>2020-09-19_12-21-46</t>
  </si>
  <si>
    <t>2020-09-19_13-40-17</t>
  </si>
  <si>
    <t>2020-09-19_13-58-24</t>
  </si>
  <si>
    <t>2020-09-19_14-08-08</t>
  </si>
  <si>
    <t>2020-09-19_17-30-21</t>
  </si>
  <si>
    <t>2020-09-21_15-21-14</t>
  </si>
  <si>
    <t>2020-09-28_19-18-08</t>
  </si>
  <si>
    <t>2020-10-02_13-21-49</t>
  </si>
  <si>
    <t>2020-10-02_17-16-18</t>
  </si>
  <si>
    <t>2020-10-10_10-24-44</t>
  </si>
  <si>
    <t>2020-10-16_15-19-03</t>
  </si>
  <si>
    <t>2020-10-19_07-02-04</t>
  </si>
  <si>
    <t>2020-10-20_07-45-15</t>
  </si>
  <si>
    <t>2020-10-23_19-09-10</t>
  </si>
  <si>
    <t>2020-10-30_16-34-06</t>
  </si>
  <si>
    <t>2020-10-30_17-07-28</t>
  </si>
  <si>
    <t>2020-11-13_14-59-22</t>
  </si>
  <si>
    <t>2020-11-15_15-23-34</t>
  </si>
  <si>
    <t>2020-11-16_12-25-01</t>
  </si>
  <si>
    <t>2020-11-16_20-05-48</t>
  </si>
  <si>
    <t>2020-11-17_07-46-15</t>
  </si>
  <si>
    <t>2020-11-21_10-49-44</t>
  </si>
  <si>
    <t>2020-11-21_11-30-40</t>
  </si>
  <si>
    <t>2020-11-21_11-46-14</t>
  </si>
  <si>
    <t>2020-11-23_07-28-29</t>
  </si>
  <si>
    <t>2020-11-28_10-53-28</t>
  </si>
  <si>
    <t>2020-11-28_11-17-25</t>
  </si>
  <si>
    <t>2020-11-28_16-42-42</t>
  </si>
  <si>
    <t>2020-11-28_16-46-34</t>
  </si>
  <si>
    <t>2020-12-02_20-30-08</t>
  </si>
  <si>
    <t>2020-12-03_12-36-16</t>
  </si>
  <si>
    <t>2022-08-03_12-27-05</t>
  </si>
  <si>
    <t>2022-08-03_13-08-33</t>
  </si>
  <si>
    <t>2022-08-03_17-02-08</t>
  </si>
  <si>
    <t>2022-08-08_19-15-13</t>
  </si>
  <si>
    <t>2022-08-08_19-45-56</t>
  </si>
  <si>
    <t>2022-08-08_19-59-07</t>
  </si>
  <si>
    <t>2022-08-09_20-10-06</t>
  </si>
  <si>
    <t>2022-08-11_07-45-23</t>
  </si>
  <si>
    <t>2022-08-12_19-00-08</t>
  </si>
  <si>
    <t>2022-08-12_19-05-51</t>
  </si>
  <si>
    <t>2022-08-13_10-14-27</t>
  </si>
  <si>
    <t>2022-08-13_11-01-04</t>
  </si>
  <si>
    <t>2022-08-14_11-51-38</t>
  </si>
  <si>
    <t>2022-08-14_13-18-03</t>
  </si>
  <si>
    <t>2022-08-16_19-36-59</t>
  </si>
  <si>
    <t>2022-08-17_17-15-30</t>
  </si>
  <si>
    <t>2022-08-18_07-23-42</t>
  </si>
  <si>
    <t>2022-08-19_19-18-14</t>
  </si>
  <si>
    <t>2022-08-20_10-15-20</t>
  </si>
  <si>
    <t>2022-08-20_10-52-29</t>
  </si>
  <si>
    <t>2022-08-20_10-52-41</t>
  </si>
  <si>
    <t>2022-08-20_15-43-52</t>
  </si>
  <si>
    <t>2021-05-19_15-25-54</t>
  </si>
  <si>
    <t>2021-05-28_13-37-52</t>
  </si>
  <si>
    <t>2021-05-29_09-34-30</t>
  </si>
  <si>
    <t>2021-05-29_17-11-14</t>
  </si>
  <si>
    <t>2021-05-30_11-49-35</t>
  </si>
  <si>
    <t>2021-05-31_19-14-42</t>
  </si>
  <si>
    <t>2021-05-31_19-22-46</t>
  </si>
  <si>
    <t>2021-06-01_11-38-55</t>
  </si>
  <si>
    <t>2021-06-01_12-46-37</t>
  </si>
  <si>
    <t>2021-06-02_09-14-52</t>
  </si>
  <si>
    <t>2021-06-03_07-18-20</t>
  </si>
  <si>
    <t>2021-06-05_09-30-40</t>
  </si>
  <si>
    <t>2021-06-05_09-52-03</t>
  </si>
  <si>
    <t>2021-06-08_08-59-08</t>
  </si>
  <si>
    <t>2021-06-17_07-25-31</t>
  </si>
  <si>
    <t>2021-06-17_07-26-42</t>
  </si>
  <si>
    <t>2021-06-18_07-15-20</t>
  </si>
  <si>
    <t>2021-06-18_19-19-59</t>
  </si>
  <si>
    <t>2021-06-18_19-22-24</t>
  </si>
  <si>
    <t>2021-06-22_16-00-20</t>
  </si>
  <si>
    <t>2021-06-24_15-27-22</t>
  </si>
  <si>
    <t>2021-06-25_19-08-29</t>
  </si>
  <si>
    <t>2021-06-25_19-37-47</t>
  </si>
  <si>
    <t>2021-07-02_06-55-12</t>
  </si>
  <si>
    <t>2021-07-03_17-18-26</t>
  </si>
  <si>
    <t>2021-07-05_13-03-19</t>
  </si>
  <si>
    <t>2021-07-26_17-37-46</t>
  </si>
  <si>
    <t>2021-09-04_14-03-51</t>
  </si>
  <si>
    <t>2021-09-12_12-04-42</t>
  </si>
  <si>
    <t>2021-09-24_18-13-50</t>
  </si>
  <si>
    <t>2021-09-26_15-43-23</t>
  </si>
  <si>
    <t>2021-10-10_12-51-05</t>
  </si>
  <si>
    <t>2021-10-15_23-24-20</t>
  </si>
  <si>
    <t>2021-10-17_13-38-48</t>
  </si>
  <si>
    <t>2021-10-17_14-50-17</t>
  </si>
  <si>
    <t>2021-10-17_15-46-37</t>
  </si>
  <si>
    <t>2021-10-17_18-15-39</t>
  </si>
  <si>
    <t>2021-10-17_18-24-55</t>
  </si>
  <si>
    <t>2021-10-17_19-33-28</t>
  </si>
  <si>
    <t>2021-10-22_22-46-07</t>
  </si>
  <si>
    <t>2021-10-26_09-59-25</t>
  </si>
  <si>
    <t>2021-10-26_16-24-44</t>
  </si>
  <si>
    <t>2021-11-03_10-23-35</t>
  </si>
  <si>
    <t>2021-11-08_16-53-04</t>
  </si>
  <si>
    <t>2021-11-19_16-13-38</t>
  </si>
  <si>
    <t>2021-11-20_07-57-45</t>
  </si>
  <si>
    <t>2021-11-20_21-12-34</t>
  </si>
  <si>
    <t>2021-11-26_17-06-15</t>
  </si>
  <si>
    <t>2021-11-30_16-14-30</t>
  </si>
  <si>
    <t>2021-11-30_17-56-07</t>
  </si>
  <si>
    <t>2021-12-03_13-39-35</t>
  </si>
  <si>
    <t>2021-12-03_16-28-38</t>
  </si>
  <si>
    <t>2021-12-03_17-08-11</t>
  </si>
  <si>
    <t>2021-12-03_17-09-03</t>
  </si>
  <si>
    <t>2021-12-05_10-01-13</t>
  </si>
  <si>
    <t>2021-12-05_13-03-00</t>
  </si>
  <si>
    <t>2021-12-05_13-09-31</t>
  </si>
  <si>
    <t>2021-12-06_09-06-40</t>
  </si>
  <si>
    <t>2021-12-07_20-00-49</t>
  </si>
  <si>
    <t>2021-12-08_17-29-27</t>
  </si>
  <si>
    <t>2021-12-13_11-15-07</t>
  </si>
  <si>
    <t>2021-12-18_18-10-47</t>
  </si>
  <si>
    <t>2021-12-22_16-32-29</t>
  </si>
  <si>
    <t>2021-12-24_18-31-44</t>
  </si>
  <si>
    <t>2021-12-31_11-19-38</t>
  </si>
  <si>
    <t>2022-01-02_15-43-43</t>
  </si>
  <si>
    <t>2022-01-08_18-33-55</t>
  </si>
  <si>
    <t>2022-01-09_10-36-13</t>
  </si>
  <si>
    <t>2022-01-09_16-24-07</t>
  </si>
  <si>
    <t>2022-01-10_09-55-04</t>
  </si>
  <si>
    <t>2022-01-10_11-17-19</t>
  </si>
  <si>
    <t>2022-01-10_11-58-23</t>
  </si>
  <si>
    <t>2022-01-30_14-13-32</t>
  </si>
  <si>
    <t>2022-01-30_21-45-35</t>
  </si>
  <si>
    <t>2022-01-31_15-07-18</t>
  </si>
  <si>
    <t>2022-01-31_16-24-54</t>
  </si>
  <si>
    <t>2022-01-31_16-27-04</t>
  </si>
  <si>
    <t>2022-02-04_18-02-57</t>
  </si>
  <si>
    <t>2022-02-10_08-14-52</t>
  </si>
  <si>
    <t>2021-01-01_17-50-31</t>
  </si>
  <si>
    <t>2021-01-01_17-50-51</t>
  </si>
  <si>
    <t>2021-01-02_17-42-27_갓길대형차량_</t>
  </si>
  <si>
    <t>2021-01-04_19-23-42_고속도로사고갓길견인차_</t>
  </si>
  <si>
    <t>2021-01-12_07-32-06_스타렉스난폭운전목격_</t>
  </si>
  <si>
    <t>2021-01-12_18-14-23_폭설주행영상_</t>
  </si>
  <si>
    <t>2021-01-14_07-46-31_모름_</t>
  </si>
  <si>
    <t>2021-01-16_10-35-23</t>
  </si>
  <si>
    <t>2021-01-21_19-09-27</t>
  </si>
  <si>
    <t>2022-05-01_20-51-41</t>
  </si>
  <si>
    <t>2022-05-06_10-59-16</t>
  </si>
  <si>
    <t>2022-05-09_17-00-19</t>
  </si>
  <si>
    <t>2022-05-22_16-17-13</t>
  </si>
  <si>
    <t>2022-06-07_14-14-46</t>
  </si>
  <si>
    <t>2022-06-07_18-38-29</t>
  </si>
  <si>
    <t>2022-06-25_11-33-01</t>
  </si>
  <si>
    <t>2022-06-25_15-53-52</t>
  </si>
  <si>
    <t>2022-06-25_22-25-34</t>
  </si>
  <si>
    <t>2022-07-02_20-12-21</t>
  </si>
  <si>
    <t>2022-07-09_22-22-25</t>
  </si>
  <si>
    <t>2022-07-15_14-26-36</t>
  </si>
  <si>
    <t>2022-07-15_16-26-31</t>
  </si>
  <si>
    <t>2022-07-15_16-37-59</t>
  </si>
  <si>
    <t>2022-07-16_21-51-01</t>
  </si>
  <si>
    <t>2022-07-17_16-05-19</t>
  </si>
  <si>
    <t>2022-07-17_16-40-17</t>
  </si>
  <si>
    <t>2022-07-21_18-14-05</t>
  </si>
  <si>
    <t>2022-07-30_10-51-35</t>
  </si>
  <si>
    <t>2022-07-30_18-44-37</t>
  </si>
  <si>
    <t>2022-08-02_20-34-47</t>
  </si>
  <si>
    <t>2022-08-04_07-25-10</t>
  </si>
  <si>
    <t>2022-08-04_07-30-59</t>
  </si>
  <si>
    <t>2022-08-05_10-49-34</t>
  </si>
  <si>
    <t>2022-08-05_12-52-18</t>
  </si>
  <si>
    <t>2022-08-05_14-16-58</t>
  </si>
  <si>
    <t>2022-08-05_18-46-33</t>
  </si>
  <si>
    <t>2022-08-06_12-10-02</t>
  </si>
  <si>
    <t>2022-08-06_13-54-39</t>
  </si>
  <si>
    <t>2022-08-06_15-51-43</t>
  </si>
  <si>
    <t>2022-08-06_16-01-43</t>
  </si>
  <si>
    <t>2022-08-06_16-36-12</t>
  </si>
  <si>
    <t>2022-08-11_13-34-55</t>
  </si>
  <si>
    <t>2022-08-20_22-41-39</t>
  </si>
  <si>
    <t>2022-08-21_14-21-16</t>
  </si>
  <si>
    <t>2022-08-21_15-51-38</t>
  </si>
  <si>
    <t>2022-08-21_16-15-46</t>
  </si>
  <si>
    <t>2022-08-24_18-55-31</t>
  </si>
  <si>
    <t>2022-09-02_12-33-06</t>
  </si>
  <si>
    <t>2022-09-05_14-28-04</t>
  </si>
  <si>
    <t>2022-09-08_22-02-51</t>
  </si>
  <si>
    <t>2022-09-09_02-00-19</t>
  </si>
  <si>
    <t>2022-09-09_10-01-13</t>
  </si>
  <si>
    <t>2022-09-09_10-27-27</t>
  </si>
  <si>
    <t>2022-09-09_11-16-23</t>
  </si>
  <si>
    <t>2022-09-10_09-59-34</t>
  </si>
  <si>
    <t>2022-09-10_13-58-55</t>
  </si>
  <si>
    <t>2022-09-10_14-28-42</t>
  </si>
  <si>
    <t>2022-09-06_11-06-22</t>
  </si>
  <si>
    <t>2022-09-06_15-32-50</t>
  </si>
  <si>
    <t>2022-09-06_16-08-00</t>
  </si>
  <si>
    <t>2022-09-11_12-35-59</t>
  </si>
  <si>
    <t>2022-09-14_13-29-07</t>
  </si>
  <si>
    <t>2022-09-14_17-34-52</t>
  </si>
  <si>
    <t>2022-09-15_17-48-11</t>
  </si>
  <si>
    <t>2022-09-16_07-28-30</t>
  </si>
  <si>
    <t>2022-09-17_22-42-02</t>
  </si>
  <si>
    <t>2022-09-20_16-35-39</t>
  </si>
  <si>
    <t>2022-09-20_19-12-48</t>
  </si>
  <si>
    <t>2022-09-23_16-10-20</t>
  </si>
  <si>
    <t>2022-09-26_12-14-21</t>
  </si>
  <si>
    <t>2022-09-26_15-17-33</t>
  </si>
  <si>
    <t>2022-09-27_17-01-31</t>
  </si>
  <si>
    <t>2022-09-27_20-04-50</t>
  </si>
  <si>
    <t>2022-09-28_08-51-47</t>
  </si>
  <si>
    <t>2022-09-28_12-43-49</t>
  </si>
  <si>
    <t>2022-09-29_08-20-33</t>
  </si>
  <si>
    <t>2022-09-29_12-07-37</t>
  </si>
  <si>
    <t>2022-09-29_17-14-31</t>
  </si>
  <si>
    <t>2022-10-04_12-35-32</t>
  </si>
  <si>
    <t>2022-10-05_07-08-12</t>
  </si>
  <si>
    <t>2022-10-05_17-27-33</t>
  </si>
  <si>
    <t>2022-10-05_18-06-16</t>
  </si>
  <si>
    <t>2022-10-05_18-08-33</t>
  </si>
  <si>
    <t>2022-10-05_18-09-39</t>
  </si>
  <si>
    <t>2022-10-07_07-01-29</t>
  </si>
  <si>
    <t>2022-10-07_07-15-20</t>
  </si>
  <si>
    <t>2022-10-07_07-18-18</t>
  </si>
  <si>
    <t>2022-10-07_17-18-17</t>
  </si>
  <si>
    <t>2022-10-07_17-51-14</t>
  </si>
  <si>
    <t>2022-10-11_07-24-12</t>
  </si>
  <si>
    <t>2022-10-11_07-54-08</t>
  </si>
  <si>
    <t>2022-10-11_17-31-45</t>
  </si>
  <si>
    <t>2022-10-11_17-45-56</t>
  </si>
  <si>
    <t>2022-10-11_18-07-25</t>
  </si>
  <si>
    <t>2022-10-12_07-07-47</t>
  </si>
  <si>
    <t>2022-10-12_07-12-32</t>
  </si>
  <si>
    <t>2022-10-12_07-13-30</t>
  </si>
  <si>
    <t>2022-10-12_07-18-07</t>
  </si>
  <si>
    <t>2022-10-12_07-40-21</t>
  </si>
  <si>
    <t>2022-10-12_17-16-51</t>
  </si>
  <si>
    <t>2022-10-12_17-37-09</t>
  </si>
  <si>
    <t>2022-10-12_20-01-00</t>
  </si>
  <si>
    <t>2022-10-13_07-42-03</t>
  </si>
  <si>
    <t>2022-10-13_07-49-45</t>
  </si>
  <si>
    <t>2022-10-13_17-39-26</t>
  </si>
  <si>
    <t>2022-10-13_17-48-28</t>
  </si>
  <si>
    <t>2022-10-13_18-05-55</t>
  </si>
  <si>
    <t>2022-10-13_18-47-42</t>
  </si>
  <si>
    <t>2022-10-14_07-51-09</t>
  </si>
  <si>
    <t>2022-10-14_13-16-23</t>
  </si>
  <si>
    <t>2022-10-14_13-20-16</t>
  </si>
  <si>
    <t>2022-10-14_13-29-42</t>
  </si>
  <si>
    <t>2022-10-14_13-38-11</t>
  </si>
  <si>
    <t>2022-10-14_14-29-48</t>
  </si>
  <si>
    <t>2022-10-14_18-33-11</t>
  </si>
  <si>
    <t>2022-10-14_21-41-20</t>
  </si>
  <si>
    <t>2022-10-15_09-01-08</t>
  </si>
  <si>
    <t>2022-10-15_09-23-07</t>
  </si>
  <si>
    <t>2022-10-15_09-23-28</t>
  </si>
  <si>
    <t>2022-10-15_15-10-19</t>
  </si>
  <si>
    <t>2022-10-17_07-53-01</t>
  </si>
  <si>
    <t>2022-10-17_07-53-31</t>
  </si>
  <si>
    <t>2022-10-17_17-30-48</t>
  </si>
  <si>
    <t>2022-10-17_17-56-17</t>
  </si>
  <si>
    <t>2022-10-18_07-17-56</t>
  </si>
  <si>
    <t>2022-10-18_07-32-10</t>
  </si>
  <si>
    <t>2022-10-18_07-48-31</t>
  </si>
  <si>
    <t>2022-10-18_17-37-18</t>
  </si>
  <si>
    <t>2022-10-18_18-07-29</t>
  </si>
  <si>
    <t>2022-10-18_18-27-49</t>
  </si>
  <si>
    <t>2022-10-18_18-30-34</t>
  </si>
  <si>
    <t>2022-10-18_19-04-09</t>
  </si>
  <si>
    <t>2022-10-19_07-28-20</t>
  </si>
  <si>
    <t>2022-10-19_18-00-15</t>
  </si>
  <si>
    <t>2022-10-20_07-14-05</t>
  </si>
  <si>
    <t>2022-10-20_17-18-45</t>
  </si>
  <si>
    <t>2022-10-20_17-58-46</t>
  </si>
  <si>
    <t>2022-10-24_07-32-18</t>
  </si>
  <si>
    <t>2022-10-24_11-26-48</t>
  </si>
  <si>
    <t>2022-10-24_16-53-24</t>
  </si>
  <si>
    <t>2022-10-24_17-55-15</t>
  </si>
  <si>
    <t>2022-10-25_17-42-31</t>
  </si>
  <si>
    <t>2022-10-26_07-09-17</t>
  </si>
  <si>
    <t>2022-10-26_07-22-29</t>
  </si>
  <si>
    <t>2022-10-26_17-17-23</t>
  </si>
  <si>
    <t>2022-10-27_07-06-24</t>
  </si>
  <si>
    <t>2022-10-27_07-16-58</t>
  </si>
  <si>
    <t>2022-10-27_17-57-34</t>
  </si>
  <si>
    <t>2022-10-27_18-10-06</t>
  </si>
  <si>
    <t>2022-10-28_07-04-25</t>
  </si>
  <si>
    <t>2022-10-28_11-14-49</t>
  </si>
  <si>
    <t>2022-10-28_15-23-41</t>
  </si>
  <si>
    <t>2022-10-28_15-29-08</t>
  </si>
  <si>
    <t>2022-10-28_16-05-11</t>
  </si>
  <si>
    <t>2022-10-28_16-15-05</t>
  </si>
  <si>
    <t>2022-10-31_07-13-44</t>
  </si>
  <si>
    <t>2022-10-31_17-18-08</t>
  </si>
  <si>
    <t>2022-10-31_17-27-53</t>
  </si>
  <si>
    <t>2022-10-31_18-08-06</t>
  </si>
  <si>
    <t>2022-11-01_07-09-31</t>
  </si>
  <si>
    <t>2022-11-01_07-40-49</t>
  </si>
  <si>
    <t>2022-11-01_07-41-57</t>
  </si>
  <si>
    <t>2022-11-02_18-04-44</t>
  </si>
  <si>
    <t>2022-11-02_18-17-12</t>
  </si>
  <si>
    <t>2022-11-02_22-13-33</t>
  </si>
  <si>
    <t>2022-11-03_07-38-59</t>
  </si>
  <si>
    <t>2022-11-03_07-50-37</t>
  </si>
  <si>
    <t>2022-11-03_15-32-26</t>
  </si>
  <si>
    <t>2022-11-03_15-32-58</t>
  </si>
  <si>
    <t>2022-11-03_15-36-38</t>
  </si>
  <si>
    <t>2022-11-03_15-48-40</t>
  </si>
  <si>
    <t>2022-11-03_16-39-28</t>
  </si>
  <si>
    <t>2022-11-03_18-24-47</t>
  </si>
  <si>
    <t>2022-11-04_07-08-28</t>
  </si>
  <si>
    <t>2022-11-04_07-35-35</t>
  </si>
  <si>
    <t>2022-11-04_08-35-37</t>
  </si>
  <si>
    <t>2022-11-04_08-40-56</t>
  </si>
  <si>
    <t>2022-11-04_08-45-30</t>
  </si>
  <si>
    <t>2022-11-16_07-48-38</t>
  </si>
  <si>
    <t>2022-11-04_13-40-41</t>
  </si>
  <si>
    <t>2022-11-04_14-49-27</t>
  </si>
  <si>
    <t>2022-11-05_08-34-20</t>
  </si>
  <si>
    <t>2022-11-05_09-07-49</t>
  </si>
  <si>
    <t>2022-11-05_09-42-10</t>
  </si>
  <si>
    <t>2022-11-05_14-19-37</t>
  </si>
  <si>
    <t>2022-11-05_15-20-35</t>
  </si>
  <si>
    <t>2022-11-05_15-28-12</t>
  </si>
  <si>
    <t>2022-11-05_17-57-11</t>
  </si>
  <si>
    <t>2022-11-07_10-02-12</t>
  </si>
  <si>
    <t>2022-11-07_11-29-16</t>
  </si>
  <si>
    <t>2022-11-07_15-15-52</t>
  </si>
  <si>
    <t>2022-11-07_15-25-56</t>
  </si>
  <si>
    <t>2022-11-08_07-11-33</t>
  </si>
  <si>
    <t>2022-11-08_07-34-23</t>
  </si>
  <si>
    <t>2022-11-08_07-35-00</t>
  </si>
  <si>
    <t>2022-11-10_09-20-34</t>
  </si>
  <si>
    <t>2022-11-10_09-36-41</t>
  </si>
  <si>
    <t>2022-11-10_09-42-35</t>
  </si>
  <si>
    <t>2022-11-10_13-45-10</t>
  </si>
  <si>
    <t>2022-11-10_13-48-49</t>
  </si>
  <si>
    <t>2022-11-10_13-51-42</t>
  </si>
  <si>
    <t>2022-11-10_13-52-46</t>
  </si>
  <si>
    <t>2022-11-10_14-08-15</t>
  </si>
  <si>
    <t>2022-11-10_14-25-24</t>
  </si>
  <si>
    <t>2022-11-10_14-25-37</t>
  </si>
  <si>
    <t>2022-11-11_07-12-04</t>
  </si>
  <si>
    <t>2022-11-11_07-13-29</t>
  </si>
  <si>
    <t>2022-11-11_07-32-24</t>
  </si>
  <si>
    <t>2022-11-12_15-55-01</t>
  </si>
  <si>
    <t>2022-11-12_16-05-38</t>
  </si>
  <si>
    <t>2022-11-12_17-22-48</t>
  </si>
  <si>
    <t>2022-11-13_14-17-47</t>
  </si>
  <si>
    <t>2022-11-13_15-05-58</t>
  </si>
  <si>
    <t>2022-11-14_07-16-02</t>
  </si>
  <si>
    <t>2022-11-14_17-38-28</t>
  </si>
  <si>
    <t>2022-11-14_17-45-32</t>
  </si>
  <si>
    <t>2022-11-15_17-17-57</t>
  </si>
  <si>
    <t>2022-11-15_17-43-48</t>
  </si>
  <si>
    <t>2022-11-15_17-49-15</t>
  </si>
  <si>
    <t>2022-11-15_18-52-02</t>
  </si>
  <si>
    <t>2022-11-15_18-52-42</t>
  </si>
  <si>
    <t>2022-11-15_19-03-19</t>
  </si>
  <si>
    <t>2022-11-16_06-15-14</t>
  </si>
  <si>
    <t>2022-11-16_06-16-25</t>
  </si>
  <si>
    <t>2022-11-16_06-16-59</t>
  </si>
  <si>
    <t>2022-11-16_06-18-18</t>
  </si>
  <si>
    <t>2022-11-16_06-18-46</t>
  </si>
  <si>
    <t>2022-11-16_06-20-47</t>
  </si>
  <si>
    <t>2022-11-16_06-24-01</t>
  </si>
  <si>
    <t>2022-11-16_06-25-16</t>
  </si>
  <si>
    <t>2022-11-16_07-22-42</t>
  </si>
  <si>
    <t>2022-11-16_07-31-46</t>
  </si>
  <si>
    <t>2022-11-16_07-32-23</t>
  </si>
  <si>
    <t>2022-11-16_07-46-47</t>
  </si>
  <si>
    <t>2022-11-16_07-48-10</t>
  </si>
  <si>
    <t>2022-11-19_17-20-15</t>
  </si>
  <si>
    <t>2022-11-19_17-21-50</t>
  </si>
  <si>
    <t>2022-11-19_18-17-10</t>
  </si>
  <si>
    <t>2022-11-19_18-47-06</t>
  </si>
  <si>
    <t>2022-11-21_06-58-31</t>
  </si>
  <si>
    <t>2022-11-21_21-55-22</t>
  </si>
  <si>
    <t>2022-11-22_17-42-07</t>
  </si>
  <si>
    <t>2022-11-23_08-32-43</t>
  </si>
  <si>
    <t>2022-11-23_09-15-16</t>
  </si>
  <si>
    <t>2022-11-23_09-21-43</t>
  </si>
  <si>
    <t>2022-11-23_13-44-06</t>
  </si>
  <si>
    <t>2022-11-23_18-05-50</t>
  </si>
  <si>
    <t>2022-11-24_07-40-01</t>
  </si>
  <si>
    <t>2022-11-24_07-40-56</t>
  </si>
  <si>
    <t>2022-11-24_17-13-54</t>
  </si>
  <si>
    <t>2022-11-24_17-15-05</t>
  </si>
  <si>
    <t>2022-11-25_07-37-34</t>
  </si>
  <si>
    <t>2022-11-25_07-46-37</t>
  </si>
  <si>
    <t>2022-11-25_17-07-34</t>
  </si>
  <si>
    <t>2022-11-25_17-07-48</t>
  </si>
  <si>
    <t>2022-11-25_17-08-08</t>
  </si>
  <si>
    <t>2022-11-25_17-21-31</t>
  </si>
  <si>
    <t>2022-11-28_06-58-09</t>
  </si>
  <si>
    <t>2022-11-28_06-59-52</t>
  </si>
  <si>
    <t>2022-11-28_07-10-17</t>
  </si>
  <si>
    <t>2022-11-28_07-32-39</t>
  </si>
  <si>
    <t>2022-11-28_17-15-37</t>
  </si>
  <si>
    <t>2022-11-28_18-07-32</t>
  </si>
  <si>
    <t>2022-11-29_07-15-19</t>
  </si>
  <si>
    <t>2022-11-29_07-38-39</t>
  </si>
  <si>
    <t>2022-11-29_12-21-34</t>
  </si>
  <si>
    <t>2022-11-30_11-27-05</t>
  </si>
  <si>
    <t>2022-11-30_17-08-49</t>
  </si>
  <si>
    <t>2022-11-30_17-21-26</t>
  </si>
  <si>
    <t>2022-11-30_17-37-38</t>
  </si>
  <si>
    <t>2022-11-30_17-42-27</t>
  </si>
  <si>
    <t>2022-11-30_17-49-57</t>
  </si>
  <si>
    <t>2022-11-30_18-06-04</t>
  </si>
  <si>
    <t>2022-12-01_07-39-03</t>
  </si>
  <si>
    <t>2022-12-01_17-45-43</t>
  </si>
  <si>
    <t>2022-12-01_17-47-09</t>
  </si>
  <si>
    <t>2022-12-01_18-19-55</t>
  </si>
  <si>
    <t>2022-12-02_07-31-11</t>
  </si>
  <si>
    <t>2022-12-02_07-34-03</t>
  </si>
  <si>
    <t>2022-12-02_07-47-49</t>
  </si>
  <si>
    <t>2022-12-02_17-49-18</t>
  </si>
  <si>
    <t>2022-12-02_18-11-21</t>
  </si>
  <si>
    <t>2022-12-02_18-27-35</t>
  </si>
  <si>
    <t>2022-12-03_09-44-12</t>
  </si>
  <si>
    <t>2022-12-03_09-49-58</t>
  </si>
  <si>
    <t>2022-12-03_14-49-03</t>
  </si>
  <si>
    <t>2022-12-03_14-50-21</t>
  </si>
  <si>
    <t>2022-12-03_21-28-51</t>
  </si>
  <si>
    <t>2022-12-04_16-40-24</t>
  </si>
  <si>
    <t>2022-12-04_16-45-33</t>
  </si>
  <si>
    <t>2022-12-05_07-18-43</t>
  </si>
  <si>
    <t>2022-12-05_07-21-06</t>
  </si>
  <si>
    <t>2022-12-05_07-30-35</t>
  </si>
  <si>
    <t>2022-12-05_07-43-00</t>
  </si>
  <si>
    <t>2022-12-05_08-09-54</t>
  </si>
  <si>
    <t>2022-12-05_08-45-48</t>
  </si>
  <si>
    <t>2022-12-05_18-16-24</t>
  </si>
  <si>
    <t>2022-12-06_07-05-08</t>
  </si>
  <si>
    <t>2022-12-06_07-07-11</t>
  </si>
  <si>
    <t>2022-12-10_10-05-09</t>
  </si>
  <si>
    <t>2022-09-11_21-44-00</t>
  </si>
  <si>
    <t>2022-09-21_16-01-48</t>
  </si>
  <si>
    <t>2022-09-23_16-09-31</t>
  </si>
  <si>
    <t>2022-09-24_15-41-27</t>
  </si>
  <si>
    <t>2022-09-24_17-42-47</t>
  </si>
  <si>
    <t>2022-09-26_15-19-38</t>
  </si>
  <si>
    <t>2022-09-29_07-31-06</t>
  </si>
  <si>
    <t>2022-09-30_06-19-40</t>
  </si>
  <si>
    <t>2022-10-01_08-10-54</t>
  </si>
  <si>
    <t>2022-10-01_08-34-50</t>
  </si>
  <si>
    <t>2022-10-01_13-28-44</t>
  </si>
  <si>
    <t>2022-10-01_15-50-37</t>
  </si>
  <si>
    <t>2022-10-02_14-55-05</t>
  </si>
  <si>
    <t>2022-10-02_15-00-31</t>
  </si>
  <si>
    <t>2022-10-02_15-08-36</t>
  </si>
  <si>
    <t>2022-10-02_15-19-12</t>
  </si>
  <si>
    <t>2022-10-02_15-23-49</t>
  </si>
  <si>
    <t>2022-10-02_15-30-08</t>
  </si>
  <si>
    <t>2022-10-02_16-53-31</t>
  </si>
  <si>
    <t>2022-10-02_17-24-52</t>
  </si>
  <si>
    <t>2022-10-03_12-30-53</t>
  </si>
  <si>
    <t>2022-10-03_16-19-21</t>
  </si>
  <si>
    <t>2022-10-07_09-19-15</t>
  </si>
  <si>
    <t>2022-10-07_17-03-37</t>
  </si>
  <si>
    <t>2022-10-08_10-17-55</t>
  </si>
  <si>
    <t>2022-10-08_13-08-18</t>
  </si>
  <si>
    <t>2022-10-08_15-33-57</t>
  </si>
  <si>
    <t>2022-10-09_11-10-07</t>
  </si>
  <si>
    <t>2022-10-09_19-27-57</t>
  </si>
  <si>
    <t>2022-10-09_19-30-36</t>
  </si>
  <si>
    <t>2022-10-09_20-20-54</t>
  </si>
  <si>
    <t>2022-10-22_10-04-06</t>
  </si>
  <si>
    <t>2022-10-23_10-09-43</t>
  </si>
  <si>
    <t>2022-10-27_08-27-56</t>
  </si>
  <si>
    <t>2022-10-28_19-42-59_고양이</t>
  </si>
  <si>
    <t>2022-10-30_09-02-27</t>
  </si>
  <si>
    <t>2022-10-30_15-34-29</t>
  </si>
  <si>
    <t>2022-10-30_15-37-41</t>
  </si>
  <si>
    <t>2022-10-30_16-37-37</t>
  </si>
  <si>
    <t>2022-10-31_16-33-50</t>
  </si>
  <si>
    <t>2022-11-02_10-09-29</t>
  </si>
  <si>
    <t>2022-11-03_08-25-01</t>
  </si>
  <si>
    <t>2022-11-05_20-59-46</t>
  </si>
  <si>
    <t>2022-11-14_06-54-52</t>
  </si>
  <si>
    <t>2022-11-21_17-01-49</t>
  </si>
  <si>
    <t>2022-11-28_08-24-24</t>
  </si>
  <si>
    <t>2022-12-02_18-19-16</t>
  </si>
  <si>
    <t>2022-12-06_07-40-48</t>
  </si>
  <si>
    <t>2022-12-08_18-42-12</t>
  </si>
  <si>
    <t>2022-12-09_10-32-53</t>
  </si>
  <si>
    <t>2022-12-09_18-40-49</t>
  </si>
  <si>
    <t>2022-12-25_15-15-21</t>
  </si>
  <si>
    <t>2022-12-10_10-29-14</t>
  </si>
  <si>
    <t>2022-12-15_18-28-08</t>
  </si>
  <si>
    <t>2022-12-17_16-49-22</t>
  </si>
  <si>
    <t>2022-12-17_17-57-13</t>
  </si>
  <si>
    <t>2022-12-17_18-09-12</t>
  </si>
  <si>
    <t>2022-12-24_14-50-34</t>
  </si>
  <si>
    <t>2022-12-24_14-54-52</t>
  </si>
  <si>
    <t>2022-12-24_15-07-07</t>
  </si>
  <si>
    <t>2022-12-24_15-35-31</t>
  </si>
  <si>
    <t>2022-12-24_16-32-40</t>
  </si>
  <si>
    <t>2022-12-24_16-35-50</t>
  </si>
  <si>
    <t>2022-12-25_13-22-22</t>
  </si>
  <si>
    <t>99_뚝방길우회전차로</t>
  </si>
  <si>
    <t>99_서용인유턴모음</t>
  </si>
  <si>
    <t>99_서울톨게이트진출합류구간모음</t>
  </si>
  <si>
    <t>2021-01-22_19-30-03</t>
  </si>
  <si>
    <t>2021-02-02_19-23-17</t>
  </si>
  <si>
    <t>2021-02-04_07-31-27</t>
  </si>
  <si>
    <t>2021-02-04_07-53-38</t>
  </si>
  <si>
    <t>2021-02-04_15-20-34</t>
  </si>
  <si>
    <t>2021-02-05_21-05-11</t>
  </si>
  <si>
    <t>2021-02-06_10-20-52</t>
  </si>
  <si>
    <t>2021-02-06_10-43-06</t>
  </si>
  <si>
    <t>2021-02-06_11-14-03</t>
  </si>
  <si>
    <t>2021-02-06_17-32-11</t>
  </si>
  <si>
    <t>2021-02-10_07-41-02</t>
  </si>
  <si>
    <t>2021-02-23_20-58-50</t>
  </si>
  <si>
    <t>2021-02-24_18-04-49</t>
  </si>
  <si>
    <t>2021-02-25_07-44-58</t>
  </si>
  <si>
    <t>2021-02-26_20-18-44</t>
  </si>
  <si>
    <t>2021-02-27_10-16-11</t>
  </si>
  <si>
    <t>2021-03-01_15-40-26</t>
  </si>
  <si>
    <t>2021-03-06_09-03-29</t>
  </si>
  <si>
    <t>2021-03-11_06-51-47</t>
  </si>
  <si>
    <t>2021-03-13_09-09-58</t>
  </si>
  <si>
    <t>2021-03-13_18-28-04</t>
  </si>
  <si>
    <t>2021-03-20_18-11-04</t>
  </si>
  <si>
    <t>2021-03-21_11-42-30</t>
  </si>
  <si>
    <t>2021-03-23_20-04-27</t>
  </si>
  <si>
    <t>2021-03-24_17-53-06</t>
  </si>
  <si>
    <t>2021-03-30_06-56-26</t>
  </si>
  <si>
    <t>2021-03-31_17-44-44</t>
  </si>
  <si>
    <t>2021-04-09_12-32-47</t>
  </si>
  <si>
    <t>2021-04-11_19-44-45</t>
  </si>
  <si>
    <t>2021-04-13_20-07-08</t>
  </si>
  <si>
    <t>2021-04-19_19-27-18</t>
  </si>
  <si>
    <t>2021-04-22_19-12-16</t>
  </si>
  <si>
    <t>2021-04-23_10-47-29</t>
  </si>
  <si>
    <t>2021-04-23_11-30-40</t>
  </si>
  <si>
    <t>2021-04-24_15-36-20</t>
  </si>
  <si>
    <t>2021-04-26_20-34-59</t>
  </si>
  <si>
    <t>2021-04-26_20-39-05</t>
  </si>
  <si>
    <t>2021-04-28_17-13-30</t>
  </si>
  <si>
    <t>2021-05-02_14-29-57</t>
  </si>
  <si>
    <t>2021-05-02_14-30-37</t>
  </si>
  <si>
    <t>2021-05-06_19-35-29</t>
  </si>
  <si>
    <t>2021-08-12_12-06-14</t>
  </si>
  <si>
    <t>2021-08-26_20-37-59</t>
  </si>
  <si>
    <t>2021-09-01_07-13-23</t>
  </si>
  <si>
    <t>2021-09-14_17-03-13</t>
  </si>
  <si>
    <t>2022-09-03_16-10-23</t>
  </si>
  <si>
    <t>2022-09-03_16-21-26</t>
  </si>
  <si>
    <t>2022-09-03_16-21-50</t>
  </si>
  <si>
    <t>2022-09-04_12-13-51</t>
  </si>
  <si>
    <t>2022-09-04_15-44-41</t>
  </si>
  <si>
    <t>2022-08-25_14-20-38</t>
  </si>
  <si>
    <t>2022-08-25_17-02-27</t>
  </si>
  <si>
    <t>2022-08-26_07-32-29</t>
  </si>
  <si>
    <t>2022-08-26_18-58-04</t>
  </si>
  <si>
    <t>2022-08-27_12-01-20</t>
  </si>
  <si>
    <t>2022-08-27_13-12-27</t>
  </si>
  <si>
    <t>2022-08-27_14-52-27</t>
  </si>
  <si>
    <t>2022-08-27_19-22-01</t>
  </si>
  <si>
    <t>2022-08-28_16-23-08</t>
  </si>
  <si>
    <t>2022-08-29_06-56-59</t>
  </si>
  <si>
    <t>2022-08-29_07-08-12</t>
  </si>
  <si>
    <t>2022-08-29_07-24-17</t>
  </si>
  <si>
    <t>2022-08-29_11-18-07</t>
  </si>
  <si>
    <t>2022-08-30_22-20-06</t>
  </si>
  <si>
    <t>2022-08-31_07-12-06</t>
  </si>
  <si>
    <t>2022-09-02_17-43-58</t>
  </si>
  <si>
    <t>2022-09-02_19-03-57</t>
  </si>
  <si>
    <t>2020-12-31_19-06-49</t>
  </si>
  <si>
    <t>2020-10-30_19-19-30__</t>
  </si>
  <si>
    <t>2020-11-02_19-58-32</t>
  </si>
  <si>
    <t>2020-11-03_19-33-51__</t>
  </si>
  <si>
    <t>2020-11-05_07-13-25_스타렉스거꾸로견인_</t>
  </si>
  <si>
    <t>2020-11-05_07-34-32_진출코너오토파일럿성능_</t>
  </si>
  <si>
    <t>2020-11-07_10-00-55_진출로빠지려다복귀상황_</t>
  </si>
  <si>
    <t>2020-11-07_10-48-15_양보손내미는상황_</t>
  </si>
  <si>
    <t>2020-11-07_13-03-06_고속도로사고운전자나와있음_</t>
  </si>
  <si>
    <t>2020-11-07_13-13-37__</t>
  </si>
  <si>
    <t>2020-11-10_07-34-06_모름_</t>
  </si>
  <si>
    <t>2020-11-10_07-49-55</t>
  </si>
  <si>
    <t>2020-11-10_14-09-05_고속도로사고경찰유도_</t>
  </si>
  <si>
    <t>2020-11-10_17-31-36</t>
  </si>
  <si>
    <t>2020-11-13_09-48-50_키아피시험_</t>
  </si>
  <si>
    <t>2020-12-04_14-15-40_건대터널내고장차와유도자_</t>
  </si>
  <si>
    <t>2020-12-04_14-23-52_전동킥보드_</t>
  </si>
  <si>
    <t>2020-12-10_07-19-30_도로낙하물_</t>
  </si>
  <si>
    <t>2020-12-10_19-45-25_위장막차_</t>
  </si>
  <si>
    <t>2020-12-11_12-22-02_모름_</t>
  </si>
  <si>
    <t>2020-12-11_13-46-18</t>
  </si>
  <si>
    <t>2020-12-11_19-18-20</t>
  </si>
  <si>
    <t>2020-12-12_10-12-40_합류도로운선순위_누구_</t>
  </si>
  <si>
    <t>2020-12-22_07-12-45_눈길사고상황_</t>
  </si>
  <si>
    <t>2020-12-24_07-19-41_톨게이트입구사고상황_</t>
  </si>
  <si>
    <t>2020-12-24_12-45-09</t>
  </si>
  <si>
    <t>2020-12-28_15-26-49</t>
  </si>
  <si>
    <t>2020-12-29_13-10-03</t>
  </si>
  <si>
    <t>2022-12-31_16-19-45</t>
  </si>
  <si>
    <t>2022-12-07_11-27-35</t>
  </si>
  <si>
    <t>2022-12-07_11-34-11</t>
  </si>
  <si>
    <t>2022-12-07_11-55-50</t>
  </si>
  <si>
    <t>2022-12-07_15-12-24</t>
  </si>
  <si>
    <t>2022-12-07_15-16-45</t>
  </si>
  <si>
    <t>2022-12-07_16-09-39</t>
  </si>
  <si>
    <t>2022-12-07_17-39-24</t>
  </si>
  <si>
    <t>2022-12-07_17-52-11</t>
  </si>
  <si>
    <t>2022-12-07_18-09-57</t>
  </si>
  <si>
    <t>2022-12-08_07-03-54</t>
  </si>
  <si>
    <t>2022-12-08_17-51-47</t>
  </si>
  <si>
    <t>2022-12-08_18-05-35</t>
  </si>
  <si>
    <t>2022-12-12_07-19-57</t>
  </si>
  <si>
    <t>2022-12-12_18-52-06</t>
  </si>
  <si>
    <t>2022-12-12_19-15-48</t>
  </si>
  <si>
    <t>2022-12-12_19-27-03</t>
  </si>
  <si>
    <t>2022-12-12_19-37-20</t>
  </si>
  <si>
    <t>2022-12-13_18-21-37</t>
  </si>
  <si>
    <t>2022-12-14_07-08-18</t>
  </si>
  <si>
    <t>2022-12-14_07-26-14</t>
  </si>
  <si>
    <t>2022-12-14_07-41-38</t>
  </si>
  <si>
    <t>2022-12-14_07-42-37</t>
  </si>
  <si>
    <t>2022-12-14_19-23-52</t>
  </si>
  <si>
    <t>2022-12-15_07-33-08</t>
  </si>
  <si>
    <t>2022-12-15_07-46-15</t>
  </si>
  <si>
    <t>2022-12-15_17-56-25</t>
  </si>
  <si>
    <t>2022-12-15_18-07-46</t>
  </si>
  <si>
    <t>2022-12-15_18-08-35</t>
  </si>
  <si>
    <t>2022-12-15_18-11-38</t>
  </si>
  <si>
    <t>2022-12-16_07-17-05</t>
  </si>
  <si>
    <t>2022-12-16_07-21-51</t>
  </si>
  <si>
    <t>2022-12-16_12-17-33</t>
  </si>
  <si>
    <t>2022-12-16_17-12-58</t>
  </si>
  <si>
    <t>2022-12-16_18-00-21</t>
  </si>
  <si>
    <t>2022-12-16_18-20-24</t>
  </si>
  <si>
    <t>2022-12-16_18-38-19</t>
  </si>
  <si>
    <t>2022-12-19_06-59-42</t>
  </si>
  <si>
    <t>2022-12-19_07-06-45</t>
  </si>
  <si>
    <t>2022-12-19_17-32-06</t>
  </si>
  <si>
    <t>2022-12-19_17-38-37</t>
  </si>
  <si>
    <t>2022-12-19_17-47-17</t>
  </si>
  <si>
    <t>2022-12-19_17-52-37</t>
  </si>
  <si>
    <t>2022-12-19_18-14-40</t>
  </si>
  <si>
    <t>2022-12-19_18-19-48</t>
  </si>
  <si>
    <t>2022-12-20_07-11-46</t>
  </si>
  <si>
    <t>2022-12-20_07-53-49</t>
  </si>
  <si>
    <t>2022-12-20_07-53-55</t>
  </si>
  <si>
    <t>2022-12-20_13-44-44</t>
  </si>
  <si>
    <t>2022-12-20_16-54-55</t>
  </si>
  <si>
    <t>2022-12-20_20-14-38</t>
  </si>
  <si>
    <t>2022-12-20_20-50-34</t>
  </si>
  <si>
    <t>2022-12-20_20-54-55</t>
  </si>
  <si>
    <t>2022-12-21_06-46-06</t>
  </si>
  <si>
    <t>2022-12-21_06-51-29</t>
  </si>
  <si>
    <t>2022-12-21_06-59-49</t>
  </si>
  <si>
    <t>2022-12-21_07-00-27</t>
  </si>
  <si>
    <t>2022-12-21_07-02-08</t>
  </si>
  <si>
    <t>2022-12-21_07-12-41</t>
  </si>
  <si>
    <t>2022-12-21_07-17-16</t>
  </si>
  <si>
    <t>2022-12-21_07-22-41</t>
  </si>
  <si>
    <t>2022-12-21_17-42-43</t>
  </si>
  <si>
    <t>2022-12-22_07-24-58</t>
  </si>
  <si>
    <t>2022-12-22_07-35-48</t>
  </si>
  <si>
    <t>2022-12-22_13-53-00</t>
  </si>
  <si>
    <t>2022-12-22_14-12-29</t>
  </si>
  <si>
    <t>2022-12-22_17-06-50</t>
  </si>
  <si>
    <t>2022-12-22_18-05-12</t>
  </si>
  <si>
    <t>2022-12-22_18-14-01</t>
  </si>
  <si>
    <t>2022-12-22_19-26-18</t>
  </si>
  <si>
    <t>2022-12-23_07-12-48</t>
  </si>
  <si>
    <t>2022-12-23_07-26-21</t>
  </si>
  <si>
    <t>2022-12-23_07-36-14</t>
  </si>
  <si>
    <t>2022-12-23_18-10-02</t>
  </si>
  <si>
    <t>2022-12-23_18-30-17</t>
  </si>
  <si>
    <t>2022-12-23_18-31-33</t>
  </si>
  <si>
    <t>2022-12-23_23-17-00</t>
  </si>
  <si>
    <t>2022-12-23_23-20-55</t>
  </si>
  <si>
    <t>2022-12-24_00-31-47</t>
  </si>
  <si>
    <t>2022-12-24_00-45-05</t>
  </si>
  <si>
    <t>2022-12-24_00-58-45</t>
  </si>
  <si>
    <t>2022-12-26_09-50-20</t>
  </si>
  <si>
    <t>2022-12-26_09-51-41</t>
  </si>
  <si>
    <t>2022-12-26_10-02-08</t>
  </si>
  <si>
    <t>2022-12-26_10-25-02</t>
  </si>
  <si>
    <t>2022-12-26_10-32-26</t>
  </si>
  <si>
    <t>2022-12-26_10-34-00</t>
  </si>
  <si>
    <t>2022-12-27_09-09-38</t>
  </si>
  <si>
    <t>2022-12-27_09-23-00</t>
  </si>
  <si>
    <t>2022-12-27_09-24-01</t>
  </si>
  <si>
    <t>2022-12-27_09-44-21</t>
  </si>
  <si>
    <t>2022-12-27_09-56-49</t>
  </si>
  <si>
    <t>2022-12-27_10-32-52</t>
  </si>
  <si>
    <t>2022-12-27_13-56-07</t>
  </si>
  <si>
    <t>2022-12-27_14-58-10</t>
  </si>
  <si>
    <t>2022-12-27_15-05-40</t>
  </si>
  <si>
    <t>2022-12-27_15-19-18</t>
  </si>
  <si>
    <t>2022-12-27_15-21-38</t>
  </si>
  <si>
    <t>2022-12-27_15-26-22</t>
  </si>
  <si>
    <t>2022-12-27_15-31-43</t>
  </si>
  <si>
    <t>2022-12-27_15-48-24</t>
  </si>
  <si>
    <t>2022-12-27_15-51-45</t>
  </si>
  <si>
    <t>2022-12-27_15-51-54</t>
  </si>
  <si>
    <t>2022-12-27_15-52-25</t>
  </si>
  <si>
    <t>2022-12-27_15-53-39</t>
  </si>
  <si>
    <t>2022-12-27_15-57-47</t>
  </si>
  <si>
    <t>2022-12-27_15-57-57</t>
  </si>
  <si>
    <t>2022-12-29_08-41-40</t>
  </si>
  <si>
    <t>2022-12-29_09-37-52</t>
  </si>
  <si>
    <t>2022-12-29_13-09-27</t>
  </si>
  <si>
    <t>2022-12-29_16-47-54</t>
  </si>
  <si>
    <t>2022-12-29_17-24-18</t>
  </si>
  <si>
    <t>2022-12-30_08-15-44</t>
  </si>
  <si>
    <t>2022-12-30_08-34-45</t>
  </si>
  <si>
    <t>2022-12-30_08-49-12</t>
  </si>
  <si>
    <t>2022-12-30_08-57-05</t>
  </si>
  <si>
    <t>2022-12-30_09-01-27</t>
  </si>
  <si>
    <t>2022-12-30_17-00-01</t>
  </si>
  <si>
    <t>2022-12-30_17-02-20</t>
  </si>
  <si>
    <t>2022-12-30_21-26-54</t>
  </si>
  <si>
    <t>2022-12-30_21-39-33</t>
  </si>
  <si>
    <t>00_1_DBup완료_2020</t>
  </si>
  <si>
    <t>00_2_DBup완료_2021</t>
  </si>
  <si>
    <t>00_3_DBup완료_2022</t>
  </si>
  <si>
    <t>3_20220630_삭제O_디비O_설명O_비식별O</t>
  </si>
  <si>
    <t>3_20220720_삭제O_디비O_설명O_비식별O</t>
  </si>
  <si>
    <t>1_2020_삭제O_디비X_설명O</t>
  </si>
  <si>
    <t>3_20220824_삭제O_디비X_설명O_비식별O</t>
  </si>
  <si>
    <t>3_20220214_삭제O_디비X_설명O_M3MY</t>
  </si>
  <si>
    <t>4_20210121_정리필요</t>
  </si>
  <si>
    <t>4_20220917_Y_정리필요</t>
  </si>
  <si>
    <t>4_20220921_정리필요</t>
  </si>
  <si>
    <t>4_20221014_정리필요</t>
  </si>
  <si>
    <t>4_20221104_정리필요</t>
  </si>
  <si>
    <t>4_20221116_정리필요</t>
  </si>
  <si>
    <t>4_20221206_정리필요</t>
  </si>
  <si>
    <t>4_20221231_Y_정리필요</t>
  </si>
  <si>
    <t>기타자료</t>
  </si>
  <si>
    <t>2_2021_삭제O_디비X_설명O</t>
  </si>
  <si>
    <t>4_20220907_삭제O_디비_X_설명O_비식별O</t>
  </si>
  <si>
    <t>4_20220903_삭제O_디비X_설명O_비식별O</t>
  </si>
  <si>
    <t>3_20220802_삭제O_디비X_설명O_비식별O_여기까지현장실습</t>
  </si>
  <si>
    <t>1_2020_추가37_정리필요</t>
  </si>
  <si>
    <t>4_20221231_정리필요</t>
  </si>
  <si>
    <t>2024-02-19_07-43-25</t>
  </si>
  <si>
    <t>2024-02-06_17-49-28</t>
  </si>
  <si>
    <t>2024-02-06_18-00-58</t>
  </si>
  <si>
    <t>2024-02-06_18-09-46</t>
  </si>
  <si>
    <t>2024-02-07_07-08-05</t>
  </si>
  <si>
    <t>2024-02-07_07-13-27</t>
  </si>
  <si>
    <t>2024-02-07_17-42-15</t>
  </si>
  <si>
    <t>2024-02-07_20-00-57</t>
  </si>
  <si>
    <t>2024-02-08_07-31-45</t>
  </si>
  <si>
    <t>2024-02-08_07-43-21</t>
  </si>
  <si>
    <t>2024-02-08_17-23-03</t>
  </si>
  <si>
    <t>2024-02-08_17-25-37</t>
  </si>
  <si>
    <t>2024-02-08_17-50-54</t>
  </si>
  <si>
    <t>2024-02-08_18-05-03</t>
  </si>
  <si>
    <t>2024-02-09_09-22-34</t>
  </si>
  <si>
    <t>2024-02-09_09-30-12</t>
  </si>
  <si>
    <t>2024-02-09_09-30-25</t>
  </si>
  <si>
    <t>2024-02-09_09-33-05</t>
  </si>
  <si>
    <t>2024-02-09_09-34-13</t>
  </si>
  <si>
    <t>2024-02-09_09-50-11</t>
  </si>
  <si>
    <t>2024-02-09_09-51-02</t>
  </si>
  <si>
    <t>2024-02-09_10-47-05</t>
  </si>
  <si>
    <t>2024-02-09_19-19-50</t>
  </si>
  <si>
    <t>2024-02-10_15-17-46</t>
  </si>
  <si>
    <t>2024-02-10_15-27-32</t>
  </si>
  <si>
    <t>2024-02-10_17-17-36</t>
  </si>
  <si>
    <t>2024-02-10_17-33-43</t>
  </si>
  <si>
    <t>2024-02-11_09-58-02</t>
  </si>
  <si>
    <t>2024-02-11_17-12-19</t>
  </si>
  <si>
    <t>2024-02-13_07-10-13</t>
  </si>
  <si>
    <t>2024-02-13_07-39-26</t>
  </si>
  <si>
    <t>2024-02-13_07-39-54</t>
  </si>
  <si>
    <t>2024-02-13_19-27-14</t>
  </si>
  <si>
    <t>2024-02-14_09-00-13</t>
  </si>
  <si>
    <t>2024-02-15_16-00-17</t>
  </si>
  <si>
    <t>2024-02-15_17-21-29</t>
  </si>
  <si>
    <t>2024-02-15_19-50-15</t>
  </si>
  <si>
    <t>2024-02-16_06-58-47</t>
  </si>
  <si>
    <t>2024-02-16_07-01-27</t>
  </si>
  <si>
    <t>2024-02-16_07-47-38</t>
  </si>
  <si>
    <t>2024-02-16_07-47-58</t>
  </si>
  <si>
    <t>2024-02-16_20-36-42</t>
  </si>
  <si>
    <t>2024-02-17_12-24-12</t>
  </si>
  <si>
    <t>2024-02-17_17-22-41</t>
  </si>
  <si>
    <t>2024-02-18_17-08-42</t>
  </si>
  <si>
    <t>2024-02-18_17-13-18</t>
  </si>
  <si>
    <t>2024-02-19_07-05-08</t>
  </si>
  <si>
    <t>2024-02-19_07-16-35</t>
  </si>
  <si>
    <t>2024-02-19_17-21-00</t>
  </si>
  <si>
    <t>2024-02-19_17-22-06</t>
  </si>
  <si>
    <t>2024-02-19_19-59-31</t>
  </si>
  <si>
    <t>2024-02-19_20-38-55</t>
  </si>
  <si>
    <t>2024-02-19_20-40-20</t>
  </si>
  <si>
    <t>2024-02-20_07-25-45</t>
  </si>
  <si>
    <t>2024-02-20_07-28-22</t>
  </si>
  <si>
    <t>2024-02-20_16-56-37</t>
  </si>
  <si>
    <t>2024-02-21_07-05-31</t>
  </si>
  <si>
    <t>2024-02-21_07-12-50</t>
  </si>
  <si>
    <t>2024-02-21_07-27-50</t>
  </si>
  <si>
    <t>2024-02-21_18-48-26</t>
  </si>
  <si>
    <t>2024-02-21_19-05-17</t>
  </si>
  <si>
    <t>2024-02-22_06-32-33</t>
  </si>
  <si>
    <t>2024-02-22_06-33-40</t>
  </si>
  <si>
    <t>2024-02-22_06-37-43</t>
  </si>
  <si>
    <t>2024-02-22_06-39-54</t>
  </si>
  <si>
    <t>2024-02-22_06-42-06</t>
  </si>
  <si>
    <t>2024-02-22_06-51-05</t>
  </si>
  <si>
    <t>2024-02-22_06-55-02</t>
  </si>
  <si>
    <t>2024-02-22_07-20-31</t>
  </si>
  <si>
    <t>2024-02-22_07-27-23</t>
  </si>
  <si>
    <t>2024-02-22_20-01-46</t>
  </si>
  <si>
    <t>2024-02-23_07-28-52</t>
  </si>
  <si>
    <t>2024-02-23_11-32-49</t>
  </si>
  <si>
    <t>2024-02-23_13-23-16</t>
  </si>
  <si>
    <t>2024-02-23_13-26-38</t>
  </si>
  <si>
    <t>2024-02-26_18-57-58</t>
  </si>
  <si>
    <t>2024-02-26_19-27-43</t>
  </si>
  <si>
    <t>2024-02-26_19-45-09</t>
  </si>
  <si>
    <t>2024-02-27_07-40-50</t>
  </si>
  <si>
    <t>2024-02-28_08-54-31</t>
  </si>
  <si>
    <t>2024-02-28_09-08-08</t>
  </si>
  <si>
    <t>2024-02-28_09-24-17</t>
  </si>
  <si>
    <t>2024-02-28_09-37-30</t>
  </si>
  <si>
    <t>2024-02-28_17-55-44</t>
  </si>
  <si>
    <t>2024-02-29_07-06-02</t>
  </si>
  <si>
    <t>2024-02-29_21-15-23</t>
  </si>
  <si>
    <t>2024-02-29_21-39-19</t>
  </si>
  <si>
    <t>2024-03-04_06-38-57</t>
  </si>
  <si>
    <t>2024-03-04_17-15-32</t>
  </si>
  <si>
    <t>2024-03-04_17-37-54</t>
  </si>
  <si>
    <t>2024-03-05_06-51-32</t>
  </si>
  <si>
    <t>2024-03-05_07-46-44</t>
  </si>
  <si>
    <t>2024-03-05_17-56-05</t>
  </si>
  <si>
    <t>2024-03-05_17-59-18</t>
  </si>
  <si>
    <t>2024-03-06_07-04-15</t>
  </si>
  <si>
    <t>2024-03-06_07-05-02</t>
  </si>
  <si>
    <t>2024-03-06_07-30-46</t>
  </si>
  <si>
    <t>2024-03-06_17-19-39</t>
  </si>
  <si>
    <t>2024-03-07_07-11-40</t>
  </si>
  <si>
    <t>2024-03-07_17-40-27</t>
  </si>
  <si>
    <t>2024-03-08_07-37-04</t>
  </si>
  <si>
    <t>2024-03-08_07-43-30</t>
  </si>
  <si>
    <t>2024-03-08_07-45-13</t>
  </si>
  <si>
    <t>2024-03-08_13-37-45</t>
  </si>
  <si>
    <t>2024-03-08_13-37-56</t>
  </si>
  <si>
    <t>2024-03-08_13-40-39</t>
  </si>
  <si>
    <t>2024-03-11_12-09-53</t>
  </si>
  <si>
    <t>2024-03-11_12-20-47</t>
  </si>
  <si>
    <t>2024-03-11_12-22-26</t>
  </si>
  <si>
    <t>2024-03-11_12-27-54</t>
  </si>
  <si>
    <t>2024-03-12_06-53-17</t>
  </si>
  <si>
    <t>2024-03-12_17-18-43</t>
  </si>
  <si>
    <t>2024-03-12_17-41-56</t>
  </si>
  <si>
    <t>2024-03-12_17-54-44</t>
  </si>
  <si>
    <t>2024-03-12_18-12-03</t>
  </si>
  <si>
    <t>2024-03-13_07-19-18</t>
  </si>
  <si>
    <t>2024-01-26_14-53-53</t>
  </si>
  <si>
    <t>2024-01-27_09-04-50</t>
  </si>
  <si>
    <t>2024-01-27_09-32-13</t>
  </si>
  <si>
    <t>2024-01-27_09-33-11</t>
  </si>
  <si>
    <t>2024-01-27_14-10-59</t>
  </si>
  <si>
    <t>2024-01-28_08-48-09</t>
  </si>
  <si>
    <t>2024-01-28_09-15-32</t>
  </si>
  <si>
    <t>2024-01-28_12-53-52</t>
  </si>
  <si>
    <t>2024-01-29_15-49-07</t>
  </si>
  <si>
    <t>2024-01-30_12-31-24</t>
  </si>
  <si>
    <t>2024-01-31_09-10-28</t>
  </si>
  <si>
    <t>2024-01-31_09-14-59</t>
  </si>
  <si>
    <t>2024-01-31_13-52-28</t>
  </si>
  <si>
    <t>2024-02-02_12-57-42</t>
  </si>
  <si>
    <t>2024-02-02_13-09-55</t>
  </si>
  <si>
    <t>2024-02-02_13-22-39</t>
  </si>
  <si>
    <t>2024-02-06_11-27-17</t>
  </si>
  <si>
    <t>2024-02-13_11-30-21</t>
  </si>
  <si>
    <t>2024-02-16_14-25-41</t>
  </si>
  <si>
    <t>2024-02-19_15-31-31</t>
  </si>
  <si>
    <t>2024-02-19_15-33-50</t>
  </si>
  <si>
    <t>2024-02-20_12-49-12</t>
  </si>
  <si>
    <t>2024-02-21_08-45-33</t>
  </si>
  <si>
    <t>2024-02-21_08-56-27</t>
  </si>
  <si>
    <t>2024-02-21_09-10-53</t>
  </si>
  <si>
    <t>2024-02-21_15-54-03</t>
  </si>
  <si>
    <t>2024-02-24_12-57-54</t>
  </si>
  <si>
    <t>2024-02-24_13-44-09</t>
  </si>
  <si>
    <t>2024-02-24_20-09-29</t>
  </si>
  <si>
    <t>2024-02-26_09-31-35</t>
  </si>
  <si>
    <t>2024-02-26_09-39-01</t>
  </si>
  <si>
    <t>2024-02-26_09-54-43</t>
  </si>
  <si>
    <t>2024-02-26_17-01-47</t>
  </si>
  <si>
    <t>2024-02-26_17-07-05</t>
  </si>
  <si>
    <t>2024-02-27_09-41-01</t>
  </si>
  <si>
    <t>2024-02-27_15-16-05</t>
  </si>
  <si>
    <t>2024-02-27_15-16-15</t>
  </si>
  <si>
    <t>2024-02-27_15-18-34</t>
  </si>
  <si>
    <t>2024-02-28_09-49-46</t>
  </si>
  <si>
    <t>2024-02-28_09-58-44</t>
  </si>
  <si>
    <t>2024-02-28_16-39-38</t>
  </si>
  <si>
    <t>2024-02-28_16-50-30</t>
  </si>
  <si>
    <t>2024-03-01_15-56-03</t>
  </si>
  <si>
    <t>2024-03-01_16-11-30</t>
  </si>
  <si>
    <t>2024-03-01_16-14-11</t>
  </si>
  <si>
    <t>2024-03-02_14-57-04</t>
  </si>
  <si>
    <t>2024-03-02_16-19-56</t>
  </si>
  <si>
    <t>2024-03-04_12-13-14</t>
  </si>
  <si>
    <t>2024-03-04_13-32-50</t>
  </si>
  <si>
    <t>2024-03-04_13-33-13</t>
  </si>
  <si>
    <t>2024-03-04_13-41-22</t>
  </si>
  <si>
    <t>2024-03-04_13-42-49</t>
  </si>
  <si>
    <t>2024-03-05_09-30-07</t>
  </si>
  <si>
    <t>2024-03-06_12-04-49</t>
  </si>
  <si>
    <t>2024-03-06_13-24-20</t>
  </si>
  <si>
    <t>2024-03-07_09-32-04</t>
  </si>
  <si>
    <t>2024-03-09_13-55-59</t>
  </si>
  <si>
    <t>2024-03-09_16-57-22</t>
  </si>
  <si>
    <t>2024-03-11_10-59-03</t>
  </si>
  <si>
    <t>2024-03-13_17-42-37</t>
  </si>
  <si>
    <t>2024-03-14_07-09-03</t>
  </si>
  <si>
    <t>2024-03-14_07-31-53</t>
  </si>
  <si>
    <t>2024-03-14_18-04-55</t>
  </si>
  <si>
    <t>2024-03-15_07-31-25</t>
  </si>
  <si>
    <t>2024-03-15_16-58-05</t>
  </si>
  <si>
    <t>2024-03-15_20-29-39</t>
  </si>
  <si>
    <t>2024-03-18_07-32-17</t>
  </si>
  <si>
    <t>2024-03-18_17-53-27</t>
  </si>
  <si>
    <t>2024-03-19_07-01-28</t>
  </si>
  <si>
    <t>2024-03-19_07-07-50</t>
  </si>
  <si>
    <t>2024-03-19_08-27-10</t>
  </si>
  <si>
    <t>2024-03-19_09-23-37</t>
  </si>
  <si>
    <t>2024-03-19_09-26-44</t>
  </si>
  <si>
    <t>2024-03-19_09-30-08</t>
  </si>
  <si>
    <t>2024-03-19_09-30-47</t>
  </si>
  <si>
    <t>2024-03-19_09-30-59</t>
  </si>
  <si>
    <t>2024-03-19_09-37-10</t>
  </si>
  <si>
    <t>2024-03-19_09-48-22</t>
  </si>
  <si>
    <t>2024-03-20_10-21-52</t>
  </si>
  <si>
    <t>2024-03-20_10-26-56</t>
  </si>
  <si>
    <t>2024-03-20_10-28-12</t>
  </si>
  <si>
    <t>2024-03-21_07-16-49</t>
  </si>
  <si>
    <t>2024-03-21_19-55-02</t>
  </si>
  <si>
    <t>2024-03-22_17-14-39</t>
  </si>
  <si>
    <t>2024-03-22_17-35-56</t>
  </si>
  <si>
    <t>2024-03-22_17-57-59</t>
  </si>
  <si>
    <t>2024-03-22_18-12-00</t>
  </si>
  <si>
    <t>2024-03-22_18-45-47</t>
  </si>
  <si>
    <t>2024-03-25_06-53-53</t>
  </si>
  <si>
    <t>2024-03-25_17-11-16</t>
  </si>
  <si>
    <t>2024-03-25_17-48-49</t>
  </si>
  <si>
    <t>2024-03-25_18-04-18</t>
  </si>
  <si>
    <t>2024-03-26_06-52-52</t>
  </si>
  <si>
    <t>2024-03-26_06-56-20</t>
  </si>
  <si>
    <t>2024-03-26_07-20-40</t>
  </si>
  <si>
    <t>2024-03-26_07-34-09</t>
  </si>
  <si>
    <t>2024-03-26_18-23-56</t>
  </si>
  <si>
    <t>2024-03-26_18-38-00</t>
  </si>
  <si>
    <t>2024-03-26_18-44-15</t>
  </si>
  <si>
    <t>2024-03-27_07-09-23</t>
  </si>
  <si>
    <t>2024-03-27_07-25-34</t>
  </si>
  <si>
    <t>2024-03-27_07-47-38</t>
  </si>
  <si>
    <t>2024-03-27_07-48-05</t>
  </si>
  <si>
    <t>2024-03-27_20-24-09</t>
  </si>
  <si>
    <t>2024-03-27_20-30-27</t>
  </si>
  <si>
    <t>2024-03-28_07-09-01</t>
  </si>
  <si>
    <t>2024-03-28_07-10-53</t>
  </si>
  <si>
    <t>2024-03-28_07-22-58</t>
  </si>
  <si>
    <t>2024-03-28_07-26-10</t>
  </si>
  <si>
    <t>2024-03-28_18-52-36</t>
  </si>
  <si>
    <t>2024-03-29_07-25-11</t>
  </si>
  <si>
    <t>2024-03-29_12-41-48</t>
  </si>
  <si>
    <t>2024-03-29_16-49-26</t>
  </si>
  <si>
    <t>2024-03-29_16-52-35</t>
  </si>
  <si>
    <t>2024-03-29_17-02-50</t>
  </si>
  <si>
    <t>2024-04-01_06-44-08</t>
  </si>
  <si>
    <t>2024-04-01_07-09-33</t>
  </si>
  <si>
    <t>2024-04-01_17-49-01</t>
  </si>
  <si>
    <t>2024-04-02_06-57-54</t>
  </si>
  <si>
    <t>2024-04-02_07-18-43</t>
  </si>
  <si>
    <t>2024-04-02_07-22-19</t>
  </si>
  <si>
    <t>2024-04-02_07-34-42</t>
  </si>
  <si>
    <t>2024-04-02_07-50-14</t>
  </si>
  <si>
    <t>2024-04-02_20-21-36</t>
  </si>
  <si>
    <t>2024-04-03_07-29-43</t>
  </si>
  <si>
    <t>2024-04-03_07-30-23</t>
  </si>
  <si>
    <t>2024-04-03_07-54-20</t>
  </si>
  <si>
    <t>2024-04-03_17-41-28</t>
  </si>
  <si>
    <t>2024-04-03_17-42-19</t>
  </si>
  <si>
    <t>2024-04-03_17-59-42</t>
  </si>
  <si>
    <t>2024-04-03_18-02-55</t>
  </si>
  <si>
    <t>2024-04-04_07-11-44</t>
  </si>
  <si>
    <t>2024-04-04_07-18-03</t>
  </si>
  <si>
    <t>2024-04-04_07-33-39</t>
  </si>
  <si>
    <t>2024-04-04_07-35-29</t>
  </si>
  <si>
    <t>2024-04-04_07-45-00</t>
  </si>
  <si>
    <t>2024-04-04_07-45-22</t>
  </si>
  <si>
    <t>2024-04-04_17-31-48</t>
  </si>
  <si>
    <t>2024-04-04_18-11-23</t>
  </si>
  <si>
    <t>2024-04-05_07-15-17</t>
  </si>
  <si>
    <t>2024-04-05_07-48-19</t>
  </si>
  <si>
    <t>2024-04-05_07-50-58</t>
  </si>
  <si>
    <t>2024-04-05_12-45-14</t>
  </si>
  <si>
    <t>2024-04-05_12-49-30</t>
  </si>
  <si>
    <t>2024-04-05_15-19-28</t>
  </si>
  <si>
    <t>2024-04-05_15-25-00</t>
  </si>
  <si>
    <t>2024-04-05_15-34-16</t>
  </si>
  <si>
    <t>2024-04-09_07-14-07</t>
  </si>
  <si>
    <t>2024-04-09_07-36-17</t>
  </si>
  <si>
    <t>2024-04-09_18-59-44</t>
  </si>
  <si>
    <t>2024-04-09_19-38-28</t>
  </si>
  <si>
    <t>2024-04-05_11-23-34</t>
  </si>
  <si>
    <t>2024-03-14_09-04-04</t>
  </si>
  <si>
    <t>2024-03-14_12-28-36</t>
  </si>
  <si>
    <t>2024-03-14_12-31-39</t>
  </si>
  <si>
    <t>2024-03-16_08-47-28</t>
  </si>
  <si>
    <t>2024-03-16_09-12-59</t>
  </si>
  <si>
    <t>2024-03-16_11-01-57</t>
  </si>
  <si>
    <t>2024-03-16_14-15-28</t>
  </si>
  <si>
    <t>2024-03-18_11-04-15</t>
  </si>
  <si>
    <t>2024-03-20_11-58-27</t>
  </si>
  <si>
    <t>2024-03-20_13-22-28</t>
  </si>
  <si>
    <t>2024-03-21_08-50-51</t>
  </si>
  <si>
    <t>2024-03-21_11-20-13</t>
  </si>
  <si>
    <t>2024-03-21_12-28-18</t>
  </si>
  <si>
    <t>2024-03-22_08-47-16</t>
  </si>
  <si>
    <t>2024-03-22_08-47-27</t>
  </si>
  <si>
    <t>2024-03-22_12-02-10</t>
  </si>
  <si>
    <t>2024-03-25_08-45-00</t>
  </si>
  <si>
    <t>2024-03-25_08-45-56</t>
  </si>
  <si>
    <t>2024-03-25_12-16-57</t>
  </si>
  <si>
    <t>2024-03-25_12-26-18</t>
  </si>
  <si>
    <t>2024-03-25_14-13-17</t>
  </si>
  <si>
    <t>2024-03-26_09-59-41</t>
  </si>
  <si>
    <t>2024-03-27_08-35-32</t>
  </si>
  <si>
    <t>2024-03-28_08-27-51</t>
  </si>
  <si>
    <t>2024-03-28_08-27-57</t>
  </si>
  <si>
    <t>2024-03-28_08-29-26</t>
  </si>
  <si>
    <t>2024-03-28_10-40-24</t>
  </si>
  <si>
    <t>2024-03-28_16-29-53</t>
  </si>
  <si>
    <t>2024-03-29_10-27-04</t>
  </si>
  <si>
    <t>2024-03-29_12-23-08</t>
  </si>
  <si>
    <t>2024-03-29_12-24-20</t>
  </si>
  <si>
    <t>2024-03-30_12-54-08</t>
  </si>
  <si>
    <t>2024-03-31_14-03-07</t>
  </si>
  <si>
    <t>2024-03-31_16-18-40</t>
  </si>
  <si>
    <t>2024-03-31_16-19-43</t>
  </si>
  <si>
    <t>2024-03-31_16-20-24</t>
  </si>
  <si>
    <t>2024-03-31_16-30-40</t>
  </si>
  <si>
    <t>2024-04-01_08-19-44</t>
  </si>
  <si>
    <t>2024-04-01_08-20-40</t>
  </si>
  <si>
    <t>2024-04-01_08-24-56</t>
  </si>
  <si>
    <t>2024-04-01_11-03-32</t>
  </si>
  <si>
    <t>2024-04-01_11-12-34</t>
  </si>
  <si>
    <t>2024-04-01_12-39-06</t>
  </si>
  <si>
    <t>2024-04-01_12-40-17</t>
  </si>
  <si>
    <t>2024-04-02_08-15-20</t>
  </si>
  <si>
    <t>2024-04-03_12-05-27</t>
  </si>
  <si>
    <t>2024-04-03_12-07-01</t>
  </si>
  <si>
    <t>2024-04-03_13-05-29</t>
  </si>
  <si>
    <t>2024-04-04_08-21-03</t>
  </si>
  <si>
    <t>2024-04-04_08-27-21</t>
  </si>
  <si>
    <t>2024-04-04_08-33-21</t>
  </si>
  <si>
    <t>2024-04-04_10-32-08</t>
  </si>
  <si>
    <t>2024-04-04_10-36-35</t>
  </si>
  <si>
    <t>2024-04-04_11-49-59</t>
  </si>
  <si>
    <t>2024-04-05_08-15-30</t>
  </si>
  <si>
    <t>2024-04-05_08-19-40</t>
  </si>
  <si>
    <t>2024-04-05_11-23-23</t>
  </si>
  <si>
    <t>2024-04-19_07-16-06</t>
  </si>
  <si>
    <t>2024-04-11_17-21-35</t>
  </si>
  <si>
    <t>2024-04-11_17-27-17</t>
  </si>
  <si>
    <t>2024-04-12_07-42-00</t>
  </si>
  <si>
    <t>2024-04-12_17-15-09</t>
  </si>
  <si>
    <t>2024-04-12_17-21-22</t>
  </si>
  <si>
    <t>2024-04-12_17-27-48</t>
  </si>
  <si>
    <t>2024-04-12_18-25-04</t>
  </si>
  <si>
    <t>2024-04-15_19-15-12</t>
  </si>
  <si>
    <t>2024-04-16_07-12-46</t>
  </si>
  <si>
    <t>2024-04-16_07-52-42</t>
  </si>
  <si>
    <t>2024-04-16_07-57-38</t>
  </si>
  <si>
    <t>2024-04-16_17-12-26</t>
  </si>
  <si>
    <t>2024-04-18_19-56-37</t>
  </si>
  <si>
    <t>2024-04-18_19-59-11</t>
  </si>
  <si>
    <t>2024-04-19_07-05-19</t>
  </si>
  <si>
    <t>2024-04-19_07-13-30</t>
  </si>
  <si>
    <t>2024-04-26_12-49-15</t>
  </si>
  <si>
    <t>2024-04-09_09-30-53</t>
  </si>
  <si>
    <t>2024-04-09_12-24-43</t>
  </si>
  <si>
    <t>2024-04-09_12-25-08</t>
  </si>
  <si>
    <t>2024-04-11_08-26-31</t>
  </si>
  <si>
    <t>2024-04-11_10-43-34</t>
  </si>
  <si>
    <t>2024-04-12_09-37-25</t>
  </si>
  <si>
    <t>2024-04-14_12-24-03</t>
  </si>
  <si>
    <t>2024-04-14_17-07-04</t>
  </si>
  <si>
    <t>2024-04-14_17-17-33</t>
  </si>
  <si>
    <t>2024-04-15_08-29-34</t>
  </si>
  <si>
    <t>2024-04-16_08-27-36</t>
  </si>
  <si>
    <t>2024-04-16_09-31-15</t>
  </si>
  <si>
    <t>2024-04-16_09-42-36</t>
  </si>
  <si>
    <t>2024-04-16_11-44-12</t>
  </si>
  <si>
    <t>2024-04-16_12-18-48</t>
  </si>
  <si>
    <t>2024-04-17_08-13-49</t>
  </si>
  <si>
    <t>2024-04-17_10-56-13</t>
  </si>
  <si>
    <t>2024-04-18_09-49-26</t>
  </si>
  <si>
    <t>2024-04-18_12-22-47</t>
  </si>
  <si>
    <t>2024-04-19_08-20-50</t>
  </si>
  <si>
    <t>2024-04-19_08-26-43</t>
  </si>
  <si>
    <t>2024-04-19_08-31-45</t>
  </si>
  <si>
    <t>2024-04-19_12-40-55</t>
  </si>
  <si>
    <t>2024-04-20_09-13-08</t>
  </si>
  <si>
    <t>2024-04-24_08-30-33</t>
  </si>
  <si>
    <t>2024-04-25_09-21-15</t>
  </si>
  <si>
    <t>2024-04-25_12-25-59</t>
  </si>
  <si>
    <t>2024-04-26_09-27-49</t>
  </si>
  <si>
    <t>2024-04-26_09-28-46</t>
  </si>
  <si>
    <t>2024-04-26_11-03-13</t>
  </si>
  <si>
    <t>2024-04-26_11-55-24</t>
  </si>
  <si>
    <t>2024-05-12_16-56-42</t>
  </si>
  <si>
    <t>2024-04-29_09-39-19</t>
  </si>
  <si>
    <t>2024-04-29_13-45-04</t>
  </si>
  <si>
    <t>2024-04-29_14-17-54</t>
  </si>
  <si>
    <t>2024-04-30_08-19-37</t>
  </si>
  <si>
    <t>2024-04-30_08-22-41</t>
  </si>
  <si>
    <t>2024-04-30_11-16-03</t>
  </si>
  <si>
    <t>2024-04-30_12-43-43</t>
  </si>
  <si>
    <t>2024-04-30_12-44-28</t>
  </si>
  <si>
    <t>2024-05-01_17-20-44</t>
  </si>
  <si>
    <t>2024-05-02_08-19-03</t>
  </si>
  <si>
    <t>2024-05-02_08-26-18</t>
  </si>
  <si>
    <t>2024-05-02_08-29-44</t>
  </si>
  <si>
    <t>2024-05-04_09-00-38</t>
  </si>
  <si>
    <t>2024-05-04_12-13-26</t>
  </si>
  <si>
    <t>2024-05-04_13-23-49</t>
  </si>
  <si>
    <t>2024-05-04_14-18-25</t>
  </si>
  <si>
    <t>2024-05-04_14-22-43</t>
  </si>
  <si>
    <t>2024-05-05_11-01-23</t>
  </si>
  <si>
    <t>2024-05-06_14-43-46</t>
  </si>
  <si>
    <t>2024-05-06_14-57-41</t>
  </si>
  <si>
    <t>2024-05-06_15-11-58</t>
  </si>
  <si>
    <t>2024-05-06_15-14-04</t>
  </si>
  <si>
    <t>2024-05-07_08-27-26</t>
  </si>
  <si>
    <t>2024-05-07_09-48-38</t>
  </si>
  <si>
    <t>2024-05-08_14-45-41</t>
  </si>
  <si>
    <t>2024-05-09_11-42-10</t>
  </si>
  <si>
    <t>2024-05-10_10-35-42</t>
  </si>
  <si>
    <t>2024-05-10_22-00-19</t>
  </si>
  <si>
    <t>2024-05-10_22-12-33</t>
  </si>
  <si>
    <t>2024-05-11_15-13-27</t>
  </si>
  <si>
    <t>2024-05-11_15-30-33</t>
  </si>
  <si>
    <t>2024-05-13_18-21-07</t>
  </si>
  <si>
    <t>2024-04-19_18-38-04</t>
  </si>
  <si>
    <t>2024-04-19_18-43-40</t>
  </si>
  <si>
    <t>2024-04-22_06-48-22</t>
  </si>
  <si>
    <t>2024-04-22_17-40-12</t>
  </si>
  <si>
    <t>2024-04-22_17-59-10</t>
  </si>
  <si>
    <t>2024-04-22_17-59-31</t>
  </si>
  <si>
    <t>2024-04-23_07-27-26</t>
  </si>
  <si>
    <t>2024-04-23_07-31-30</t>
  </si>
  <si>
    <t>2024-04-24_07-55-38</t>
  </si>
  <si>
    <t>2024-04-24_14-22-50</t>
  </si>
  <si>
    <t>2024-04-25_07-03-00</t>
  </si>
  <si>
    <t>2024-04-25_18-00-18</t>
  </si>
  <si>
    <t>2024-04-26_07-04-09</t>
  </si>
  <si>
    <t>2024-04-26_07-08-16</t>
  </si>
  <si>
    <t>2024-04-26_20-17-21</t>
  </si>
  <si>
    <t>2024-04-26_20-21-03</t>
  </si>
  <si>
    <t>2024-04-26_20-23-22</t>
  </si>
  <si>
    <t>2024-04-29_06-31-57</t>
  </si>
  <si>
    <t>2024-04-29_06-47-25</t>
  </si>
  <si>
    <t>2024-04-29_07-04-56</t>
  </si>
  <si>
    <t>2024-04-29_07-20-18</t>
  </si>
  <si>
    <t>2024-04-29_17-41-55</t>
  </si>
  <si>
    <t>2024-04-29_18-13-36</t>
  </si>
  <si>
    <t>2024-04-30_07-29-12</t>
  </si>
  <si>
    <t>2024-04-30_07-41-39</t>
  </si>
  <si>
    <t>2024-05-02_07-25-42</t>
  </si>
  <si>
    <t>2024-05-02_07-40-19</t>
  </si>
  <si>
    <t>2024-05-07_06-51-53</t>
  </si>
  <si>
    <t>2024-05-07_07-30-51</t>
  </si>
  <si>
    <t>2024-05-07_15-40-56</t>
  </si>
  <si>
    <t>2024-05-07_15-58-53</t>
  </si>
  <si>
    <t>2024-05-09_16-14-47</t>
  </si>
  <si>
    <t>2024-05-10_07-15-13</t>
  </si>
  <si>
    <t>2024-05-10_07-24-00</t>
  </si>
  <si>
    <t>2024-05-13_18-09-31</t>
  </si>
  <si>
    <t>2024-05-13_18-13-21</t>
  </si>
  <si>
    <t>2024-05-13_09-36-49</t>
  </si>
  <si>
    <t>2024-05-13_14-47-50</t>
  </si>
  <si>
    <t>2024-05-14_07-03-23</t>
  </si>
  <si>
    <t>2024-05-14_07-23-30</t>
  </si>
  <si>
    <t>2024-05-14_07-28-33</t>
  </si>
  <si>
    <t>2024-05-14_23-08-41</t>
  </si>
  <si>
    <t>2024-05-14_23-16-07</t>
  </si>
  <si>
    <t>2024-05-15_08-52-52</t>
  </si>
  <si>
    <t>2024-05-15_09-05-20</t>
  </si>
  <si>
    <t>2024-05-16_14-41-33</t>
  </si>
  <si>
    <t>2024-05-17_08-14-19</t>
  </si>
  <si>
    <t>2024-05-19_17-29-20</t>
  </si>
  <si>
    <t>2024-05-20_14-21-58</t>
  </si>
  <si>
    <t>2024-05-21_08-27-29</t>
  </si>
  <si>
    <t>2024-05-21_09-41-11</t>
  </si>
  <si>
    <t>2024-05-21_09-48-29</t>
  </si>
  <si>
    <t>2024-05-21_10-02-47</t>
  </si>
  <si>
    <t>2024-05-21_10-11-07</t>
  </si>
  <si>
    <t>2024-05-21_10-15-14</t>
  </si>
  <si>
    <t>2024-05-21_13-52-23</t>
  </si>
  <si>
    <t>2024-05-21_14-43-44</t>
  </si>
  <si>
    <t>2024-05-22_08-28-32</t>
  </si>
  <si>
    <t>2024-05-23_08-31-42</t>
  </si>
  <si>
    <t>2024-05-23_09-58-18</t>
  </si>
  <si>
    <t>2024-05-23_10-56-37</t>
  </si>
  <si>
    <t>2024-05-23_11-14-44</t>
  </si>
  <si>
    <t>2024-05-23_11-15-25</t>
  </si>
  <si>
    <t>2024-05-23_14-26-54</t>
  </si>
  <si>
    <t>2024-05-25_12-53-59</t>
  </si>
  <si>
    <t>2024-05-25_12-55-05</t>
  </si>
  <si>
    <t>2024-05-25_12-56-53</t>
  </si>
  <si>
    <t>2024-05-25_13-48-07</t>
  </si>
  <si>
    <t>2024-05-25_13-49-58</t>
  </si>
  <si>
    <t>2024-05-25_14-15-41</t>
  </si>
  <si>
    <t>2024-05-25_19-27-51</t>
  </si>
  <si>
    <t>2024-05-25_19-33-16</t>
  </si>
  <si>
    <t>2024-05-25_19-41-18</t>
  </si>
  <si>
    <t>2024-05-25_19-43-07</t>
  </si>
  <si>
    <t>2024-05-25_19-53-09</t>
  </si>
  <si>
    <t>2024-05-26_09-40-07</t>
  </si>
  <si>
    <t>2024-05-26_16-57-15</t>
  </si>
  <si>
    <t>2024-05-26_17-24-24</t>
  </si>
  <si>
    <t>2024-05-27_10-48-35</t>
  </si>
  <si>
    <t>2024-05-27_11-43-35</t>
  </si>
  <si>
    <t>2024-05-27_11-44-30</t>
  </si>
  <si>
    <t>2024-05-27_14-39-48</t>
  </si>
  <si>
    <t>2024-05-28_09-46-12</t>
  </si>
  <si>
    <t>2024-05-29_14-58-31</t>
  </si>
  <si>
    <t>2024-05-29_14-58-52</t>
  </si>
  <si>
    <t>2024-05-29_17-03-29</t>
  </si>
  <si>
    <t>2024-05-29_17-05-43</t>
  </si>
  <si>
    <t>2024-05-30_08-46-20</t>
  </si>
  <si>
    <t>2024-05-30_14-19-21</t>
  </si>
  <si>
    <t>2024-05-31_08-26-04</t>
  </si>
  <si>
    <t>2024-05-30_07-12-24</t>
  </si>
  <si>
    <t>2024-05-30_07-28-16</t>
  </si>
  <si>
    <t>2024-05-30_17-59-30</t>
  </si>
  <si>
    <t>2024-05-30_18-16-57</t>
  </si>
  <si>
    <t>2024-05-31_07-02-45</t>
  </si>
  <si>
    <t>2024-05-31_07-03-43</t>
  </si>
  <si>
    <t>2024-05-31_07-27-43</t>
  </si>
  <si>
    <t>2024-05-31_14-47-36</t>
  </si>
  <si>
    <t>2024-05-31_17-57-24</t>
  </si>
  <si>
    <t>2024-05-31_18-26-51</t>
  </si>
  <si>
    <t>2024-05-31_18-34-41</t>
  </si>
  <si>
    <t>2024-05-31_18-50-33</t>
  </si>
  <si>
    <t>2024-06-03_07-12-46</t>
  </si>
  <si>
    <t>2024-06-03_07-31-15</t>
  </si>
  <si>
    <t>2024-06-03_18-02-22</t>
  </si>
  <si>
    <t>2024-06-03_18-02-37</t>
  </si>
  <si>
    <t>2024-06-03_18-10-04</t>
  </si>
  <si>
    <t>2024-06-04_07-11-59</t>
  </si>
  <si>
    <t>2024-06-04_07-14-01</t>
  </si>
  <si>
    <t>2024-06-04_07-26-20</t>
  </si>
  <si>
    <t>2024-06-04_07-52-43</t>
  </si>
  <si>
    <t>2024-06-04_14-45-45</t>
  </si>
  <si>
    <t>2024-06-04_21-56-58</t>
  </si>
  <si>
    <t>2024-06-04_22-05-10</t>
  </si>
  <si>
    <t>2024-06-05_06-56-18</t>
  </si>
  <si>
    <t>2024-06-05_07-32-39</t>
  </si>
  <si>
    <t>2024-06-05_17-14-04</t>
  </si>
  <si>
    <t>2024-06-05_22-39-08</t>
  </si>
  <si>
    <t>2024-06-05_22-43-59</t>
  </si>
  <si>
    <t>2024-06-07_07-17-26</t>
  </si>
  <si>
    <t>2024-06-07_18-06-08</t>
  </si>
  <si>
    <t>2024-06-10_06-43-24</t>
  </si>
  <si>
    <t>2024-06-10_07-37-57</t>
  </si>
  <si>
    <t>2024-06-10_13-56-52</t>
  </si>
  <si>
    <t>2024-06-10_14-04-31</t>
  </si>
  <si>
    <t>2024-06-10_14-07-26</t>
  </si>
  <si>
    <t>2024-06-10_14-24-55</t>
  </si>
  <si>
    <t>2024-06-11_06-59-15</t>
  </si>
  <si>
    <t>2024-06-11_07-10-09</t>
  </si>
  <si>
    <t>2024-06-11_07-11-41</t>
  </si>
  <si>
    <t>2024-06-11_07-42-00</t>
  </si>
  <si>
    <t>2024-06-11_17-35-38</t>
  </si>
  <si>
    <t>2024-06-12_07-07-03</t>
  </si>
  <si>
    <t>2024-06-12_17-46-47</t>
  </si>
  <si>
    <t>2024-06-13_07-20-26</t>
  </si>
  <si>
    <t>2024-06-14_07-48-32</t>
  </si>
  <si>
    <t>2024-06-14_17-47-02</t>
  </si>
  <si>
    <t>2024-06-14_18-04-29</t>
  </si>
  <si>
    <t>2024-06-14_18-28-20</t>
  </si>
  <si>
    <t>2024-06-14_18-37-33</t>
  </si>
  <si>
    <t>2024-06-17_06-44-05</t>
  </si>
  <si>
    <t>2024-06-17_07-29-54</t>
  </si>
  <si>
    <t>2024-06-24_14-35-10</t>
  </si>
  <si>
    <t>2024-06-01_10-20-19</t>
  </si>
  <si>
    <t>2024-06-02_15-55-41</t>
  </si>
  <si>
    <t>2024-06-02_16-03-11</t>
  </si>
  <si>
    <t>2024-06-02_17-35-45</t>
  </si>
  <si>
    <t>2024-06-03_08-59-31</t>
  </si>
  <si>
    <t>2024-06-03_09-40-52</t>
  </si>
  <si>
    <t>2024-06-04_08-39-50</t>
  </si>
  <si>
    <t>2024-06-04_09-48-13</t>
  </si>
  <si>
    <t>2024-06-04_14-21-18</t>
  </si>
  <si>
    <t>2024-06-04_14-51-19</t>
  </si>
  <si>
    <t>2024-06-04_14-52-46</t>
  </si>
  <si>
    <t>2024-06-05_08-57-33</t>
  </si>
  <si>
    <t>2024-06-05_09-41-24</t>
  </si>
  <si>
    <t>2024-06-05_10-46-55</t>
  </si>
  <si>
    <t>2024-06-05_14-46-35</t>
  </si>
  <si>
    <t>2024-06-07_14-18-39</t>
  </si>
  <si>
    <t>2024-06-07_14-22-26</t>
  </si>
  <si>
    <t>2024-06-07_15-25-23</t>
  </si>
  <si>
    <t>2024-06-07_15-26-11</t>
  </si>
  <si>
    <t>2024-06-08_10-53-58</t>
  </si>
  <si>
    <t>2024-06-08_11-24-45</t>
  </si>
  <si>
    <t>2024-06-08_11-34-45</t>
  </si>
  <si>
    <t>2024-06-11_18-05-23</t>
  </si>
  <si>
    <t>2024-06-12_08-49-35</t>
  </si>
  <si>
    <t>2024-06-12_09-53-22</t>
  </si>
  <si>
    <t>2024-06-12_11-24-33</t>
  </si>
  <si>
    <t>2024-06-12_12-24-07</t>
  </si>
  <si>
    <t>2024-06-12_14-46-49</t>
  </si>
  <si>
    <t>2024-06-12_17-18-38</t>
  </si>
  <si>
    <t>2024-06-12_17-20-59</t>
  </si>
  <si>
    <t>2024-06-13_15-10-13</t>
  </si>
  <si>
    <t>2024-06-15_10-05-09</t>
  </si>
  <si>
    <t>2024-06-15_10-14-41</t>
  </si>
  <si>
    <t>2024-06-15_11-33-09</t>
  </si>
  <si>
    <t>2024-06-15_11-34-21</t>
  </si>
  <si>
    <t>2024-06-15_11-34-29</t>
  </si>
  <si>
    <t>2024-06-16_11-08-22</t>
  </si>
  <si>
    <t>2024-06-17_08-32-33</t>
  </si>
  <si>
    <t>2024-06-18_09-50-35</t>
  </si>
  <si>
    <t>2024-06-18_11-10-46</t>
  </si>
  <si>
    <t>2024-06-18_11-32-48</t>
  </si>
  <si>
    <t>2024-06-18_11-51-04</t>
  </si>
  <si>
    <t>2024-06-18_16-50-11</t>
  </si>
  <si>
    <t>2024-06-18_17-06-35</t>
  </si>
  <si>
    <t>2024-06-18_17-07-18</t>
  </si>
  <si>
    <t>2024-06-19_10-05-45</t>
  </si>
  <si>
    <t>2024-06-20_09-36-48</t>
  </si>
  <si>
    <t>2024-06-20_09-48-57</t>
  </si>
  <si>
    <t>2024-06-20_09-59-04</t>
  </si>
  <si>
    <t>2024-06-20_13-49-54</t>
  </si>
  <si>
    <t>2024-06-20_13-50-12</t>
  </si>
  <si>
    <t>2024-06-20_13-53-25</t>
  </si>
  <si>
    <t>2024-06-21_10-11-57</t>
  </si>
  <si>
    <t>2024-06-21_10-16-29</t>
  </si>
  <si>
    <t>2024-06-22_10-27-15</t>
  </si>
  <si>
    <t>2024-06-22_16-14-33</t>
  </si>
  <si>
    <t>2024-06-22_16-29-36</t>
  </si>
  <si>
    <t>2024-06-22_16-31-52</t>
  </si>
  <si>
    <t>2024-06-23_17-37-44</t>
  </si>
  <si>
    <t>2024-06-24_08-24-00</t>
  </si>
  <si>
    <t>2024-06-24_11-05-42</t>
  </si>
  <si>
    <t>2024-03-23_11-17-17</t>
  </si>
  <si>
    <t>2024-03-23_11-30-22</t>
  </si>
  <si>
    <t>2024-03-23_11-56-34</t>
  </si>
  <si>
    <t>2024-03-23_17-22-54</t>
  </si>
  <si>
    <t>2024-07-08_18-10-03</t>
  </si>
  <si>
    <t>2024-06-18_07-31-09</t>
  </si>
  <si>
    <t>2024-06-18_17-19-57</t>
  </si>
  <si>
    <t>2024-06-18_17-21-01</t>
  </si>
  <si>
    <t>2024-06-18_17-24-14</t>
  </si>
  <si>
    <t>2024-06-18_18-01-39</t>
  </si>
  <si>
    <t>2024-06-19_07-07-30</t>
  </si>
  <si>
    <t>2024-06-19_10-55-15</t>
  </si>
  <si>
    <t>2024-06-19_17-57-04</t>
  </si>
  <si>
    <t>2024-06-20_07-12-10</t>
  </si>
  <si>
    <t>2024-06-20_09-03-23</t>
  </si>
  <si>
    <t>2024-06-20_09-06-42</t>
  </si>
  <si>
    <t>2024-06-20_09-07-48</t>
  </si>
  <si>
    <t>2024-06-20_09-11-19</t>
  </si>
  <si>
    <t>2024-06-20_09-17-02</t>
  </si>
  <si>
    <t>2024-06-20_09-30-50</t>
  </si>
  <si>
    <t>2024-07-01_12-45-52</t>
  </si>
  <si>
    <t>2024-07-01_12-47-23</t>
  </si>
  <si>
    <t>2024-07-01_12-54-35</t>
  </si>
  <si>
    <t>2024-07-01_12-59-48</t>
  </si>
  <si>
    <t>2024-07-01_13-02-37</t>
  </si>
  <si>
    <t>2024-07-01_18-56-29</t>
  </si>
  <si>
    <t>2024-07-01_19-13-20</t>
  </si>
  <si>
    <t>2024-07-01_19-21-58</t>
  </si>
  <si>
    <t>2024-07-02_07-27-43</t>
  </si>
  <si>
    <t>2024-07-02_07-43-28</t>
  </si>
  <si>
    <t>2024-07-02_07-48-40</t>
  </si>
  <si>
    <t>2024-07-02_07-49-13</t>
  </si>
  <si>
    <t>2024-07-02_17-44-36</t>
  </si>
  <si>
    <t>2024-07-02_17-45-22</t>
  </si>
  <si>
    <t>2024-07-02_18-17-23</t>
  </si>
  <si>
    <t>2024-07-03_07-17-58</t>
  </si>
  <si>
    <t>2024-07-03_07-23-18</t>
  </si>
  <si>
    <t>2024-07-03_07-42-24</t>
  </si>
  <si>
    <t>2024-07-03_17-17-23</t>
  </si>
  <si>
    <t>2024-07-03_17-20-27</t>
  </si>
  <si>
    <t>2024-07-04_06-57-32</t>
  </si>
  <si>
    <t>2024-07-04_07-33-31</t>
  </si>
  <si>
    <t>2024-07-04_07-39-16</t>
  </si>
  <si>
    <t>2024-07-04_17-20-47</t>
  </si>
  <si>
    <t>2024-07-04_17-48-59</t>
  </si>
  <si>
    <t>2024-07-04_18-31-23</t>
  </si>
  <si>
    <t>2024-07-05_07-06-32</t>
  </si>
  <si>
    <t>2024-07-05_20-23-43</t>
  </si>
  <si>
    <t>2024-07-08_06-42-26</t>
  </si>
  <si>
    <t>2024-07-08_06-50-51</t>
  </si>
  <si>
    <t>2024-07-08_07-19-01</t>
  </si>
  <si>
    <t>2024-07-08_07-37-44</t>
  </si>
  <si>
    <t>2024-07-08_17-24-23</t>
  </si>
  <si>
    <t>2024-07-08_18-07-09</t>
  </si>
  <si>
    <t>2024-06-25_18-15-00</t>
  </si>
  <si>
    <t>2024-06-26_08-30-00</t>
  </si>
  <si>
    <t>2024-06-27_17-50-57</t>
  </si>
  <si>
    <t>2024-06-28_09-28-44</t>
  </si>
  <si>
    <t>2024-06-28_12-30-08</t>
  </si>
  <si>
    <t>2024-06-28_12-32-09</t>
  </si>
  <si>
    <t>2024-06-28_13-08-36</t>
  </si>
  <si>
    <t>2024-06-28_13-09-27</t>
  </si>
  <si>
    <t>2024-06-28_14-29-25</t>
  </si>
  <si>
    <t>2024-06-28_15-31-05</t>
  </si>
  <si>
    <t>2024-06-28_15-50-58</t>
  </si>
  <si>
    <t>2024-06-29_12-58-27</t>
  </si>
  <si>
    <t>2024-07-01_08-46-20</t>
  </si>
  <si>
    <t>2024-07-01_09-25-37</t>
  </si>
  <si>
    <t>2024-07-02_08-13-37</t>
  </si>
  <si>
    <t>2024-07-02_16-29-30</t>
  </si>
  <si>
    <t>2024-07-04_08-16-56</t>
  </si>
  <si>
    <t>2024-07-05_08-33-14</t>
  </si>
  <si>
    <t>2024-07-05_18-05-10</t>
  </si>
  <si>
    <t>2024-07-06_08-23-23</t>
  </si>
  <si>
    <t>2024-07-07_16-03-38</t>
  </si>
  <si>
    <t>2024-07-09_08-16-46</t>
  </si>
  <si>
    <t>2024-07-10_18-21-55</t>
  </si>
  <si>
    <t>2024-07-10_18-25-12</t>
  </si>
  <si>
    <t>2024-07-11_08-26-25</t>
  </si>
  <si>
    <t>2024-07-11_10-44-58</t>
  </si>
  <si>
    <t>2024-07-11_18-07-23</t>
  </si>
  <si>
    <t>2024-07-12_08-42-03</t>
  </si>
  <si>
    <t>2024-07-13_08-28-54</t>
  </si>
  <si>
    <t>2024-07-13_08-42-54</t>
  </si>
  <si>
    <t>2024-07-13_11-49-44</t>
  </si>
  <si>
    <t>2024-07-13_11-54-45</t>
  </si>
  <si>
    <t>2024-07-13_12-00-16</t>
  </si>
  <si>
    <t>2024-07-13_12-01-31</t>
  </si>
  <si>
    <t>2024-07-13_12-30-48</t>
  </si>
  <si>
    <t>2024-07-13_15-20-46</t>
  </si>
  <si>
    <t>2024-07-13_15-27-57</t>
  </si>
  <si>
    <t>2024-07-13_15-45-48</t>
  </si>
  <si>
    <t>2024-07-13_21-08-47</t>
  </si>
  <si>
    <t>2024-07-13_21-21-27</t>
  </si>
  <si>
    <t>2024-07-14_12-21-58</t>
  </si>
  <si>
    <t>2024-07-14_12-30-09</t>
  </si>
  <si>
    <t>2024-07-14_16-20-58</t>
  </si>
  <si>
    <t>2024-07-15_09-01-42</t>
  </si>
  <si>
    <t>2024-07-15_09-19-51</t>
  </si>
  <si>
    <t>2024-07-15_11-09-47</t>
  </si>
  <si>
    <t>2024-07-15_17-30-57</t>
  </si>
  <si>
    <t>2024-07-16_18-07-59</t>
  </si>
  <si>
    <t>2024-07-16_21-04-59</t>
  </si>
  <si>
    <t>2024-07-16_21-06-01</t>
  </si>
  <si>
    <t>2024-07-16_21-06-22</t>
  </si>
  <si>
    <t>2024-07-17_07-06-18</t>
  </si>
  <si>
    <t>2024-07-25_10-02-01</t>
  </si>
  <si>
    <t>2024-07-09_07-38-09</t>
  </si>
  <si>
    <t>2024-07-09_07-39-19</t>
  </si>
  <si>
    <t>2024-07-09_10-47-42</t>
  </si>
  <si>
    <t>2024-07-09_11-37-42</t>
  </si>
  <si>
    <t>2024-07-09_13-27-12</t>
  </si>
  <si>
    <t>2024-07-09_13-47-40</t>
  </si>
  <si>
    <t>2024-07-09_14-07-32</t>
  </si>
  <si>
    <t>2024-07-09_18-43-22</t>
  </si>
  <si>
    <t>2024-07-10_06-37-09</t>
  </si>
  <si>
    <t>2024-07-10_07-33-15</t>
  </si>
  <si>
    <t>2024-07-10_07-39-24</t>
  </si>
  <si>
    <t>2024-07-15_18-08-39</t>
  </si>
  <si>
    <t>2024-07-16_07-22-46</t>
  </si>
  <si>
    <t>2024-07-16_07-25-59</t>
  </si>
  <si>
    <t>2024-07-16_11-09-07</t>
  </si>
  <si>
    <t>2024-07-16_11-14-30</t>
  </si>
  <si>
    <t>2024-07-16_11-17-53</t>
  </si>
  <si>
    <t>2024-07-16_20-17-39</t>
  </si>
  <si>
    <t>2024-07-18_07-23-39</t>
  </si>
  <si>
    <t>2024-07-18_07-45-13</t>
  </si>
  <si>
    <t>2024-07-18_07-54-37</t>
  </si>
  <si>
    <t>2024-07-18_08-12-04</t>
  </si>
  <si>
    <t>2024-07-18_17-29-58</t>
  </si>
  <si>
    <t>2024-07-18_17-30-56</t>
  </si>
  <si>
    <t>2024-07-18_17-47-35</t>
  </si>
  <si>
    <t>2024-07-18_18-12-16</t>
  </si>
  <si>
    <t>2024-07-18_18-12-44</t>
  </si>
  <si>
    <t>2024-07-19_07-22-09</t>
  </si>
  <si>
    <t>2024-07-19_07-28-22</t>
  </si>
  <si>
    <t>2024-07-19_18-12-49</t>
  </si>
  <si>
    <t>2024-07-19_18-30-25</t>
  </si>
  <si>
    <t>2024-07-20_10-53-48</t>
  </si>
  <si>
    <t>2024-07-22_06-51-05</t>
  </si>
  <si>
    <t>2024-07-22_17-47-35</t>
  </si>
  <si>
    <t>2024-07-23_07-08-55</t>
  </si>
  <si>
    <t>2024-07-23_07-15-22</t>
  </si>
  <si>
    <t>2024-07-23_07-47-01</t>
  </si>
  <si>
    <t>2024-07-23_17-13-52</t>
  </si>
  <si>
    <t>2024-07-23_17-27-42</t>
  </si>
  <si>
    <t>2024-07-23_17-36-50</t>
  </si>
  <si>
    <t>2024-07-23_17-44-55</t>
  </si>
  <si>
    <t>2024-07-24_06-58-40</t>
  </si>
  <si>
    <t>2024-07-24_07-11-02</t>
  </si>
  <si>
    <t>2024-07-24_17-23-05</t>
  </si>
  <si>
    <t>2024-07-25_07-14-00</t>
  </si>
  <si>
    <t>2024-07-25_07-33-19</t>
  </si>
  <si>
    <t>2024-07-25_07-52-46</t>
  </si>
  <si>
    <t>2024-07-25_09-20-07</t>
  </si>
  <si>
    <t>2024-07-25_09-52-30</t>
  </si>
  <si>
    <t>2024-07-25_09-57-50</t>
  </si>
  <si>
    <t>2024-07-17_17-29-30</t>
  </si>
  <si>
    <t>2024-07-18_08-10-54</t>
  </si>
  <si>
    <t>2024-07-18_08-12-07</t>
  </si>
  <si>
    <t>2024-07-18_15-07-52</t>
  </si>
  <si>
    <t>2024-07-19_08-15-52</t>
  </si>
  <si>
    <t>2024-07-19_08-36-03</t>
  </si>
  <si>
    <t>2024-07-22_08-52-38</t>
  </si>
  <si>
    <t>2024-07-23_08-39-53</t>
  </si>
  <si>
    <t>2024-07-23_08-41-07</t>
  </si>
  <si>
    <t>2024-07-24_10-26-08</t>
  </si>
  <si>
    <t>2024-07-25_08-37-03</t>
  </si>
  <si>
    <t>2024-07-25_18-06-54</t>
  </si>
  <si>
    <t>2024-07-27_15-58-03</t>
  </si>
  <si>
    <t>2024-07-27_16-03-48</t>
  </si>
  <si>
    <t>2024-07-27_16-05-13</t>
  </si>
  <si>
    <t>2024-07-28_11-50-26</t>
  </si>
  <si>
    <t>2024-07-28_11-52-31</t>
  </si>
  <si>
    <t>2024-07-29_16-06-42</t>
  </si>
  <si>
    <t>2024-07-29_16-35-08</t>
  </si>
  <si>
    <t>2024-07-30_11-38-37</t>
  </si>
  <si>
    <t>2024-07-30_11-41-33</t>
  </si>
  <si>
    <t>2024-07-30_11-42-33</t>
  </si>
  <si>
    <t>2024-07-31_08-13-54</t>
  </si>
  <si>
    <t>2024-08-01_10-07-08</t>
  </si>
  <si>
    <t>2024-08-01_19-02-49</t>
  </si>
  <si>
    <t>2024-08-02_08-28-57</t>
  </si>
  <si>
    <t>2024-08-02_09-20-30</t>
  </si>
  <si>
    <t>2024-08-02_12-11-10</t>
  </si>
  <si>
    <t>2024-08-02_15-42-27</t>
  </si>
  <si>
    <t>2024-08-03_12-54-56</t>
  </si>
  <si>
    <t>2024-08-03_13-03-15</t>
  </si>
  <si>
    <t>2024-08-04_19-24-46</t>
  </si>
  <si>
    <t>2024-08-05_07-01-20</t>
  </si>
  <si>
    <t>2024-08-05_07-04-42</t>
  </si>
  <si>
    <t>2024-08-05_19-40-14</t>
  </si>
  <si>
    <t>2024-08-05_19-44-38</t>
  </si>
  <si>
    <t>2024-08-05_19-47-55</t>
  </si>
  <si>
    <t>2024-07-25_11-27-11</t>
  </si>
  <si>
    <t>2024-07-25_19-23-56</t>
  </si>
  <si>
    <t>2024-07-25_19-27-06</t>
  </si>
  <si>
    <t>2024-07-25_19-33-49</t>
  </si>
  <si>
    <t>2024-07-25_19-37-16</t>
  </si>
  <si>
    <t>2024-07-25_19-47-27</t>
  </si>
  <si>
    <t>2024-07-26_07-15-21</t>
  </si>
  <si>
    <t>2024-07-26_07-31-45</t>
  </si>
  <si>
    <t>2024-07-26_07-47-34</t>
  </si>
  <si>
    <t>2024-07-26_07-51-52</t>
  </si>
  <si>
    <t>2024-07-26_11-31-17</t>
  </si>
  <si>
    <t>2024-07-26_19-35-12</t>
  </si>
  <si>
    <t>2024-07-26_19-41-47</t>
  </si>
  <si>
    <t>2024-07-27_11-28-59</t>
  </si>
  <si>
    <t>2024-07-27_11-41-45</t>
  </si>
  <si>
    <t>2024-07-30_09-10-57</t>
  </si>
  <si>
    <t>2024-07-30_15-52-50</t>
  </si>
  <si>
    <t>2024-07-30_19-29-26</t>
  </si>
  <si>
    <t>2024-07-31_07-17-08</t>
  </si>
  <si>
    <t>2024-07-31_07-24-26</t>
  </si>
  <si>
    <t>2024-07-31_07-28-10</t>
  </si>
  <si>
    <t>2024-07-31_15-01-05</t>
  </si>
  <si>
    <t>2024-07-31_15-04-03</t>
  </si>
  <si>
    <t>2024-07-31_15-04-34</t>
  </si>
  <si>
    <t>2024-07-31_15-14-06</t>
  </si>
  <si>
    <t>2024-07-31_15-18-22</t>
  </si>
  <si>
    <t>2024-07-31_15-19-29</t>
  </si>
  <si>
    <t>2024-07-31_15-19-44</t>
  </si>
  <si>
    <t>2024-07-31_15-30-32</t>
  </si>
  <si>
    <t>2024-07-31_15-35-42</t>
  </si>
  <si>
    <t>2024-07-31_15-38-59</t>
  </si>
  <si>
    <t>2024-07-31_15-40-27</t>
  </si>
  <si>
    <t>2024-07-31_16-06-32</t>
  </si>
  <si>
    <t>2024-08-02_09-17-28</t>
  </si>
  <si>
    <t>2024-08-02_10-17-52</t>
  </si>
  <si>
    <t>2024-08-02_15-18-24</t>
  </si>
  <si>
    <t>2024-08-02_15-21-35</t>
  </si>
  <si>
    <t>2024-08-02_15-49-45</t>
  </si>
  <si>
    <t>2024-08-06_13-19-44</t>
  </si>
  <si>
    <t>2024-08-07_07-03-40</t>
  </si>
  <si>
    <t>2024-08-07_07-09-46</t>
  </si>
  <si>
    <t>2024-08-07_07-22-17</t>
  </si>
  <si>
    <t>2024-08-07_07-36-32</t>
  </si>
  <si>
    <t>2024-08-08_18-55-13</t>
  </si>
  <si>
    <t>2024-08-09_07-08-04</t>
  </si>
  <si>
    <t>2024-08-09_07-13-20</t>
  </si>
  <si>
    <t>2024-08-09_07-20-49</t>
  </si>
  <si>
    <t>2024-08-09_07-27-52</t>
  </si>
  <si>
    <t>2024-08-09_14-08-29</t>
  </si>
  <si>
    <t>2024-08-09_18-14-13</t>
  </si>
  <si>
    <t>2024-08-10_08-45-29</t>
  </si>
  <si>
    <t>2024-08-10_09-23-13</t>
  </si>
  <si>
    <t>2024-08-12_18-08-47</t>
  </si>
  <si>
    <t>2024-08-13_07-11-00</t>
  </si>
  <si>
    <t>2024-08-13_07-20-30</t>
  </si>
  <si>
    <t>2024-08-13_07-35-46</t>
  </si>
  <si>
    <t>2024-08-13_17-24-21</t>
  </si>
  <si>
    <t>2024-08-13_17-51-07</t>
  </si>
  <si>
    <t>2024-08-13_18-18-46</t>
  </si>
  <si>
    <t>2024-08-13_18-31-50</t>
  </si>
  <si>
    <t>2024-08-14_07-38-58</t>
  </si>
  <si>
    <t>2024-08-14_07-41-25</t>
  </si>
  <si>
    <t>2024-08-14_07-48-16</t>
  </si>
  <si>
    <t>2024-08-14_13-22-24</t>
  </si>
  <si>
    <t>2024-08-14_13-37-41</t>
  </si>
  <si>
    <t>2024-08-14_18-48-17</t>
  </si>
  <si>
    <t>2024-08-14_19-09-48</t>
  </si>
  <si>
    <t>2024-08-14_19-10-29</t>
  </si>
  <si>
    <t>2024-08-14_20-55-52</t>
  </si>
  <si>
    <t>2024-08-15_13-48-02</t>
  </si>
  <si>
    <t>2024-08-16_07-42-12</t>
  </si>
  <si>
    <t>2024-08-16_17-25-48</t>
  </si>
  <si>
    <t>2024-08-16_17-33-19</t>
  </si>
  <si>
    <t>2024-08-16_17-38-43</t>
  </si>
  <si>
    <t>2024-08-16_18-18-27</t>
  </si>
  <si>
    <t>2024-08-18_16-15-22</t>
  </si>
  <si>
    <t>2024-08-18_18-11-11</t>
  </si>
  <si>
    <t>2024-08-18_18-17-40</t>
  </si>
  <si>
    <t>2024-08-19_06-45-16</t>
  </si>
  <si>
    <t>2024-08-19_07-36-30</t>
  </si>
  <si>
    <t>2024-08-19_17-32-12</t>
  </si>
  <si>
    <t>2024-08-19_17-35-42</t>
  </si>
  <si>
    <t>2024-08-19_18-10-24</t>
  </si>
  <si>
    <t>2024-08-19_18-12-18</t>
  </si>
  <si>
    <t>2024-08-19_18-22-02</t>
  </si>
  <si>
    <t>2024-08-19_18-28-23</t>
  </si>
  <si>
    <t>2024-08-19_18-41-53</t>
  </si>
  <si>
    <t>2024-08-20_07-00-49</t>
  </si>
  <si>
    <t>2024-08-20_07-09-34</t>
  </si>
  <si>
    <t>2024-08-20_07-45-21</t>
  </si>
  <si>
    <t>2024-08-20_07-47-38</t>
  </si>
  <si>
    <t>2024-08-20_10-23-38</t>
  </si>
  <si>
    <t>2024-08-20_10-25-41</t>
  </si>
  <si>
    <t>2024-08-20_17-09-53</t>
  </si>
  <si>
    <t>2024-08-20_17-22-58</t>
  </si>
  <si>
    <t>2024-08-20_17-51-11</t>
  </si>
  <si>
    <t>2024-08-21_07-53-10</t>
  </si>
  <si>
    <t>2024-08-21_18-04-08</t>
  </si>
  <si>
    <t>2024-08-21_18-10-31</t>
  </si>
  <si>
    <t>2024-08-22_06-59-14</t>
  </si>
  <si>
    <t>2024-08-22_07-03-28</t>
  </si>
  <si>
    <t>2024-08-22_07-17-02</t>
  </si>
  <si>
    <t>2024-08-22_07-33-40</t>
  </si>
  <si>
    <t>2024-08-23_19-54-58</t>
  </si>
  <si>
    <t>2024-08-26_07-01-06</t>
  </si>
  <si>
    <t>2024-08-26_07-01-27</t>
  </si>
  <si>
    <t>2024-08-26_07-16-58</t>
  </si>
  <si>
    <t>2024-01-18_20-30-03</t>
  </si>
  <si>
    <t>2024-01-18_21-07-05</t>
  </si>
  <si>
    <t>2024-01-19_20-23-27</t>
  </si>
  <si>
    <t>2024-01-20_09-32-35</t>
  </si>
  <si>
    <t>2024-01-21_19-55-02</t>
  </si>
  <si>
    <t>2024-01-22_07-24-10</t>
  </si>
  <si>
    <t>2024-01-22_07-25-20</t>
  </si>
  <si>
    <t>2024-01-22_07-26-50</t>
  </si>
  <si>
    <t>2024-01-22_07-42-16</t>
  </si>
  <si>
    <t>2024-01-22_08-04-35</t>
  </si>
  <si>
    <t>2024-01-22_19-07-16</t>
  </si>
  <si>
    <t>2024-01-23_07-20-10</t>
  </si>
  <si>
    <t>2024-01-23_07-26-25</t>
  </si>
  <si>
    <t>2024-01-23_20-24-52</t>
  </si>
  <si>
    <t>2024-01-25_10-52-45</t>
  </si>
  <si>
    <t>2024-01-25_11-00-09</t>
  </si>
  <si>
    <t>2024-01-25_16-20-13</t>
  </si>
  <si>
    <t>2024-01-25_16-22-14</t>
  </si>
  <si>
    <t>2024-01-29_07-29-26</t>
  </si>
  <si>
    <t>2024-01-29_18-48-29</t>
  </si>
  <si>
    <t>2024-01-29_19-32-29</t>
  </si>
  <si>
    <t>2024-01-30_17-45-07</t>
  </si>
  <si>
    <t>2024-01-30_18-04-00</t>
  </si>
  <si>
    <t>2024-01-30_18-12-53</t>
  </si>
  <si>
    <t>2024-01-31_18-00-16</t>
  </si>
  <si>
    <t>2024-01-31_18-02-22</t>
  </si>
  <si>
    <t>2024-01-31_18-12-38</t>
  </si>
  <si>
    <t>2024-02-01_07-03-39</t>
  </si>
  <si>
    <t>2024-02-01_07-17-13</t>
  </si>
  <si>
    <t>2024-02-01_07-39-27</t>
  </si>
  <si>
    <t>2024-02-01_20-17-01</t>
  </si>
  <si>
    <t>2024-02-02_07-41-04</t>
  </si>
  <si>
    <t>2024-02-02_17-15-53</t>
  </si>
  <si>
    <t>2024-02-02_17-24-28</t>
  </si>
  <si>
    <t>2024-02-02_17-32-14</t>
  </si>
  <si>
    <t>2024-02-02_17-33-32</t>
  </si>
  <si>
    <t>2024-02-02_18-23-44</t>
  </si>
  <si>
    <t>2024-02-02_18-25-32</t>
  </si>
  <si>
    <t>2024-02-03_11-04-39</t>
  </si>
  <si>
    <t>2024-02-03_13-08-37</t>
  </si>
  <si>
    <t>2024-02-04_13-58-37</t>
  </si>
  <si>
    <t>2024-02-04_14-03-17</t>
  </si>
  <si>
    <t>2024-02-05_07-12-51</t>
  </si>
  <si>
    <t>2024-02-05_07-22-42</t>
  </si>
  <si>
    <t>2024-02-05_07-44-44</t>
  </si>
  <si>
    <t>2024-02-06_07-07-11</t>
  </si>
  <si>
    <t>2024-02-06_07-22-25</t>
  </si>
  <si>
    <t>2024-02-06_07-28-36</t>
  </si>
  <si>
    <t>2024-02-06_07-34-23</t>
  </si>
  <si>
    <t>2024-01-14_17-37-41</t>
  </si>
  <si>
    <t>2024-01-14_17-51-22</t>
  </si>
  <si>
    <t>2024-01-14_17-51-49</t>
  </si>
  <si>
    <t>2024-01-14_17-55-12</t>
  </si>
  <si>
    <t>2024-01-15_07-26-57</t>
  </si>
  <si>
    <t>2024-01-15_17-29-58</t>
  </si>
  <si>
    <t>2024-01-15_18-58-45</t>
  </si>
  <si>
    <t>2024-01-16_07-24-58</t>
  </si>
  <si>
    <t>2024-01-16_07-32-24</t>
  </si>
  <si>
    <t>2024-01-17_07-06-16</t>
  </si>
  <si>
    <t>2024-01-17_07-35-03</t>
  </si>
  <si>
    <t>2024-01-02_17-52-14</t>
  </si>
  <si>
    <t>2024-01-03_06-56-27</t>
  </si>
  <si>
    <t>2024-01-03_07-35-17</t>
  </si>
  <si>
    <t>2024-01-04_07-08-41</t>
  </si>
  <si>
    <t>2024-01-04_07-11-18</t>
  </si>
  <si>
    <t>2024-01-04_09-55-23</t>
  </si>
  <si>
    <t>2024-01-04_18-57-44</t>
  </si>
  <si>
    <t>2024-01-05_07-13-02</t>
  </si>
  <si>
    <t>2024-01-06_08-41-51</t>
  </si>
  <si>
    <t>2024-01-06_08-42-32</t>
  </si>
  <si>
    <t>2024-01-06_09-39-37</t>
  </si>
  <si>
    <t>2024-01-06_09-41-26</t>
  </si>
  <si>
    <t>2024-01-08_07-08-45</t>
  </si>
  <si>
    <t>2024-01-10_22-28-36</t>
  </si>
  <si>
    <t>2024-01-11_07-07-00</t>
  </si>
  <si>
    <t>2024-01-11_07-35-00</t>
  </si>
  <si>
    <t>2024-01-11_07-36-35</t>
  </si>
  <si>
    <t>2024-01-14_14-30-44</t>
  </si>
  <si>
    <t>2024-08-26_07-32-15</t>
  </si>
  <si>
    <t>2024-08-26_07-47-01</t>
  </si>
  <si>
    <t>2024-08-26_18-21-23</t>
  </si>
  <si>
    <t>2024-08-26_18-24-31</t>
  </si>
  <si>
    <t>2024-08-26_18-33-59</t>
  </si>
  <si>
    <t>2024-08-26_18-34-47</t>
  </si>
  <si>
    <t>2024-08-27_17-23-46</t>
  </si>
  <si>
    <t>2024-08-27_17-40-27</t>
  </si>
  <si>
    <t>2024-08-27_17-53-41</t>
  </si>
  <si>
    <t>2024-08-27_17-59-02</t>
  </si>
  <si>
    <t>2024-08-27_18-26-03</t>
  </si>
  <si>
    <t>2024-08-28_06-59-35</t>
  </si>
  <si>
    <t>2024-08-28_07-26-53</t>
  </si>
  <si>
    <t>2024-08-28_19-33-50</t>
  </si>
  <si>
    <t>2024-08-28_19-37-41</t>
  </si>
  <si>
    <t>2024-08-29_09-15-04</t>
  </si>
  <si>
    <t>2024-08-29_09-59-25</t>
  </si>
  <si>
    <t>2024-08-29_15-09-04</t>
  </si>
  <si>
    <t>2024-08-29_15-20-18</t>
  </si>
  <si>
    <t>2024-08-29_15-20-45</t>
  </si>
  <si>
    <t>2024-08-29_15-22-29</t>
  </si>
  <si>
    <t>2024-08-29_15-23-35</t>
  </si>
  <si>
    <t>2024-08-29_15-25-08</t>
  </si>
  <si>
    <t>2024-08-29_15-29-54</t>
  </si>
  <si>
    <t>2024-08-29_15-39-59</t>
  </si>
  <si>
    <t>2024-08-30_06-54-37</t>
  </si>
  <si>
    <t>2024-08-30_07-06-56</t>
  </si>
  <si>
    <t>2024-08-30_07-08-17</t>
  </si>
  <si>
    <t>2024-08-30_07-14-36</t>
  </si>
  <si>
    <t>2024-08-30_17-02-35</t>
  </si>
  <si>
    <t>2024-08-30_17-06-00</t>
  </si>
  <si>
    <t>2024-08-30_19-35-29</t>
  </si>
  <si>
    <t>2024-08-30_19-48-00</t>
  </si>
  <si>
    <t>2024-08-30_19-50-23</t>
  </si>
  <si>
    <t>2024-08-31_10-47-48</t>
  </si>
  <si>
    <t>2024-08-31_10-48-13</t>
  </si>
  <si>
    <t>2024-09-03_07-01-58</t>
  </si>
  <si>
    <t>2024-09-03_13-21-27</t>
  </si>
  <si>
    <t>2024-09-10_15-44-32</t>
  </si>
  <si>
    <t>2024-09-10_19-12-33</t>
  </si>
  <si>
    <t>2024-09-10_19-16-36</t>
  </si>
  <si>
    <t>2024-09-10_19-23-44</t>
  </si>
  <si>
    <t>2024-09-10_19-43-06</t>
  </si>
  <si>
    <t>2024-09-11_07-15-22</t>
  </si>
  <si>
    <t>2024-09-11_20-25-20</t>
  </si>
  <si>
    <t>2024-09-12_07-28-06</t>
  </si>
  <si>
    <t>2024-09-12_07-40-34</t>
  </si>
  <si>
    <t>2024-08-08_10-24-30</t>
  </si>
  <si>
    <t>2024-08-09_08-26-58</t>
  </si>
  <si>
    <t>2024-08-09_10-03-51</t>
  </si>
  <si>
    <t>2024-08-13_11-38-13</t>
  </si>
  <si>
    <t>2024-08-13_11-39-35</t>
  </si>
  <si>
    <t>2024-08-13_17-03-10</t>
  </si>
  <si>
    <t>2024-08-13_17-40-07</t>
  </si>
  <si>
    <t>2024-08-14_09-15-46</t>
  </si>
  <si>
    <t>2024-08-17_18-51-19</t>
  </si>
  <si>
    <t>2024-08-19_09-22-37</t>
  </si>
  <si>
    <t>2024-08-19_09-25-36</t>
  </si>
  <si>
    <t>2024-08-19_09-42-47</t>
  </si>
  <si>
    <t>2024-08-19_09-59-52</t>
  </si>
  <si>
    <t>2024-08-19_10-13-51</t>
  </si>
  <si>
    <t>2024-08-19_13-41-57</t>
  </si>
  <si>
    <t>2024-08-20_08-36-14</t>
  </si>
  <si>
    <t>2024-08-22_18-05-07</t>
  </si>
  <si>
    <t>2024-08-23_08-34-58</t>
  </si>
  <si>
    <t>2024-08-23_14-40-04</t>
  </si>
  <si>
    <t>2024-08-25_12-41-17</t>
  </si>
  <si>
    <t>2024-08-25_12-42-40</t>
  </si>
  <si>
    <t>2024-08-26_09-07-26</t>
  </si>
  <si>
    <t>2024-08-26_09-54-55</t>
  </si>
  <si>
    <t>2024-08-26_10-02-15</t>
  </si>
  <si>
    <t>2024-08-28_07-37-36</t>
  </si>
  <si>
    <t>2024-08-28_08-04-54</t>
  </si>
  <si>
    <t>2024-08-29_10-12-49</t>
  </si>
  <si>
    <t>2024-08-29_10-51-28</t>
  </si>
  <si>
    <t>2024-08-30_08-43-01</t>
  </si>
  <si>
    <t>2024-08-30_17-30-04</t>
  </si>
  <si>
    <t>2024-09-01_13-43-59</t>
  </si>
  <si>
    <t>2024-09-01_13-45-16</t>
  </si>
  <si>
    <t>2024-09-01_13-46-46</t>
  </si>
  <si>
    <t>2024-09-01_16-59-02</t>
  </si>
  <si>
    <t>2024-09-02_09-06-27</t>
  </si>
  <si>
    <t>2024-09-02_09-11-25</t>
  </si>
  <si>
    <t>2024-09-02_09-40-57</t>
  </si>
  <si>
    <t>2024-09-02_10-19-17</t>
  </si>
  <si>
    <t>2024-09-02_16-10-55</t>
  </si>
  <si>
    <t>2024-09-02_16-27-55</t>
  </si>
  <si>
    <t>2024-09-02_16-36-00</t>
  </si>
  <si>
    <t>2024-09-02_17-31-14</t>
  </si>
  <si>
    <t>2024-09-03_18-25-44</t>
  </si>
  <si>
    <t>2024-09-03_18-26-59</t>
  </si>
  <si>
    <t>2024-09-04_09-47-43</t>
  </si>
  <si>
    <t>2024-09-05_08-12-34</t>
  </si>
  <si>
    <t>2024-09-05_08-34-43</t>
  </si>
  <si>
    <t>2024-09-05_12-38-49</t>
  </si>
  <si>
    <t>2024-09-06_11-25-38</t>
  </si>
  <si>
    <t>2024-09-06_11-28-34</t>
  </si>
  <si>
    <t>2024-09-06_11-42-21</t>
  </si>
  <si>
    <t>2024-09-06_18-03-47</t>
  </si>
  <si>
    <t>2024-09-07_21-17-30</t>
  </si>
  <si>
    <t>2024-09-08_14-02-02</t>
  </si>
  <si>
    <t>2024-09-08_14-30-05</t>
  </si>
  <si>
    <t>2024-09-09_09-37-19</t>
  </si>
  <si>
    <t>2024-09-09_13-38-33</t>
  </si>
  <si>
    <t>2024-10-02_07-30-17</t>
  </si>
  <si>
    <t>2024-09-12_17-55-17</t>
  </si>
  <si>
    <t>2024-09-12_18-01-46</t>
  </si>
  <si>
    <t>2024-09-12_18-24-05</t>
  </si>
  <si>
    <t>2024-09-12_18-24-51</t>
  </si>
  <si>
    <t>2024-09-12_18-46-30</t>
  </si>
  <si>
    <t>2024-09-13_18-01-07</t>
  </si>
  <si>
    <t>2024-09-17_10-01-22</t>
  </si>
  <si>
    <t>2024-09-17_10-18-16</t>
  </si>
  <si>
    <t>2024-09-17_11-00-44</t>
  </si>
  <si>
    <t>2024-09-17_11-21-18</t>
  </si>
  <si>
    <t>2024-09-17_11-25-52</t>
  </si>
  <si>
    <t>2024-09-19_07-00-19</t>
  </si>
  <si>
    <t>2024-09-19_07-08-16</t>
  </si>
  <si>
    <t>2024-09-20_09-48-27</t>
  </si>
  <si>
    <t>2024-09-20_17-40-03</t>
  </si>
  <si>
    <t>2024-09-20_17-49-57</t>
  </si>
  <si>
    <t>2024-09-21_07-54-14</t>
  </si>
  <si>
    <t>2024-09-21_08-00-49</t>
  </si>
  <si>
    <t>2024-09-21_19-14-15</t>
  </si>
  <si>
    <t>2024-09-24_08-46-49</t>
  </si>
  <si>
    <t>2024-09-24_09-18-29</t>
  </si>
  <si>
    <t>2024-09-24_09-24-18</t>
  </si>
  <si>
    <t>2024-09-24_09-29-31</t>
  </si>
  <si>
    <t>2024-09-24_09-43-26</t>
  </si>
  <si>
    <t>2024-09-26_07-30-30</t>
  </si>
  <si>
    <t>2024-09-26_07-55-02</t>
  </si>
  <si>
    <t>2024-09-26_08-17-46</t>
  </si>
  <si>
    <t>2024-09-26_08-29-22</t>
  </si>
  <si>
    <t>2024-09-26_08-29-37</t>
  </si>
  <si>
    <t>2024-09-26_17-23-30</t>
  </si>
  <si>
    <t>2024-09-26_21-48-23</t>
  </si>
  <si>
    <t>2024-09-26_21-52-43</t>
  </si>
  <si>
    <t>2024-09-27_07-23-08</t>
  </si>
  <si>
    <t>2024-09-27_07-25-02</t>
  </si>
  <si>
    <t>2024-09-27_08-05-18</t>
  </si>
  <si>
    <t>2024-09-27_17-25-36</t>
  </si>
  <si>
    <t>2024-09-27_17-27-26</t>
  </si>
  <si>
    <t>2024-09-27_18-14-55</t>
  </si>
  <si>
    <t>2024-09-28_08-08-31</t>
  </si>
  <si>
    <t>2024-09-28_08-26-50</t>
  </si>
  <si>
    <t>2024-09-28_17-36-05</t>
  </si>
  <si>
    <t>2024-09-28_17-48-11</t>
  </si>
  <si>
    <t>2024-09-28_18-03-10</t>
  </si>
  <si>
    <t>2024-10-01_15-10-28</t>
  </si>
  <si>
    <t>2024-10-01_15-13-57</t>
  </si>
  <si>
    <t>2024-10-01_15-28-23</t>
  </si>
  <si>
    <t>2024-01-01_09-13-25</t>
  </si>
  <si>
    <t>2024-01-02_11-10-35</t>
  </si>
  <si>
    <t>2024-01-02_13-12-49</t>
  </si>
  <si>
    <t>2024-01-04_10-46-37</t>
  </si>
  <si>
    <t>2024-01-04_10-58-23</t>
  </si>
  <si>
    <t>2024-01-07_11-55-23</t>
  </si>
  <si>
    <t>2024-01-07_12-02-50</t>
  </si>
  <si>
    <t>2024-01-07_14-40-34</t>
  </si>
  <si>
    <t>2024-01-12_09-44-18</t>
  </si>
  <si>
    <t>2024-01-12_10-56-58</t>
  </si>
  <si>
    <t>2024-01-12_11-05-49</t>
  </si>
  <si>
    <t>2024-01-12_16-45-51</t>
  </si>
  <si>
    <t>2024-01-12_16-53-42</t>
  </si>
  <si>
    <t>2024-01-16_11-01-53</t>
  </si>
  <si>
    <t>2024-01-16_12-35-07</t>
  </si>
  <si>
    <t>2024-01-17_11-21-42</t>
  </si>
  <si>
    <t>2024-01-19_11-58-43</t>
  </si>
  <si>
    <t>2024-01-25_07-50-56</t>
  </si>
  <si>
    <t>2024-01-25_07-54-15</t>
  </si>
  <si>
    <t>2024-10-19_09-18-04</t>
  </si>
  <si>
    <t>2024-09-11_17-49-18</t>
  </si>
  <si>
    <t>2024-09-12_08-13-09</t>
  </si>
  <si>
    <t>2024-09-12_08-16-27</t>
  </si>
  <si>
    <t>2024-09-13_09-13-59</t>
  </si>
  <si>
    <t>2024-09-13_18-20-09</t>
  </si>
  <si>
    <t>2024-09-15_12-06-53</t>
  </si>
  <si>
    <t>2024-09-15_12-09-02</t>
  </si>
  <si>
    <t>2024-09-19_07-39-16</t>
  </si>
  <si>
    <t>2024-09-19_08-50-47</t>
  </si>
  <si>
    <t>2024-09-20_08-46-15</t>
  </si>
  <si>
    <t>2024-09-20_08-47-08</t>
  </si>
  <si>
    <t>2024-09-20_08-47-59</t>
  </si>
  <si>
    <t>2024-09-20_10-35-52</t>
  </si>
  <si>
    <t>2024-09-21_07-55-19</t>
  </si>
  <si>
    <t>2024-09-21_08-01-20</t>
  </si>
  <si>
    <t>2024-09-21_08-29-48</t>
  </si>
  <si>
    <t>2024-09-22_15-11-59</t>
  </si>
  <si>
    <t>2024-09-24_08-07-12</t>
  </si>
  <si>
    <t>2024-09-25_08-31-20</t>
  </si>
  <si>
    <t>2024-09-25_14-08-47</t>
  </si>
  <si>
    <t>2024-09-27_18-44-30</t>
  </si>
  <si>
    <t>2024-09-28_09-09-19</t>
  </si>
  <si>
    <t>2024-09-29_11-39-08</t>
  </si>
  <si>
    <t>2024-09-29_15-16-42</t>
  </si>
  <si>
    <t>2024-09-30_09-26-18</t>
  </si>
  <si>
    <t>2024-09-30_12-39-15</t>
  </si>
  <si>
    <t>2024-09-30_15-53-59</t>
  </si>
  <si>
    <t>2024-09-30_17-53-35</t>
  </si>
  <si>
    <t>2024-10-01_10-24-30</t>
  </si>
  <si>
    <t>2024-10-01_10-53-57</t>
  </si>
  <si>
    <t>2024-10-03_10-32-28</t>
  </si>
  <si>
    <t>2024-10-03_10-46-13</t>
  </si>
  <si>
    <t>2024-10-04_08-30-58</t>
  </si>
  <si>
    <t>2024-10-04_12-26-21</t>
  </si>
  <si>
    <t>2024-10-05_14-24-37</t>
  </si>
  <si>
    <t>2024-10-06_12-59-34</t>
  </si>
  <si>
    <t>2024-10-07_13-38-39</t>
  </si>
  <si>
    <t>2024-10-07_15-43-26</t>
  </si>
  <si>
    <t>2024-10-08_08-02-54</t>
  </si>
  <si>
    <t>2024-10-09_14-24-02</t>
  </si>
  <si>
    <t>2024-10-09_14-24-51</t>
  </si>
  <si>
    <t>2024-10-09_14-34-05</t>
  </si>
  <si>
    <t>2024-10-11_18-32-24</t>
  </si>
  <si>
    <t>2024-10-13_08-56-11</t>
  </si>
  <si>
    <t>2024-10-13_09-59-21</t>
  </si>
  <si>
    <t>2024-10-15_08-39-21</t>
  </si>
  <si>
    <t>2024-10-15_14-04-55</t>
  </si>
  <si>
    <t>2024-10-16_14-37-29</t>
  </si>
  <si>
    <t>2024-10-17_08-56-56</t>
  </si>
  <si>
    <t>2024-10-18_18-12-58</t>
  </si>
  <si>
    <t>2024-11-01_17-20-15</t>
  </si>
  <si>
    <t>2024-11-01_17-23-26</t>
  </si>
  <si>
    <t>2024-11-01_17-42-20</t>
  </si>
  <si>
    <t>2024-11-02_08-08-45</t>
  </si>
  <si>
    <t>2024-10-24_19-17-57</t>
  </si>
  <si>
    <t>2024-10-25_10-02-52</t>
  </si>
  <si>
    <t>2024-10-25_10-11-21</t>
  </si>
  <si>
    <t>2024-10-25_10-14-59</t>
  </si>
  <si>
    <t>2024-10-25_10-16-00</t>
  </si>
  <si>
    <t>2024-10-25_10-17-22</t>
  </si>
  <si>
    <t>2024-10-25_12-45-32</t>
  </si>
  <si>
    <t>2024-10-25_12-48-03</t>
  </si>
  <si>
    <t>2024-10-25_12-56-57</t>
  </si>
  <si>
    <t>2024-10-25_13-06-32</t>
  </si>
  <si>
    <t>2024-10-25_13-11-01</t>
  </si>
  <si>
    <t>2024-10-25_13-26-03</t>
  </si>
  <si>
    <t>2024-10-25_13-30-06</t>
  </si>
  <si>
    <t>2024-10-25_13-36-52</t>
  </si>
  <si>
    <t>2024-10-25_15-31-58</t>
  </si>
  <si>
    <t>2024-10-25_15-39-02</t>
  </si>
  <si>
    <t>2024-10-25_17-45-35</t>
  </si>
  <si>
    <t>2024-10-25_19-03-25</t>
  </si>
  <si>
    <t>2024-10-26_08-04-49</t>
  </si>
  <si>
    <t>2024-10-26_08-06-51</t>
  </si>
  <si>
    <t>2024-10-26_08-10-17</t>
  </si>
  <si>
    <t>2024-10-26_08-24-59</t>
  </si>
  <si>
    <t>2024-10-26_18-00-33</t>
  </si>
  <si>
    <t>2024-10-26_18-11-05</t>
  </si>
  <si>
    <t>2024-10-26_18-33-30</t>
  </si>
  <si>
    <t>2024-10-28_06-48-24</t>
  </si>
  <si>
    <t>2024-10-28_06-53-03</t>
  </si>
  <si>
    <t>2024-10-28_06-58-04</t>
  </si>
  <si>
    <t>2024-10-28_07-02-28</t>
  </si>
  <si>
    <t>2024-10-28_18-47-18</t>
  </si>
  <si>
    <t>2024-10-28_19-23-16</t>
  </si>
  <si>
    <t>2024-10-29_07-00-23</t>
  </si>
  <si>
    <t>2024-10-29_07-30-14</t>
  </si>
  <si>
    <t>2024-10-29_17-30-43</t>
  </si>
  <si>
    <t>2024-10-29_17-37-02</t>
  </si>
  <si>
    <t>2024-10-29_17-40-39</t>
  </si>
  <si>
    <t>2024-10-29_17-43-31</t>
  </si>
  <si>
    <t>2024-10-29_17-48-57</t>
  </si>
  <si>
    <t>2024-10-29_17-53-05</t>
  </si>
  <si>
    <t>2024-10-29_18-03-14</t>
  </si>
  <si>
    <t>2024-10-29_18-27-39</t>
  </si>
  <si>
    <t>2024-10-30_07-59-37</t>
  </si>
  <si>
    <t>2024-10-30_09-53-22</t>
  </si>
  <si>
    <t>2024-10-30_09-58-09</t>
  </si>
  <si>
    <t>2024-10-30_10-00-30</t>
  </si>
  <si>
    <t>2024-10-30_10-05-03</t>
  </si>
  <si>
    <t>2024-10-30_10-08-29</t>
  </si>
  <si>
    <t>2024-10-30_11-01-22</t>
  </si>
  <si>
    <t>2024-10-30_11-02-02</t>
  </si>
  <si>
    <t>2024-10-30_11-03-57</t>
  </si>
  <si>
    <t>2024-10-30_11-08-17</t>
  </si>
  <si>
    <t>2024-10-30_11-11-04</t>
  </si>
  <si>
    <t>2024-10-30_11-19-18</t>
  </si>
  <si>
    <t>2024-10-30_16-55-24</t>
  </si>
  <si>
    <t>2024-10-30_16-58-38</t>
  </si>
  <si>
    <t>2024-10-30_16-59-33</t>
  </si>
  <si>
    <t>2024-10-30_17-06-56</t>
  </si>
  <si>
    <t>2024-10-30_17-12-11</t>
  </si>
  <si>
    <t>2024-10-30_17-39-55</t>
  </si>
  <si>
    <t>2024-10-30_18-42-35</t>
  </si>
  <si>
    <t>2024-10-30_18-43-15</t>
  </si>
  <si>
    <t>2024-10-31_12-16-47</t>
  </si>
  <si>
    <t>2024-10-31_12-17-26</t>
  </si>
  <si>
    <t>2024-10-31_12-24-42</t>
  </si>
  <si>
    <t>2024-10-31_12-41-20</t>
  </si>
  <si>
    <t>2024-10-31_16-41-07</t>
  </si>
  <si>
    <t>2024-10-31_16-43-03</t>
  </si>
  <si>
    <t>2024-10-31_16-44-37</t>
  </si>
  <si>
    <t>2024-10-31_16-47-35</t>
  </si>
  <si>
    <t>2024-10-31_16-50-34</t>
  </si>
  <si>
    <t>2024-10-31_17-05-00</t>
  </si>
  <si>
    <t>2024-10-31_18-01-54</t>
  </si>
  <si>
    <t>2024-11-01_12-51-53</t>
  </si>
  <si>
    <t>2024-11-01_12-54-24</t>
  </si>
  <si>
    <t>2024-11-01_12-58-48</t>
  </si>
  <si>
    <t>2024-11-01_13-00-15</t>
  </si>
  <si>
    <t>2024-11-01_16-51-45</t>
  </si>
  <si>
    <t>2024-11-01_16-56-11</t>
  </si>
  <si>
    <t>2024-11-01_16-57-26</t>
  </si>
  <si>
    <t>2024-11-01_17-03-50</t>
  </si>
  <si>
    <t>2024-11-01_17-11-56</t>
  </si>
  <si>
    <t>2024-10-02_18-00-29</t>
  </si>
  <si>
    <t>2024-10-02_18-09-31</t>
  </si>
  <si>
    <t>2024-10-02_18-10-05</t>
  </si>
  <si>
    <t>2024-10-02_18-13-22</t>
  </si>
  <si>
    <t>2024-10-02_18-28-48</t>
  </si>
  <si>
    <t>2024-10-04_07-10-55</t>
  </si>
  <si>
    <t>2024-10-04_19-03-02</t>
  </si>
  <si>
    <t>2024-10-05_08-13-53</t>
  </si>
  <si>
    <t>2024-10-05_18-20-00</t>
  </si>
  <si>
    <t>2024-10-07_07-45-03</t>
  </si>
  <si>
    <t>2024-10-07_07-53-18</t>
  </si>
  <si>
    <t>2024-10-07_07-54-31</t>
  </si>
  <si>
    <t>2024-10-07_08-25-47</t>
  </si>
  <si>
    <t>2024-10-07_08-33-42</t>
  </si>
  <si>
    <t>2024-10-07_08-38-37</t>
  </si>
  <si>
    <t>2024-10-07_13-24-46</t>
  </si>
  <si>
    <t>2024-10-07_13-25-29</t>
  </si>
  <si>
    <t>2024-10-07_13-47-08</t>
  </si>
  <si>
    <t>2024-10-07_13-47-37</t>
  </si>
  <si>
    <t>2024-10-07_14-08-22</t>
  </si>
  <si>
    <t>2024-10-07_14-09-42</t>
  </si>
  <si>
    <t>2024-10-07_14-56-22</t>
  </si>
  <si>
    <t>2024-10-07_15-00-29</t>
  </si>
  <si>
    <t>2024-10-08_07-36-48</t>
  </si>
  <si>
    <t>2024-10-10_07-06-40</t>
  </si>
  <si>
    <t>2024-10-10_07-13-48</t>
  </si>
  <si>
    <t>2024-10-10_17-54-51</t>
  </si>
  <si>
    <t>2024-10-10_18-01-08</t>
  </si>
  <si>
    <t>2024-10-10_18-05-46</t>
  </si>
  <si>
    <t>2024-10-17_14-19-08</t>
  </si>
  <si>
    <t>2024-10-17_17-11-06</t>
  </si>
  <si>
    <t>2024-10-17_17-42-38</t>
  </si>
  <si>
    <t>2024-10-17_18-29-23</t>
  </si>
  <si>
    <t>2024-10-18_07-05-51</t>
  </si>
  <si>
    <t>2024-10-22_18-08-16</t>
  </si>
  <si>
    <t>2024-10-22_18-20-43</t>
  </si>
  <si>
    <t>2024-10-22_18-38-02</t>
  </si>
  <si>
    <t>2024-10-22_19-45-18</t>
  </si>
  <si>
    <t>2024-10-22_19-48-01</t>
  </si>
  <si>
    <t>2024-10-22_19-51-39</t>
  </si>
  <si>
    <t>2024-10-22_20-01-49</t>
  </si>
  <si>
    <t>2024-10-23_07-24-18</t>
  </si>
  <si>
    <t>2024-10-23_07-29-07</t>
  </si>
  <si>
    <t>2024-10-23_07-30-48</t>
  </si>
  <si>
    <t>2024-10-23_07-49-10</t>
  </si>
  <si>
    <t>2024-10-23_07-57-32</t>
  </si>
  <si>
    <t>2024-10-23_08-17-22</t>
  </si>
  <si>
    <t>2024-10-23_08-21-40</t>
  </si>
  <si>
    <t>2024-10-23_08-23-28</t>
  </si>
  <si>
    <t>2024-10-23_08-36-23</t>
  </si>
  <si>
    <t>2024-10-23_08-44-05</t>
  </si>
  <si>
    <t>2024-10-23_08-49-47</t>
  </si>
  <si>
    <t>2024-10-23_08-56-33</t>
  </si>
  <si>
    <t>2024-10-23_09-01-17</t>
  </si>
  <si>
    <t>2024-10-23_17-32-27</t>
  </si>
  <si>
    <t>2024-10-23_19-43-09</t>
  </si>
  <si>
    <t>2024-10-23_19-46-19</t>
  </si>
  <si>
    <t>2024-10-23_19-57-34</t>
  </si>
  <si>
    <t>2024-10-24_08-56-33</t>
  </si>
  <si>
    <t>2024-10-24_09-14-37</t>
  </si>
  <si>
    <t>2024-10-24_12-23-31</t>
  </si>
  <si>
    <t>2024-10-24_12-34-31</t>
  </si>
  <si>
    <t>2024-10-24_12-36-40</t>
  </si>
  <si>
    <t>2024-10-24_12-42-24</t>
  </si>
  <si>
    <t>2024-11-02_08-28-41</t>
  </si>
  <si>
    <t>2024-11-02_08-33-21</t>
  </si>
  <si>
    <t>2024-11-02_17-52-39</t>
  </si>
  <si>
    <t>2024-11-02_18-04-01</t>
  </si>
  <si>
    <t>2024-11-02_20-39-01</t>
  </si>
  <si>
    <t>2024-11-02_20-57-46</t>
  </si>
  <si>
    <t>2024-11-04_06-48-09</t>
  </si>
  <si>
    <t>2024-11-04_06-56-44</t>
  </si>
  <si>
    <t>2024-11-04_07-06-55</t>
  </si>
  <si>
    <t>2024-11-04_07-17-22</t>
  </si>
  <si>
    <t>2024-11-04_07-28-25</t>
  </si>
  <si>
    <t>2024-11-05_06-41-49</t>
  </si>
  <si>
    <t>2024-11-05_07-23-57</t>
  </si>
  <si>
    <t>2024-11-05_19-32-14</t>
  </si>
  <si>
    <t>2024-11-05_19-47-57</t>
  </si>
  <si>
    <t>2024-11-05_19-49-34</t>
  </si>
  <si>
    <t>2024-11-05_19-54-04</t>
  </si>
  <si>
    <t>2024-11-06_06-55-06</t>
  </si>
  <si>
    <t>2024-11-06_07-12-24</t>
  </si>
  <si>
    <t>2024-11-06_07-38-30</t>
  </si>
  <si>
    <t>2024-11-06_17-30-46</t>
  </si>
  <si>
    <t>2024-11-06_17-41-53</t>
  </si>
  <si>
    <t>2024-11-06_17-43-56</t>
  </si>
  <si>
    <t>2024-11-06_19-04-52</t>
  </si>
  <si>
    <t>2024-11-06_19-09-02</t>
  </si>
  <si>
    <t>2024-11-06_19-22-12</t>
  </si>
  <si>
    <t>2024-11-06_19-27-31</t>
  </si>
  <si>
    <t>2024-11-07_07-47-34</t>
  </si>
  <si>
    <t>2024-11-07_07-47-45</t>
  </si>
  <si>
    <t>2024-11-07_08-06-26</t>
  </si>
  <si>
    <t>2024-11-07_08-07-02</t>
  </si>
  <si>
    <t>2024-11-07_12-43-02</t>
  </si>
  <si>
    <t>2024-11-07_12-56-16</t>
  </si>
  <si>
    <t>2024-11-07_13-01-08</t>
  </si>
  <si>
    <t>2024-11-07_13-03-11</t>
  </si>
  <si>
    <t>2024-11-07_19-24-16</t>
  </si>
  <si>
    <t>2024-11-09_08-36-18</t>
  </si>
  <si>
    <t>2024-11-09_18-43-08</t>
  </si>
  <si>
    <t>2024-11-11_07-02-12</t>
  </si>
  <si>
    <t>2024-11-11_07-03-47</t>
  </si>
  <si>
    <t>2024-11-11_07-31-09</t>
  </si>
  <si>
    <t>2024-11-11_19-40-40</t>
  </si>
  <si>
    <t>2024-11-11_19-43-31</t>
  </si>
  <si>
    <t>2024-11-11_19-52-50</t>
  </si>
  <si>
    <t>2024-11-12_07-12-16</t>
  </si>
  <si>
    <t>2024-11-13_07-21-54</t>
  </si>
  <si>
    <t>2024-11-13_07-26-18</t>
  </si>
  <si>
    <t>2024-11-13_20-38-50</t>
  </si>
  <si>
    <t>2024-11-13_20-48-03</t>
  </si>
  <si>
    <t>2024-11-14_06-33-52</t>
  </si>
  <si>
    <t>2024-11-14_07-08-06</t>
  </si>
  <si>
    <t>2024-11-14_07-25-45</t>
  </si>
  <si>
    <t>2024-11-14_14-02-44</t>
  </si>
  <si>
    <t>2024-11-14_17-54-57</t>
  </si>
  <si>
    <t>2024-11-14_18-19-04</t>
  </si>
  <si>
    <t>2024-11-15_07-26-55</t>
  </si>
  <si>
    <t>2024-11-16_08-24-12</t>
  </si>
  <si>
    <t>2024-11-18_09-52-24</t>
  </si>
  <si>
    <t>2024-10-20_12-37-33</t>
  </si>
  <si>
    <t>2024-10-20_12-42-17</t>
  </si>
  <si>
    <t>2024-10-20_14-03-36</t>
  </si>
  <si>
    <t>2024-10-20_14-11-20</t>
  </si>
  <si>
    <t>2024-10-20_16-40-35</t>
  </si>
  <si>
    <t>2024-10-20_16-46-34</t>
  </si>
  <si>
    <t>2024-10-23_09-42-42</t>
  </si>
  <si>
    <t>2024-10-23_14-25-47</t>
  </si>
  <si>
    <t>2024-10-23_14-39-11</t>
  </si>
  <si>
    <t>2024-10-24_08-39-28</t>
  </si>
  <si>
    <t>2024-10-24_11-25-30</t>
  </si>
  <si>
    <t>2024-10-24_14-26-33</t>
  </si>
  <si>
    <t>2024-10-25_08-48-11</t>
  </si>
  <si>
    <t>2024-10-25_08-48-50</t>
  </si>
  <si>
    <t>2024-10-25_13-50-36</t>
  </si>
  <si>
    <t>2024-10-25_16-00-09</t>
  </si>
  <si>
    <t>2024-10-27_13-56-10</t>
  </si>
  <si>
    <t>2024-10-27_14-14-20</t>
  </si>
  <si>
    <t>2024-10-27_14-20-23</t>
  </si>
  <si>
    <t>2024-10-27_18-18-05</t>
  </si>
  <si>
    <t>2024-10-27_18-31-24</t>
  </si>
  <si>
    <t>2024-10-27_18-39-34</t>
  </si>
  <si>
    <t>2024-10-28_15-56-53</t>
  </si>
  <si>
    <t>2024-10-28_15-57-36</t>
  </si>
  <si>
    <t>2024-10-29_08-26-25</t>
  </si>
  <si>
    <t>2024-10-30_08-08-06</t>
  </si>
  <si>
    <t>2024-10-30_18-34-13</t>
  </si>
  <si>
    <t>2024-11-01_08-21-21</t>
  </si>
  <si>
    <t>2024-11-01_08-41-19</t>
  </si>
  <si>
    <t>2024-11-01_08-45-22</t>
  </si>
  <si>
    <t>2024-11-02_08-30-27</t>
  </si>
  <si>
    <t>2024-11-03_11-12-53</t>
  </si>
  <si>
    <t>2024-11-03_11-14-49</t>
  </si>
  <si>
    <t>2024-11-03_11-15-35</t>
  </si>
  <si>
    <t>2024-11-03_14-03-34</t>
  </si>
  <si>
    <t>2024-11-03_14-23-44</t>
  </si>
  <si>
    <t>2024-11-03_16-22-29</t>
  </si>
  <si>
    <t>2024-11-03_16-23-43</t>
  </si>
  <si>
    <t>2024-11-04_15-12-32</t>
  </si>
  <si>
    <t>2024-11-05_18-30-26</t>
  </si>
  <si>
    <t>2024-11-06_10-01-59</t>
  </si>
  <si>
    <t>2024-11-06_10-25-54</t>
  </si>
  <si>
    <t>2024-11-06_11-03-04</t>
  </si>
  <si>
    <t>2024-11-06_11-15-27</t>
  </si>
  <si>
    <t>2024-11-09_08-39-22</t>
  </si>
  <si>
    <t>2024-11-09_08-39-48</t>
  </si>
  <si>
    <t>2024-11-09_16-46-15</t>
  </si>
  <si>
    <t>2024-11-12_15-00-58</t>
  </si>
  <si>
    <t>2024-11-12_18-38-28</t>
  </si>
  <si>
    <t>2024-11-13_18-14-40</t>
  </si>
  <si>
    <t>2024-11-14_08-12-29</t>
  </si>
  <si>
    <t>2024-11-15_14-46-18</t>
  </si>
  <si>
    <t>2024-11-15_14-49-45</t>
  </si>
  <si>
    <t>2024-11-15_18-17-45</t>
  </si>
  <si>
    <t>2024-11-17_11-43-17</t>
  </si>
  <si>
    <t>2024-11-17_13-01-57</t>
  </si>
  <si>
    <t>2024-11-17_13-02-54</t>
  </si>
  <si>
    <t>2024-11-17_13-03-39</t>
  </si>
  <si>
    <t>2024-11-17_13-09-43</t>
  </si>
  <si>
    <t>2024-11-17_14-35-05</t>
  </si>
  <si>
    <t>2024-11-17_15-20-40</t>
  </si>
  <si>
    <t>2024-11-17_16-13-41</t>
  </si>
  <si>
    <t>2024-11-18_09-08-56</t>
  </si>
  <si>
    <t>2024-11-28_17-26-26</t>
  </si>
  <si>
    <t>2024-11-16_18-12-19</t>
  </si>
  <si>
    <t>2024-11-16_18-22-08</t>
  </si>
  <si>
    <t>2024-11-18_06-50-55</t>
  </si>
  <si>
    <t>2024-11-18_07-00-16</t>
  </si>
  <si>
    <t>2024-11-18_21-01-55</t>
  </si>
  <si>
    <t>2024-11-19_06-58-07</t>
  </si>
  <si>
    <t>2024-11-19_13-05-31</t>
  </si>
  <si>
    <t>2024-11-19_18-01-12</t>
  </si>
  <si>
    <t>2024-11-19_18-34-46</t>
  </si>
  <si>
    <t>2024-11-20_07-08-50</t>
  </si>
  <si>
    <t>2024-11-20_07-24-03</t>
  </si>
  <si>
    <t>2024-11-20_07-47-42</t>
  </si>
  <si>
    <t>2024-11-21_07-29-29</t>
  </si>
  <si>
    <t>2024-11-21_09-38-16</t>
  </si>
  <si>
    <t>2024-11-21_09-44-27</t>
  </si>
  <si>
    <t>2024-11-21_09-46-45</t>
  </si>
  <si>
    <t>2024-11-21_09-57-03</t>
  </si>
  <si>
    <t>2024-11-21_10-03-21</t>
  </si>
  <si>
    <t>2024-11-21_10-15-38</t>
  </si>
  <si>
    <t>2024-11-21_10-41-52</t>
  </si>
  <si>
    <t>2024-11-21_11-00-11</t>
  </si>
  <si>
    <t>2024-11-21_11-03-59</t>
  </si>
  <si>
    <t>2024-11-22_11-07-33</t>
  </si>
  <si>
    <t>2024-11-22_11-09-37</t>
  </si>
  <si>
    <t>2024-11-22_11-16-46</t>
  </si>
  <si>
    <t>2024-11-22_11-26-56</t>
  </si>
  <si>
    <t>2024-11-22_11-27-47</t>
  </si>
  <si>
    <t>2024-11-22_11-28-24</t>
  </si>
  <si>
    <t>2024-11-22_11-31-44</t>
  </si>
  <si>
    <t>2024-11-22_11-34-30</t>
  </si>
  <si>
    <t>2024-11-22_11-38-05</t>
  </si>
  <si>
    <t>2024-11-22_11-38-20</t>
  </si>
  <si>
    <t>2024-11-22_11-46-59</t>
  </si>
  <si>
    <t>2024-11-22_11-52-27</t>
  </si>
  <si>
    <t>2024-11-22_12-39-38</t>
  </si>
  <si>
    <t>2024-11-22_12-39-54</t>
  </si>
  <si>
    <t>2024-11-22_12-56-19</t>
  </si>
  <si>
    <t>2024-11-22_13-04-32</t>
  </si>
  <si>
    <t>2024-11-25_19-08-53</t>
  </si>
  <si>
    <t>2024-11-26_18-01-09</t>
  </si>
  <si>
    <t>2024-11-26_18-42-13</t>
  </si>
  <si>
    <t>2024-11-27_07-41-49</t>
  </si>
  <si>
    <t>2024-11-27_15-20-57</t>
  </si>
  <si>
    <t>2024-11-27_15-23-47</t>
  </si>
  <si>
    <t>2024-11-27_15-25-17</t>
  </si>
  <si>
    <t>2024-11-27_15-41-04</t>
  </si>
  <si>
    <t>2024-11-27_15-42-47</t>
  </si>
  <si>
    <t>2024-11-27_16-03-10</t>
  </si>
  <si>
    <t>2024-11-27_16-08-29</t>
  </si>
  <si>
    <t>2024-11-28_11-30-16</t>
  </si>
  <si>
    <t>2024-11-28_11-55-29</t>
  </si>
  <si>
    <t>2024-11-28_12-02-22</t>
  </si>
  <si>
    <t>2024-11-28_12-26-31</t>
  </si>
  <si>
    <t>2024-11-28_12-40-25</t>
  </si>
  <si>
    <t>2024-11-28_13-50-55</t>
  </si>
  <si>
    <t>2024-11-28_19-01-19</t>
  </si>
  <si>
    <t>2024-11-28_19-14-12</t>
  </si>
  <si>
    <t>2024-11-29_18-14-39</t>
  </si>
  <si>
    <t>2024-11-29_18-27-56</t>
  </si>
  <si>
    <t>2024-11-29_18-45-08</t>
  </si>
  <si>
    <t>2024-11-29_18-45-53</t>
  </si>
  <si>
    <t>2024-11-29_18-47-07</t>
  </si>
  <si>
    <t>2024-11-29_18-47-22</t>
  </si>
  <si>
    <t>2024-11-29_18-49-32</t>
  </si>
  <si>
    <t>2024-11-29_18-53-12</t>
  </si>
  <si>
    <t>2024-11-29_19-03-27</t>
  </si>
  <si>
    <t>2024-11-30_08-15-44</t>
  </si>
  <si>
    <t>2024-11-30_08-28-52</t>
  </si>
  <si>
    <t>2024-11-30_19-21-48</t>
  </si>
  <si>
    <t>2024-11-30_19-31-28</t>
  </si>
  <si>
    <t>2024-12-02_06-47-35</t>
  </si>
  <si>
    <t>2024-12-02_07-05-59</t>
  </si>
  <si>
    <t>2024-12-02_07-15-58</t>
  </si>
  <si>
    <t>2024-12-02_07-31-13</t>
  </si>
  <si>
    <t>2024-05-14_14-40-20</t>
  </si>
  <si>
    <t>2024-05-16_17-13-53</t>
  </si>
  <si>
    <t>2024-05-16_17-37-43</t>
  </si>
  <si>
    <t>2024-05-16_17-38-52</t>
  </si>
  <si>
    <t>2024-05-16_18-29-11</t>
  </si>
  <si>
    <t>2024-05-16_18-45-20</t>
  </si>
  <si>
    <t>2024-05-16_18-58-47</t>
  </si>
  <si>
    <t>2024-05-16_19-22-14</t>
  </si>
  <si>
    <t>2024-05-16_19-22-20</t>
  </si>
  <si>
    <t>2024-05-16_19-29-48</t>
  </si>
  <si>
    <t>2024-05-17_11-53-01</t>
  </si>
  <si>
    <t>2024-05-17_11-56-17</t>
  </si>
  <si>
    <t>2024-05-17_12-14-40</t>
  </si>
  <si>
    <t>2024-05-17_18-02-44</t>
  </si>
  <si>
    <t>2024-05-20_06-46-49</t>
  </si>
  <si>
    <t>2024-05-22_07-24-45</t>
  </si>
  <si>
    <t>2024-05-24_18-25-00</t>
  </si>
  <si>
    <t>2024-05-24_18-27-11</t>
  </si>
  <si>
    <t>2024-05-24_18-27-21</t>
  </si>
  <si>
    <t>2024-05-24_18-28-36</t>
  </si>
  <si>
    <t>2024-05-24_18-36-34</t>
  </si>
  <si>
    <t>2024-05-24_18-43-32</t>
  </si>
  <si>
    <t>2024-05-24_18-49-11</t>
  </si>
  <si>
    <t>2024-05-27_07-14-15</t>
  </si>
  <si>
    <t>2024-05-27_18-15-42</t>
  </si>
  <si>
    <t>2024-05-28_07-33-31</t>
  </si>
  <si>
    <t>2024-05-28_07-37-54</t>
  </si>
  <si>
    <t>2024-05-28_07-42-06</t>
  </si>
  <si>
    <t>2024-05-29_07-23-38</t>
  </si>
  <si>
    <t>2024-05-29_21-56-06</t>
  </si>
  <si>
    <t>2024-05-30_06-56-49</t>
  </si>
  <si>
    <t>2024-05-30_07-04-59</t>
  </si>
  <si>
    <t>2024-05-30_07-05-54</t>
  </si>
  <si>
    <t>2024-12-02_18-13-40</t>
  </si>
  <si>
    <t>2024-12-02_18-35-18</t>
  </si>
  <si>
    <t>2024-12-03_18-02-24</t>
  </si>
  <si>
    <t>2024-12-04_16-05-42</t>
  </si>
  <si>
    <t>2024-12-07_08-27-36</t>
  </si>
  <si>
    <t>2024-12-07_08-36-27</t>
  </si>
  <si>
    <t>2024-12-07_08-38-05</t>
  </si>
  <si>
    <t>2024-12-07_18-00-32</t>
  </si>
  <si>
    <t>2024-12-09_07-08-54</t>
  </si>
  <si>
    <t>2024-12-10_07-23-22</t>
  </si>
  <si>
    <t>2024-12-10_11-34-19</t>
  </si>
  <si>
    <t>2024-12-10_11-43-02</t>
  </si>
  <si>
    <t>2024-12-10_11-43-28</t>
  </si>
  <si>
    <t>2024-12-10_15-39-56</t>
  </si>
  <si>
    <t>2024-12-11_17-29-22</t>
  </si>
  <si>
    <t>2024-12-11_17-44-32</t>
  </si>
  <si>
    <t>2024-12-12_09-16-35</t>
  </si>
  <si>
    <t>2024-12-12_09-40-54</t>
  </si>
  <si>
    <t>2024-12-12_09-44-06</t>
  </si>
  <si>
    <t>2024-12-12_10-13-37</t>
  </si>
  <si>
    <t>2024-12-12_10-19-07</t>
  </si>
  <si>
    <t>2024-12-12_10-22-15</t>
  </si>
  <si>
    <t>2024-12-12_10-28-28</t>
  </si>
  <si>
    <t>2024-12-12_10-29-28</t>
  </si>
  <si>
    <t>2024-12-12_12-11-49</t>
  </si>
  <si>
    <t>2024-12-12_12-12-59</t>
  </si>
  <si>
    <t>2024-12-13_08-59-11</t>
  </si>
  <si>
    <t>2024-12-13_09-24-39</t>
  </si>
  <si>
    <t>2024-12-13_11-17-52</t>
  </si>
  <si>
    <t>2024-12-13_12-13-30</t>
  </si>
  <si>
    <t>2024-12-13_12-35-05</t>
  </si>
  <si>
    <t>2024-12-13_12-37-23</t>
  </si>
  <si>
    <t>2024-12-13_13-46-19</t>
  </si>
  <si>
    <t>2024-12-13_13-50-09</t>
  </si>
  <si>
    <t>2024-12-13_13-56-37</t>
  </si>
  <si>
    <t>2024-12-13_13-56-58</t>
  </si>
  <si>
    <t>2024-12-13_17-07-16</t>
  </si>
  <si>
    <t>2024-12-13_17-12-26</t>
  </si>
  <si>
    <t>2024-12-13_18-03-28</t>
  </si>
  <si>
    <t>2024-12-13_18-12-52</t>
  </si>
  <si>
    <t>2024-12-13_18-14-21</t>
  </si>
  <si>
    <t>2024-12-13_21-36-35</t>
  </si>
  <si>
    <t>2024-12-13_21-49-57</t>
  </si>
  <si>
    <t>2024-12-14_08-15-52</t>
  </si>
  <si>
    <t>2024-12-14_08-26-55</t>
  </si>
  <si>
    <t>2024-12-14_17-58-17</t>
  </si>
  <si>
    <t>2024-12-14_18-31-21</t>
  </si>
  <si>
    <t>2024-12-16_18-00-41</t>
  </si>
  <si>
    <t>2024-12-16_18-05-48</t>
  </si>
  <si>
    <t>2024-12-16_18-46-55</t>
  </si>
  <si>
    <t>2024-12-16_18-53-36</t>
  </si>
  <si>
    <t>2024-12-17_07-16-06</t>
  </si>
  <si>
    <t>2024-12-17_07-58-05</t>
  </si>
  <si>
    <t>2024-12-17_09-38-07</t>
  </si>
  <si>
    <t>2024-12-17_12-57-26</t>
  </si>
  <si>
    <t>2024-12-17_13-01-17</t>
  </si>
  <si>
    <t>2024-12-17_13-27-41</t>
  </si>
  <si>
    <t>2024-12-17_13-47-51</t>
  </si>
  <si>
    <t>2024-12-17_19-26-35</t>
  </si>
  <si>
    <t>2024-12-17_19-26-59</t>
  </si>
  <si>
    <t>2024-12-18_07-10-58</t>
  </si>
  <si>
    <t>2024-12-18_07-23-10</t>
  </si>
  <si>
    <t>2024-12-18_07-24-26</t>
  </si>
  <si>
    <t>2024-12-18_14-15-48</t>
  </si>
  <si>
    <t>2024-12-29_16-18-06</t>
  </si>
  <si>
    <t>2024-12-28_17-32-17</t>
  </si>
  <si>
    <t>2024-12-28_12-03-40</t>
  </si>
  <si>
    <t>2024-12-28_10-03-28</t>
  </si>
  <si>
    <t>2024-12-27_16-46-50</t>
  </si>
  <si>
    <t>2024-12-27_16-45-50</t>
  </si>
  <si>
    <t>2024-12-27_09-46-30</t>
  </si>
  <si>
    <t>2024-12-26_08-54-23</t>
  </si>
  <si>
    <t>2024-12-25_18-12-12</t>
  </si>
  <si>
    <t>2024-12-25_17-53-09</t>
  </si>
  <si>
    <t>2024-12-25_17-52-37</t>
  </si>
  <si>
    <t>2024-12-25_08-10-58</t>
  </si>
  <si>
    <t>2024-12-24_18-32-04</t>
  </si>
  <si>
    <t>2024-12-23_13-26-57</t>
  </si>
  <si>
    <t>2024-12-23_13-18-23</t>
  </si>
  <si>
    <t>2024-12-23_13-13-45</t>
  </si>
  <si>
    <t>2024-12-23_13-10-33</t>
  </si>
  <si>
    <t>2024-12-23_13-03-07</t>
  </si>
  <si>
    <t>2024-12-23_12-54-41</t>
  </si>
  <si>
    <t>2024-12-23_07-19-31</t>
  </si>
  <si>
    <t>2024-12-20_19-30-43</t>
  </si>
  <si>
    <t>2024-12-20_19-24-26</t>
  </si>
  <si>
    <t>2024-12-20_06-53-29</t>
  </si>
  <si>
    <t>2024-12-19_16-49-59</t>
  </si>
  <si>
    <t>2024-12-19_16-31-34</t>
  </si>
  <si>
    <t>2024-12-19_16-14-23</t>
  </si>
  <si>
    <t>2024-12-19_13-11-33</t>
  </si>
  <si>
    <t>2024-12-19_12-55-49</t>
  </si>
  <si>
    <t>2024-12-19_07-43-40</t>
  </si>
  <si>
    <t>2024-12-18_20-27-48</t>
  </si>
  <si>
    <t>2024-12-18_14-59-16</t>
  </si>
  <si>
    <t>2024-12-18_14-16-46</t>
  </si>
  <si>
    <t>20231114_정리필요</t>
  </si>
  <si>
    <t>20231231_정리필요</t>
  </si>
  <si>
    <t>2025-02-03_17-24-29</t>
  </si>
  <si>
    <t>2025-02-04_07-16-11</t>
  </si>
  <si>
    <t>2025-01-02_08-48-12</t>
  </si>
  <si>
    <t>2025-01-02_13-38-52</t>
  </si>
  <si>
    <t>2025-01-02_15-43-27</t>
  </si>
  <si>
    <t>2025-01-02_15-46-45</t>
  </si>
  <si>
    <t>2025-01-03_09-40-31</t>
  </si>
  <si>
    <t>2025-01-04_10-05-08</t>
  </si>
  <si>
    <t>2025-01-04_10-46-56</t>
  </si>
  <si>
    <t>2025-01-06_07-09-13</t>
  </si>
  <si>
    <t>2025-01-06_07-37-21</t>
  </si>
  <si>
    <t>2025-01-06_12-51-14</t>
  </si>
  <si>
    <t>2025-01-07_17-37-44</t>
  </si>
  <si>
    <t>2025-01-07_17-56-36</t>
  </si>
  <si>
    <t>2025-01-08_11-31-27</t>
  </si>
  <si>
    <t>2025-01-08_12-27-47</t>
  </si>
  <si>
    <t>2025-01-08_13-25-26</t>
  </si>
  <si>
    <t>2025-01-08_13-37-42</t>
  </si>
  <si>
    <t>2025-01-09_17-45-24</t>
  </si>
  <si>
    <t>2025-01-09_17-54-17</t>
  </si>
  <si>
    <t>2025-01-16_07-18-28</t>
  </si>
  <si>
    <t>2025-03-16_14-12-30</t>
  </si>
  <si>
    <t>2025-01-17_15-12-30</t>
  </si>
  <si>
    <t>2025-01-19_14-14-41</t>
  </si>
  <si>
    <t>2025-01-31_09-26-37</t>
  </si>
  <si>
    <t>2025-02-06_13-11-16</t>
  </si>
  <si>
    <t>2025-02-06_17-56-19</t>
  </si>
  <si>
    <t>2025-02-07_09-23-52</t>
  </si>
  <si>
    <t>2025-02-07_09-25-48</t>
  </si>
  <si>
    <t>2025-02-07_09-33-18</t>
  </si>
  <si>
    <t>2025-02-07_09-42-28</t>
  </si>
  <si>
    <t>2025-02-08_17-16-52</t>
  </si>
  <si>
    <t>2025-02-12_13-05-29</t>
  </si>
  <si>
    <t>2025-02-12_16-10-39</t>
  </si>
  <si>
    <t>2025-02-12_16-13-03</t>
  </si>
  <si>
    <t>2025-02-13_09-07-18</t>
  </si>
  <si>
    <t>2025-02-13_15-02-00</t>
  </si>
  <si>
    <t>2025-02-17_15-37-15</t>
  </si>
  <si>
    <t>2025-02-18_09-22-36</t>
  </si>
  <si>
    <t>2025-02-18_09-30-31</t>
  </si>
  <si>
    <t>2025-02-19_10-36-51</t>
  </si>
  <si>
    <t>2025-02-21_08-52-33</t>
  </si>
  <si>
    <t>2025-02-25_14-55-26</t>
  </si>
  <si>
    <t>2025-03-01_16-33-49</t>
  </si>
  <si>
    <t>2025-03-02_18-22-53</t>
  </si>
  <si>
    <t>2025-03-04_09-06-54</t>
  </si>
  <si>
    <t>2025-03-05_16-28-46</t>
  </si>
  <si>
    <t>2025-03-06_15-37-31</t>
  </si>
  <si>
    <t>2025-03-06_17-17-26</t>
  </si>
  <si>
    <t>2025-03-07_15-58-27</t>
  </si>
  <si>
    <t>2025-03-08_08-48-09</t>
  </si>
  <si>
    <t>2025-03-08_08-51-23</t>
  </si>
  <si>
    <t>2025-03-08_08-57-28</t>
  </si>
  <si>
    <t>2025-03-08_13-23-34</t>
  </si>
  <si>
    <t>2025-03-08_13-30-49</t>
  </si>
  <si>
    <t>2025-03-09_08-46-07</t>
  </si>
  <si>
    <t>2025-03-10_16-18-45</t>
  </si>
  <si>
    <t>2025-03-12_09-37-44</t>
  </si>
  <si>
    <t>2025-03-13_15-43-48</t>
  </si>
  <si>
    <t>2025-03-13_15-49-57</t>
  </si>
  <si>
    <t>2025-03-15_10-06-36</t>
  </si>
  <si>
    <t>2025-03-15_18-02-48</t>
  </si>
  <si>
    <t>2025-03-27_10-37-21</t>
  </si>
  <si>
    <t>2025-02-04_19-38-40</t>
  </si>
  <si>
    <t>2025-02-06_09-19-02</t>
  </si>
  <si>
    <t>2025-02-24_17-39-03</t>
  </si>
  <si>
    <t>2025-02-24_17-57-32</t>
  </si>
  <si>
    <t>2025-02-24_18-14-54</t>
  </si>
  <si>
    <t>2025-02-25_17-30-47</t>
  </si>
  <si>
    <t>2025-02-27_17-40-08</t>
  </si>
  <si>
    <t>2025-02-28_07-17-17</t>
  </si>
  <si>
    <t>2025-03-04_09-33-39</t>
  </si>
  <si>
    <t>2025-03-04_11-19-28</t>
  </si>
  <si>
    <t>2025-03-04_12-50-01</t>
  </si>
  <si>
    <t>2025-03-04_14-01-05</t>
  </si>
  <si>
    <t>2025-03-04_17-31-05</t>
  </si>
  <si>
    <t>2025-03-04_17-40-56</t>
  </si>
  <si>
    <t>2025-03-05_07-14-57</t>
  </si>
  <si>
    <t>2025-03-05_17-38-14</t>
  </si>
  <si>
    <t>2025-03-06_17-27-49</t>
  </si>
  <si>
    <t>2025-03-12_07-46-16</t>
  </si>
  <si>
    <t>2025-03-12_07-46-29</t>
  </si>
  <si>
    <t>2025-03-12_09-32-53</t>
  </si>
  <si>
    <t>2025-03-13_17-30-33</t>
  </si>
  <si>
    <t>2025-03-14_07-27-07</t>
  </si>
  <si>
    <t>2025-03-18_13-08-35</t>
  </si>
  <si>
    <t>2025-03-18_13-11-03</t>
  </si>
  <si>
    <t>2025-03-18_15-47-13</t>
  </si>
  <si>
    <t>2025-03-18_15-49-08</t>
  </si>
  <si>
    <t>2025-03-18_16-34-53</t>
  </si>
  <si>
    <t>2025-03-20_07-19-36</t>
  </si>
  <si>
    <t>2025-03-21_22-41-03</t>
  </si>
  <si>
    <t>2025-03-21_22-59-16</t>
  </si>
  <si>
    <t>2025-03-21_23-05-55</t>
  </si>
  <si>
    <t>2025-03-21_23-17-35</t>
  </si>
  <si>
    <t>2025-03-26_18-42-41</t>
  </si>
  <si>
    <t>2025-03-27_10-29-52</t>
  </si>
  <si>
    <t>2025-03-27_11-16-39</t>
  </si>
  <si>
    <t>2025-03-27_15-18-40</t>
  </si>
  <si>
    <t>2025-03-27_15-42-33</t>
  </si>
  <si>
    <t>2025-03-27_16-52-28</t>
  </si>
  <si>
    <t>2025-03-28_07-20-18</t>
  </si>
  <si>
    <t>2025-03-28_17-25-12</t>
  </si>
  <si>
    <t>2025-03-28_17-38-14</t>
  </si>
  <si>
    <t>2025-03-28_18-17-41</t>
  </si>
  <si>
    <t>2025-04-01_07-41-26</t>
  </si>
  <si>
    <t>2025-04-01_17-24-16</t>
  </si>
  <si>
    <t>2025-04-01_17-32-23</t>
  </si>
  <si>
    <t>2025-04-01_18-45-26</t>
  </si>
  <si>
    <t>2025-04-02_07-31-48</t>
  </si>
  <si>
    <t>2025-04-03_07-43-26</t>
  </si>
  <si>
    <t>2025-04-04_09-21-34</t>
  </si>
  <si>
    <t>2025-04-04_09-34-47</t>
  </si>
  <si>
    <t>2025-04-04_09-49-00</t>
  </si>
  <si>
    <t>2025-04-04_09-59-11</t>
  </si>
  <si>
    <t>2025-04-04_17-32-01</t>
  </si>
  <si>
    <t>2025-04-04_17-50-49</t>
  </si>
  <si>
    <t>2025-04-04_18-45-57</t>
  </si>
  <si>
    <t>2025-04-07_07-18-03</t>
  </si>
  <si>
    <t>2025-04-08_07-15-30</t>
  </si>
  <si>
    <t>2025-04-08_07-17-09</t>
  </si>
  <si>
    <t>2025-04-08_14-30-00</t>
  </si>
  <si>
    <t>2025-04-08_14-44-16</t>
  </si>
  <si>
    <t>2025-04-08_14-49-49</t>
  </si>
  <si>
    <t>2025-04-08_15-02-06</t>
  </si>
  <si>
    <t>2025-04-08_15-04-40</t>
  </si>
  <si>
    <t>2025-04-08_18-07-51</t>
  </si>
  <si>
    <t>2025-04-08_18-13-23</t>
  </si>
  <si>
    <t>2025-04-08_19-04-28</t>
  </si>
  <si>
    <t>2025-04-10_09-42-40</t>
  </si>
  <si>
    <t>2025-04-10_09-51-56</t>
  </si>
  <si>
    <t>2025-04-10_09-53-03</t>
  </si>
  <si>
    <t>2025-04-10_13-29-48</t>
  </si>
  <si>
    <t>2025-04-10_13-30-49</t>
  </si>
  <si>
    <t>2025-04-10_13-35-51</t>
  </si>
  <si>
    <t>2025-04-10_13-49-11</t>
  </si>
  <si>
    <t>2025-04-10_17-23-54</t>
  </si>
  <si>
    <t>2025-04-10_17-28-24</t>
  </si>
  <si>
    <t>2025-04-11_18-10-13</t>
  </si>
  <si>
    <t>2025-04-11_18-10-32</t>
  </si>
  <si>
    <t>2025-04-11_18-20-51</t>
  </si>
  <si>
    <t>2025-04-14_17-48-20</t>
  </si>
  <si>
    <t>2025-04-30_14-52-15</t>
  </si>
  <si>
    <t>2025-03-17_16-20-55</t>
  </si>
  <si>
    <t>2025-03-18_09-47-23</t>
  </si>
  <si>
    <t>2025-03-18_15-31-27</t>
  </si>
  <si>
    <t>2025-03-22_10-31-27</t>
  </si>
  <si>
    <t>2025-03-23_11-03-33</t>
  </si>
  <si>
    <t>2025-03-24_09-16-17</t>
  </si>
  <si>
    <t>2025-03-25_09-36-54</t>
  </si>
  <si>
    <t>2025-03-25_11-22-19</t>
  </si>
  <si>
    <t>2025-03-25_16-19-13</t>
  </si>
  <si>
    <t>2025-03-26_15-20-24</t>
  </si>
  <si>
    <t>2025-03-26_15-51-22</t>
  </si>
  <si>
    <t>2025-03-26_16-23-43</t>
  </si>
  <si>
    <t>2025-03-27_09-18-01</t>
  </si>
  <si>
    <t>2025-03-28_09-49-23</t>
  </si>
  <si>
    <t>2025-03-28_11-03-11</t>
  </si>
  <si>
    <t>2025-03-28_15-52-50</t>
  </si>
  <si>
    <t>2025-03-31_09-04-47</t>
  </si>
  <si>
    <t>2025-04-01_09-01-17</t>
  </si>
  <si>
    <t>2025-04-01_18-44-30</t>
  </si>
  <si>
    <t>2025-04-03_12-13-53</t>
  </si>
  <si>
    <t>2025-04-07_09-12-31</t>
  </si>
  <si>
    <t>2025-04-07_15-32-23</t>
  </si>
  <si>
    <t>2025-04-10_13-12-29</t>
  </si>
  <si>
    <t>2025-04-10_15-53-45</t>
  </si>
  <si>
    <t>2025-04-11_16-04-33</t>
  </si>
  <si>
    <t>2025-04-13_09-19-00</t>
  </si>
  <si>
    <t>2025-04-13_09-32-54</t>
  </si>
  <si>
    <t>2025-04-13_09-35-25</t>
  </si>
  <si>
    <t>2025-04-17_08-56-59</t>
  </si>
  <si>
    <t>2025-04-18_15-48-03</t>
  </si>
  <si>
    <t>2025-04-19_14-25-59</t>
  </si>
  <si>
    <t>2025-04-21_08-39-44</t>
  </si>
  <si>
    <t>2025-04-21_08-47-25</t>
  </si>
  <si>
    <t>2025-04-21_10-05-52</t>
  </si>
  <si>
    <t>2025-04-21_16-01-07</t>
  </si>
  <si>
    <t>2025-04-23_08-19-36</t>
  </si>
  <si>
    <t>2025-04-23_09-42-59</t>
  </si>
  <si>
    <t>2025-04-23_09-48-35</t>
  </si>
  <si>
    <t>2025-04-23_17-28-06</t>
  </si>
  <si>
    <t>2025-04-24_10-38-59</t>
  </si>
  <si>
    <t>2025-04-24_10-41-30</t>
  </si>
  <si>
    <t>2025-04-24_14-43-40</t>
  </si>
  <si>
    <t>2025-04-24_14-54-55</t>
  </si>
  <si>
    <t>2025-04-24_15-31-09</t>
  </si>
  <si>
    <t>2025-04-25_08-47-17</t>
  </si>
  <si>
    <t>2025-04-25_09-23-58</t>
  </si>
  <si>
    <t>2025-04-25_09-24-33</t>
  </si>
  <si>
    <t>2025-04-25_11-36-03</t>
  </si>
  <si>
    <t>2025-04-26_10-39-08</t>
  </si>
  <si>
    <t>2025-04-28_10-17-28</t>
  </si>
  <si>
    <t>2025-04-28_14-47-54</t>
  </si>
  <si>
    <t>2025-04-29_09-15-39</t>
  </si>
  <si>
    <t>2025-04-30_13-36-21</t>
  </si>
  <si>
    <t>2025-04-30_14-21-31</t>
  </si>
  <si>
    <t>2024-04-26_Y</t>
  </si>
  <si>
    <t>2024-10-19_Y</t>
  </si>
  <si>
    <t>테슬라전국데이터_3</t>
  </si>
  <si>
    <t>2024-11-01</t>
  </si>
  <si>
    <t>2024-10-24</t>
  </si>
  <si>
    <t>2024-11-16</t>
  </si>
  <si>
    <t>2024-11-18_Y</t>
  </si>
  <si>
    <t>2024-12-02</t>
  </si>
  <si>
    <t>2024-12-18</t>
  </si>
  <si>
    <t>TealaCam</t>
  </si>
  <si>
    <t>2025-02-04</t>
  </si>
  <si>
    <t>2025-03-16_Y</t>
  </si>
  <si>
    <t>2025-03-27</t>
  </si>
  <si>
    <t>2025-04-16</t>
  </si>
  <si>
    <t>2025-04-30</t>
  </si>
  <si>
    <t>보유 데이터 중 미가공 데이터</t>
  </si>
  <si>
    <t>2023-05-14_22-06-48-front.mp4</t>
  </si>
  <si>
    <t>2023-05-14_22-06-48</t>
    <phoneticPr fontId="1" type="noConversion"/>
  </si>
  <si>
    <t>숯가마를 가동중인 찜질방으로부터 발생한 연기가 안개처럼 나타나는 현상</t>
    <phoneticPr fontId="1" type="noConversion"/>
  </si>
  <si>
    <t>신중부대로, 지곡동, 기흥구, 용인시, 경기도, 17076, 대한민국</t>
  </si>
  <si>
    <t>분진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</si>
</sst>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7">
    <font>
      <sz val="11"/>
      <color theme="1"/>
      <name val="맑은 고딕"/>
      <family val="2"/>
      <charset val="129"/>
      <scheme val="minor"/>
    </font>
    <font>
      <sz val="8"/>
      <name val="맑은 고딕"/>
      <family val="2"/>
      <charset val="129"/>
      <scheme val="minor"/>
    </font>
    <font>
      <sz val="8"/>
      <name val="돋움"/>
      <family val="3"/>
      <charset val="129"/>
    </font>
    <font>
      <sz val="8"/>
      <name val="맑은 고딕"/>
      <family val="3"/>
      <charset val="129"/>
      <scheme val="minor"/>
    </font>
    <font>
      <sz val="11"/>
      <name val="맑은 고딕"/>
      <family val="2"/>
      <scheme val="minor"/>
    </font>
    <font>
      <b/>
      <i/>
      <sz val="11"/>
      <name val="맑은 고딕"/>
      <family val="2"/>
      <scheme val="minor"/>
    </font>
    <font>
      <b/>
      <sz val="18"/>
      <color theme="1"/>
      <name val="맑은 고딕"/>
      <family val="3"/>
      <charset val="129"/>
      <scheme val="minor"/>
    </font>
    <font>
      <b/>
      <sz val="11"/>
      <color rgb="FF000000"/>
      <name val="맑은 고딕"/>
      <family val="3"/>
      <charset val="129"/>
    </font>
    <font>
      <sz val="11"/>
      <color rgb="FF000000"/>
      <name val="맑은 고딕"/>
      <family val="3"/>
      <charset val="129"/>
    </font>
    <font>
      <sz val="11"/>
      <color rgb="FF000000"/>
      <name val="맑은 고딕"/>
      <family val="2"/>
      <charset val="129"/>
    </font>
    <font>
      <b/>
      <sz val="11"/>
      <color rgb="FF000000"/>
      <name val="맑은 고딕"/>
      <family val="2"/>
    </font>
    <font>
      <sz val="11"/>
      <color rgb="FF000000"/>
      <name val="맑은 고딕"/>
      <family val="3"/>
      <charset val="129"/>
      <scheme val="minor"/>
    </font>
    <font>
      <sz val="11"/>
      <color theme="1"/>
      <name val="맑은 고딕"/>
      <family val="2"/>
      <scheme val="minor"/>
    </font>
    <font>
      <sz val="11"/>
      <name val="맑은 고딕"/>
      <family val="3"/>
      <charset val="129"/>
      <scheme val="minor"/>
    </font>
    <font>
      <sz val="11"/>
      <color rgb="FF000000"/>
      <name val="Arial Unicode MS"/>
      <family val="2"/>
      <charset val="129"/>
    </font>
    <font>
      <sz val="11"/>
      <color rgb="FF000000"/>
      <name val="Calibri"/>
      <family val="2"/>
      <charset val="1"/>
    </font>
    <font>
      <sz val="10"/>
      <color rgb="FF1F1F1F"/>
      <name val="Arial"/>
      <family val="2"/>
    </font>
  </fonts>
  <fills count="9">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CCECFF"/>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2" fillId="0" borderId="0"/>
  </cellStyleXfs>
  <cellXfs count="52">
    <xf numFmtId="0" fontId="0" fillId="0" borderId="0" xfId="0">
      <alignment vertical="center"/>
    </xf>
    <xf numFmtId="0" fontId="0" fillId="0" borderId="0" xfId="0" applyAlignment="1"/>
    <xf numFmtId="0" fontId="0" fillId="0" borderId="0" xfId="0" applyAlignment="1" applyProtection="1">
      <alignment horizontal="left" vertical="center"/>
      <protection locked="0"/>
    </xf>
    <xf numFmtId="0" fontId="0" fillId="0" borderId="0" xfId="0" applyAlignment="1">
      <alignment horizontal="left"/>
    </xf>
    <xf numFmtId="0" fontId="6" fillId="3" borderId="0" xfId="0" applyFont="1" applyFill="1" applyAlignment="1">
      <alignment horizontal="left" vertical="center"/>
    </xf>
    <xf numFmtId="0" fontId="0" fillId="0" borderId="0" xfId="0" applyAlignment="1">
      <alignment horizontal="left" vertical="center"/>
    </xf>
    <xf numFmtId="49" fontId="4" fillId="3" borderId="1" xfId="0" applyNumberFormat="1" applyFont="1" applyFill="1" applyBorder="1" applyAlignment="1">
      <alignment horizontal="left" vertical="top"/>
    </xf>
    <xf numFmtId="49" fontId="4" fillId="4"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xf>
    <xf numFmtId="0" fontId="5" fillId="3" borderId="1" xfId="0" applyFont="1" applyFill="1" applyBorder="1" applyAlignment="1">
      <alignment horizontal="left" wrapText="1"/>
    </xf>
    <xf numFmtId="0" fontId="5" fillId="4" borderId="1" xfId="0" applyFont="1" applyFill="1" applyBorder="1" applyAlignment="1">
      <alignment horizontal="left" wrapText="1"/>
    </xf>
    <xf numFmtId="0" fontId="5" fillId="5" borderId="1" xfId="0" applyFont="1" applyFill="1" applyBorder="1" applyAlignment="1">
      <alignment horizontal="left" wrapText="1"/>
    </xf>
    <xf numFmtId="0" fontId="5" fillId="3" borderId="1" xfId="0" applyFont="1" applyFill="1" applyBorder="1" applyAlignment="1">
      <alignment horizontal="left"/>
    </xf>
    <xf numFmtId="0" fontId="5" fillId="4" borderId="1" xfId="0" applyFont="1" applyFill="1" applyBorder="1" applyAlignment="1">
      <alignment horizontal="left"/>
    </xf>
    <xf numFmtId="0" fontId="5" fillId="5" borderId="1" xfId="0" applyFont="1" applyFill="1" applyBorder="1" applyAlignment="1">
      <alignment horizontal="left"/>
    </xf>
    <xf numFmtId="0" fontId="0" fillId="2" borderId="0" xfId="0" applyFill="1" applyAlignment="1">
      <alignment horizontal="left"/>
    </xf>
    <xf numFmtId="0" fontId="0" fillId="2" borderId="0" xfId="0" applyFill="1" applyAlignment="1">
      <alignment horizontal="left" vertical="center"/>
    </xf>
    <xf numFmtId="0" fontId="0" fillId="2" borderId="0" xfId="0" applyFill="1" applyAlignment="1">
      <alignment horizontal="left" wrapText="1"/>
    </xf>
    <xf numFmtId="0" fontId="4" fillId="2" borderId="0" xfId="0" applyFont="1" applyFill="1" applyAlignment="1">
      <alignment horizontal="left" vertical="center"/>
    </xf>
    <xf numFmtId="0" fontId="0" fillId="2" borderId="0" xfId="0" applyFill="1" applyAlignment="1" applyProtection="1">
      <alignment horizontal="left"/>
      <protection locked="0"/>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alignment horizontal="left" vertical="center"/>
    </xf>
    <xf numFmtId="0" fontId="0" fillId="0" borderId="0" xfId="0" applyAlignment="1" applyProtection="1">
      <alignment horizontal="left"/>
      <protection locked="0"/>
    </xf>
    <xf numFmtId="0" fontId="9" fillId="0" borderId="0" xfId="0" applyFont="1" applyAlignment="1">
      <alignment horizontal="left"/>
    </xf>
    <xf numFmtId="0" fontId="10" fillId="0" borderId="0" xfId="0" applyFont="1" applyAlignment="1">
      <alignment horizontal="left" vertical="top"/>
    </xf>
    <xf numFmtId="176" fontId="9" fillId="0" borderId="0" xfId="0" applyNumberFormat="1" applyFont="1" applyAlignment="1">
      <alignment horizontal="left"/>
    </xf>
    <xf numFmtId="0" fontId="9" fillId="0" borderId="0" xfId="0" applyFont="1" applyAlignment="1">
      <alignment horizontal="left" vertical="center"/>
    </xf>
    <xf numFmtId="0" fontId="9" fillId="0" borderId="0" xfId="0" applyFont="1" applyAlignment="1" applyProtection="1">
      <alignment horizontal="left"/>
      <protection locked="0"/>
    </xf>
    <xf numFmtId="0" fontId="8" fillId="0" borderId="0" xfId="0" applyFont="1" applyAlignment="1">
      <alignment horizontal="left" vertical="center"/>
    </xf>
    <xf numFmtId="0" fontId="0" fillId="6" borderId="0" xfId="0" applyFill="1" applyAlignment="1">
      <alignment horizontal="left"/>
    </xf>
    <xf numFmtId="0" fontId="0" fillId="6" borderId="0" xfId="0" applyFill="1" applyAlignment="1" applyProtection="1">
      <alignment horizontal="left"/>
      <protection locked="0"/>
    </xf>
    <xf numFmtId="0" fontId="8" fillId="0" borderId="0" xfId="0" applyFont="1" applyAlignment="1">
      <alignment horizontal="left"/>
    </xf>
    <xf numFmtId="0" fontId="0" fillId="8" borderId="0" xfId="0" applyFill="1" applyAlignment="1">
      <alignment horizontal="left"/>
    </xf>
    <xf numFmtId="0" fontId="0" fillId="7" borderId="0" xfId="0" applyFill="1" applyAlignment="1">
      <alignment horizontal="left"/>
    </xf>
    <xf numFmtId="0" fontId="8" fillId="6" borderId="0" xfId="0" applyFont="1" applyFill="1" applyAlignment="1">
      <alignment horizontal="left"/>
    </xf>
    <xf numFmtId="0" fontId="0" fillId="6" borderId="0" xfId="0" applyFill="1" applyAlignment="1" applyProtection="1">
      <alignment horizontal="left" vertical="center"/>
      <protection locked="0"/>
    </xf>
    <xf numFmtId="0" fontId="12" fillId="0" borderId="0" xfId="1" applyAlignment="1">
      <alignment horizontal="left"/>
    </xf>
    <xf numFmtId="0" fontId="11" fillId="0" borderId="0" xfId="0" applyFont="1" applyAlignment="1">
      <alignment horizontal="left" vertical="center"/>
    </xf>
    <xf numFmtId="0" fontId="4" fillId="6" borderId="0" xfId="0" applyFont="1" applyFill="1" applyAlignment="1">
      <alignment horizontal="left" vertical="center"/>
    </xf>
    <xf numFmtId="0" fontId="0" fillId="6" borderId="0" xfId="0" applyFill="1" applyAlignment="1">
      <alignment horizontal="left" vertical="center"/>
    </xf>
    <xf numFmtId="0" fontId="13" fillId="0" borderId="0" xfId="0" applyFont="1" applyAlignment="1">
      <alignment horizontal="left" vertical="center"/>
    </xf>
    <xf numFmtId="0" fontId="13" fillId="0" borderId="0" xfId="0" applyFont="1" applyAlignment="1" applyProtection="1">
      <alignment horizontal="left"/>
      <protection locked="0"/>
    </xf>
    <xf numFmtId="0" fontId="15" fillId="0" borderId="0" xfId="0" applyFont="1" applyAlignment="1">
      <alignment horizontal="left"/>
    </xf>
    <xf numFmtId="0" fontId="16" fillId="0" borderId="0" xfId="0" applyFont="1" applyAlignment="1">
      <alignment horizontal="left"/>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4" xfId="0" applyFont="1" applyFill="1" applyBorder="1" applyAlignment="1">
      <alignment horizontal="left" vertical="center"/>
    </xf>
    <xf numFmtId="0" fontId="6" fillId="3" borderId="5" xfId="0" applyFont="1" applyFill="1" applyBorder="1" applyAlignment="1">
      <alignment horizontal="left" vertical="center"/>
    </xf>
    <xf numFmtId="0" fontId="6" fillId="3" borderId="6" xfId="0" applyFont="1" applyFill="1" applyBorder="1" applyAlignment="1">
      <alignment horizontal="left" vertical="center"/>
    </xf>
    <xf numFmtId="0" fontId="6" fillId="3" borderId="7" xfId="0" applyFont="1" applyFill="1" applyBorder="1" applyAlignment="1">
      <alignment horizontal="left" vertical="center"/>
    </xf>
    <xf numFmtId="14" fontId="0" fillId="0" borderId="0" xfId="0" applyNumberFormat="1" applyAlignment="1">
      <alignment horizontal="left"/>
    </xf>
  </cellXfs>
  <cellStyles count="2">
    <cellStyle name="표준" xfId="0" builtinId="0"/>
    <cellStyle name="표준 2" xfId="1" xr:uid="{F8452D03-5898-4A31-9CFD-2F2F120D5A05}"/>
  </cellStyles>
  <dxfs count="23">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rgb="FF000000"/>
      </font>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theme="1"/>
      </font>
      <fill>
        <patternFill>
          <bgColor rgb="FFFFFF00"/>
        </patternFill>
      </fill>
    </dxf>
    <dxf>
      <font>
        <color theme="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5FC-5AAE-4BD7-A16D-54B7454E4108}">
  <dimension ref="A1:EG11589"/>
  <sheetViews>
    <sheetView tabSelected="1" topLeftCell="F6570" zoomScale="85" zoomScaleNormal="85" workbookViewId="0">
      <selection activeCell="S6590" sqref="S6590"/>
    </sheetView>
  </sheetViews>
  <sheetFormatPr defaultColWidth="9" defaultRowHeight="16.5"/>
  <cols>
    <col min="1" max="1" width="11" style="3" customWidth="1"/>
    <col min="2" max="2" width="8.875" style="3" customWidth="1"/>
    <col min="3" max="3" width="38.875" style="3" customWidth="1"/>
    <col min="4" max="4" width="23.875" style="3" customWidth="1"/>
    <col min="5" max="5" width="27.25" style="3" customWidth="1"/>
    <col min="6" max="6" width="36.375" style="3" customWidth="1"/>
    <col min="7" max="7" width="21.25" style="3" customWidth="1"/>
    <col min="8" max="15" width="9" style="3"/>
    <col min="16" max="16" width="58" style="3" customWidth="1"/>
    <col min="17" max="34" width="9" style="3"/>
    <col min="35" max="35" width="10" style="3" customWidth="1"/>
    <col min="36" max="36" width="81.5" style="3" customWidth="1"/>
    <col min="37" max="16384" width="9" style="3"/>
  </cols>
  <sheetData>
    <row r="1" spans="1:137" s="5" customFormat="1" ht="26.25">
      <c r="A1" s="45" t="s">
        <v>112</v>
      </c>
      <c r="B1" s="46"/>
      <c r="C1" s="47"/>
      <c r="D1" s="4"/>
      <c r="F1" s="6" t="s">
        <v>29</v>
      </c>
      <c r="G1" s="6" t="s">
        <v>30</v>
      </c>
      <c r="H1" s="6" t="s">
        <v>31</v>
      </c>
      <c r="I1" s="6" t="s">
        <v>32</v>
      </c>
      <c r="J1" s="6" t="s">
        <v>33</v>
      </c>
      <c r="K1" s="6" t="s">
        <v>34</v>
      </c>
      <c r="L1" s="6" t="s">
        <v>35</v>
      </c>
      <c r="M1" s="6" t="s">
        <v>36</v>
      </c>
      <c r="N1" s="6" t="s">
        <v>37</v>
      </c>
      <c r="O1" s="6" t="s">
        <v>38</v>
      </c>
      <c r="P1" s="7" t="s">
        <v>39</v>
      </c>
      <c r="Q1" s="7" t="s">
        <v>40</v>
      </c>
      <c r="R1" s="8" t="s">
        <v>41</v>
      </c>
      <c r="S1" s="8" t="s">
        <v>42</v>
      </c>
      <c r="T1" s="8" t="s">
        <v>43</v>
      </c>
      <c r="U1" s="7" t="s">
        <v>44</v>
      </c>
      <c r="V1" s="8" t="s">
        <v>45</v>
      </c>
      <c r="W1" s="8" t="s">
        <v>46</v>
      </c>
      <c r="X1" s="8" t="s">
        <v>47</v>
      </c>
      <c r="Y1" s="8" t="s">
        <v>48</v>
      </c>
      <c r="Z1" s="8" t="s">
        <v>49</v>
      </c>
      <c r="AA1" s="8" t="s">
        <v>50</v>
      </c>
      <c r="AB1" s="7" t="s">
        <v>51</v>
      </c>
      <c r="AC1" s="8" t="s">
        <v>52</v>
      </c>
      <c r="AD1" s="7" t="s">
        <v>53</v>
      </c>
      <c r="AE1" s="7" t="s">
        <v>54</v>
      </c>
      <c r="AF1" s="7" t="s">
        <v>55</v>
      </c>
      <c r="AG1" s="7" t="s">
        <v>56</v>
      </c>
      <c r="AH1" s="6" t="s">
        <v>29</v>
      </c>
      <c r="AI1" s="6"/>
    </row>
    <row r="2" spans="1:137" ht="83.25" thickBot="1">
      <c r="A2" s="48"/>
      <c r="B2" s="49"/>
      <c r="C2" s="50"/>
      <c r="D2" s="4"/>
      <c r="F2" s="9" t="s">
        <v>57</v>
      </c>
      <c r="G2" s="9" t="s">
        <v>58</v>
      </c>
      <c r="H2" s="9" t="s">
        <v>59</v>
      </c>
      <c r="I2" s="9" t="s">
        <v>60</v>
      </c>
      <c r="J2" s="9" t="s">
        <v>61</v>
      </c>
      <c r="K2" s="9" t="s">
        <v>62</v>
      </c>
      <c r="L2" s="9" t="s">
        <v>63</v>
      </c>
      <c r="M2" s="9" t="s">
        <v>64</v>
      </c>
      <c r="N2" s="9" t="s">
        <v>65</v>
      </c>
      <c r="O2" s="9" t="s">
        <v>66</v>
      </c>
      <c r="P2" s="10" t="s">
        <v>67</v>
      </c>
      <c r="Q2" s="10" t="s">
        <v>68</v>
      </c>
      <c r="R2" s="11" t="s">
        <v>69</v>
      </c>
      <c r="S2" s="11" t="s">
        <v>70</v>
      </c>
      <c r="T2" s="11" t="s">
        <v>71</v>
      </c>
      <c r="U2" s="10" t="s">
        <v>72</v>
      </c>
      <c r="V2" s="11" t="s">
        <v>73</v>
      </c>
      <c r="W2" s="11" t="s">
        <v>74</v>
      </c>
      <c r="X2" s="11" t="s">
        <v>75</v>
      </c>
      <c r="Y2" s="11" t="s">
        <v>76</v>
      </c>
      <c r="Z2" s="11" t="s">
        <v>77</v>
      </c>
      <c r="AA2" s="11" t="s">
        <v>78</v>
      </c>
      <c r="AB2" s="10" t="s">
        <v>79</v>
      </c>
      <c r="AC2" s="11" t="s">
        <v>80</v>
      </c>
      <c r="AD2" s="10" t="s">
        <v>81</v>
      </c>
      <c r="AE2" s="10" t="s">
        <v>82</v>
      </c>
      <c r="AF2" s="10" t="s">
        <v>83</v>
      </c>
      <c r="AG2" s="10" t="s">
        <v>84</v>
      </c>
      <c r="AH2" s="9" t="s">
        <v>85</v>
      </c>
      <c r="AI2" s="9" t="s">
        <v>86</v>
      </c>
      <c r="AK2" s="3" t="s">
        <v>4834</v>
      </c>
    </row>
    <row r="3" spans="1:137">
      <c r="F3" s="12" t="s">
        <v>0</v>
      </c>
      <c r="G3" s="12" t="s">
        <v>0</v>
      </c>
      <c r="H3" s="12" t="s">
        <v>87</v>
      </c>
      <c r="I3" s="12" t="s">
        <v>2</v>
      </c>
      <c r="J3" s="12" t="s">
        <v>88</v>
      </c>
      <c r="K3" s="12" t="s">
        <v>4</v>
      </c>
      <c r="L3" s="12" t="s">
        <v>5</v>
      </c>
      <c r="M3" s="12" t="s">
        <v>6</v>
      </c>
      <c r="N3" s="12" t="s">
        <v>7</v>
      </c>
      <c r="O3" s="12" t="s">
        <v>89</v>
      </c>
      <c r="P3" s="13" t="s">
        <v>9</v>
      </c>
      <c r="Q3" s="13" t="s">
        <v>90</v>
      </c>
      <c r="R3" s="14" t="s">
        <v>11</v>
      </c>
      <c r="S3" s="14" t="s">
        <v>12</v>
      </c>
      <c r="T3" s="14" t="s">
        <v>13</v>
      </c>
      <c r="U3" s="13" t="s">
        <v>14</v>
      </c>
      <c r="V3" s="14" t="s">
        <v>15</v>
      </c>
      <c r="W3" s="14" t="s">
        <v>16</v>
      </c>
      <c r="X3" s="14" t="s">
        <v>17</v>
      </c>
      <c r="Y3" s="14" t="s">
        <v>18</v>
      </c>
      <c r="Z3" s="14" t="s">
        <v>19</v>
      </c>
      <c r="AA3" s="14" t="s">
        <v>20</v>
      </c>
      <c r="AB3" s="13" t="s">
        <v>91</v>
      </c>
      <c r="AC3" s="14" t="s">
        <v>22</v>
      </c>
      <c r="AD3" s="13" t="s">
        <v>92</v>
      </c>
      <c r="AE3" s="13" t="s">
        <v>93</v>
      </c>
      <c r="AF3" s="13" t="s">
        <v>25</v>
      </c>
      <c r="AG3" s="13" t="s">
        <v>94</v>
      </c>
      <c r="AH3" s="12" t="s">
        <v>0</v>
      </c>
      <c r="AI3" s="12"/>
    </row>
    <row r="4" spans="1:137" s="15" customFormat="1">
      <c r="A4" s="15" t="s">
        <v>108</v>
      </c>
      <c r="B4" s="15" t="s">
        <v>109</v>
      </c>
      <c r="C4" s="15" t="s">
        <v>113</v>
      </c>
      <c r="D4" s="15" t="s">
        <v>114</v>
      </c>
      <c r="E4" s="16" t="s">
        <v>27</v>
      </c>
      <c r="F4" s="15" t="s">
        <v>110</v>
      </c>
      <c r="G4" s="15" t="s">
        <v>0</v>
      </c>
      <c r="H4" s="15" t="s">
        <v>1</v>
      </c>
      <c r="I4" s="15" t="s">
        <v>2</v>
      </c>
      <c r="J4" s="15" t="s">
        <v>3</v>
      </c>
      <c r="K4" s="15" t="s">
        <v>4</v>
      </c>
      <c r="L4" s="15" t="s">
        <v>5</v>
      </c>
      <c r="M4" s="15" t="s">
        <v>6</v>
      </c>
      <c r="N4" s="15" t="s">
        <v>7</v>
      </c>
      <c r="O4" s="15" t="s">
        <v>8</v>
      </c>
      <c r="P4" s="15" t="s">
        <v>9</v>
      </c>
      <c r="Q4" s="15" t="s">
        <v>10</v>
      </c>
      <c r="R4" s="15" t="s">
        <v>104</v>
      </c>
      <c r="S4" s="15" t="s">
        <v>106</v>
      </c>
      <c r="T4" s="15" t="s">
        <v>107</v>
      </c>
      <c r="U4" s="15" t="s">
        <v>14</v>
      </c>
      <c r="V4" s="15" t="s">
        <v>98</v>
      </c>
      <c r="W4" s="15" t="s">
        <v>99</v>
      </c>
      <c r="X4" s="15" t="s">
        <v>100</v>
      </c>
      <c r="Y4" s="15" t="s">
        <v>101</v>
      </c>
      <c r="Z4" s="15" t="s">
        <v>102</v>
      </c>
      <c r="AA4" s="15" t="s">
        <v>103</v>
      </c>
      <c r="AB4" s="15" t="s">
        <v>21</v>
      </c>
      <c r="AC4" s="15" t="s">
        <v>22</v>
      </c>
      <c r="AD4" s="15" t="s">
        <v>23</v>
      </c>
      <c r="AE4" s="15" t="s">
        <v>24</v>
      </c>
      <c r="AF4" s="15" t="s">
        <v>25</v>
      </c>
      <c r="AG4" s="15" t="s">
        <v>26</v>
      </c>
      <c r="AH4" s="16"/>
      <c r="AJ4" s="15" t="s">
        <v>738</v>
      </c>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row>
    <row r="5" spans="1:137" s="15" customFormat="1">
      <c r="A5" s="15">
        <v>55</v>
      </c>
      <c r="B5" s="15">
        <v>60</v>
      </c>
      <c r="C5" s="17" t="s">
        <v>111</v>
      </c>
      <c r="D5" s="17" t="s">
        <v>105</v>
      </c>
      <c r="E5" s="16" t="s">
        <v>97</v>
      </c>
      <c r="F5" s="16" t="s">
        <v>97</v>
      </c>
      <c r="G5" s="18" t="s">
        <v>95</v>
      </c>
      <c r="H5" s="16">
        <v>2022</v>
      </c>
      <c r="I5" s="16">
        <v>2022</v>
      </c>
      <c r="J5" s="16">
        <v>1</v>
      </c>
      <c r="K5" s="16">
        <v>6</v>
      </c>
      <c r="L5" s="16">
        <v>1729</v>
      </c>
      <c r="M5" s="16">
        <v>37.195700000000002</v>
      </c>
      <c r="N5" s="16">
        <v>127.20099999999999</v>
      </c>
      <c r="O5" s="16" t="s">
        <v>28</v>
      </c>
      <c r="P5" s="19" t="s">
        <v>96</v>
      </c>
      <c r="Q5" s="19">
        <v>99999</v>
      </c>
      <c r="R5" s="19"/>
      <c r="S5" s="19"/>
      <c r="T5" s="19"/>
      <c r="U5" s="19">
        <v>99999</v>
      </c>
      <c r="V5" s="19"/>
      <c r="W5" s="19"/>
      <c r="X5" s="19"/>
      <c r="Y5" s="19"/>
      <c r="Z5" s="19"/>
      <c r="AA5" s="19"/>
      <c r="AB5" s="19">
        <v>77777</v>
      </c>
      <c r="AC5" s="16"/>
      <c r="AD5" s="19">
        <v>7777</v>
      </c>
      <c r="AE5" s="19">
        <v>1</v>
      </c>
      <c r="AF5" s="19">
        <v>2</v>
      </c>
      <c r="AG5" s="19">
        <v>4</v>
      </c>
      <c r="AK5" s="3"/>
      <c r="AL5" s="5"/>
      <c r="AM5" s="5"/>
      <c r="AN5" s="5"/>
      <c r="AO5" s="5"/>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row>
    <row r="6" spans="1:137">
      <c r="A6" s="3">
        <v>38</v>
      </c>
      <c r="B6" s="3">
        <v>42</v>
      </c>
      <c r="C6" s="3" t="s">
        <v>1220</v>
      </c>
      <c r="D6" s="3" t="s">
        <v>1221</v>
      </c>
      <c r="E6" s="20" t="s">
        <v>1222</v>
      </c>
      <c r="F6" s="3" t="s">
        <v>1221</v>
      </c>
      <c r="G6" s="3" t="s">
        <v>1223</v>
      </c>
      <c r="H6" s="21">
        <v>2024</v>
      </c>
      <c r="I6" s="21">
        <v>2024</v>
      </c>
      <c r="J6" s="3" t="str">
        <f t="shared" ref="J6" si="0">MID(F6,7,1)</f>
        <v>1</v>
      </c>
      <c r="K6" s="3">
        <f t="shared" ref="K6" si="1">WEEKDAY(DATE(VALUE(LEFT(F6,4)),VALUE(MID(F6,6,2)),VALUE(MID(F6,9,2))),2)</f>
        <v>1</v>
      </c>
      <c r="L6" s="3" t="str">
        <f t="shared" ref="L6" si="2">TEXT(VALUE(MID(F6,12,2)),"00")&amp;TEXT(VALUE(MID(F6,15,2)),"00")</f>
        <v>1616</v>
      </c>
      <c r="M6" s="3">
        <v>37.491999999999997</v>
      </c>
      <c r="N6" s="3">
        <v>127.021</v>
      </c>
      <c r="O6" s="3" t="s">
        <v>28</v>
      </c>
      <c r="P6" s="22" t="s">
        <v>1224</v>
      </c>
      <c r="Q6" s="23">
        <v>99999</v>
      </c>
      <c r="R6" s="3">
        <v>222</v>
      </c>
      <c r="S6" s="3">
        <v>1</v>
      </c>
      <c r="T6" s="3">
        <v>2</v>
      </c>
      <c r="U6" s="23">
        <v>99999</v>
      </c>
      <c r="V6" s="3">
        <v>3</v>
      </c>
      <c r="W6" s="3">
        <v>1</v>
      </c>
      <c r="X6" s="3">
        <v>1</v>
      </c>
      <c r="Y6" s="3">
        <v>1</v>
      </c>
      <c r="Z6" s="3">
        <v>1</v>
      </c>
      <c r="AA6" s="3">
        <v>1</v>
      </c>
      <c r="AB6" s="23">
        <v>77777</v>
      </c>
      <c r="AD6" s="23">
        <v>7777</v>
      </c>
      <c r="AE6" s="23">
        <v>1</v>
      </c>
      <c r="AF6" s="23">
        <v>2</v>
      </c>
      <c r="AG6" s="23">
        <v>4</v>
      </c>
      <c r="AJ6" s="3" t="s">
        <v>1225</v>
      </c>
      <c r="AK6" s="3">
        <v>1</v>
      </c>
      <c r="AQ6" s="3" t="s">
        <v>1226</v>
      </c>
    </row>
    <row r="7" spans="1:137">
      <c r="A7" s="24">
        <v>0</v>
      </c>
      <c r="B7" s="24">
        <v>8</v>
      </c>
      <c r="C7" s="24" t="s">
        <v>494</v>
      </c>
      <c r="D7" s="24" t="s">
        <v>116</v>
      </c>
      <c r="E7" s="20" t="s">
        <v>115</v>
      </c>
      <c r="F7" s="24" t="s">
        <v>116</v>
      </c>
      <c r="G7" s="24" t="s">
        <v>2458</v>
      </c>
      <c r="H7" s="25" t="s">
        <v>2459</v>
      </c>
      <c r="I7" s="25" t="s">
        <v>2459</v>
      </c>
      <c r="J7" s="26">
        <v>1</v>
      </c>
      <c r="K7" s="24">
        <v>2</v>
      </c>
      <c r="L7" s="24" t="s">
        <v>2460</v>
      </c>
      <c r="M7" s="24">
        <v>37.500799999999998</v>
      </c>
      <c r="N7" s="24">
        <v>127.026</v>
      </c>
      <c r="O7" s="24" t="s">
        <v>28</v>
      </c>
      <c r="P7" s="27" t="s">
        <v>2461</v>
      </c>
      <c r="Q7" s="28">
        <v>99999</v>
      </c>
      <c r="R7" s="24">
        <v>301</v>
      </c>
      <c r="S7" s="24"/>
      <c r="T7" s="24"/>
      <c r="U7" s="28">
        <v>99999</v>
      </c>
      <c r="V7" s="24">
        <v>3</v>
      </c>
      <c r="W7" s="24">
        <v>1</v>
      </c>
      <c r="X7" s="24">
        <v>1</v>
      </c>
      <c r="Y7" s="24">
        <v>1</v>
      </c>
      <c r="Z7" s="24">
        <v>4</v>
      </c>
      <c r="AA7" s="24">
        <v>1</v>
      </c>
      <c r="AB7" s="28">
        <v>77777</v>
      </c>
      <c r="AD7" s="23">
        <v>7777</v>
      </c>
      <c r="AE7" s="23">
        <v>1</v>
      </c>
      <c r="AF7" s="23">
        <v>2</v>
      </c>
      <c r="AG7" s="23">
        <v>4</v>
      </c>
      <c r="AJ7" s="3" t="s">
        <v>508</v>
      </c>
      <c r="AK7" s="3">
        <v>1</v>
      </c>
      <c r="AQ7" s="3" t="s">
        <v>1231</v>
      </c>
    </row>
    <row r="8" spans="1:137">
      <c r="A8" s="24">
        <v>26</v>
      </c>
      <c r="B8" s="24">
        <v>33</v>
      </c>
      <c r="C8" s="24" t="s">
        <v>464</v>
      </c>
      <c r="D8" s="24" t="s">
        <v>117</v>
      </c>
      <c r="E8" s="24" t="s">
        <v>115</v>
      </c>
      <c r="F8" s="24" t="s">
        <v>117</v>
      </c>
      <c r="G8" s="24"/>
      <c r="H8" s="25" t="s">
        <v>2459</v>
      </c>
      <c r="I8" s="25" t="s">
        <v>2459</v>
      </c>
      <c r="J8" s="26">
        <v>1</v>
      </c>
      <c r="K8" s="24">
        <v>5</v>
      </c>
      <c r="L8" s="24" t="s">
        <v>2462</v>
      </c>
      <c r="M8" s="24">
        <v>37.240499999999997</v>
      </c>
      <c r="N8" s="24">
        <v>126.886</v>
      </c>
      <c r="O8" s="24" t="s">
        <v>28</v>
      </c>
      <c r="P8" s="27" t="s">
        <v>2463</v>
      </c>
      <c r="Q8" s="28">
        <v>99999</v>
      </c>
      <c r="R8" s="24">
        <v>631</v>
      </c>
      <c r="S8" s="24">
        <v>2</v>
      </c>
      <c r="T8" s="24">
        <v>1</v>
      </c>
      <c r="U8" s="28">
        <v>99999</v>
      </c>
      <c r="V8" s="24">
        <v>1</v>
      </c>
      <c r="W8" s="24">
        <v>1</v>
      </c>
      <c r="X8" s="24">
        <v>2</v>
      </c>
      <c r="Y8" s="24">
        <v>12</v>
      </c>
      <c r="Z8" s="24">
        <v>1</v>
      </c>
      <c r="AA8" s="24">
        <v>6</v>
      </c>
      <c r="AB8" s="28">
        <v>77777</v>
      </c>
      <c r="AD8" s="23">
        <v>7777</v>
      </c>
      <c r="AE8" s="23">
        <v>1</v>
      </c>
      <c r="AF8" s="23">
        <v>2</v>
      </c>
      <c r="AG8" s="23">
        <v>4</v>
      </c>
      <c r="AJ8" s="3" t="s">
        <v>500</v>
      </c>
      <c r="AK8" s="3">
        <v>1</v>
      </c>
      <c r="AQ8" s="3" t="s">
        <v>1236</v>
      </c>
    </row>
    <row r="9" spans="1:137">
      <c r="A9" s="24">
        <v>15</v>
      </c>
      <c r="B9" s="24">
        <v>19</v>
      </c>
      <c r="C9" s="24" t="s">
        <v>465</v>
      </c>
      <c r="D9" s="24" t="s">
        <v>118</v>
      </c>
      <c r="E9" s="24" t="s">
        <v>115</v>
      </c>
      <c r="F9" s="24" t="s">
        <v>118</v>
      </c>
      <c r="G9" s="24"/>
      <c r="H9" s="25" t="s">
        <v>2459</v>
      </c>
      <c r="I9" s="25" t="s">
        <v>2459</v>
      </c>
      <c r="J9" s="26">
        <v>1</v>
      </c>
      <c r="K9" s="24">
        <v>5</v>
      </c>
      <c r="L9" s="24" t="s">
        <v>2464</v>
      </c>
      <c r="M9" s="24">
        <v>37.182000000000002</v>
      </c>
      <c r="N9" s="24">
        <v>126.883</v>
      </c>
      <c r="O9" s="24" t="s">
        <v>28</v>
      </c>
      <c r="P9" s="24" t="s">
        <v>2465</v>
      </c>
      <c r="Q9" s="28">
        <v>99999</v>
      </c>
      <c r="R9" s="24">
        <v>633</v>
      </c>
      <c r="S9" s="24"/>
      <c r="T9" s="24"/>
      <c r="U9" s="28">
        <v>99999</v>
      </c>
      <c r="V9" s="24">
        <v>1</v>
      </c>
      <c r="W9" s="24">
        <v>1</v>
      </c>
      <c r="X9" s="24">
        <v>2</v>
      </c>
      <c r="Y9" s="24">
        <v>11</v>
      </c>
      <c r="Z9" s="24">
        <v>1</v>
      </c>
      <c r="AA9" s="24">
        <v>5</v>
      </c>
      <c r="AB9" s="28">
        <v>77777</v>
      </c>
      <c r="AD9" s="23">
        <v>7777</v>
      </c>
      <c r="AE9" s="23">
        <v>1</v>
      </c>
      <c r="AF9" s="23">
        <v>2</v>
      </c>
      <c r="AG9" s="23">
        <v>4</v>
      </c>
      <c r="AJ9" s="3" t="s">
        <v>501</v>
      </c>
      <c r="AK9" s="3">
        <v>1</v>
      </c>
      <c r="AQ9" s="3" t="s">
        <v>1240</v>
      </c>
    </row>
    <row r="10" spans="1:137">
      <c r="A10" s="24">
        <v>3</v>
      </c>
      <c r="B10" s="24">
        <v>6</v>
      </c>
      <c r="C10" s="24" t="s">
        <v>466</v>
      </c>
      <c r="D10" s="24" t="s">
        <v>119</v>
      </c>
      <c r="E10" s="24" t="s">
        <v>115</v>
      </c>
      <c r="F10" s="24" t="s">
        <v>119</v>
      </c>
      <c r="G10" s="24"/>
      <c r="H10" s="25" t="s">
        <v>2459</v>
      </c>
      <c r="I10" s="25" t="s">
        <v>2459</v>
      </c>
      <c r="J10" s="26">
        <v>1</v>
      </c>
      <c r="K10" s="24">
        <v>5</v>
      </c>
      <c r="L10" s="24" t="s">
        <v>2464</v>
      </c>
      <c r="M10" s="24">
        <v>37.177500000000002</v>
      </c>
      <c r="N10" s="24">
        <v>126.88500000000001</v>
      </c>
      <c r="O10" s="24" t="s">
        <v>28</v>
      </c>
      <c r="P10" s="24" t="s">
        <v>2466</v>
      </c>
      <c r="Q10" s="28">
        <v>99999</v>
      </c>
      <c r="R10" s="24">
        <v>305</v>
      </c>
      <c r="S10" s="24">
        <v>2</v>
      </c>
      <c r="T10" s="24">
        <v>1</v>
      </c>
      <c r="U10" s="28">
        <v>99999</v>
      </c>
      <c r="V10" s="24">
        <v>2</v>
      </c>
      <c r="W10" s="24">
        <v>1</v>
      </c>
      <c r="X10" s="24">
        <v>2</v>
      </c>
      <c r="Y10" s="24">
        <v>11</v>
      </c>
      <c r="Z10" s="24">
        <v>1</v>
      </c>
      <c r="AA10" s="24">
        <v>5</v>
      </c>
      <c r="AB10" s="28">
        <v>77777</v>
      </c>
      <c r="AD10" s="23">
        <v>7777</v>
      </c>
      <c r="AE10" s="23">
        <v>1</v>
      </c>
      <c r="AF10" s="23">
        <v>2</v>
      </c>
      <c r="AG10" s="23">
        <v>4</v>
      </c>
      <c r="AJ10" s="3" t="s">
        <v>502</v>
      </c>
      <c r="AK10" s="3">
        <v>1</v>
      </c>
      <c r="AQ10" s="3" t="s">
        <v>1245</v>
      </c>
    </row>
    <row r="11" spans="1:137">
      <c r="A11" s="24">
        <v>5</v>
      </c>
      <c r="B11" s="24">
        <v>9</v>
      </c>
      <c r="C11" s="24" t="s">
        <v>467</v>
      </c>
      <c r="D11" s="24" t="s">
        <v>120</v>
      </c>
      <c r="E11" s="24" t="s">
        <v>115</v>
      </c>
      <c r="F11" s="24" t="s">
        <v>120</v>
      </c>
      <c r="G11" s="24"/>
      <c r="H11" s="25" t="s">
        <v>2459</v>
      </c>
      <c r="I11" s="25" t="s">
        <v>2459</v>
      </c>
      <c r="J11" s="26">
        <v>1</v>
      </c>
      <c r="K11" s="24">
        <v>5</v>
      </c>
      <c r="L11" s="24" t="s">
        <v>2467</v>
      </c>
      <c r="M11" s="24">
        <v>37.165599999999998</v>
      </c>
      <c r="N11" s="24">
        <v>126.84699999999999</v>
      </c>
      <c r="O11" s="24" t="s">
        <v>28</v>
      </c>
      <c r="P11" s="24" t="s">
        <v>2468</v>
      </c>
      <c r="Q11" s="28">
        <v>99999</v>
      </c>
      <c r="R11" s="24">
        <v>489</v>
      </c>
      <c r="S11" s="24">
        <v>1</v>
      </c>
      <c r="T11" s="24">
        <v>2</v>
      </c>
      <c r="U11" s="28">
        <v>99999</v>
      </c>
      <c r="V11" s="24">
        <v>2</v>
      </c>
      <c r="W11" s="24">
        <v>1</v>
      </c>
      <c r="X11" s="24">
        <v>2</v>
      </c>
      <c r="Y11" s="24">
        <v>1</v>
      </c>
      <c r="Z11" s="24">
        <v>1</v>
      </c>
      <c r="AA11" s="24">
        <v>5</v>
      </c>
      <c r="AB11" s="28">
        <v>77777</v>
      </c>
      <c r="AD11" s="23">
        <v>7777</v>
      </c>
      <c r="AE11" s="23">
        <v>1</v>
      </c>
      <c r="AF11" s="23">
        <v>2</v>
      </c>
      <c r="AG11" s="23">
        <v>4</v>
      </c>
      <c r="AJ11" s="3" t="s">
        <v>503</v>
      </c>
      <c r="AK11" s="3">
        <v>1</v>
      </c>
      <c r="AQ11" s="3" t="s">
        <v>1247</v>
      </c>
    </row>
    <row r="12" spans="1:137">
      <c r="A12" s="24">
        <v>28</v>
      </c>
      <c r="B12" s="24">
        <v>33</v>
      </c>
      <c r="C12" s="24" t="s">
        <v>468</v>
      </c>
      <c r="D12" s="24" t="s">
        <v>122</v>
      </c>
      <c r="E12" s="24" t="s">
        <v>115</v>
      </c>
      <c r="F12" s="24" t="s">
        <v>122</v>
      </c>
      <c r="G12" s="24"/>
      <c r="H12" s="25" t="s">
        <v>2459</v>
      </c>
      <c r="I12" s="25" t="s">
        <v>2459</v>
      </c>
      <c r="J12" s="26">
        <v>1</v>
      </c>
      <c r="K12" s="24">
        <v>5</v>
      </c>
      <c r="L12" s="24" t="s">
        <v>2471</v>
      </c>
      <c r="M12" s="24">
        <v>37.165100000000002</v>
      </c>
      <c r="N12" s="24">
        <v>126.836</v>
      </c>
      <c r="O12" s="24" t="s">
        <v>28</v>
      </c>
      <c r="P12" s="24" t="s">
        <v>2472</v>
      </c>
      <c r="Q12" s="28">
        <v>99999</v>
      </c>
      <c r="R12" s="24">
        <v>322</v>
      </c>
      <c r="S12" s="24">
        <v>1</v>
      </c>
      <c r="T12" s="24">
        <v>2</v>
      </c>
      <c r="U12" s="28">
        <v>99999</v>
      </c>
      <c r="V12" s="24">
        <v>2</v>
      </c>
      <c r="W12" s="24">
        <v>1</v>
      </c>
      <c r="X12" s="24">
        <v>1</v>
      </c>
      <c r="Y12" s="24">
        <v>1</v>
      </c>
      <c r="Z12" s="24">
        <v>1</v>
      </c>
      <c r="AA12" s="24">
        <v>5</v>
      </c>
      <c r="AB12" s="28">
        <v>77777</v>
      </c>
      <c r="AD12" s="23">
        <v>7777</v>
      </c>
      <c r="AE12" s="23">
        <v>1</v>
      </c>
      <c r="AF12" s="23">
        <v>2</v>
      </c>
      <c r="AG12" s="23">
        <v>4</v>
      </c>
      <c r="AJ12" s="3" t="s">
        <v>505</v>
      </c>
      <c r="AK12" s="3">
        <v>1</v>
      </c>
    </row>
    <row r="13" spans="1:137">
      <c r="A13" s="24">
        <v>26</v>
      </c>
      <c r="B13" s="24">
        <v>31</v>
      </c>
      <c r="C13" s="24" t="s">
        <v>469</v>
      </c>
      <c r="D13" s="24" t="s">
        <v>123</v>
      </c>
      <c r="E13" s="24" t="s">
        <v>115</v>
      </c>
      <c r="F13" s="24" t="s">
        <v>123</v>
      </c>
      <c r="G13" s="24"/>
      <c r="H13" s="25" t="s">
        <v>2459</v>
      </c>
      <c r="I13" s="25" t="s">
        <v>2459</v>
      </c>
      <c r="J13" s="26">
        <v>1</v>
      </c>
      <c r="K13" s="24">
        <v>5</v>
      </c>
      <c r="L13" s="24" t="s">
        <v>2473</v>
      </c>
      <c r="M13" s="24">
        <v>37.174999999999997</v>
      </c>
      <c r="N13" s="24">
        <v>126.81399999999999</v>
      </c>
      <c r="O13" s="24" t="s">
        <v>28</v>
      </c>
      <c r="P13" s="24" t="s">
        <v>2474</v>
      </c>
      <c r="Q13" s="28">
        <v>99999</v>
      </c>
      <c r="R13" s="24">
        <v>633</v>
      </c>
      <c r="S13" s="24">
        <v>1</v>
      </c>
      <c r="T13" s="24">
        <v>2</v>
      </c>
      <c r="U13" s="28">
        <v>99999</v>
      </c>
      <c r="V13" s="24">
        <v>2</v>
      </c>
      <c r="W13" s="24">
        <v>1</v>
      </c>
      <c r="X13" s="24">
        <v>1</v>
      </c>
      <c r="Y13" s="24">
        <v>32</v>
      </c>
      <c r="Z13" s="24">
        <v>1</v>
      </c>
      <c r="AA13" s="24">
        <v>5</v>
      </c>
      <c r="AB13" s="28">
        <v>77777</v>
      </c>
      <c r="AD13" s="23">
        <v>7777</v>
      </c>
      <c r="AE13" s="23">
        <v>1</v>
      </c>
      <c r="AF13" s="23">
        <v>2</v>
      </c>
      <c r="AG13" s="23">
        <v>4</v>
      </c>
      <c r="AJ13" s="3" t="s">
        <v>506</v>
      </c>
      <c r="AK13" s="3">
        <v>1</v>
      </c>
    </row>
    <row r="14" spans="1:137">
      <c r="A14" s="24">
        <v>19</v>
      </c>
      <c r="B14" s="24">
        <v>25</v>
      </c>
      <c r="C14" s="24" t="s">
        <v>470</v>
      </c>
      <c r="D14" s="24" t="s">
        <v>124</v>
      </c>
      <c r="E14" s="24" t="s">
        <v>115</v>
      </c>
      <c r="F14" s="24" t="s">
        <v>124</v>
      </c>
      <c r="G14" s="24"/>
      <c r="H14" s="25" t="s">
        <v>2459</v>
      </c>
      <c r="I14" s="25" t="s">
        <v>2459</v>
      </c>
      <c r="J14" s="26">
        <v>1</v>
      </c>
      <c r="K14" s="24">
        <v>5</v>
      </c>
      <c r="L14" s="24" t="s">
        <v>2475</v>
      </c>
      <c r="M14" s="24">
        <v>37.177900000000001</v>
      </c>
      <c r="N14" s="24">
        <v>126.995</v>
      </c>
      <c r="O14" s="24" t="s">
        <v>28</v>
      </c>
      <c r="P14" s="24" t="s">
        <v>2476</v>
      </c>
      <c r="Q14" s="28">
        <v>99999</v>
      </c>
      <c r="R14" s="24">
        <v>555</v>
      </c>
      <c r="S14" s="24"/>
      <c r="T14" s="24"/>
      <c r="U14" s="28">
        <v>99999</v>
      </c>
      <c r="V14" s="24">
        <v>2</v>
      </c>
      <c r="W14" s="24">
        <v>1</v>
      </c>
      <c r="X14" s="24">
        <v>2</v>
      </c>
      <c r="Y14" s="24">
        <v>11</v>
      </c>
      <c r="Z14" s="24">
        <v>1</v>
      </c>
      <c r="AA14" s="24">
        <v>5</v>
      </c>
      <c r="AB14" s="28">
        <v>77777</v>
      </c>
      <c r="AD14" s="23">
        <v>7777</v>
      </c>
      <c r="AE14" s="23">
        <v>1</v>
      </c>
      <c r="AF14" s="23">
        <v>2</v>
      </c>
      <c r="AG14" s="23">
        <v>4</v>
      </c>
      <c r="AJ14" s="3" t="s">
        <v>507</v>
      </c>
      <c r="AK14" s="3">
        <v>1</v>
      </c>
    </row>
    <row r="15" spans="1:137">
      <c r="A15" s="24">
        <v>33</v>
      </c>
      <c r="B15" s="24">
        <v>37</v>
      </c>
      <c r="C15" s="24" t="s">
        <v>471</v>
      </c>
      <c r="D15" s="24" t="s">
        <v>126</v>
      </c>
      <c r="E15" s="20" t="s">
        <v>125</v>
      </c>
      <c r="F15" s="24" t="s">
        <v>126</v>
      </c>
      <c r="G15" s="24"/>
      <c r="H15" s="25" t="s">
        <v>2459</v>
      </c>
      <c r="I15" s="25" t="s">
        <v>2459</v>
      </c>
      <c r="J15" s="26">
        <v>1</v>
      </c>
      <c r="K15" s="24">
        <v>3</v>
      </c>
      <c r="L15" s="24" t="s">
        <v>2477</v>
      </c>
      <c r="M15" s="24">
        <v>37.283099999999997</v>
      </c>
      <c r="N15" s="24">
        <v>126.95</v>
      </c>
      <c r="O15" s="24" t="s">
        <v>28</v>
      </c>
      <c r="P15" s="24" t="s">
        <v>2478</v>
      </c>
      <c r="Q15" s="28">
        <v>99999</v>
      </c>
      <c r="R15" s="24">
        <v>731</v>
      </c>
      <c r="S15" s="24">
        <v>1</v>
      </c>
      <c r="T15" s="24">
        <v>2</v>
      </c>
      <c r="U15" s="28">
        <v>99999</v>
      </c>
      <c r="V15" s="24">
        <v>2</v>
      </c>
      <c r="W15" s="24">
        <v>1</v>
      </c>
      <c r="X15" s="24">
        <v>1</v>
      </c>
      <c r="Y15" s="24">
        <v>12</v>
      </c>
      <c r="Z15" s="24">
        <v>2</v>
      </c>
      <c r="AA15" s="24">
        <v>1</v>
      </c>
      <c r="AB15" s="28">
        <v>77777</v>
      </c>
      <c r="AD15" s="23">
        <v>7777</v>
      </c>
      <c r="AE15" s="23">
        <v>1</v>
      </c>
      <c r="AF15" s="23">
        <v>2</v>
      </c>
      <c r="AG15" s="23">
        <v>4</v>
      </c>
      <c r="AJ15" s="3" t="s">
        <v>509</v>
      </c>
      <c r="AK15" s="3">
        <v>1</v>
      </c>
    </row>
    <row r="16" spans="1:137">
      <c r="A16" s="24">
        <v>7</v>
      </c>
      <c r="B16" s="24">
        <v>11</v>
      </c>
      <c r="C16" s="24" t="s">
        <v>486</v>
      </c>
      <c r="D16" s="24" t="s">
        <v>127</v>
      </c>
      <c r="E16" s="24" t="s">
        <v>125</v>
      </c>
      <c r="F16" s="24" t="s">
        <v>127</v>
      </c>
      <c r="G16" s="24"/>
      <c r="H16" s="25" t="s">
        <v>2459</v>
      </c>
      <c r="I16" s="25" t="s">
        <v>2459</v>
      </c>
      <c r="J16" s="26">
        <v>1</v>
      </c>
      <c r="K16" s="24">
        <v>3</v>
      </c>
      <c r="L16" s="24" t="s">
        <v>2479</v>
      </c>
      <c r="M16" s="24">
        <v>37.216700000000003</v>
      </c>
      <c r="N16" s="24">
        <v>126.968</v>
      </c>
      <c r="O16" s="24" t="s">
        <v>28</v>
      </c>
      <c r="P16" s="24" t="s">
        <v>2480</v>
      </c>
      <c r="Q16" s="28">
        <v>99999</v>
      </c>
      <c r="R16" s="24">
        <v>231</v>
      </c>
      <c r="S16" s="24">
        <v>1</v>
      </c>
      <c r="T16" s="24">
        <v>2</v>
      </c>
      <c r="U16" s="28">
        <v>99999</v>
      </c>
      <c r="V16" s="24">
        <v>3</v>
      </c>
      <c r="W16" s="24">
        <v>1</v>
      </c>
      <c r="X16" s="24">
        <v>1</v>
      </c>
      <c r="Y16" s="24">
        <v>1</v>
      </c>
      <c r="Z16" s="24">
        <v>1</v>
      </c>
      <c r="AA16" s="24">
        <v>1</v>
      </c>
      <c r="AB16" s="28">
        <v>77777</v>
      </c>
      <c r="AD16" s="23">
        <v>7777</v>
      </c>
      <c r="AE16" s="23">
        <v>1</v>
      </c>
      <c r="AF16" s="23">
        <v>2</v>
      </c>
      <c r="AG16" s="23">
        <v>4</v>
      </c>
      <c r="AJ16" s="3" t="s">
        <v>510</v>
      </c>
      <c r="AK16" s="3">
        <v>1</v>
      </c>
    </row>
    <row r="17" spans="1:37">
      <c r="A17" s="24">
        <v>16</v>
      </c>
      <c r="B17" s="24">
        <v>22</v>
      </c>
      <c r="C17" s="24" t="s">
        <v>472</v>
      </c>
      <c r="D17" s="24" t="s">
        <v>128</v>
      </c>
      <c r="E17" s="24" t="s">
        <v>125</v>
      </c>
      <c r="F17" s="24" t="s">
        <v>128</v>
      </c>
      <c r="G17" s="24"/>
      <c r="H17" s="25" t="s">
        <v>2459</v>
      </c>
      <c r="I17" s="25" t="s">
        <v>2459</v>
      </c>
      <c r="J17" s="26">
        <v>1</v>
      </c>
      <c r="K17" s="24">
        <v>3</v>
      </c>
      <c r="L17" s="24" t="s">
        <v>2481</v>
      </c>
      <c r="M17" s="24">
        <v>37.218899999999998</v>
      </c>
      <c r="N17" s="24">
        <v>126.973</v>
      </c>
      <c r="O17" s="24" t="s">
        <v>28</v>
      </c>
      <c r="P17" s="24" t="s">
        <v>2482</v>
      </c>
      <c r="Q17" s="28">
        <v>99999</v>
      </c>
      <c r="R17" s="24">
        <v>641</v>
      </c>
      <c r="S17" s="24">
        <v>2</v>
      </c>
      <c r="T17" s="24">
        <v>1</v>
      </c>
      <c r="U17" s="28">
        <v>99999</v>
      </c>
      <c r="V17" s="24">
        <v>3</v>
      </c>
      <c r="W17" s="24">
        <v>1</v>
      </c>
      <c r="X17" s="24">
        <v>1</v>
      </c>
      <c r="Y17" s="24">
        <v>32</v>
      </c>
      <c r="Z17" s="24">
        <v>1</v>
      </c>
      <c r="AA17" s="24">
        <v>1</v>
      </c>
      <c r="AB17" s="28">
        <v>77777</v>
      </c>
      <c r="AD17" s="23">
        <v>7777</v>
      </c>
      <c r="AE17" s="23">
        <v>1</v>
      </c>
      <c r="AF17" s="23">
        <v>2</v>
      </c>
      <c r="AG17" s="23">
        <v>4</v>
      </c>
      <c r="AJ17" s="3" t="s">
        <v>511</v>
      </c>
      <c r="AK17" s="3">
        <v>1</v>
      </c>
    </row>
    <row r="18" spans="1:37">
      <c r="A18" s="24">
        <v>42</v>
      </c>
      <c r="B18" s="24">
        <v>46</v>
      </c>
      <c r="C18" s="24" t="s">
        <v>473</v>
      </c>
      <c r="D18" s="24" t="s">
        <v>129</v>
      </c>
      <c r="E18" s="24" t="s">
        <v>125</v>
      </c>
      <c r="F18" s="24" t="s">
        <v>129</v>
      </c>
      <c r="G18" s="24"/>
      <c r="H18" s="25" t="s">
        <v>2459</v>
      </c>
      <c r="I18" s="25" t="s">
        <v>2459</v>
      </c>
      <c r="J18" s="26">
        <v>1</v>
      </c>
      <c r="K18" s="24">
        <v>3</v>
      </c>
      <c r="L18" s="24" t="s">
        <v>2483</v>
      </c>
      <c r="M18" s="24">
        <v>37.220199999999998</v>
      </c>
      <c r="N18" s="24">
        <v>126.976</v>
      </c>
      <c r="O18" s="24" t="s">
        <v>28</v>
      </c>
      <c r="P18" s="24" t="s">
        <v>2484</v>
      </c>
      <c r="Q18" s="28">
        <v>99999</v>
      </c>
      <c r="R18" s="24">
        <v>321</v>
      </c>
      <c r="S18" s="24">
        <v>1</v>
      </c>
      <c r="T18" s="24">
        <v>2</v>
      </c>
      <c r="U18" s="28">
        <v>99999</v>
      </c>
      <c r="V18" s="24">
        <v>3</v>
      </c>
      <c r="W18" s="24">
        <v>1</v>
      </c>
      <c r="X18" s="24">
        <v>1</v>
      </c>
      <c r="Y18" s="24">
        <v>1</v>
      </c>
      <c r="Z18" s="24">
        <v>1</v>
      </c>
      <c r="AA18" s="24">
        <v>1</v>
      </c>
      <c r="AB18" s="28">
        <v>77777</v>
      </c>
      <c r="AD18" s="23">
        <v>7777</v>
      </c>
      <c r="AE18" s="23">
        <v>1</v>
      </c>
      <c r="AF18" s="23">
        <v>2</v>
      </c>
      <c r="AG18" s="23">
        <v>4</v>
      </c>
      <c r="AJ18" s="3" t="s">
        <v>511</v>
      </c>
      <c r="AK18" s="3">
        <v>1</v>
      </c>
    </row>
    <row r="19" spans="1:37">
      <c r="A19" s="24">
        <v>33</v>
      </c>
      <c r="B19" s="24">
        <v>36</v>
      </c>
      <c r="C19" s="24" t="s">
        <v>474</v>
      </c>
      <c r="D19" s="24" t="s">
        <v>130</v>
      </c>
      <c r="E19" s="24" t="s">
        <v>125</v>
      </c>
      <c r="F19" s="24" t="s">
        <v>130</v>
      </c>
      <c r="G19" s="24"/>
      <c r="H19" s="25" t="s">
        <v>2459</v>
      </c>
      <c r="I19" s="25" t="s">
        <v>2459</v>
      </c>
      <c r="J19" s="26">
        <v>1</v>
      </c>
      <c r="K19" s="24">
        <v>3</v>
      </c>
      <c r="L19" s="24" t="s">
        <v>2485</v>
      </c>
      <c r="M19" s="24">
        <v>37.206600000000002</v>
      </c>
      <c r="N19" s="24">
        <v>126.98699999999999</v>
      </c>
      <c r="O19" s="24" t="s">
        <v>28</v>
      </c>
      <c r="P19" s="24" t="s">
        <v>2486</v>
      </c>
      <c r="Q19" s="28">
        <v>99999</v>
      </c>
      <c r="R19" s="24">
        <v>703</v>
      </c>
      <c r="S19" s="24">
        <v>1</v>
      </c>
      <c r="T19" s="24">
        <v>2</v>
      </c>
      <c r="U19" s="28">
        <v>99999</v>
      </c>
      <c r="V19" s="24">
        <v>5</v>
      </c>
      <c r="W19" s="24">
        <v>1</v>
      </c>
      <c r="X19" s="24">
        <v>1</v>
      </c>
      <c r="Y19" s="24">
        <v>1</v>
      </c>
      <c r="Z19" s="24">
        <v>1</v>
      </c>
      <c r="AA19" s="24">
        <v>1</v>
      </c>
      <c r="AB19" s="28">
        <v>77777</v>
      </c>
      <c r="AD19" s="23">
        <v>7777</v>
      </c>
      <c r="AE19" s="23">
        <v>1</v>
      </c>
      <c r="AF19" s="23">
        <v>2</v>
      </c>
      <c r="AG19" s="23">
        <v>4</v>
      </c>
      <c r="AJ19" s="3" t="s">
        <v>512</v>
      </c>
      <c r="AK19" s="3">
        <v>1</v>
      </c>
    </row>
    <row r="20" spans="1:37">
      <c r="A20" s="24">
        <v>38</v>
      </c>
      <c r="B20" s="24">
        <v>42</v>
      </c>
      <c r="C20" s="24" t="s">
        <v>475</v>
      </c>
      <c r="D20" s="24" t="s">
        <v>131</v>
      </c>
      <c r="E20" s="24" t="s">
        <v>125</v>
      </c>
      <c r="F20" s="24" t="s">
        <v>131</v>
      </c>
      <c r="G20" s="24"/>
      <c r="H20" s="25" t="s">
        <v>2459</v>
      </c>
      <c r="I20" s="25" t="s">
        <v>2459</v>
      </c>
      <c r="J20" s="26">
        <v>1</v>
      </c>
      <c r="K20" s="24">
        <v>3</v>
      </c>
      <c r="L20" s="24" t="s">
        <v>2487</v>
      </c>
      <c r="M20" s="24">
        <v>37.223300000000002</v>
      </c>
      <c r="N20" s="24">
        <v>126.982</v>
      </c>
      <c r="O20" s="24" t="s">
        <v>28</v>
      </c>
      <c r="P20" s="24" t="s">
        <v>2488</v>
      </c>
      <c r="Q20" s="28">
        <v>99999</v>
      </c>
      <c r="R20" s="24">
        <v>484</v>
      </c>
      <c r="S20" s="24">
        <v>1</v>
      </c>
      <c r="T20" s="24">
        <v>2</v>
      </c>
      <c r="U20" s="28">
        <v>99999</v>
      </c>
      <c r="V20" s="24">
        <v>2</v>
      </c>
      <c r="W20" s="24">
        <v>1</v>
      </c>
      <c r="X20" s="24">
        <v>1</v>
      </c>
      <c r="Y20" s="24">
        <v>1</v>
      </c>
      <c r="Z20" s="24">
        <v>1</v>
      </c>
      <c r="AA20" s="24">
        <v>1</v>
      </c>
      <c r="AB20" s="28">
        <v>77777</v>
      </c>
      <c r="AD20" s="23">
        <v>7777</v>
      </c>
      <c r="AE20" s="23">
        <v>1</v>
      </c>
      <c r="AF20" s="23">
        <v>2</v>
      </c>
      <c r="AG20" s="23">
        <v>4</v>
      </c>
      <c r="AJ20" s="3" t="s">
        <v>513</v>
      </c>
      <c r="AK20" s="3">
        <v>1</v>
      </c>
    </row>
    <row r="21" spans="1:37">
      <c r="A21" s="24">
        <v>30</v>
      </c>
      <c r="B21" s="24">
        <v>35</v>
      </c>
      <c r="C21" s="24" t="s">
        <v>476</v>
      </c>
      <c r="D21" s="24" t="s">
        <v>132</v>
      </c>
      <c r="E21" s="24" t="s">
        <v>125</v>
      </c>
      <c r="F21" s="24" t="s">
        <v>132</v>
      </c>
      <c r="G21" s="24"/>
      <c r="H21" s="25" t="s">
        <v>2459</v>
      </c>
      <c r="I21" s="25" t="s">
        <v>2459</v>
      </c>
      <c r="J21" s="26">
        <v>1</v>
      </c>
      <c r="K21" s="24">
        <v>3</v>
      </c>
      <c r="L21" s="24" t="s">
        <v>2489</v>
      </c>
      <c r="M21" s="24">
        <v>37.214300000000001</v>
      </c>
      <c r="N21" s="24">
        <v>126.983</v>
      </c>
      <c r="O21" s="24" t="s">
        <v>28</v>
      </c>
      <c r="P21" s="24" t="s">
        <v>2490</v>
      </c>
      <c r="Q21" s="28">
        <v>99999</v>
      </c>
      <c r="R21" s="24">
        <v>561</v>
      </c>
      <c r="S21" s="24">
        <v>2</v>
      </c>
      <c r="T21" s="24">
        <v>1</v>
      </c>
      <c r="U21" s="28">
        <v>99999</v>
      </c>
      <c r="V21" s="24">
        <v>2</v>
      </c>
      <c r="W21" s="24">
        <v>1</v>
      </c>
      <c r="X21" s="24">
        <v>1</v>
      </c>
      <c r="Y21" s="24">
        <v>34</v>
      </c>
      <c r="Z21" s="24">
        <v>1</v>
      </c>
      <c r="AA21" s="24">
        <v>1</v>
      </c>
      <c r="AB21" s="28">
        <v>77777</v>
      </c>
      <c r="AD21" s="23">
        <v>7777</v>
      </c>
      <c r="AE21" s="23">
        <v>1</v>
      </c>
      <c r="AF21" s="23">
        <v>2</v>
      </c>
      <c r="AG21" s="23">
        <v>4</v>
      </c>
      <c r="AJ21" s="3" t="s">
        <v>514</v>
      </c>
      <c r="AK21" s="3">
        <v>1</v>
      </c>
    </row>
    <row r="22" spans="1:37">
      <c r="A22" s="24">
        <v>35</v>
      </c>
      <c r="B22" s="24">
        <v>38</v>
      </c>
      <c r="C22" s="24" t="s">
        <v>477</v>
      </c>
      <c r="D22" s="24" t="s">
        <v>133</v>
      </c>
      <c r="E22" s="24" t="s">
        <v>125</v>
      </c>
      <c r="F22" s="24" t="s">
        <v>133</v>
      </c>
      <c r="G22" s="24"/>
      <c r="H22" s="25" t="s">
        <v>2459</v>
      </c>
      <c r="I22" s="25" t="s">
        <v>2459</v>
      </c>
      <c r="J22" s="26">
        <v>1</v>
      </c>
      <c r="K22" s="24">
        <v>3</v>
      </c>
      <c r="L22" s="24" t="s">
        <v>2491</v>
      </c>
      <c r="M22" s="24">
        <v>37.203600000000002</v>
      </c>
      <c r="N22" s="24">
        <v>126.982</v>
      </c>
      <c r="O22" s="24" t="s">
        <v>28</v>
      </c>
      <c r="P22" s="24" t="s">
        <v>2492</v>
      </c>
      <c r="Q22" s="28">
        <v>99999</v>
      </c>
      <c r="R22" s="24">
        <v>775</v>
      </c>
      <c r="S22" s="24"/>
      <c r="T22" s="24"/>
      <c r="U22" s="28">
        <v>99999</v>
      </c>
      <c r="V22" s="24">
        <v>2</v>
      </c>
      <c r="W22" s="24">
        <v>1</v>
      </c>
      <c r="X22" s="24">
        <v>1</v>
      </c>
      <c r="Y22" s="24">
        <v>34</v>
      </c>
      <c r="Z22" s="24">
        <v>1</v>
      </c>
      <c r="AA22" s="24">
        <v>1</v>
      </c>
      <c r="AB22" s="28">
        <v>77777</v>
      </c>
      <c r="AD22" s="23">
        <v>7777</v>
      </c>
      <c r="AE22" s="23">
        <v>1</v>
      </c>
      <c r="AF22" s="23">
        <v>2</v>
      </c>
      <c r="AG22" s="23">
        <v>4</v>
      </c>
      <c r="AJ22" s="3" t="s">
        <v>515</v>
      </c>
      <c r="AK22" s="3">
        <v>1</v>
      </c>
    </row>
    <row r="23" spans="1:37">
      <c r="A23" s="24">
        <v>50</v>
      </c>
      <c r="B23" s="24">
        <v>54</v>
      </c>
      <c r="C23" s="24" t="s">
        <v>478</v>
      </c>
      <c r="D23" s="24" t="s">
        <v>134</v>
      </c>
      <c r="E23" s="24" t="s">
        <v>125</v>
      </c>
      <c r="F23" s="24" t="s">
        <v>134</v>
      </c>
      <c r="G23" s="24"/>
      <c r="H23" s="25" t="s">
        <v>2459</v>
      </c>
      <c r="I23" s="25" t="s">
        <v>2459</v>
      </c>
      <c r="J23" s="26">
        <v>1</v>
      </c>
      <c r="K23" s="24">
        <v>3</v>
      </c>
      <c r="L23" s="24" t="s">
        <v>2493</v>
      </c>
      <c r="M23" s="24">
        <v>37.235900000000001</v>
      </c>
      <c r="N23" s="24">
        <v>126.774</v>
      </c>
      <c r="O23" s="24" t="s">
        <v>28</v>
      </c>
      <c r="P23" s="24" t="s">
        <v>2494</v>
      </c>
      <c r="Q23" s="28">
        <v>99999</v>
      </c>
      <c r="R23" s="24">
        <v>591</v>
      </c>
      <c r="S23" s="24">
        <v>1</v>
      </c>
      <c r="T23" s="24">
        <v>2</v>
      </c>
      <c r="U23" s="28">
        <v>99999</v>
      </c>
      <c r="V23" s="24">
        <v>5</v>
      </c>
      <c r="W23" s="24">
        <v>1</v>
      </c>
      <c r="X23" s="24">
        <v>1</v>
      </c>
      <c r="Y23" s="24">
        <v>1</v>
      </c>
      <c r="Z23" s="24">
        <v>1</v>
      </c>
      <c r="AA23" s="24">
        <v>1</v>
      </c>
      <c r="AB23" s="28">
        <v>77777</v>
      </c>
      <c r="AD23" s="23">
        <v>7777</v>
      </c>
      <c r="AE23" s="23">
        <v>1</v>
      </c>
      <c r="AF23" s="23">
        <v>2</v>
      </c>
      <c r="AG23" s="23">
        <v>4</v>
      </c>
      <c r="AJ23" s="3" t="s">
        <v>516</v>
      </c>
      <c r="AK23" s="3">
        <v>1</v>
      </c>
    </row>
    <row r="24" spans="1:37">
      <c r="A24" s="24">
        <v>3</v>
      </c>
      <c r="B24" s="24">
        <v>10</v>
      </c>
      <c r="C24" s="24" t="s">
        <v>479</v>
      </c>
      <c r="D24" s="24" t="s">
        <v>135</v>
      </c>
      <c r="E24" s="24" t="s">
        <v>125</v>
      </c>
      <c r="F24" s="24" t="s">
        <v>135</v>
      </c>
      <c r="G24" s="24"/>
      <c r="H24" s="25" t="s">
        <v>2459</v>
      </c>
      <c r="I24" s="25" t="s">
        <v>2459</v>
      </c>
      <c r="J24" s="26">
        <v>1</v>
      </c>
      <c r="K24" s="24">
        <v>3</v>
      </c>
      <c r="L24" s="24" t="s">
        <v>2495</v>
      </c>
      <c r="M24" s="24">
        <v>37.235900000000001</v>
      </c>
      <c r="N24" s="24">
        <v>126.773</v>
      </c>
      <c r="O24" s="24" t="s">
        <v>28</v>
      </c>
      <c r="P24" s="24" t="s">
        <v>2496</v>
      </c>
      <c r="Q24" s="28">
        <v>99999</v>
      </c>
      <c r="R24" s="24">
        <v>742</v>
      </c>
      <c r="S24" s="24">
        <v>1</v>
      </c>
      <c r="T24" s="24">
        <v>2</v>
      </c>
      <c r="U24" s="28">
        <v>99999</v>
      </c>
      <c r="V24" s="24">
        <v>5</v>
      </c>
      <c r="W24" s="24">
        <v>1</v>
      </c>
      <c r="X24" s="24">
        <v>1</v>
      </c>
      <c r="Y24" s="24">
        <v>1</v>
      </c>
      <c r="Z24" s="24">
        <v>1</v>
      </c>
      <c r="AA24" s="24">
        <v>1</v>
      </c>
      <c r="AB24" s="28">
        <v>77777</v>
      </c>
      <c r="AD24" s="23">
        <v>7777</v>
      </c>
      <c r="AE24" s="23">
        <v>1</v>
      </c>
      <c r="AF24" s="23">
        <v>2</v>
      </c>
      <c r="AG24" s="23">
        <v>4</v>
      </c>
      <c r="AJ24" s="3" t="s">
        <v>516</v>
      </c>
      <c r="AK24" s="3">
        <v>1</v>
      </c>
    </row>
    <row r="25" spans="1:37">
      <c r="A25" s="24">
        <v>29</v>
      </c>
      <c r="B25" s="24">
        <v>33</v>
      </c>
      <c r="C25" s="24" t="s">
        <v>480</v>
      </c>
      <c r="D25" s="24" t="s">
        <v>136</v>
      </c>
      <c r="E25" s="24" t="s">
        <v>125</v>
      </c>
      <c r="F25" s="24" t="s">
        <v>136</v>
      </c>
      <c r="G25" s="24"/>
      <c r="H25" s="25" t="s">
        <v>2459</v>
      </c>
      <c r="I25" s="25" t="s">
        <v>2459</v>
      </c>
      <c r="J25" s="26">
        <v>1</v>
      </c>
      <c r="K25" s="24">
        <v>3</v>
      </c>
      <c r="L25" s="24" t="s">
        <v>2497</v>
      </c>
      <c r="M25" s="24">
        <v>37.228099999999998</v>
      </c>
      <c r="N25" s="24">
        <v>126.768</v>
      </c>
      <c r="O25" s="24" t="s">
        <v>28</v>
      </c>
      <c r="P25" s="24" t="s">
        <v>2498</v>
      </c>
      <c r="Q25" s="28">
        <v>99999</v>
      </c>
      <c r="R25" s="24">
        <v>301</v>
      </c>
      <c r="S25" s="24">
        <v>1</v>
      </c>
      <c r="T25" s="24">
        <v>2</v>
      </c>
      <c r="U25" s="28">
        <v>99999</v>
      </c>
      <c r="V25" s="24">
        <v>6</v>
      </c>
      <c r="W25" s="24">
        <v>1</v>
      </c>
      <c r="X25" s="24">
        <v>1</v>
      </c>
      <c r="Y25" s="24">
        <v>1</v>
      </c>
      <c r="Z25" s="24">
        <v>1</v>
      </c>
      <c r="AA25" s="24">
        <v>1</v>
      </c>
      <c r="AB25" s="28">
        <v>77777</v>
      </c>
      <c r="AD25" s="23">
        <v>7777</v>
      </c>
      <c r="AE25" s="23">
        <v>1</v>
      </c>
      <c r="AF25" s="23">
        <v>2</v>
      </c>
      <c r="AG25" s="23">
        <v>4</v>
      </c>
      <c r="AJ25" s="3" t="s">
        <v>517</v>
      </c>
      <c r="AK25" s="3">
        <v>1</v>
      </c>
    </row>
    <row r="26" spans="1:37">
      <c r="A26" s="24">
        <v>2</v>
      </c>
      <c r="B26" s="24">
        <v>6</v>
      </c>
      <c r="C26" s="24" t="s">
        <v>481</v>
      </c>
      <c r="D26" s="24" t="s">
        <v>137</v>
      </c>
      <c r="E26" s="24" t="s">
        <v>125</v>
      </c>
      <c r="F26" s="24" t="s">
        <v>137</v>
      </c>
      <c r="G26" s="24"/>
      <c r="H26" s="25" t="s">
        <v>2459</v>
      </c>
      <c r="I26" s="25" t="s">
        <v>2459</v>
      </c>
      <c r="J26" s="26">
        <v>1</v>
      </c>
      <c r="K26" s="24">
        <v>3</v>
      </c>
      <c r="L26" s="24" t="s">
        <v>2499</v>
      </c>
      <c r="M26" s="24">
        <v>37.221899999999998</v>
      </c>
      <c r="N26" s="24">
        <v>126.76600000000001</v>
      </c>
      <c r="O26" s="24" t="s">
        <v>28</v>
      </c>
      <c r="P26" s="24" t="s">
        <v>2500</v>
      </c>
      <c r="Q26" s="28">
        <v>99999</v>
      </c>
      <c r="R26" s="24">
        <v>681</v>
      </c>
      <c r="S26" s="24">
        <v>2</v>
      </c>
      <c r="T26" s="24">
        <v>1</v>
      </c>
      <c r="U26" s="28">
        <v>99999</v>
      </c>
      <c r="V26" s="24">
        <v>4</v>
      </c>
      <c r="W26" s="24">
        <v>1</v>
      </c>
      <c r="X26" s="24">
        <v>1</v>
      </c>
      <c r="Y26" s="24">
        <v>1</v>
      </c>
      <c r="Z26" s="24">
        <v>1</v>
      </c>
      <c r="AA26" s="24">
        <v>1</v>
      </c>
      <c r="AB26" s="28">
        <v>77777</v>
      </c>
      <c r="AD26" s="23">
        <v>7777</v>
      </c>
      <c r="AE26" s="23">
        <v>1</v>
      </c>
      <c r="AF26" s="23">
        <v>2</v>
      </c>
      <c r="AG26" s="23">
        <v>4</v>
      </c>
      <c r="AJ26" s="3" t="s">
        <v>518</v>
      </c>
      <c r="AK26" s="3">
        <v>1</v>
      </c>
    </row>
    <row r="27" spans="1:37">
      <c r="A27" s="24">
        <v>33</v>
      </c>
      <c r="B27" s="24">
        <v>39</v>
      </c>
      <c r="C27" s="24" t="s">
        <v>482</v>
      </c>
      <c r="D27" s="24" t="s">
        <v>138</v>
      </c>
      <c r="E27" s="24" t="s">
        <v>125</v>
      </c>
      <c r="F27" s="24" t="s">
        <v>138</v>
      </c>
      <c r="G27" s="24"/>
      <c r="H27" s="25" t="s">
        <v>2459</v>
      </c>
      <c r="I27" s="25" t="s">
        <v>2459</v>
      </c>
      <c r="J27" s="26">
        <v>1</v>
      </c>
      <c r="K27" s="24">
        <v>3</v>
      </c>
      <c r="L27" s="24" t="s">
        <v>2501</v>
      </c>
      <c r="M27" s="24">
        <v>37.209499999999998</v>
      </c>
      <c r="N27" s="24">
        <v>126.758</v>
      </c>
      <c r="O27" s="24" t="s">
        <v>28</v>
      </c>
      <c r="P27" s="24" t="s">
        <v>2502</v>
      </c>
      <c r="Q27" s="28">
        <v>99999</v>
      </c>
      <c r="R27" s="24">
        <v>642</v>
      </c>
      <c r="S27" s="24">
        <v>1</v>
      </c>
      <c r="T27" s="24">
        <v>2</v>
      </c>
      <c r="U27" s="28">
        <v>99999</v>
      </c>
      <c r="V27" s="24">
        <v>1</v>
      </c>
      <c r="W27" s="24">
        <v>1</v>
      </c>
      <c r="X27" s="24">
        <v>1</v>
      </c>
      <c r="Y27" s="24">
        <v>11</v>
      </c>
      <c r="Z27" s="24">
        <v>1</v>
      </c>
      <c r="AA27" s="24">
        <v>1</v>
      </c>
      <c r="AB27" s="28">
        <v>77777</v>
      </c>
      <c r="AD27" s="23">
        <v>7777</v>
      </c>
      <c r="AE27" s="23">
        <v>1</v>
      </c>
      <c r="AF27" s="23">
        <v>2</v>
      </c>
      <c r="AG27" s="23">
        <v>4</v>
      </c>
      <c r="AJ27" s="3" t="s">
        <v>519</v>
      </c>
      <c r="AK27" s="3">
        <v>1</v>
      </c>
    </row>
    <row r="28" spans="1:37">
      <c r="A28" s="24">
        <v>21</v>
      </c>
      <c r="B28" s="24">
        <v>27</v>
      </c>
      <c r="C28" s="24" t="s">
        <v>483</v>
      </c>
      <c r="D28" s="24" t="s">
        <v>139</v>
      </c>
      <c r="E28" s="24" t="s">
        <v>125</v>
      </c>
      <c r="F28" s="24" t="s">
        <v>139</v>
      </c>
      <c r="G28" s="24"/>
      <c r="H28" s="25" t="s">
        <v>2459</v>
      </c>
      <c r="I28" s="25" t="s">
        <v>2459</v>
      </c>
      <c r="J28" s="26">
        <v>1</v>
      </c>
      <c r="K28" s="24">
        <v>3</v>
      </c>
      <c r="L28" s="24" t="s">
        <v>2503</v>
      </c>
      <c r="M28" s="24">
        <v>37.178800000000003</v>
      </c>
      <c r="N28" s="24">
        <v>126.992</v>
      </c>
      <c r="O28" s="24" t="s">
        <v>28</v>
      </c>
      <c r="P28" s="24" t="s">
        <v>2504</v>
      </c>
      <c r="Q28" s="28">
        <v>99999</v>
      </c>
      <c r="R28" s="24">
        <v>649</v>
      </c>
      <c r="S28" s="24"/>
      <c r="T28" s="24"/>
      <c r="U28" s="28">
        <v>99999</v>
      </c>
      <c r="V28" s="24">
        <v>1</v>
      </c>
      <c r="W28" s="24">
        <v>1</v>
      </c>
      <c r="X28" s="24">
        <v>1</v>
      </c>
      <c r="Y28" s="24">
        <v>12</v>
      </c>
      <c r="Z28" s="24">
        <v>1</v>
      </c>
      <c r="AA28" s="24">
        <v>1</v>
      </c>
      <c r="AB28" s="28">
        <v>77777</v>
      </c>
      <c r="AD28" s="23">
        <v>7777</v>
      </c>
      <c r="AE28" s="23">
        <v>1</v>
      </c>
      <c r="AF28" s="23">
        <v>2</v>
      </c>
      <c r="AG28" s="23">
        <v>4</v>
      </c>
      <c r="AJ28" s="3" t="s">
        <v>507</v>
      </c>
      <c r="AK28" s="3">
        <v>1</v>
      </c>
    </row>
    <row r="29" spans="1:37">
      <c r="A29" s="24">
        <v>3</v>
      </c>
      <c r="B29" s="24">
        <v>7</v>
      </c>
      <c r="C29" s="24" t="s">
        <v>484</v>
      </c>
      <c r="D29" s="24" t="s">
        <v>140</v>
      </c>
      <c r="E29" s="24" t="s">
        <v>125</v>
      </c>
      <c r="F29" s="24" t="s">
        <v>140</v>
      </c>
      <c r="G29" s="24"/>
      <c r="H29" s="25" t="s">
        <v>2459</v>
      </c>
      <c r="I29" s="25" t="s">
        <v>2459</v>
      </c>
      <c r="J29" s="26">
        <v>1</v>
      </c>
      <c r="K29" s="24">
        <v>7</v>
      </c>
      <c r="L29" s="24" t="s">
        <v>2505</v>
      </c>
      <c r="M29" s="24">
        <v>37.548200000000001</v>
      </c>
      <c r="N29" s="24">
        <v>127.07</v>
      </c>
      <c r="O29" s="24" t="s">
        <v>28</v>
      </c>
      <c r="P29" s="24" t="s">
        <v>2506</v>
      </c>
      <c r="Q29" s="28">
        <v>99999</v>
      </c>
      <c r="R29" s="24">
        <v>542</v>
      </c>
      <c r="S29" s="24">
        <v>1</v>
      </c>
      <c r="T29" s="24">
        <v>2</v>
      </c>
      <c r="U29" s="28">
        <v>99999</v>
      </c>
      <c r="V29" s="24">
        <v>3</v>
      </c>
      <c r="W29" s="24">
        <v>1</v>
      </c>
      <c r="X29" s="24">
        <v>1</v>
      </c>
      <c r="Y29" s="24">
        <v>34</v>
      </c>
      <c r="Z29" s="24">
        <v>1</v>
      </c>
      <c r="AA29" s="24">
        <v>1</v>
      </c>
      <c r="AB29" s="28">
        <v>77777</v>
      </c>
      <c r="AD29" s="23">
        <v>7777</v>
      </c>
      <c r="AE29" s="23">
        <v>1</v>
      </c>
      <c r="AF29" s="23">
        <v>2</v>
      </c>
      <c r="AG29" s="23">
        <v>4</v>
      </c>
      <c r="AJ29" s="3" t="s">
        <v>520</v>
      </c>
      <c r="AK29" s="3">
        <v>1</v>
      </c>
    </row>
    <row r="30" spans="1:37">
      <c r="A30" s="24">
        <v>41</v>
      </c>
      <c r="B30" s="24">
        <v>50</v>
      </c>
      <c r="C30" s="24" t="s">
        <v>485</v>
      </c>
      <c r="D30" s="24" t="s">
        <v>142</v>
      </c>
      <c r="E30" s="20" t="s">
        <v>141</v>
      </c>
      <c r="F30" s="24" t="s">
        <v>142</v>
      </c>
      <c r="G30" s="24"/>
      <c r="H30" s="25" t="s">
        <v>2459</v>
      </c>
      <c r="I30" s="25" t="s">
        <v>2459</v>
      </c>
      <c r="J30" s="26">
        <v>2</v>
      </c>
      <c r="K30" s="24">
        <v>5</v>
      </c>
      <c r="L30" s="24" t="s">
        <v>2507</v>
      </c>
      <c r="M30" s="24">
        <v>37.324399999999997</v>
      </c>
      <c r="N30" s="24">
        <v>126.965</v>
      </c>
      <c r="O30" s="24" t="s">
        <v>28</v>
      </c>
      <c r="P30" s="24" t="s">
        <v>2508</v>
      </c>
      <c r="Q30" s="28">
        <v>99999</v>
      </c>
      <c r="R30" s="24">
        <v>633</v>
      </c>
      <c r="S30" s="24">
        <v>2</v>
      </c>
      <c r="T30" s="24">
        <v>1</v>
      </c>
      <c r="U30" s="28">
        <v>99999</v>
      </c>
      <c r="V30" s="24">
        <v>1</v>
      </c>
      <c r="W30" s="24">
        <v>1</v>
      </c>
      <c r="X30" s="24">
        <v>1</v>
      </c>
      <c r="Y30" s="24">
        <v>11</v>
      </c>
      <c r="Z30" s="24">
        <v>1</v>
      </c>
      <c r="AA30" s="24">
        <v>1</v>
      </c>
      <c r="AB30" s="28">
        <v>77777</v>
      </c>
      <c r="AD30" s="23">
        <v>7777</v>
      </c>
      <c r="AE30" s="23">
        <v>1</v>
      </c>
      <c r="AF30" s="23">
        <v>2</v>
      </c>
      <c r="AG30" s="23">
        <v>4</v>
      </c>
      <c r="AJ30" s="3" t="s">
        <v>521</v>
      </c>
      <c r="AK30" s="3">
        <v>1</v>
      </c>
    </row>
    <row r="31" spans="1:37">
      <c r="A31" s="24">
        <v>3</v>
      </c>
      <c r="B31" s="24">
        <v>7</v>
      </c>
      <c r="C31" s="24" t="s">
        <v>487</v>
      </c>
      <c r="D31" s="24" t="s">
        <v>143</v>
      </c>
      <c r="E31" s="24" t="s">
        <v>141</v>
      </c>
      <c r="F31" s="24" t="s">
        <v>143</v>
      </c>
      <c r="G31" s="24"/>
      <c r="H31" s="25" t="s">
        <v>2459</v>
      </c>
      <c r="I31" s="25" t="s">
        <v>2459</v>
      </c>
      <c r="J31" s="26">
        <v>2</v>
      </c>
      <c r="K31" s="24">
        <v>5</v>
      </c>
      <c r="L31" s="24" t="s">
        <v>2509</v>
      </c>
      <c r="M31" s="24">
        <v>37.246899999999997</v>
      </c>
      <c r="N31" s="24">
        <v>126.89100000000001</v>
      </c>
      <c r="O31" s="24" t="s">
        <v>28</v>
      </c>
      <c r="P31" s="24" t="s">
        <v>2510</v>
      </c>
      <c r="Q31" s="28">
        <v>99999</v>
      </c>
      <c r="R31" s="24">
        <v>501</v>
      </c>
      <c r="S31" s="24">
        <v>1</v>
      </c>
      <c r="T31" s="24">
        <v>2</v>
      </c>
      <c r="U31" s="28">
        <v>99999</v>
      </c>
      <c r="V31" s="24">
        <v>1</v>
      </c>
      <c r="W31" s="24">
        <v>1</v>
      </c>
      <c r="X31" s="24">
        <v>1</v>
      </c>
      <c r="Y31" s="24">
        <v>11</v>
      </c>
      <c r="Z31" s="24">
        <v>1</v>
      </c>
      <c r="AA31" s="24">
        <v>1</v>
      </c>
      <c r="AB31" s="28">
        <v>77777</v>
      </c>
      <c r="AD31" s="23">
        <v>7777</v>
      </c>
      <c r="AE31" s="23">
        <v>1</v>
      </c>
      <c r="AF31" s="23">
        <v>2</v>
      </c>
      <c r="AG31" s="23">
        <v>4</v>
      </c>
      <c r="AJ31" s="3" t="s">
        <v>522</v>
      </c>
      <c r="AK31" s="3">
        <v>1</v>
      </c>
    </row>
    <row r="32" spans="1:37">
      <c r="A32" s="24">
        <v>39</v>
      </c>
      <c r="B32" s="24">
        <v>42</v>
      </c>
      <c r="C32" s="24" t="s">
        <v>488</v>
      </c>
      <c r="D32" s="24" t="s">
        <v>145</v>
      </c>
      <c r="E32" s="24" t="s">
        <v>141</v>
      </c>
      <c r="F32" s="24" t="s">
        <v>145</v>
      </c>
      <c r="G32" s="24"/>
      <c r="H32" s="25" t="s">
        <v>2459</v>
      </c>
      <c r="I32" s="25" t="s">
        <v>2459</v>
      </c>
      <c r="J32" s="26">
        <v>2</v>
      </c>
      <c r="K32" s="24">
        <v>5</v>
      </c>
      <c r="L32" s="24" t="s">
        <v>2512</v>
      </c>
      <c r="M32" s="24">
        <v>37.187600000000003</v>
      </c>
      <c r="N32" s="24">
        <v>126.782</v>
      </c>
      <c r="O32" s="24" t="s">
        <v>28</v>
      </c>
      <c r="P32" s="24" t="s">
        <v>2513</v>
      </c>
      <c r="Q32" s="28">
        <v>99999</v>
      </c>
      <c r="R32" s="24">
        <v>732</v>
      </c>
      <c r="S32" s="24"/>
      <c r="T32" s="24"/>
      <c r="U32" s="28">
        <v>99999</v>
      </c>
      <c r="V32" s="24">
        <v>1</v>
      </c>
      <c r="W32" s="24">
        <v>1</v>
      </c>
      <c r="X32" s="24">
        <v>1</v>
      </c>
      <c r="Y32" s="24">
        <v>12</v>
      </c>
      <c r="Z32" s="24">
        <v>1</v>
      </c>
      <c r="AA32" s="24">
        <v>1</v>
      </c>
      <c r="AB32" s="28">
        <v>77777</v>
      </c>
      <c r="AD32" s="23">
        <v>7777</v>
      </c>
      <c r="AE32" s="23">
        <v>1</v>
      </c>
      <c r="AF32" s="23">
        <v>2</v>
      </c>
      <c r="AG32" s="23">
        <v>4</v>
      </c>
      <c r="AJ32" s="3" t="s">
        <v>523</v>
      </c>
      <c r="AK32" s="3">
        <v>1</v>
      </c>
    </row>
    <row r="33" spans="1:37">
      <c r="A33" s="24">
        <v>17</v>
      </c>
      <c r="B33" s="24">
        <v>25</v>
      </c>
      <c r="C33" s="24" t="s">
        <v>489</v>
      </c>
      <c r="D33" s="24" t="s">
        <v>146</v>
      </c>
      <c r="E33" s="24" t="s">
        <v>141</v>
      </c>
      <c r="F33" s="24" t="s">
        <v>146</v>
      </c>
      <c r="G33" s="24"/>
      <c r="H33" s="25" t="s">
        <v>2459</v>
      </c>
      <c r="I33" s="25" t="s">
        <v>2459</v>
      </c>
      <c r="J33" s="26">
        <v>2</v>
      </c>
      <c r="K33" s="24">
        <v>3</v>
      </c>
      <c r="L33" s="24" t="s">
        <v>2514</v>
      </c>
      <c r="M33" s="24">
        <v>37.222900000000003</v>
      </c>
      <c r="N33" s="24">
        <v>126.982</v>
      </c>
      <c r="O33" s="24" t="s">
        <v>28</v>
      </c>
      <c r="P33" s="24" t="s">
        <v>2515</v>
      </c>
      <c r="Q33" s="28">
        <v>99999</v>
      </c>
      <c r="R33" s="24">
        <v>623</v>
      </c>
      <c r="S33" s="24">
        <v>1</v>
      </c>
      <c r="T33" s="24">
        <v>2</v>
      </c>
      <c r="U33" s="28">
        <v>99999</v>
      </c>
      <c r="V33" s="24">
        <v>3</v>
      </c>
      <c r="W33" s="24">
        <v>1</v>
      </c>
      <c r="X33" s="24">
        <v>1</v>
      </c>
      <c r="Y33" s="24">
        <v>11</v>
      </c>
      <c r="Z33" s="24">
        <v>1</v>
      </c>
      <c r="AA33" s="24">
        <v>1</v>
      </c>
      <c r="AB33" s="28">
        <v>77777</v>
      </c>
      <c r="AD33" s="23">
        <v>7777</v>
      </c>
      <c r="AE33" s="23">
        <v>1</v>
      </c>
      <c r="AF33" s="23">
        <v>2</v>
      </c>
      <c r="AG33" s="23">
        <v>4</v>
      </c>
      <c r="AJ33" s="3" t="s">
        <v>513</v>
      </c>
      <c r="AK33" s="3">
        <v>1</v>
      </c>
    </row>
    <row r="34" spans="1:37">
      <c r="A34" s="24">
        <v>32</v>
      </c>
      <c r="B34" s="24">
        <v>36</v>
      </c>
      <c r="C34" s="24" t="s">
        <v>498</v>
      </c>
      <c r="D34" s="24" t="s">
        <v>162</v>
      </c>
      <c r="E34" s="24" t="s">
        <v>160</v>
      </c>
      <c r="F34" s="24" t="s">
        <v>162</v>
      </c>
      <c r="G34" s="24"/>
      <c r="H34" s="25" t="s">
        <v>2459</v>
      </c>
      <c r="I34" s="25" t="s">
        <v>2459</v>
      </c>
      <c r="J34" s="26">
        <v>2</v>
      </c>
      <c r="K34" s="24">
        <v>6</v>
      </c>
      <c r="L34" s="24" t="s">
        <v>2536</v>
      </c>
      <c r="M34" s="24">
        <v>37.563600000000001</v>
      </c>
      <c r="N34" s="24">
        <v>127.17400000000001</v>
      </c>
      <c r="O34" s="24" t="s">
        <v>28</v>
      </c>
      <c r="P34" s="24" t="s">
        <v>2537</v>
      </c>
      <c r="Q34" s="28">
        <v>99999</v>
      </c>
      <c r="R34" s="24">
        <v>732</v>
      </c>
      <c r="S34" s="24"/>
      <c r="T34" s="24"/>
      <c r="U34" s="28">
        <v>99999</v>
      </c>
      <c r="V34" s="24">
        <v>1</v>
      </c>
      <c r="W34" s="24">
        <v>1</v>
      </c>
      <c r="X34" s="24">
        <v>1</v>
      </c>
      <c r="Y34" s="24">
        <v>12</v>
      </c>
      <c r="Z34" s="24">
        <v>1</v>
      </c>
      <c r="AA34" s="24">
        <v>1</v>
      </c>
      <c r="AB34" s="28">
        <v>77777</v>
      </c>
      <c r="AD34" s="23">
        <v>7777</v>
      </c>
      <c r="AE34" s="23">
        <v>1</v>
      </c>
      <c r="AF34" s="23">
        <v>2</v>
      </c>
      <c r="AG34" s="23">
        <v>4</v>
      </c>
      <c r="AJ34" s="3" t="s">
        <v>533</v>
      </c>
      <c r="AK34" s="3">
        <v>1</v>
      </c>
    </row>
    <row r="35" spans="1:37">
      <c r="A35" s="24">
        <v>29</v>
      </c>
      <c r="B35" s="24">
        <v>35</v>
      </c>
      <c r="C35" s="24" t="s">
        <v>499</v>
      </c>
      <c r="D35" s="24" t="s">
        <v>2538</v>
      </c>
      <c r="E35" s="24" t="s">
        <v>160</v>
      </c>
      <c r="F35" s="24" t="s">
        <v>163</v>
      </c>
      <c r="G35" s="24"/>
      <c r="H35" s="25" t="s">
        <v>2459</v>
      </c>
      <c r="I35" s="25" t="s">
        <v>2459</v>
      </c>
      <c r="J35" s="26">
        <v>2</v>
      </c>
      <c r="K35" s="24">
        <v>6</v>
      </c>
      <c r="L35" s="24" t="s">
        <v>2526</v>
      </c>
      <c r="M35" s="24">
        <v>37.625999999999998</v>
      </c>
      <c r="N35" s="24">
        <v>127.285</v>
      </c>
      <c r="O35" s="24" t="s">
        <v>28</v>
      </c>
      <c r="P35" s="24" t="s">
        <v>2539</v>
      </c>
      <c r="Q35" s="28">
        <v>99999</v>
      </c>
      <c r="R35" s="24">
        <v>641</v>
      </c>
      <c r="S35" s="24">
        <v>2</v>
      </c>
      <c r="T35" s="24">
        <v>1</v>
      </c>
      <c r="U35" s="28">
        <v>99999</v>
      </c>
      <c r="V35" s="24">
        <v>1</v>
      </c>
      <c r="W35" s="24">
        <v>1</v>
      </c>
      <c r="X35" s="24">
        <v>1</v>
      </c>
      <c r="Y35" s="24">
        <v>11</v>
      </c>
      <c r="Z35" s="24">
        <v>1</v>
      </c>
      <c r="AA35" s="24">
        <v>1</v>
      </c>
      <c r="AB35" s="28">
        <v>77777</v>
      </c>
      <c r="AD35" s="23">
        <v>7777</v>
      </c>
      <c r="AE35" s="23">
        <v>1</v>
      </c>
      <c r="AF35" s="23">
        <v>2</v>
      </c>
      <c r="AG35" s="23">
        <v>4</v>
      </c>
      <c r="AJ35" s="3" t="s">
        <v>534</v>
      </c>
      <c r="AK35" s="3">
        <v>1</v>
      </c>
    </row>
    <row r="36" spans="1:37">
      <c r="A36" s="24">
        <v>52</v>
      </c>
      <c r="B36" s="24">
        <v>57</v>
      </c>
      <c r="C36" s="24" t="s">
        <v>724</v>
      </c>
      <c r="D36" s="24" t="s">
        <v>2540</v>
      </c>
      <c r="E36" s="24" t="s">
        <v>160</v>
      </c>
      <c r="F36" s="24" t="s">
        <v>164</v>
      </c>
      <c r="G36" s="24"/>
      <c r="H36" s="25" t="s">
        <v>2459</v>
      </c>
      <c r="I36" s="25" t="s">
        <v>2459</v>
      </c>
      <c r="J36" s="26">
        <v>2</v>
      </c>
      <c r="K36" s="24">
        <v>6</v>
      </c>
      <c r="L36" s="24" t="s">
        <v>2541</v>
      </c>
      <c r="M36" s="24">
        <v>37.6312</v>
      </c>
      <c r="N36" s="24">
        <v>127.297</v>
      </c>
      <c r="O36" s="24" t="s">
        <v>28</v>
      </c>
      <c r="P36" s="24" t="s">
        <v>2542</v>
      </c>
      <c r="Q36" s="28">
        <v>99999</v>
      </c>
      <c r="R36" s="24">
        <v>642</v>
      </c>
      <c r="S36" s="24">
        <v>1</v>
      </c>
      <c r="T36" s="24">
        <v>2</v>
      </c>
      <c r="U36" s="28">
        <v>99999</v>
      </c>
      <c r="V36" s="24">
        <v>1</v>
      </c>
      <c r="W36" s="24">
        <v>1</v>
      </c>
      <c r="X36" s="24">
        <v>1</v>
      </c>
      <c r="Y36" s="24">
        <v>12</v>
      </c>
      <c r="Z36" s="24">
        <v>1</v>
      </c>
      <c r="AA36" s="24">
        <v>1</v>
      </c>
      <c r="AB36" s="28">
        <v>77777</v>
      </c>
      <c r="AD36" s="23">
        <v>7777</v>
      </c>
      <c r="AE36" s="23">
        <v>1</v>
      </c>
      <c r="AF36" s="23">
        <v>2</v>
      </c>
      <c r="AG36" s="23">
        <v>4</v>
      </c>
      <c r="AJ36" s="3" t="s">
        <v>535</v>
      </c>
      <c r="AK36" s="3">
        <v>1</v>
      </c>
    </row>
    <row r="37" spans="1:37">
      <c r="A37" s="24">
        <v>13</v>
      </c>
      <c r="B37" s="24">
        <v>20</v>
      </c>
      <c r="C37" s="24" t="s">
        <v>725</v>
      </c>
      <c r="D37" s="24" t="s">
        <v>165</v>
      </c>
      <c r="E37" s="24" t="s">
        <v>160</v>
      </c>
      <c r="F37" s="24" t="s">
        <v>165</v>
      </c>
      <c r="G37" s="24"/>
      <c r="H37" s="25" t="s">
        <v>2459</v>
      </c>
      <c r="I37" s="25" t="s">
        <v>2459</v>
      </c>
      <c r="J37" s="26">
        <v>2</v>
      </c>
      <c r="K37" s="24">
        <v>6</v>
      </c>
      <c r="L37" s="24" t="s">
        <v>2543</v>
      </c>
      <c r="M37" s="24">
        <v>37.672199999999997</v>
      </c>
      <c r="N37" s="24">
        <v>127.491</v>
      </c>
      <c r="O37" s="24" t="s">
        <v>28</v>
      </c>
      <c r="P37" s="24" t="s">
        <v>2544</v>
      </c>
      <c r="Q37" s="28">
        <v>99999</v>
      </c>
      <c r="R37" s="24">
        <v>572</v>
      </c>
      <c r="S37" s="24">
        <v>2</v>
      </c>
      <c r="T37" s="24">
        <v>1</v>
      </c>
      <c r="U37" s="28">
        <v>99999</v>
      </c>
      <c r="V37" s="24">
        <v>3</v>
      </c>
      <c r="W37" s="24">
        <v>1</v>
      </c>
      <c r="X37" s="24">
        <v>1</v>
      </c>
      <c r="Y37" s="24">
        <v>32</v>
      </c>
      <c r="Z37" s="24">
        <v>1</v>
      </c>
      <c r="AA37" s="24">
        <v>1</v>
      </c>
      <c r="AB37" s="28">
        <v>77777</v>
      </c>
      <c r="AD37" s="23">
        <v>7777</v>
      </c>
      <c r="AE37" s="23">
        <v>1</v>
      </c>
      <c r="AF37" s="23">
        <v>2</v>
      </c>
      <c r="AG37" s="23">
        <v>4</v>
      </c>
      <c r="AJ37" s="3" t="s">
        <v>536</v>
      </c>
      <c r="AK37" s="3">
        <v>1</v>
      </c>
    </row>
    <row r="38" spans="1:37">
      <c r="A38" s="24">
        <v>11</v>
      </c>
      <c r="B38" s="24">
        <v>19</v>
      </c>
      <c r="C38" s="24" t="s">
        <v>726</v>
      </c>
      <c r="D38" s="24" t="s">
        <v>166</v>
      </c>
      <c r="E38" s="24" t="s">
        <v>160</v>
      </c>
      <c r="F38" s="24" t="s">
        <v>166</v>
      </c>
      <c r="G38" s="24"/>
      <c r="H38" s="25" t="s">
        <v>2459</v>
      </c>
      <c r="I38" s="25" t="s">
        <v>2459</v>
      </c>
      <c r="J38" s="26">
        <v>2</v>
      </c>
      <c r="K38" s="24">
        <v>6</v>
      </c>
      <c r="L38" s="24" t="s">
        <v>2545</v>
      </c>
      <c r="M38" s="24">
        <v>37.677500000000002</v>
      </c>
      <c r="N38" s="24">
        <v>127.48099999999999</v>
      </c>
      <c r="O38" s="24" t="s">
        <v>28</v>
      </c>
      <c r="P38" s="24" t="s">
        <v>2546</v>
      </c>
      <c r="Q38" s="28">
        <v>99999</v>
      </c>
      <c r="R38" s="24">
        <v>722</v>
      </c>
      <c r="S38" s="24"/>
      <c r="T38" s="24"/>
      <c r="U38" s="28">
        <v>99999</v>
      </c>
      <c r="V38" s="24">
        <v>2</v>
      </c>
      <c r="W38" s="24">
        <v>1</v>
      </c>
      <c r="X38" s="24">
        <v>1</v>
      </c>
      <c r="Y38" s="24">
        <v>32</v>
      </c>
      <c r="Z38" s="24">
        <v>1</v>
      </c>
      <c r="AA38" s="24">
        <v>1</v>
      </c>
      <c r="AB38" s="28">
        <v>77777</v>
      </c>
      <c r="AD38" s="23">
        <v>7777</v>
      </c>
      <c r="AE38" s="23">
        <v>1</v>
      </c>
      <c r="AF38" s="23">
        <v>2</v>
      </c>
      <c r="AG38" s="23">
        <v>4</v>
      </c>
      <c r="AJ38" s="3" t="s">
        <v>537</v>
      </c>
      <c r="AK38" s="3">
        <v>1</v>
      </c>
    </row>
    <row r="39" spans="1:37">
      <c r="A39" s="24">
        <v>6</v>
      </c>
      <c r="B39" s="24">
        <v>10</v>
      </c>
      <c r="C39" s="24" t="s">
        <v>727</v>
      </c>
      <c r="D39" s="24" t="s">
        <v>167</v>
      </c>
      <c r="E39" s="24" t="s">
        <v>160</v>
      </c>
      <c r="F39" s="24" t="s">
        <v>167</v>
      </c>
      <c r="G39" s="24"/>
      <c r="H39" s="25" t="s">
        <v>2459</v>
      </c>
      <c r="I39" s="25" t="s">
        <v>2459</v>
      </c>
      <c r="J39" s="26">
        <v>2</v>
      </c>
      <c r="K39" s="24">
        <v>6</v>
      </c>
      <c r="L39" s="24" t="s">
        <v>2547</v>
      </c>
      <c r="M39" s="24">
        <v>37.677399999999999</v>
      </c>
      <c r="N39" s="24">
        <v>127.48099999999999</v>
      </c>
      <c r="O39" s="24" t="s">
        <v>28</v>
      </c>
      <c r="P39" s="24" t="s">
        <v>2548</v>
      </c>
      <c r="Q39" s="28">
        <v>99999</v>
      </c>
      <c r="R39" s="24">
        <v>349</v>
      </c>
      <c r="S39" s="24">
        <v>1</v>
      </c>
      <c r="T39" s="24">
        <v>2</v>
      </c>
      <c r="U39" s="28">
        <v>99999</v>
      </c>
      <c r="V39" s="24">
        <v>2</v>
      </c>
      <c r="W39" s="24">
        <v>1</v>
      </c>
      <c r="X39" s="24">
        <v>1</v>
      </c>
      <c r="Y39" s="24">
        <v>32</v>
      </c>
      <c r="Z39" s="24">
        <v>1</v>
      </c>
      <c r="AA39" s="24">
        <v>1</v>
      </c>
      <c r="AB39" s="28">
        <v>77777</v>
      </c>
      <c r="AD39" s="23">
        <v>7777</v>
      </c>
      <c r="AE39" s="23">
        <v>1</v>
      </c>
      <c r="AF39" s="23">
        <v>2</v>
      </c>
      <c r="AG39" s="23">
        <v>4</v>
      </c>
      <c r="AJ39" s="3" t="s">
        <v>537</v>
      </c>
      <c r="AK39" s="3">
        <v>1</v>
      </c>
    </row>
    <row r="40" spans="1:37">
      <c r="A40" s="24">
        <v>47</v>
      </c>
      <c r="B40" s="24">
        <v>53</v>
      </c>
      <c r="C40" s="24" t="s">
        <v>728</v>
      </c>
      <c r="D40" s="24" t="s">
        <v>169</v>
      </c>
      <c r="E40" s="24" t="s">
        <v>160</v>
      </c>
      <c r="F40" s="24" t="s">
        <v>169</v>
      </c>
      <c r="G40" s="24"/>
      <c r="H40" s="25" t="s">
        <v>2459</v>
      </c>
      <c r="I40" s="25" t="s">
        <v>2459</v>
      </c>
      <c r="J40" s="26">
        <v>2</v>
      </c>
      <c r="K40" s="24">
        <v>7</v>
      </c>
      <c r="L40" s="24" t="s">
        <v>2550</v>
      </c>
      <c r="M40" s="24">
        <v>37.630000000000003</v>
      </c>
      <c r="N40" s="24">
        <v>127.35</v>
      </c>
      <c r="O40" s="24" t="s">
        <v>28</v>
      </c>
      <c r="P40" s="24" t="s">
        <v>2551</v>
      </c>
      <c r="Q40" s="28">
        <v>99999</v>
      </c>
      <c r="R40" s="24">
        <v>629</v>
      </c>
      <c r="S40" s="24">
        <v>1</v>
      </c>
      <c r="T40" s="24">
        <v>2</v>
      </c>
      <c r="U40" s="28">
        <v>99999</v>
      </c>
      <c r="V40" s="24">
        <v>2</v>
      </c>
      <c r="W40" s="24">
        <v>1</v>
      </c>
      <c r="X40" s="24">
        <v>1</v>
      </c>
      <c r="Y40" s="24">
        <v>32</v>
      </c>
      <c r="Z40" s="24">
        <v>1</v>
      </c>
      <c r="AA40" s="24">
        <v>1</v>
      </c>
      <c r="AB40" s="28">
        <v>77777</v>
      </c>
      <c r="AD40" s="23">
        <v>7777</v>
      </c>
      <c r="AE40" s="23">
        <v>1</v>
      </c>
      <c r="AF40" s="23">
        <v>2</v>
      </c>
      <c r="AG40" s="23">
        <v>4</v>
      </c>
      <c r="AJ40" s="3" t="s">
        <v>539</v>
      </c>
      <c r="AK40" s="3">
        <v>1</v>
      </c>
    </row>
    <row r="41" spans="1:37">
      <c r="A41" s="24">
        <v>25</v>
      </c>
      <c r="B41" s="24">
        <v>30</v>
      </c>
      <c r="C41" s="24" t="s">
        <v>729</v>
      </c>
      <c r="D41" s="24" t="s">
        <v>170</v>
      </c>
      <c r="E41" s="24" t="s">
        <v>160</v>
      </c>
      <c r="F41" s="24" t="s">
        <v>170</v>
      </c>
      <c r="G41" s="24"/>
      <c r="H41" s="25" t="s">
        <v>2459</v>
      </c>
      <c r="I41" s="25" t="s">
        <v>2459</v>
      </c>
      <c r="J41" s="26">
        <v>2</v>
      </c>
      <c r="K41" s="24">
        <v>7</v>
      </c>
      <c r="L41" s="24" t="s">
        <v>2552</v>
      </c>
      <c r="M41" s="24">
        <v>37.613100000000003</v>
      </c>
      <c r="N41" s="24">
        <v>127.34099999999999</v>
      </c>
      <c r="O41" s="24" t="s">
        <v>28</v>
      </c>
      <c r="P41" s="24" t="s">
        <v>2553</v>
      </c>
      <c r="Q41" s="28">
        <v>99999</v>
      </c>
      <c r="R41" s="24">
        <v>451</v>
      </c>
      <c r="S41" s="24">
        <v>1</v>
      </c>
      <c r="T41" s="24">
        <v>2</v>
      </c>
      <c r="U41" s="28">
        <v>99999</v>
      </c>
      <c r="V41" s="24">
        <v>3</v>
      </c>
      <c r="W41" s="24">
        <v>1</v>
      </c>
      <c r="X41" s="24">
        <v>1</v>
      </c>
      <c r="Y41" s="24">
        <v>31</v>
      </c>
      <c r="Z41" s="24">
        <v>1</v>
      </c>
      <c r="AA41" s="24">
        <v>1</v>
      </c>
      <c r="AB41" s="28">
        <v>77777</v>
      </c>
      <c r="AD41" s="23">
        <v>7777</v>
      </c>
      <c r="AE41" s="23">
        <v>1</v>
      </c>
      <c r="AF41" s="23">
        <v>2</v>
      </c>
      <c r="AG41" s="23">
        <v>4</v>
      </c>
      <c r="AJ41" s="3" t="s">
        <v>540</v>
      </c>
      <c r="AK41" s="3">
        <v>1</v>
      </c>
    </row>
    <row r="42" spans="1:37">
      <c r="A42" s="24">
        <v>21</v>
      </c>
      <c r="B42" s="24">
        <v>28</v>
      </c>
      <c r="C42" s="24" t="s">
        <v>730</v>
      </c>
      <c r="D42" s="24" t="s">
        <v>171</v>
      </c>
      <c r="E42" s="24" t="s">
        <v>160</v>
      </c>
      <c r="F42" s="24" t="s">
        <v>171</v>
      </c>
      <c r="G42" s="24"/>
      <c r="H42" s="25" t="s">
        <v>2459</v>
      </c>
      <c r="I42" s="25" t="s">
        <v>2459</v>
      </c>
      <c r="J42" s="26">
        <v>2</v>
      </c>
      <c r="K42" s="24">
        <v>7</v>
      </c>
      <c r="L42" s="24" t="s">
        <v>2554</v>
      </c>
      <c r="M42" s="24">
        <v>37.5976</v>
      </c>
      <c r="N42" s="24">
        <v>127.339</v>
      </c>
      <c r="O42" s="24" t="s">
        <v>28</v>
      </c>
      <c r="P42" s="24" t="s">
        <v>2551</v>
      </c>
      <c r="Q42" s="28">
        <v>99999</v>
      </c>
      <c r="R42" s="24">
        <v>629</v>
      </c>
      <c r="S42" s="24">
        <v>1</v>
      </c>
      <c r="T42" s="24">
        <v>2</v>
      </c>
      <c r="U42" s="28">
        <v>99999</v>
      </c>
      <c r="V42" s="24">
        <v>2</v>
      </c>
      <c r="W42" s="24">
        <v>1</v>
      </c>
      <c r="X42" s="24">
        <v>1</v>
      </c>
      <c r="Y42" s="24">
        <v>32</v>
      </c>
      <c r="Z42" s="24">
        <v>1</v>
      </c>
      <c r="AA42" s="24">
        <v>1</v>
      </c>
      <c r="AB42" s="28">
        <v>77777</v>
      </c>
      <c r="AD42" s="23">
        <v>7777</v>
      </c>
      <c r="AE42" s="23">
        <v>1</v>
      </c>
      <c r="AF42" s="23">
        <v>2</v>
      </c>
      <c r="AG42" s="23">
        <v>4</v>
      </c>
      <c r="AJ42" s="3" t="s">
        <v>541</v>
      </c>
      <c r="AK42" s="3">
        <v>1</v>
      </c>
    </row>
    <row r="43" spans="1:37">
      <c r="A43" s="24">
        <v>1</v>
      </c>
      <c r="B43" s="24">
        <v>6</v>
      </c>
      <c r="C43" s="24" t="s">
        <v>731</v>
      </c>
      <c r="D43" s="24" t="s">
        <v>172</v>
      </c>
      <c r="E43" s="24" t="s">
        <v>160</v>
      </c>
      <c r="F43" s="24" t="s">
        <v>172</v>
      </c>
      <c r="G43" s="24"/>
      <c r="H43" s="25" t="s">
        <v>2459</v>
      </c>
      <c r="I43" s="25" t="s">
        <v>2459</v>
      </c>
      <c r="J43" s="26">
        <v>2</v>
      </c>
      <c r="K43" s="24">
        <v>7</v>
      </c>
      <c r="L43" s="24" t="s">
        <v>2555</v>
      </c>
      <c r="M43" s="24">
        <v>37.590800000000002</v>
      </c>
      <c r="N43" s="24">
        <v>127.33499999999999</v>
      </c>
      <c r="O43" s="24" t="s">
        <v>28</v>
      </c>
      <c r="P43" s="24" t="s">
        <v>2556</v>
      </c>
      <c r="Q43" s="28">
        <v>99999</v>
      </c>
      <c r="R43" s="24">
        <v>561</v>
      </c>
      <c r="S43" s="24">
        <v>2</v>
      </c>
      <c r="T43" s="24">
        <v>1</v>
      </c>
      <c r="U43" s="28">
        <v>99999</v>
      </c>
      <c r="V43" s="24">
        <v>2</v>
      </c>
      <c r="W43" s="24">
        <v>1</v>
      </c>
      <c r="X43" s="24">
        <v>1</v>
      </c>
      <c r="Y43" s="24">
        <v>32</v>
      </c>
      <c r="Z43" s="24">
        <v>1</v>
      </c>
      <c r="AA43" s="24">
        <v>1</v>
      </c>
      <c r="AB43" s="28">
        <v>77777</v>
      </c>
      <c r="AD43" s="23">
        <v>7777</v>
      </c>
      <c r="AE43" s="23">
        <v>1</v>
      </c>
      <c r="AF43" s="23">
        <v>2</v>
      </c>
      <c r="AG43" s="23">
        <v>4</v>
      </c>
      <c r="AJ43" s="3" t="s">
        <v>2988</v>
      </c>
      <c r="AK43" s="3">
        <v>1</v>
      </c>
    </row>
    <row r="44" spans="1:37">
      <c r="A44" s="24">
        <v>0</v>
      </c>
      <c r="B44" s="24">
        <v>3</v>
      </c>
      <c r="C44" s="24" t="s">
        <v>732</v>
      </c>
      <c r="D44" s="24" t="s">
        <v>173</v>
      </c>
      <c r="E44" s="24" t="s">
        <v>160</v>
      </c>
      <c r="F44" s="24" t="s">
        <v>173</v>
      </c>
      <c r="G44" s="24"/>
      <c r="H44" s="25" t="s">
        <v>2459</v>
      </c>
      <c r="I44" s="25" t="s">
        <v>2459</v>
      </c>
      <c r="J44" s="26">
        <v>2</v>
      </c>
      <c r="K44" s="24">
        <v>7</v>
      </c>
      <c r="L44" s="24" t="s">
        <v>2557</v>
      </c>
      <c r="M44" s="24">
        <v>37.563099999999999</v>
      </c>
      <c r="N44" s="24">
        <v>127.31699999999999</v>
      </c>
      <c r="O44" s="24" t="s">
        <v>28</v>
      </c>
      <c r="P44" s="24" t="s">
        <v>2558</v>
      </c>
      <c r="Q44" s="28">
        <v>99999</v>
      </c>
      <c r="R44" s="24">
        <v>551</v>
      </c>
      <c r="S44" s="24">
        <v>2</v>
      </c>
      <c r="T44" s="24">
        <v>1</v>
      </c>
      <c r="U44" s="28">
        <v>99999</v>
      </c>
      <c r="V44" s="24">
        <v>2</v>
      </c>
      <c r="W44" s="24">
        <v>1</v>
      </c>
      <c r="X44" s="24">
        <v>1</v>
      </c>
      <c r="Y44" s="24">
        <v>32</v>
      </c>
      <c r="Z44" s="24">
        <v>1</v>
      </c>
      <c r="AA44" s="24">
        <v>1</v>
      </c>
      <c r="AB44" s="28">
        <v>77777</v>
      </c>
      <c r="AD44" s="23">
        <v>7777</v>
      </c>
      <c r="AE44" s="23">
        <v>1</v>
      </c>
      <c r="AF44" s="23">
        <v>2</v>
      </c>
      <c r="AG44" s="23">
        <v>4</v>
      </c>
      <c r="AJ44" s="3" t="s">
        <v>542</v>
      </c>
      <c r="AK44" s="3">
        <v>1</v>
      </c>
    </row>
    <row r="45" spans="1:37">
      <c r="A45" s="24">
        <v>10</v>
      </c>
      <c r="B45" s="24">
        <v>16</v>
      </c>
      <c r="C45" s="24" t="s">
        <v>733</v>
      </c>
      <c r="D45" s="24" t="s">
        <v>174</v>
      </c>
      <c r="E45" s="24" t="s">
        <v>160</v>
      </c>
      <c r="F45" s="24" t="s">
        <v>174</v>
      </c>
      <c r="G45" s="24"/>
      <c r="H45" s="25" t="s">
        <v>2459</v>
      </c>
      <c r="I45" s="25" t="s">
        <v>2459</v>
      </c>
      <c r="J45" s="26">
        <v>2</v>
      </c>
      <c r="K45" s="24">
        <v>7</v>
      </c>
      <c r="L45" s="24" t="s">
        <v>2557</v>
      </c>
      <c r="M45" s="24">
        <v>37.562399999999997</v>
      </c>
      <c r="N45" s="24">
        <v>127.316</v>
      </c>
      <c r="O45" s="24" t="s">
        <v>28</v>
      </c>
      <c r="P45" s="24" t="s">
        <v>2551</v>
      </c>
      <c r="Q45" s="28">
        <v>99999</v>
      </c>
      <c r="R45" s="24">
        <v>629</v>
      </c>
      <c r="S45" s="24">
        <v>1</v>
      </c>
      <c r="T45" s="24">
        <v>2</v>
      </c>
      <c r="U45" s="28">
        <v>99999</v>
      </c>
      <c r="V45" s="24">
        <v>2</v>
      </c>
      <c r="W45" s="24">
        <v>1</v>
      </c>
      <c r="X45" s="24">
        <v>1</v>
      </c>
      <c r="Y45" s="24">
        <v>32</v>
      </c>
      <c r="Z45" s="24">
        <v>1</v>
      </c>
      <c r="AA45" s="24">
        <v>1</v>
      </c>
      <c r="AB45" s="28">
        <v>77777</v>
      </c>
      <c r="AD45" s="23">
        <v>7777</v>
      </c>
      <c r="AE45" s="23">
        <v>1</v>
      </c>
      <c r="AF45" s="23">
        <v>2</v>
      </c>
      <c r="AG45" s="23">
        <v>4</v>
      </c>
      <c r="AJ45" s="3" t="s">
        <v>542</v>
      </c>
      <c r="AK45" s="3">
        <v>1</v>
      </c>
    </row>
    <row r="46" spans="1:37">
      <c r="A46" s="24">
        <v>37</v>
      </c>
      <c r="B46" s="24">
        <v>40</v>
      </c>
      <c r="C46" s="24" t="s">
        <v>735</v>
      </c>
      <c r="D46" s="24" t="s">
        <v>175</v>
      </c>
      <c r="E46" s="24" t="s">
        <v>160</v>
      </c>
      <c r="F46" s="24" t="s">
        <v>175</v>
      </c>
      <c r="G46" s="24"/>
      <c r="H46" s="25" t="s">
        <v>2459</v>
      </c>
      <c r="I46" s="25" t="s">
        <v>2459</v>
      </c>
      <c r="J46" s="26">
        <v>2</v>
      </c>
      <c r="K46" s="24">
        <v>7</v>
      </c>
      <c r="L46" s="24" t="s">
        <v>2559</v>
      </c>
      <c r="M46" s="24">
        <v>37.553899999999999</v>
      </c>
      <c r="N46" s="24">
        <v>127.312</v>
      </c>
      <c r="O46" s="24" t="s">
        <v>28</v>
      </c>
      <c r="P46" s="24" t="s">
        <v>2551</v>
      </c>
      <c r="Q46" s="28">
        <v>99999</v>
      </c>
      <c r="R46" s="24">
        <v>629</v>
      </c>
      <c r="S46" s="24">
        <v>1</v>
      </c>
      <c r="T46" s="24">
        <v>2</v>
      </c>
      <c r="U46" s="28">
        <v>99999</v>
      </c>
      <c r="V46" s="24">
        <v>2</v>
      </c>
      <c r="W46" s="24">
        <v>1</v>
      </c>
      <c r="X46" s="24">
        <v>1</v>
      </c>
      <c r="Y46" s="24">
        <v>32</v>
      </c>
      <c r="Z46" s="24">
        <v>1</v>
      </c>
      <c r="AA46" s="24">
        <v>1</v>
      </c>
      <c r="AB46" s="28">
        <v>77777</v>
      </c>
      <c r="AD46" s="23">
        <v>7777</v>
      </c>
      <c r="AE46" s="23">
        <v>1</v>
      </c>
      <c r="AF46" s="23">
        <v>2</v>
      </c>
      <c r="AG46" s="23">
        <v>4</v>
      </c>
      <c r="AJ46" s="3" t="s">
        <v>543</v>
      </c>
      <c r="AK46" s="3">
        <v>1</v>
      </c>
    </row>
    <row r="47" spans="1:37">
      <c r="A47" s="24">
        <v>12</v>
      </c>
      <c r="B47" s="24">
        <v>23</v>
      </c>
      <c r="C47" s="24" t="s">
        <v>734</v>
      </c>
      <c r="D47" s="24" t="s">
        <v>176</v>
      </c>
      <c r="E47" s="24" t="s">
        <v>160</v>
      </c>
      <c r="F47" s="24" t="s">
        <v>176</v>
      </c>
      <c r="G47" s="24"/>
      <c r="H47" s="25" t="s">
        <v>2459</v>
      </c>
      <c r="I47" s="25" t="s">
        <v>2459</v>
      </c>
      <c r="J47" s="26">
        <v>2</v>
      </c>
      <c r="K47" s="24">
        <v>7</v>
      </c>
      <c r="L47" s="24" t="s">
        <v>2560</v>
      </c>
      <c r="M47" s="24">
        <v>37.531700000000001</v>
      </c>
      <c r="N47" s="24">
        <v>127.27500000000001</v>
      </c>
      <c r="O47" s="24" t="s">
        <v>28</v>
      </c>
      <c r="P47" s="24" t="s">
        <v>2561</v>
      </c>
      <c r="Q47" s="28">
        <v>99999</v>
      </c>
      <c r="R47" s="24">
        <v>671</v>
      </c>
      <c r="S47" s="24">
        <v>1</v>
      </c>
      <c r="T47" s="24">
        <v>2</v>
      </c>
      <c r="U47" s="28">
        <v>99999</v>
      </c>
      <c r="V47" s="24">
        <v>1</v>
      </c>
      <c r="W47" s="24">
        <v>1</v>
      </c>
      <c r="X47" s="24">
        <v>1</v>
      </c>
      <c r="Y47" s="24">
        <v>32</v>
      </c>
      <c r="Z47" s="24">
        <v>4</v>
      </c>
      <c r="AA47" s="24">
        <v>1</v>
      </c>
      <c r="AB47" s="28">
        <v>77777</v>
      </c>
      <c r="AD47" s="23">
        <v>7777</v>
      </c>
      <c r="AE47" s="23">
        <v>1</v>
      </c>
      <c r="AF47" s="23">
        <v>2</v>
      </c>
      <c r="AG47" s="23">
        <v>4</v>
      </c>
      <c r="AJ47" s="3" t="s">
        <v>544</v>
      </c>
      <c r="AK47" s="3">
        <v>1</v>
      </c>
    </row>
    <row r="48" spans="1:37">
      <c r="A48" s="24">
        <v>50</v>
      </c>
      <c r="B48" s="24">
        <v>56</v>
      </c>
      <c r="C48" s="24" t="s">
        <v>736</v>
      </c>
      <c r="D48" s="24" t="s">
        <v>177</v>
      </c>
      <c r="E48" s="24" t="s">
        <v>160</v>
      </c>
      <c r="F48" s="24" t="s">
        <v>177</v>
      </c>
      <c r="G48" s="24"/>
      <c r="H48" s="25" t="s">
        <v>2459</v>
      </c>
      <c r="I48" s="25" t="s">
        <v>2459</v>
      </c>
      <c r="J48" s="26">
        <v>2</v>
      </c>
      <c r="K48" s="24">
        <v>7</v>
      </c>
      <c r="L48" s="24" t="s">
        <v>2505</v>
      </c>
      <c r="M48" s="24">
        <v>37.537300000000002</v>
      </c>
      <c r="N48" s="24">
        <v>127.18600000000001</v>
      </c>
      <c r="O48" s="24" t="s">
        <v>28</v>
      </c>
      <c r="P48" s="24" t="s">
        <v>2562</v>
      </c>
      <c r="Q48" s="28">
        <v>99999</v>
      </c>
      <c r="R48" s="24">
        <v>551</v>
      </c>
      <c r="S48" s="24">
        <v>2</v>
      </c>
      <c r="T48" s="24">
        <v>1</v>
      </c>
      <c r="U48" s="28">
        <v>99999</v>
      </c>
      <c r="V48" s="24">
        <v>1</v>
      </c>
      <c r="W48" s="24">
        <v>1</v>
      </c>
      <c r="X48" s="24">
        <v>1</v>
      </c>
      <c r="Y48" s="24">
        <v>12</v>
      </c>
      <c r="Z48" s="24">
        <v>1</v>
      </c>
      <c r="AA48" s="24">
        <v>1</v>
      </c>
      <c r="AB48" s="28">
        <v>77777</v>
      </c>
      <c r="AD48" s="23">
        <v>7777</v>
      </c>
      <c r="AE48" s="23">
        <v>1</v>
      </c>
      <c r="AF48" s="23">
        <v>2</v>
      </c>
      <c r="AG48" s="23">
        <v>4</v>
      </c>
      <c r="AJ48" s="3" t="s">
        <v>545</v>
      </c>
      <c r="AK48" s="3">
        <v>1</v>
      </c>
    </row>
    <row r="49" spans="1:37">
      <c r="A49" s="24">
        <v>43</v>
      </c>
      <c r="B49" s="24">
        <v>47</v>
      </c>
      <c r="C49" s="24" t="s">
        <v>490</v>
      </c>
      <c r="D49" s="24" t="s">
        <v>148</v>
      </c>
      <c r="E49" s="24" t="s">
        <v>147</v>
      </c>
      <c r="F49" s="24" t="s">
        <v>148</v>
      </c>
      <c r="G49" s="24"/>
      <c r="H49" s="25" t="s">
        <v>2459</v>
      </c>
      <c r="I49" s="25" t="s">
        <v>2459</v>
      </c>
      <c r="J49" s="26">
        <v>3</v>
      </c>
      <c r="K49" s="24">
        <v>2</v>
      </c>
      <c r="L49" s="24" t="s">
        <v>2516</v>
      </c>
      <c r="M49" s="24">
        <v>37.176099999999998</v>
      </c>
      <c r="N49" s="24">
        <v>126.999</v>
      </c>
      <c r="O49" s="24" t="s">
        <v>28</v>
      </c>
      <c r="P49" s="24" t="s">
        <v>2517</v>
      </c>
      <c r="Q49" s="28">
        <v>99999</v>
      </c>
      <c r="R49" s="24">
        <v>632</v>
      </c>
      <c r="S49" s="24">
        <v>2</v>
      </c>
      <c r="T49" s="24">
        <v>1</v>
      </c>
      <c r="U49" s="28">
        <v>99999</v>
      </c>
      <c r="V49" s="24">
        <v>1</v>
      </c>
      <c r="W49" s="24">
        <v>1</v>
      </c>
      <c r="X49" s="24">
        <v>1</v>
      </c>
      <c r="Y49" s="24">
        <v>12</v>
      </c>
      <c r="Z49" s="24">
        <v>1</v>
      </c>
      <c r="AA49" s="24">
        <v>1</v>
      </c>
      <c r="AB49" s="28">
        <v>77777</v>
      </c>
      <c r="AD49" s="23">
        <v>7777</v>
      </c>
      <c r="AE49" s="23">
        <v>1</v>
      </c>
      <c r="AF49" s="23">
        <v>2</v>
      </c>
      <c r="AG49" s="23">
        <v>4</v>
      </c>
      <c r="AJ49" s="3" t="s">
        <v>524</v>
      </c>
      <c r="AK49" s="3">
        <v>1</v>
      </c>
    </row>
    <row r="50" spans="1:37">
      <c r="A50" s="24">
        <v>48</v>
      </c>
      <c r="B50" s="24">
        <v>52</v>
      </c>
      <c r="C50" s="24" t="s">
        <v>491</v>
      </c>
      <c r="D50" s="24" t="s">
        <v>149</v>
      </c>
      <c r="E50" s="24" t="s">
        <v>147</v>
      </c>
      <c r="F50" s="24" t="s">
        <v>149</v>
      </c>
      <c r="G50" s="24"/>
      <c r="H50" s="25" t="s">
        <v>2459</v>
      </c>
      <c r="I50" s="25" t="s">
        <v>2459</v>
      </c>
      <c r="J50" s="26">
        <v>3</v>
      </c>
      <c r="K50" s="24">
        <v>2</v>
      </c>
      <c r="L50" s="24" t="s">
        <v>2512</v>
      </c>
      <c r="M50" s="24">
        <v>37.235900000000001</v>
      </c>
      <c r="N50" s="24">
        <v>126.77200000000001</v>
      </c>
      <c r="O50" s="24" t="s">
        <v>28</v>
      </c>
      <c r="P50" s="24" t="s">
        <v>2518</v>
      </c>
      <c r="Q50" s="28">
        <v>99999</v>
      </c>
      <c r="R50" s="24">
        <v>581</v>
      </c>
      <c r="S50" s="24">
        <v>2</v>
      </c>
      <c r="T50" s="24">
        <v>1</v>
      </c>
      <c r="U50" s="28">
        <v>99999</v>
      </c>
      <c r="V50" s="24">
        <v>5</v>
      </c>
      <c r="W50" s="24">
        <v>1</v>
      </c>
      <c r="X50" s="24">
        <v>1</v>
      </c>
      <c r="Y50" s="24">
        <v>1</v>
      </c>
      <c r="Z50" s="24">
        <v>1</v>
      </c>
      <c r="AA50" s="24">
        <v>1</v>
      </c>
      <c r="AB50" s="28">
        <v>77777</v>
      </c>
      <c r="AD50" s="23">
        <v>7777</v>
      </c>
      <c r="AE50" s="23">
        <v>1</v>
      </c>
      <c r="AF50" s="23">
        <v>2</v>
      </c>
      <c r="AG50" s="23">
        <v>4</v>
      </c>
      <c r="AJ50" s="3" t="s">
        <v>516</v>
      </c>
      <c r="AK50" s="3">
        <v>1</v>
      </c>
    </row>
    <row r="51" spans="1:37">
      <c r="A51" s="24">
        <v>0</v>
      </c>
      <c r="B51" s="24">
        <v>4</v>
      </c>
      <c r="C51" s="24" t="s">
        <v>737</v>
      </c>
      <c r="D51" s="24" t="s">
        <v>178</v>
      </c>
      <c r="E51" s="24" t="s">
        <v>160</v>
      </c>
      <c r="F51" s="24" t="s">
        <v>178</v>
      </c>
      <c r="G51" s="24"/>
      <c r="H51" s="25" t="s">
        <v>2459</v>
      </c>
      <c r="I51" s="25" t="s">
        <v>2459</v>
      </c>
      <c r="J51" s="26">
        <v>3</v>
      </c>
      <c r="K51" s="24">
        <v>6</v>
      </c>
      <c r="L51" s="24" t="s">
        <v>2563</v>
      </c>
      <c r="M51" s="24">
        <v>37.517899999999997</v>
      </c>
      <c r="N51" s="24">
        <v>127.074</v>
      </c>
      <c r="O51" s="24" t="s">
        <v>28</v>
      </c>
      <c r="P51" s="24" t="s">
        <v>2564</v>
      </c>
      <c r="Q51" s="28">
        <v>99999</v>
      </c>
      <c r="R51" s="24">
        <v>641</v>
      </c>
      <c r="S51" s="24">
        <v>2</v>
      </c>
      <c r="T51" s="24">
        <v>1</v>
      </c>
      <c r="U51" s="28">
        <v>99999</v>
      </c>
      <c r="V51" s="24">
        <v>1</v>
      </c>
      <c r="W51" s="24">
        <v>1</v>
      </c>
      <c r="X51" s="24">
        <v>1</v>
      </c>
      <c r="Y51" s="24">
        <v>11</v>
      </c>
      <c r="Z51" s="24">
        <v>1</v>
      </c>
      <c r="AA51" s="24">
        <v>1</v>
      </c>
      <c r="AB51" s="28">
        <v>77777</v>
      </c>
      <c r="AD51" s="23">
        <v>7777</v>
      </c>
      <c r="AE51" s="23">
        <v>1</v>
      </c>
      <c r="AF51" s="23">
        <v>2</v>
      </c>
      <c r="AG51" s="23">
        <v>4</v>
      </c>
      <c r="AJ51" s="3" t="s">
        <v>546</v>
      </c>
      <c r="AK51" s="3">
        <v>1</v>
      </c>
    </row>
    <row r="52" spans="1:37">
      <c r="A52" s="24">
        <v>30</v>
      </c>
      <c r="B52" s="24">
        <v>33</v>
      </c>
      <c r="C52" s="24" t="s">
        <v>739</v>
      </c>
      <c r="D52" s="24" t="s">
        <v>179</v>
      </c>
      <c r="E52" s="24" t="s">
        <v>160</v>
      </c>
      <c r="F52" s="24" t="s">
        <v>179</v>
      </c>
      <c r="G52" s="24"/>
      <c r="H52" s="25" t="s">
        <v>2459</v>
      </c>
      <c r="I52" s="25" t="s">
        <v>2459</v>
      </c>
      <c r="J52" s="26">
        <v>3</v>
      </c>
      <c r="K52" s="24">
        <v>6</v>
      </c>
      <c r="L52" s="24" t="s">
        <v>2565</v>
      </c>
      <c r="M52" s="24">
        <v>37.516599999999997</v>
      </c>
      <c r="N52" s="24">
        <v>127.083</v>
      </c>
      <c r="O52" s="24" t="s">
        <v>28</v>
      </c>
      <c r="P52" s="24" t="s">
        <v>2566</v>
      </c>
      <c r="Q52" s="28">
        <v>99999</v>
      </c>
      <c r="R52" s="24">
        <v>631</v>
      </c>
      <c r="S52" s="24">
        <v>2</v>
      </c>
      <c r="T52" s="24">
        <v>1</v>
      </c>
      <c r="U52" s="28">
        <v>99999</v>
      </c>
      <c r="V52" s="24">
        <v>1</v>
      </c>
      <c r="W52" s="24">
        <v>1</v>
      </c>
      <c r="X52" s="24">
        <v>1</v>
      </c>
      <c r="Y52" s="24">
        <v>11</v>
      </c>
      <c r="Z52" s="24">
        <v>1</v>
      </c>
      <c r="AA52" s="24">
        <v>1</v>
      </c>
      <c r="AB52" s="28">
        <v>77777</v>
      </c>
      <c r="AD52" s="23">
        <v>7777</v>
      </c>
      <c r="AE52" s="23">
        <v>1</v>
      </c>
      <c r="AF52" s="23">
        <v>2</v>
      </c>
      <c r="AG52" s="23">
        <v>4</v>
      </c>
      <c r="AJ52" s="3" t="s">
        <v>547</v>
      </c>
      <c r="AK52" s="3">
        <v>1</v>
      </c>
    </row>
    <row r="53" spans="1:37">
      <c r="A53" s="24">
        <v>4</v>
      </c>
      <c r="B53" s="24">
        <v>10</v>
      </c>
      <c r="C53" s="24" t="s">
        <v>740</v>
      </c>
      <c r="D53" s="24" t="s">
        <v>181</v>
      </c>
      <c r="E53" s="24" t="s">
        <v>160</v>
      </c>
      <c r="F53" s="24" t="s">
        <v>181</v>
      </c>
      <c r="G53" s="24"/>
      <c r="H53" s="25" t="s">
        <v>2459</v>
      </c>
      <c r="I53" s="25" t="s">
        <v>2459</v>
      </c>
      <c r="J53" s="26">
        <v>3</v>
      </c>
      <c r="K53" s="24">
        <v>6</v>
      </c>
      <c r="L53" s="24" t="s">
        <v>2568</v>
      </c>
      <c r="M53" s="24">
        <v>37.546799999999998</v>
      </c>
      <c r="N53" s="24">
        <v>127.19199999999999</v>
      </c>
      <c r="O53" s="24" t="s">
        <v>28</v>
      </c>
      <c r="P53" s="24" t="s">
        <v>2569</v>
      </c>
      <c r="Q53" s="28">
        <v>99999</v>
      </c>
      <c r="R53" s="24">
        <v>741</v>
      </c>
      <c r="S53" s="24">
        <v>1</v>
      </c>
      <c r="T53" s="24">
        <v>2</v>
      </c>
      <c r="U53" s="28">
        <v>99999</v>
      </c>
      <c r="V53" s="24">
        <v>3</v>
      </c>
      <c r="W53" s="24">
        <v>1</v>
      </c>
      <c r="X53" s="24">
        <v>1</v>
      </c>
      <c r="Y53" s="24">
        <v>33</v>
      </c>
      <c r="Z53" s="24">
        <v>1</v>
      </c>
      <c r="AA53" s="24">
        <v>1</v>
      </c>
      <c r="AB53" s="28">
        <v>77777</v>
      </c>
      <c r="AD53" s="23">
        <v>7777</v>
      </c>
      <c r="AE53" s="23">
        <v>1</v>
      </c>
      <c r="AF53" s="23">
        <v>2</v>
      </c>
      <c r="AG53" s="23">
        <v>4</v>
      </c>
      <c r="AJ53" s="3" t="s">
        <v>549</v>
      </c>
      <c r="AK53" s="3">
        <v>1</v>
      </c>
    </row>
    <row r="54" spans="1:37">
      <c r="A54" s="24">
        <v>17</v>
      </c>
      <c r="B54" s="24">
        <v>20</v>
      </c>
      <c r="C54" s="24" t="s">
        <v>741</v>
      </c>
      <c r="D54" s="24" t="s">
        <v>182</v>
      </c>
      <c r="E54" s="24" t="s">
        <v>160</v>
      </c>
      <c r="F54" s="24" t="s">
        <v>182</v>
      </c>
      <c r="G54" s="24"/>
      <c r="H54" s="25" t="s">
        <v>2459</v>
      </c>
      <c r="I54" s="25" t="s">
        <v>2459</v>
      </c>
      <c r="J54" s="26">
        <v>3</v>
      </c>
      <c r="K54" s="24">
        <v>6</v>
      </c>
      <c r="L54" s="24" t="s">
        <v>2570</v>
      </c>
      <c r="M54" s="24">
        <v>37.536099999999998</v>
      </c>
      <c r="N54" s="24">
        <v>127.19499999999999</v>
      </c>
      <c r="O54" s="24" t="s">
        <v>28</v>
      </c>
      <c r="P54" s="24" t="s">
        <v>2571</v>
      </c>
      <c r="Q54" s="28">
        <v>99999</v>
      </c>
      <c r="R54" s="24">
        <v>644</v>
      </c>
      <c r="S54" s="24">
        <v>2</v>
      </c>
      <c r="T54" s="24">
        <v>1</v>
      </c>
      <c r="U54" s="28">
        <v>99999</v>
      </c>
      <c r="V54" s="24">
        <v>3</v>
      </c>
      <c r="W54" s="24">
        <v>1</v>
      </c>
      <c r="X54" s="24">
        <v>1</v>
      </c>
      <c r="Y54" s="24">
        <v>34</v>
      </c>
      <c r="Z54" s="24">
        <v>1</v>
      </c>
      <c r="AA54" s="24">
        <v>1</v>
      </c>
      <c r="AB54" s="28">
        <v>77777</v>
      </c>
      <c r="AD54" s="23">
        <v>7777</v>
      </c>
      <c r="AE54" s="23">
        <v>1</v>
      </c>
      <c r="AF54" s="23">
        <v>2</v>
      </c>
      <c r="AG54" s="23">
        <v>4</v>
      </c>
      <c r="AJ54" s="3" t="s">
        <v>550</v>
      </c>
      <c r="AK54" s="3">
        <v>1</v>
      </c>
    </row>
    <row r="55" spans="1:37">
      <c r="A55" s="24">
        <v>36</v>
      </c>
      <c r="B55" s="24">
        <v>48</v>
      </c>
      <c r="C55" s="24" t="s">
        <v>742</v>
      </c>
      <c r="D55" s="24" t="s">
        <v>183</v>
      </c>
      <c r="E55" s="24" t="s">
        <v>160</v>
      </c>
      <c r="F55" s="24" t="s">
        <v>183</v>
      </c>
      <c r="G55" s="24"/>
      <c r="H55" s="25" t="s">
        <v>2459</v>
      </c>
      <c r="I55" s="25" t="s">
        <v>2459</v>
      </c>
      <c r="J55" s="26">
        <v>3</v>
      </c>
      <c r="K55" s="24">
        <v>6</v>
      </c>
      <c r="L55" s="24" t="s">
        <v>2572</v>
      </c>
      <c r="M55" s="24">
        <v>37.536200000000001</v>
      </c>
      <c r="N55" s="24">
        <v>127.208</v>
      </c>
      <c r="O55" s="24" t="s">
        <v>28</v>
      </c>
      <c r="P55" s="24" t="s">
        <v>2573</v>
      </c>
      <c r="Q55" s="28">
        <v>99999</v>
      </c>
      <c r="R55" s="24">
        <v>501</v>
      </c>
      <c r="S55" s="24">
        <v>1</v>
      </c>
      <c r="T55" s="24">
        <v>2</v>
      </c>
      <c r="U55" s="28">
        <v>99999</v>
      </c>
      <c r="V55" s="24">
        <v>3</v>
      </c>
      <c r="W55" s="24">
        <v>1</v>
      </c>
      <c r="X55" s="24">
        <v>1</v>
      </c>
      <c r="Y55" s="24">
        <v>34</v>
      </c>
      <c r="Z55" s="24">
        <v>1</v>
      </c>
      <c r="AA55" s="24">
        <v>1</v>
      </c>
      <c r="AB55" s="28">
        <v>77777</v>
      </c>
      <c r="AD55" s="23">
        <v>7777</v>
      </c>
      <c r="AE55" s="23">
        <v>1</v>
      </c>
      <c r="AF55" s="23">
        <v>2</v>
      </c>
      <c r="AG55" s="23">
        <v>4</v>
      </c>
      <c r="AJ55" s="3" t="s">
        <v>551</v>
      </c>
      <c r="AK55" s="3">
        <v>1</v>
      </c>
    </row>
    <row r="56" spans="1:37">
      <c r="A56" s="24">
        <v>20</v>
      </c>
      <c r="B56" s="24">
        <v>30</v>
      </c>
      <c r="C56" s="24" t="s">
        <v>743</v>
      </c>
      <c r="D56" s="24" t="s">
        <v>184</v>
      </c>
      <c r="E56" s="24" t="s">
        <v>160</v>
      </c>
      <c r="F56" s="24" t="s">
        <v>184</v>
      </c>
      <c r="G56" s="24"/>
      <c r="H56" s="25" t="s">
        <v>2459</v>
      </c>
      <c r="I56" s="25" t="s">
        <v>2459</v>
      </c>
      <c r="J56" s="26">
        <v>3</v>
      </c>
      <c r="K56" s="24">
        <v>6</v>
      </c>
      <c r="L56" s="24" t="s">
        <v>2574</v>
      </c>
      <c r="M56" s="24">
        <v>37.537300000000002</v>
      </c>
      <c r="N56" s="24">
        <v>127.21299999999999</v>
      </c>
      <c r="O56" s="24" t="s">
        <v>28</v>
      </c>
      <c r="P56" s="24" t="s">
        <v>2575</v>
      </c>
      <c r="Q56" s="28">
        <v>99999</v>
      </c>
      <c r="R56" s="24">
        <v>373</v>
      </c>
      <c r="S56" s="24">
        <v>1</v>
      </c>
      <c r="T56" s="24">
        <v>2</v>
      </c>
      <c r="U56" s="28">
        <v>99999</v>
      </c>
      <c r="V56" s="24">
        <v>3</v>
      </c>
      <c r="W56" s="24">
        <v>1</v>
      </c>
      <c r="X56" s="24">
        <v>1</v>
      </c>
      <c r="Y56" s="24">
        <v>1</v>
      </c>
      <c r="Z56" s="24">
        <v>1</v>
      </c>
      <c r="AA56" s="24">
        <v>1</v>
      </c>
      <c r="AB56" s="28">
        <v>77777</v>
      </c>
      <c r="AD56" s="23">
        <v>7777</v>
      </c>
      <c r="AE56" s="23">
        <v>1</v>
      </c>
      <c r="AF56" s="23">
        <v>2</v>
      </c>
      <c r="AG56" s="23">
        <v>4</v>
      </c>
      <c r="AJ56" s="3" t="s">
        <v>552</v>
      </c>
      <c r="AK56" s="3">
        <v>1</v>
      </c>
    </row>
    <row r="57" spans="1:37">
      <c r="A57" s="24">
        <v>38</v>
      </c>
      <c r="B57" s="24">
        <v>43</v>
      </c>
      <c r="C57" s="24" t="s">
        <v>492</v>
      </c>
      <c r="D57" s="24" t="s">
        <v>151</v>
      </c>
      <c r="E57" s="24" t="s">
        <v>147</v>
      </c>
      <c r="F57" s="24" t="s">
        <v>151</v>
      </c>
      <c r="G57" s="24"/>
      <c r="H57" s="25" t="s">
        <v>2459</v>
      </c>
      <c r="I57" s="25" t="s">
        <v>2459</v>
      </c>
      <c r="J57" s="26">
        <v>3</v>
      </c>
      <c r="K57" s="24">
        <v>2</v>
      </c>
      <c r="L57" s="24" t="s">
        <v>2520</v>
      </c>
      <c r="M57" s="24">
        <v>37.318199999999997</v>
      </c>
      <c r="N57" s="24">
        <v>127.97</v>
      </c>
      <c r="O57" s="24" t="s">
        <v>28</v>
      </c>
      <c r="P57" s="24" t="s">
        <v>2521</v>
      </c>
      <c r="Q57" s="28">
        <v>99999</v>
      </c>
      <c r="R57" s="24">
        <v>732</v>
      </c>
      <c r="S57" s="24">
        <v>1</v>
      </c>
      <c r="T57" s="24">
        <v>2</v>
      </c>
      <c r="U57" s="28">
        <v>99999</v>
      </c>
      <c r="V57" s="24">
        <v>3</v>
      </c>
      <c r="W57" s="24">
        <v>1</v>
      </c>
      <c r="X57" s="24">
        <v>1</v>
      </c>
      <c r="Y57" s="24">
        <v>34</v>
      </c>
      <c r="Z57" s="24">
        <v>1</v>
      </c>
      <c r="AA57" s="24" t="s">
        <v>2522</v>
      </c>
      <c r="AB57" s="28">
        <v>77777</v>
      </c>
      <c r="AD57" s="23">
        <v>7777</v>
      </c>
      <c r="AE57" s="23">
        <v>1</v>
      </c>
      <c r="AF57" s="23">
        <v>2</v>
      </c>
      <c r="AG57" s="23">
        <v>4</v>
      </c>
      <c r="AJ57" s="3" t="s">
        <v>527</v>
      </c>
      <c r="AK57" s="3">
        <v>1</v>
      </c>
    </row>
    <row r="58" spans="1:37">
      <c r="A58" s="24">
        <v>9</v>
      </c>
      <c r="B58" s="24">
        <v>15</v>
      </c>
      <c r="C58" s="24" t="s">
        <v>493</v>
      </c>
      <c r="D58" s="24" t="s">
        <v>152</v>
      </c>
      <c r="E58" s="24" t="s">
        <v>147</v>
      </c>
      <c r="F58" s="24" t="s">
        <v>152</v>
      </c>
      <c r="G58" s="24"/>
      <c r="H58" s="25" t="s">
        <v>2459</v>
      </c>
      <c r="I58" s="25" t="s">
        <v>2459</v>
      </c>
      <c r="J58" s="26">
        <v>3</v>
      </c>
      <c r="K58" s="24">
        <v>2</v>
      </c>
      <c r="L58" s="24" t="s">
        <v>2523</v>
      </c>
      <c r="M58" s="24">
        <v>37.333300000000001</v>
      </c>
      <c r="N58" s="24">
        <v>127.92700000000001</v>
      </c>
      <c r="O58" s="24" t="s">
        <v>28</v>
      </c>
      <c r="P58" s="24" t="s">
        <v>2524</v>
      </c>
      <c r="Q58" s="28">
        <v>99999</v>
      </c>
      <c r="R58" s="24">
        <v>641</v>
      </c>
      <c r="S58" s="24">
        <v>1</v>
      </c>
      <c r="T58" s="24">
        <v>2</v>
      </c>
      <c r="U58" s="28">
        <v>99999</v>
      </c>
      <c r="V58" s="24">
        <v>3</v>
      </c>
      <c r="W58" s="24">
        <v>1</v>
      </c>
      <c r="X58" s="24">
        <v>1</v>
      </c>
      <c r="Y58" s="24">
        <v>11</v>
      </c>
      <c r="Z58" s="24">
        <v>1</v>
      </c>
      <c r="AA58" s="24">
        <v>1</v>
      </c>
      <c r="AB58" s="28">
        <v>77777</v>
      </c>
      <c r="AD58" s="23">
        <v>7777</v>
      </c>
      <c r="AE58" s="23">
        <v>1</v>
      </c>
      <c r="AF58" s="23">
        <v>2</v>
      </c>
      <c r="AG58" s="23">
        <v>4</v>
      </c>
      <c r="AJ58" s="3" t="s">
        <v>528</v>
      </c>
      <c r="AK58" s="3">
        <v>1</v>
      </c>
    </row>
    <row r="59" spans="1:37">
      <c r="A59" s="24">
        <v>11</v>
      </c>
      <c r="B59" s="24">
        <v>14</v>
      </c>
      <c r="C59" s="24" t="s">
        <v>2527</v>
      </c>
      <c r="D59" s="24" t="s">
        <v>155</v>
      </c>
      <c r="E59" s="24" t="s">
        <v>147</v>
      </c>
      <c r="F59" s="24" t="s">
        <v>155</v>
      </c>
      <c r="G59" s="24"/>
      <c r="H59" s="25" t="s">
        <v>2459</v>
      </c>
      <c r="I59" s="25" t="s">
        <v>2459</v>
      </c>
      <c r="J59" s="26">
        <v>3</v>
      </c>
      <c r="K59" s="24">
        <v>3</v>
      </c>
      <c r="L59" s="24" t="s">
        <v>2528</v>
      </c>
      <c r="M59" s="24">
        <v>37.3934</v>
      </c>
      <c r="N59" s="24">
        <v>126.96299999999999</v>
      </c>
      <c r="O59" s="24" t="s">
        <v>28</v>
      </c>
      <c r="P59" s="24" t="s">
        <v>2529</v>
      </c>
      <c r="Q59" s="28">
        <v>99999</v>
      </c>
      <c r="R59" s="24">
        <v>323</v>
      </c>
      <c r="S59" s="24">
        <v>1</v>
      </c>
      <c r="T59" s="24">
        <v>2</v>
      </c>
      <c r="U59" s="28">
        <v>99999</v>
      </c>
      <c r="V59" s="24">
        <v>5</v>
      </c>
      <c r="W59" s="24">
        <v>2</v>
      </c>
      <c r="X59" s="24">
        <v>1</v>
      </c>
      <c r="Y59" s="24">
        <v>1</v>
      </c>
      <c r="Z59" s="24">
        <v>1</v>
      </c>
      <c r="AA59" s="24">
        <v>1</v>
      </c>
      <c r="AB59" s="28">
        <v>77777</v>
      </c>
      <c r="AD59" s="23">
        <v>7777</v>
      </c>
      <c r="AE59" s="23">
        <v>1</v>
      </c>
      <c r="AF59" s="23">
        <v>2</v>
      </c>
      <c r="AG59" s="23">
        <v>4</v>
      </c>
      <c r="AJ59" s="3" t="s">
        <v>531</v>
      </c>
      <c r="AK59" s="3">
        <v>1</v>
      </c>
    </row>
    <row r="60" spans="1:37">
      <c r="A60" s="24">
        <v>12</v>
      </c>
      <c r="B60" s="24">
        <v>16</v>
      </c>
      <c r="C60" s="24" t="s">
        <v>495</v>
      </c>
      <c r="D60" s="24" t="s">
        <v>156</v>
      </c>
      <c r="E60" s="24" t="s">
        <v>147</v>
      </c>
      <c r="F60" s="24" t="s">
        <v>156</v>
      </c>
      <c r="G60" s="24"/>
      <c r="H60" s="25" t="s">
        <v>2459</v>
      </c>
      <c r="I60" s="25" t="s">
        <v>2459</v>
      </c>
      <c r="J60" s="26">
        <v>3</v>
      </c>
      <c r="K60" s="24">
        <v>3</v>
      </c>
      <c r="L60" s="24" t="s">
        <v>2530</v>
      </c>
      <c r="M60" s="24">
        <v>37.381500000000003</v>
      </c>
      <c r="N60" s="24">
        <v>126.98399999999999</v>
      </c>
      <c r="O60" s="24" t="s">
        <v>28</v>
      </c>
      <c r="P60" s="24" t="s">
        <v>2531</v>
      </c>
      <c r="Q60" s="28">
        <v>99999</v>
      </c>
      <c r="R60" s="24">
        <v>631</v>
      </c>
      <c r="S60" s="24">
        <v>0</v>
      </c>
      <c r="T60" s="24">
        <v>1</v>
      </c>
      <c r="U60" s="28">
        <v>99999</v>
      </c>
      <c r="V60" s="24">
        <v>1</v>
      </c>
      <c r="W60" s="24">
        <v>1</v>
      </c>
      <c r="X60" s="24">
        <v>1</v>
      </c>
      <c r="Y60" s="24">
        <v>32</v>
      </c>
      <c r="Z60" s="24">
        <v>1</v>
      </c>
      <c r="AA60" s="24">
        <v>1</v>
      </c>
      <c r="AB60" s="28">
        <v>77777</v>
      </c>
      <c r="AD60" s="23">
        <v>7777</v>
      </c>
      <c r="AE60" s="23">
        <v>1</v>
      </c>
      <c r="AF60" s="23">
        <v>2</v>
      </c>
      <c r="AG60" s="23">
        <v>4</v>
      </c>
      <c r="AJ60" s="3" t="s">
        <v>532</v>
      </c>
      <c r="AK60" s="3">
        <v>1</v>
      </c>
    </row>
    <row r="61" spans="1:37">
      <c r="A61" s="24">
        <v>40</v>
      </c>
      <c r="B61" s="24">
        <v>43</v>
      </c>
      <c r="C61" s="24" t="s">
        <v>744</v>
      </c>
      <c r="D61" s="24" t="s">
        <v>185</v>
      </c>
      <c r="E61" s="24" t="s">
        <v>160</v>
      </c>
      <c r="F61" s="24" t="s">
        <v>185</v>
      </c>
      <c r="G61" s="24"/>
      <c r="H61" s="25" t="s">
        <v>2459</v>
      </c>
      <c r="I61" s="25" t="s">
        <v>2459</v>
      </c>
      <c r="J61" s="26">
        <v>3</v>
      </c>
      <c r="K61" s="24">
        <v>6</v>
      </c>
      <c r="L61" s="24" t="s">
        <v>2576</v>
      </c>
      <c r="M61" s="24">
        <v>37.245600000000003</v>
      </c>
      <c r="N61" s="24">
        <v>127.047</v>
      </c>
      <c r="O61" s="24" t="s">
        <v>28</v>
      </c>
      <c r="P61" s="24" t="s">
        <v>2577</v>
      </c>
      <c r="Q61" s="28">
        <v>99999</v>
      </c>
      <c r="R61" s="24">
        <v>649</v>
      </c>
      <c r="S61" s="24">
        <v>2</v>
      </c>
      <c r="T61" s="24">
        <v>1</v>
      </c>
      <c r="U61" s="28">
        <v>99999</v>
      </c>
      <c r="V61" s="24">
        <v>3</v>
      </c>
      <c r="W61" s="24">
        <v>1</v>
      </c>
      <c r="X61" s="24">
        <v>1</v>
      </c>
      <c r="Y61" s="24">
        <v>11</v>
      </c>
      <c r="Z61" s="24">
        <v>1</v>
      </c>
      <c r="AA61" s="24">
        <v>1</v>
      </c>
      <c r="AB61" s="28">
        <v>77777</v>
      </c>
      <c r="AD61" s="23">
        <v>7777</v>
      </c>
      <c r="AE61" s="23">
        <v>1</v>
      </c>
      <c r="AF61" s="23">
        <v>2</v>
      </c>
      <c r="AG61" s="23">
        <v>4</v>
      </c>
      <c r="AJ61" s="3" t="s">
        <v>553</v>
      </c>
      <c r="AK61" s="3">
        <v>1</v>
      </c>
    </row>
    <row r="62" spans="1:37">
      <c r="A62" s="24">
        <v>23</v>
      </c>
      <c r="B62" s="24">
        <v>28</v>
      </c>
      <c r="C62" s="24" t="s">
        <v>745</v>
      </c>
      <c r="D62" s="24" t="s">
        <v>186</v>
      </c>
      <c r="E62" s="24" t="s">
        <v>160</v>
      </c>
      <c r="F62" s="24" t="s">
        <v>186</v>
      </c>
      <c r="G62" s="24"/>
      <c r="H62" s="25" t="s">
        <v>2459</v>
      </c>
      <c r="I62" s="25" t="s">
        <v>2459</v>
      </c>
      <c r="J62" s="26">
        <v>3</v>
      </c>
      <c r="K62" s="24">
        <v>7</v>
      </c>
      <c r="L62" s="24" t="s">
        <v>2578</v>
      </c>
      <c r="M62" s="24">
        <v>37.5411</v>
      </c>
      <c r="N62" s="24">
        <v>127.095</v>
      </c>
      <c r="O62" s="24" t="s">
        <v>28</v>
      </c>
      <c r="P62" s="24" t="s">
        <v>2579</v>
      </c>
      <c r="Q62" s="28">
        <v>99999</v>
      </c>
      <c r="R62" s="24">
        <v>593</v>
      </c>
      <c r="S62" s="24">
        <v>1</v>
      </c>
      <c r="T62" s="24">
        <v>2</v>
      </c>
      <c r="U62" s="28">
        <v>99999</v>
      </c>
      <c r="V62" s="24">
        <v>3</v>
      </c>
      <c r="W62" s="24">
        <v>1</v>
      </c>
      <c r="X62" s="24">
        <v>1</v>
      </c>
      <c r="Y62" s="24">
        <v>1</v>
      </c>
      <c r="Z62" s="24">
        <v>2</v>
      </c>
      <c r="AA62" s="24">
        <v>1</v>
      </c>
      <c r="AB62" s="28">
        <v>77777</v>
      </c>
      <c r="AD62" s="23">
        <v>7777</v>
      </c>
      <c r="AE62" s="23">
        <v>1</v>
      </c>
      <c r="AF62" s="23">
        <v>2</v>
      </c>
      <c r="AG62" s="23">
        <v>4</v>
      </c>
      <c r="AJ62" s="3" t="s">
        <v>554</v>
      </c>
      <c r="AK62" s="3">
        <v>1</v>
      </c>
    </row>
    <row r="63" spans="1:37">
      <c r="A63" s="24">
        <v>35</v>
      </c>
      <c r="B63" s="24">
        <v>40</v>
      </c>
      <c r="C63" s="24" t="s">
        <v>496</v>
      </c>
      <c r="D63" s="24" t="s">
        <v>158</v>
      </c>
      <c r="E63" s="24" t="s">
        <v>147</v>
      </c>
      <c r="F63" s="24" t="s">
        <v>158</v>
      </c>
      <c r="G63" s="24"/>
      <c r="H63" s="25" t="s">
        <v>2459</v>
      </c>
      <c r="I63" s="25" t="s">
        <v>2459</v>
      </c>
      <c r="J63" s="26">
        <v>3</v>
      </c>
      <c r="K63" s="24">
        <v>2</v>
      </c>
      <c r="L63" s="24" t="s">
        <v>2533</v>
      </c>
      <c r="M63" s="24">
        <v>37.235799999999998</v>
      </c>
      <c r="N63" s="24">
        <v>126.77200000000001</v>
      </c>
      <c r="O63" s="24" t="s">
        <v>28</v>
      </c>
      <c r="P63" s="24" t="s">
        <v>2534</v>
      </c>
      <c r="Q63" s="28">
        <v>99999</v>
      </c>
      <c r="R63" s="24">
        <v>591</v>
      </c>
      <c r="S63" s="24">
        <v>1</v>
      </c>
      <c r="T63" s="24">
        <v>2</v>
      </c>
      <c r="U63" s="28">
        <v>99999</v>
      </c>
      <c r="V63" s="24">
        <v>5</v>
      </c>
      <c r="W63" s="24">
        <v>1</v>
      </c>
      <c r="X63" s="24">
        <v>1</v>
      </c>
      <c r="Y63" s="24">
        <v>1</v>
      </c>
      <c r="Z63" s="24">
        <v>1</v>
      </c>
      <c r="AA63" s="24">
        <v>1</v>
      </c>
      <c r="AB63" s="28">
        <v>77777</v>
      </c>
      <c r="AD63" s="23">
        <v>7777</v>
      </c>
      <c r="AE63" s="23">
        <v>1</v>
      </c>
      <c r="AF63" s="23">
        <v>2</v>
      </c>
      <c r="AG63" s="23">
        <v>4</v>
      </c>
      <c r="AJ63" s="3" t="s">
        <v>516</v>
      </c>
      <c r="AK63" s="3">
        <v>1</v>
      </c>
    </row>
    <row r="64" spans="1:37">
      <c r="A64" s="24">
        <v>1</v>
      </c>
      <c r="B64" s="24">
        <v>6</v>
      </c>
      <c r="C64" s="24" t="s">
        <v>497</v>
      </c>
      <c r="D64" s="24" t="s">
        <v>159</v>
      </c>
      <c r="E64" s="24" t="s">
        <v>147</v>
      </c>
      <c r="F64" s="24" t="s">
        <v>159</v>
      </c>
      <c r="G64" s="24"/>
      <c r="H64" s="25" t="s">
        <v>2459</v>
      </c>
      <c r="I64" s="25" t="s">
        <v>2459</v>
      </c>
      <c r="J64" s="26">
        <v>3</v>
      </c>
      <c r="K64" s="24">
        <v>2</v>
      </c>
      <c r="L64" s="24" t="s">
        <v>2503</v>
      </c>
      <c r="M64" s="24">
        <v>37.209499999999998</v>
      </c>
      <c r="N64" s="24">
        <v>126.75700000000001</v>
      </c>
      <c r="O64" s="24" t="s">
        <v>28</v>
      </c>
      <c r="P64" s="24" t="s">
        <v>2535</v>
      </c>
      <c r="Q64" s="28">
        <v>99999</v>
      </c>
      <c r="R64" s="24">
        <v>642</v>
      </c>
      <c r="S64" s="24">
        <v>1</v>
      </c>
      <c r="T64" s="24">
        <v>2</v>
      </c>
      <c r="U64" s="28">
        <v>99999</v>
      </c>
      <c r="V64" s="24">
        <v>1</v>
      </c>
      <c r="W64" s="24">
        <v>1</v>
      </c>
      <c r="X64" s="24">
        <v>1</v>
      </c>
      <c r="Y64" s="24">
        <v>11</v>
      </c>
      <c r="Z64" s="24">
        <v>1</v>
      </c>
      <c r="AA64" s="24">
        <v>1</v>
      </c>
      <c r="AB64" s="28">
        <v>77777</v>
      </c>
      <c r="AD64" s="23">
        <v>7777</v>
      </c>
      <c r="AE64" s="23">
        <v>1</v>
      </c>
      <c r="AF64" s="23">
        <v>2</v>
      </c>
      <c r="AG64" s="23">
        <v>4</v>
      </c>
      <c r="AJ64" s="3" t="s">
        <v>519</v>
      </c>
      <c r="AK64" s="3">
        <v>1</v>
      </c>
    </row>
    <row r="65" spans="1:37">
      <c r="A65" s="24">
        <v>30</v>
      </c>
      <c r="B65" s="24">
        <v>34</v>
      </c>
      <c r="C65" s="24" t="s">
        <v>746</v>
      </c>
      <c r="D65" s="24" t="s">
        <v>188</v>
      </c>
      <c r="E65" s="20" t="s">
        <v>187</v>
      </c>
      <c r="F65" s="24" t="s">
        <v>188</v>
      </c>
      <c r="G65" s="24"/>
      <c r="H65" s="25" t="s">
        <v>2459</v>
      </c>
      <c r="I65" s="25" t="s">
        <v>2459</v>
      </c>
      <c r="J65" s="26">
        <v>3</v>
      </c>
      <c r="K65" s="24">
        <v>1</v>
      </c>
      <c r="L65" s="24" t="s">
        <v>2511</v>
      </c>
      <c r="M65" s="24">
        <v>37.511299999999999</v>
      </c>
      <c r="N65" s="24">
        <v>127.15</v>
      </c>
      <c r="O65" s="24" t="s">
        <v>28</v>
      </c>
      <c r="P65" s="24" t="s">
        <v>2478</v>
      </c>
      <c r="Q65" s="28">
        <v>99999</v>
      </c>
      <c r="R65" s="24">
        <v>732</v>
      </c>
      <c r="S65" s="24"/>
      <c r="T65" s="24"/>
      <c r="U65" s="28">
        <v>99999</v>
      </c>
      <c r="V65" s="24">
        <v>1</v>
      </c>
      <c r="W65" s="24">
        <v>1</v>
      </c>
      <c r="X65" s="24">
        <v>1</v>
      </c>
      <c r="Y65" s="24">
        <v>11</v>
      </c>
      <c r="Z65" s="24">
        <v>1</v>
      </c>
      <c r="AA65" s="24">
        <v>1</v>
      </c>
      <c r="AB65" s="28">
        <v>77777</v>
      </c>
      <c r="AD65" s="23">
        <v>7777</v>
      </c>
      <c r="AE65" s="23">
        <v>1</v>
      </c>
      <c r="AF65" s="23">
        <v>2</v>
      </c>
      <c r="AG65" s="23">
        <v>4</v>
      </c>
      <c r="AJ65" s="3" t="s">
        <v>555</v>
      </c>
      <c r="AK65" s="3">
        <v>1</v>
      </c>
    </row>
    <row r="66" spans="1:37">
      <c r="A66" s="24">
        <v>4</v>
      </c>
      <c r="B66" s="24">
        <v>9</v>
      </c>
      <c r="C66" s="24" t="s">
        <v>747</v>
      </c>
      <c r="D66" s="24" t="s">
        <v>189</v>
      </c>
      <c r="E66" s="24" t="s">
        <v>187</v>
      </c>
      <c r="F66" s="24" t="s">
        <v>189</v>
      </c>
      <c r="G66" s="24"/>
      <c r="H66" s="25" t="s">
        <v>2459</v>
      </c>
      <c r="I66" s="25" t="s">
        <v>2459</v>
      </c>
      <c r="J66" s="26">
        <v>3</v>
      </c>
      <c r="K66" s="24">
        <v>2</v>
      </c>
      <c r="L66" s="24" t="s">
        <v>2580</v>
      </c>
      <c r="M66" s="24">
        <v>37.407299999999999</v>
      </c>
      <c r="N66" s="24">
        <v>127.95699999999999</v>
      </c>
      <c r="O66" s="24" t="s">
        <v>28</v>
      </c>
      <c r="P66" s="24" t="s">
        <v>2581</v>
      </c>
      <c r="Q66" s="28">
        <v>99999</v>
      </c>
      <c r="R66" s="24">
        <v>639</v>
      </c>
      <c r="S66" s="24">
        <v>2</v>
      </c>
      <c r="T66" s="24">
        <v>1</v>
      </c>
      <c r="U66" s="28">
        <v>99999</v>
      </c>
      <c r="V66" s="24">
        <v>3</v>
      </c>
      <c r="W66" s="24">
        <v>1</v>
      </c>
      <c r="X66" s="24">
        <v>1</v>
      </c>
      <c r="Y66" s="24">
        <v>11</v>
      </c>
      <c r="Z66" s="24">
        <v>1</v>
      </c>
      <c r="AA66" s="24">
        <v>1</v>
      </c>
      <c r="AB66" s="28">
        <v>77777</v>
      </c>
      <c r="AD66" s="23">
        <v>7777</v>
      </c>
      <c r="AE66" s="23">
        <v>1</v>
      </c>
      <c r="AF66" s="23">
        <v>2</v>
      </c>
      <c r="AG66" s="23">
        <v>4</v>
      </c>
      <c r="AJ66" s="3" t="s">
        <v>556</v>
      </c>
      <c r="AK66" s="3">
        <v>1</v>
      </c>
    </row>
    <row r="67" spans="1:37">
      <c r="A67" s="24">
        <v>10</v>
      </c>
      <c r="B67" s="24">
        <v>15</v>
      </c>
      <c r="C67" s="24" t="s">
        <v>748</v>
      </c>
      <c r="D67" s="24" t="s">
        <v>192</v>
      </c>
      <c r="E67" s="24" t="s">
        <v>187</v>
      </c>
      <c r="F67" s="24" t="s">
        <v>192</v>
      </c>
      <c r="G67" s="24"/>
      <c r="H67" s="25" t="s">
        <v>2459</v>
      </c>
      <c r="I67" s="25" t="s">
        <v>2459</v>
      </c>
      <c r="J67" s="26">
        <v>3</v>
      </c>
      <c r="K67" s="24">
        <v>3</v>
      </c>
      <c r="L67" s="24" t="s">
        <v>2584</v>
      </c>
      <c r="M67" s="24">
        <v>37.396500000000003</v>
      </c>
      <c r="N67" s="24">
        <v>127.639</v>
      </c>
      <c r="O67" s="24" t="s">
        <v>28</v>
      </c>
      <c r="P67" s="24" t="s">
        <v>2585</v>
      </c>
      <c r="Q67" s="28">
        <v>99999</v>
      </c>
      <c r="R67" s="24">
        <v>631</v>
      </c>
      <c r="S67" s="24">
        <v>1</v>
      </c>
      <c r="T67" s="24">
        <v>2</v>
      </c>
      <c r="U67" s="28">
        <v>99999</v>
      </c>
      <c r="V67" s="24">
        <v>1</v>
      </c>
      <c r="W67" s="24">
        <v>1</v>
      </c>
      <c r="X67" s="24">
        <v>1</v>
      </c>
      <c r="Y67" s="24">
        <v>1</v>
      </c>
      <c r="Z67" s="24">
        <v>4</v>
      </c>
      <c r="AA67" s="24">
        <v>1</v>
      </c>
      <c r="AB67" s="28">
        <v>77777</v>
      </c>
      <c r="AD67" s="23">
        <v>7777</v>
      </c>
      <c r="AE67" s="23">
        <v>1</v>
      </c>
      <c r="AF67" s="23">
        <v>2</v>
      </c>
      <c r="AG67" s="23">
        <v>4</v>
      </c>
      <c r="AJ67" s="3" t="s">
        <v>559</v>
      </c>
      <c r="AK67" s="3">
        <v>1</v>
      </c>
    </row>
    <row r="68" spans="1:37">
      <c r="A68" s="24">
        <v>12</v>
      </c>
      <c r="B68" s="24">
        <v>27</v>
      </c>
      <c r="C68" s="24" t="s">
        <v>765</v>
      </c>
      <c r="D68" s="24" t="s">
        <v>212</v>
      </c>
      <c r="E68" s="20" t="s">
        <v>211</v>
      </c>
      <c r="F68" s="24" t="s">
        <v>212</v>
      </c>
      <c r="G68" s="24"/>
      <c r="H68" s="25" t="s">
        <v>2459</v>
      </c>
      <c r="I68" s="25" t="s">
        <v>2459</v>
      </c>
      <c r="J68" s="26">
        <v>3</v>
      </c>
      <c r="K68" s="24">
        <v>4</v>
      </c>
      <c r="L68" s="24" t="s">
        <v>2621</v>
      </c>
      <c r="M68" s="24">
        <v>37.322600000000001</v>
      </c>
      <c r="N68" s="24">
        <v>126.99</v>
      </c>
      <c r="O68" s="24" t="s">
        <v>28</v>
      </c>
      <c r="P68" s="24" t="s">
        <v>2622</v>
      </c>
      <c r="Q68" s="28">
        <v>99999</v>
      </c>
      <c r="R68" s="24">
        <v>555</v>
      </c>
      <c r="S68" s="24"/>
      <c r="T68" s="24"/>
      <c r="U68" s="28">
        <v>99999</v>
      </c>
      <c r="V68" s="24">
        <v>1</v>
      </c>
      <c r="W68" s="24">
        <v>1</v>
      </c>
      <c r="X68" s="24">
        <v>1</v>
      </c>
      <c r="Y68" s="24">
        <v>10</v>
      </c>
      <c r="Z68" s="24">
        <v>1</v>
      </c>
      <c r="AA68" s="24">
        <v>1</v>
      </c>
      <c r="AB68" s="28">
        <v>77777</v>
      </c>
      <c r="AD68" s="23">
        <v>7777</v>
      </c>
      <c r="AE68" s="23">
        <v>1</v>
      </c>
      <c r="AF68" s="23">
        <v>2</v>
      </c>
      <c r="AG68" s="23">
        <v>4</v>
      </c>
      <c r="AJ68" s="3" t="s">
        <v>579</v>
      </c>
      <c r="AK68" s="3">
        <v>1</v>
      </c>
    </row>
    <row r="69" spans="1:37">
      <c r="A69" s="24">
        <v>30</v>
      </c>
      <c r="B69" s="24">
        <v>36</v>
      </c>
      <c r="C69" s="24" t="s">
        <v>2586</v>
      </c>
      <c r="D69" s="24" t="s">
        <v>193</v>
      </c>
      <c r="E69" s="24" t="s">
        <v>187</v>
      </c>
      <c r="F69" s="24" t="s">
        <v>193</v>
      </c>
      <c r="G69" s="24"/>
      <c r="H69" s="25" t="s">
        <v>2459</v>
      </c>
      <c r="I69" s="25" t="s">
        <v>2459</v>
      </c>
      <c r="J69" s="26">
        <v>4</v>
      </c>
      <c r="K69" s="24">
        <v>2</v>
      </c>
      <c r="L69" s="24" t="s">
        <v>2587</v>
      </c>
      <c r="M69" s="24">
        <v>37.206600000000002</v>
      </c>
      <c r="N69" s="24">
        <v>126.991</v>
      </c>
      <c r="O69" s="24" t="s">
        <v>28</v>
      </c>
      <c r="P69" s="24" t="s">
        <v>2588</v>
      </c>
      <c r="Q69" s="28">
        <v>99999</v>
      </c>
      <c r="R69" s="24">
        <v>679</v>
      </c>
      <c r="S69" s="24">
        <v>1</v>
      </c>
      <c r="T69" s="24">
        <v>2</v>
      </c>
      <c r="U69" s="28">
        <v>99999</v>
      </c>
      <c r="V69" s="24">
        <v>3</v>
      </c>
      <c r="W69" s="24">
        <v>1</v>
      </c>
      <c r="X69" s="24">
        <v>1</v>
      </c>
      <c r="Y69" s="24">
        <v>11</v>
      </c>
      <c r="Z69" s="24">
        <v>1</v>
      </c>
      <c r="AA69" s="24">
        <v>1</v>
      </c>
      <c r="AB69" s="28">
        <v>77777</v>
      </c>
      <c r="AD69" s="23">
        <v>7777</v>
      </c>
      <c r="AE69" s="23">
        <v>1</v>
      </c>
      <c r="AF69" s="23">
        <v>2</v>
      </c>
      <c r="AG69" s="23">
        <v>4</v>
      </c>
      <c r="AJ69" s="3" t="s">
        <v>560</v>
      </c>
      <c r="AK69" s="3">
        <v>1</v>
      </c>
    </row>
    <row r="70" spans="1:37">
      <c r="A70" s="24">
        <v>15</v>
      </c>
      <c r="B70" s="24">
        <v>30</v>
      </c>
      <c r="C70" s="24" t="s">
        <v>749</v>
      </c>
      <c r="D70" s="24" t="s">
        <v>194</v>
      </c>
      <c r="E70" s="24" t="s">
        <v>187</v>
      </c>
      <c r="F70" s="24" t="s">
        <v>194</v>
      </c>
      <c r="G70" s="24"/>
      <c r="H70" s="25" t="s">
        <v>2459</v>
      </c>
      <c r="I70" s="25" t="s">
        <v>2459</v>
      </c>
      <c r="J70" s="26">
        <v>4</v>
      </c>
      <c r="K70" s="24">
        <v>2</v>
      </c>
      <c r="L70" s="24" t="s">
        <v>2589</v>
      </c>
      <c r="M70" s="24">
        <v>37.214500000000001</v>
      </c>
      <c r="N70" s="24">
        <v>126.98</v>
      </c>
      <c r="O70" s="24" t="s">
        <v>28</v>
      </c>
      <c r="P70" s="24" t="s">
        <v>2590</v>
      </c>
      <c r="Q70" s="28">
        <v>99999</v>
      </c>
      <c r="R70" s="24">
        <v>689</v>
      </c>
      <c r="S70" s="24">
        <v>2</v>
      </c>
      <c r="T70" s="24">
        <v>1</v>
      </c>
      <c r="U70" s="28">
        <v>99999</v>
      </c>
      <c r="V70" s="24">
        <v>3</v>
      </c>
      <c r="W70" s="24">
        <v>1</v>
      </c>
      <c r="X70" s="24">
        <v>1</v>
      </c>
      <c r="Y70" s="24">
        <v>34</v>
      </c>
      <c r="Z70" s="24">
        <v>1</v>
      </c>
      <c r="AA70" s="24">
        <v>1</v>
      </c>
      <c r="AB70" s="28">
        <v>77777</v>
      </c>
      <c r="AD70" s="23">
        <v>7777</v>
      </c>
      <c r="AE70" s="23">
        <v>1</v>
      </c>
      <c r="AF70" s="23">
        <v>2</v>
      </c>
      <c r="AG70" s="23">
        <v>4</v>
      </c>
      <c r="AJ70" s="3" t="s">
        <v>560</v>
      </c>
      <c r="AK70" s="3">
        <v>1</v>
      </c>
    </row>
    <row r="71" spans="1:37">
      <c r="A71" s="24">
        <v>49</v>
      </c>
      <c r="B71" s="24">
        <v>57</v>
      </c>
      <c r="C71" s="24" t="s">
        <v>750</v>
      </c>
      <c r="D71" s="24" t="s">
        <v>195</v>
      </c>
      <c r="E71" s="24" t="s">
        <v>187</v>
      </c>
      <c r="F71" s="24" t="s">
        <v>195</v>
      </c>
      <c r="G71" s="24"/>
      <c r="H71" s="25" t="s">
        <v>2459</v>
      </c>
      <c r="I71" s="25" t="s">
        <v>2459</v>
      </c>
      <c r="J71" s="26">
        <v>4</v>
      </c>
      <c r="K71" s="24">
        <v>2</v>
      </c>
      <c r="L71" s="24" t="s">
        <v>2591</v>
      </c>
      <c r="M71" s="24">
        <v>37.222799999999999</v>
      </c>
      <c r="N71" s="24">
        <v>126.982</v>
      </c>
      <c r="O71" s="24" t="s">
        <v>28</v>
      </c>
      <c r="P71" s="24" t="s">
        <v>2592</v>
      </c>
      <c r="Q71" s="28">
        <v>99999</v>
      </c>
      <c r="R71" s="24">
        <v>594</v>
      </c>
      <c r="S71" s="24">
        <v>1</v>
      </c>
      <c r="T71" s="24">
        <v>2</v>
      </c>
      <c r="U71" s="28">
        <v>99999</v>
      </c>
      <c r="V71" s="24">
        <v>3</v>
      </c>
      <c r="W71" s="24">
        <v>1</v>
      </c>
      <c r="X71" s="24">
        <v>1</v>
      </c>
      <c r="Y71" s="24">
        <v>32</v>
      </c>
      <c r="Z71" s="24">
        <v>1</v>
      </c>
      <c r="AA71" s="24">
        <v>1</v>
      </c>
      <c r="AB71" s="28">
        <v>77777</v>
      </c>
      <c r="AD71" s="23">
        <v>7777</v>
      </c>
      <c r="AE71" s="23">
        <v>1</v>
      </c>
      <c r="AF71" s="23">
        <v>2</v>
      </c>
      <c r="AG71" s="23">
        <v>4</v>
      </c>
      <c r="AJ71" s="3" t="s">
        <v>513</v>
      </c>
      <c r="AK71" s="3">
        <v>1</v>
      </c>
    </row>
    <row r="72" spans="1:37">
      <c r="A72" s="24">
        <v>2</v>
      </c>
      <c r="B72" s="24">
        <v>7</v>
      </c>
      <c r="C72" s="27" t="s">
        <v>751</v>
      </c>
      <c r="D72" s="24" t="s">
        <v>196</v>
      </c>
      <c r="E72" s="24" t="s">
        <v>187</v>
      </c>
      <c r="F72" s="24" t="s">
        <v>196</v>
      </c>
      <c r="G72" s="24"/>
      <c r="H72" s="25" t="s">
        <v>2459</v>
      </c>
      <c r="I72" s="25" t="s">
        <v>2459</v>
      </c>
      <c r="J72" s="26">
        <v>4</v>
      </c>
      <c r="K72" s="24">
        <v>2</v>
      </c>
      <c r="L72" s="24" t="s">
        <v>2593</v>
      </c>
      <c r="M72" s="24">
        <v>37.206499999999998</v>
      </c>
      <c r="N72" s="24">
        <v>126.991</v>
      </c>
      <c r="O72" s="24" t="s">
        <v>28</v>
      </c>
      <c r="P72" s="24" t="s">
        <v>2594</v>
      </c>
      <c r="Q72" s="28">
        <v>99999</v>
      </c>
      <c r="R72" s="24">
        <v>649</v>
      </c>
      <c r="S72" s="24">
        <v>2</v>
      </c>
      <c r="T72" s="24">
        <v>1</v>
      </c>
      <c r="U72" s="28">
        <v>99999</v>
      </c>
      <c r="V72" s="24">
        <v>3</v>
      </c>
      <c r="W72" s="24">
        <v>1</v>
      </c>
      <c r="X72" s="24">
        <v>1</v>
      </c>
      <c r="Y72" s="24">
        <v>11</v>
      </c>
      <c r="Z72" s="24">
        <v>1</v>
      </c>
      <c r="AA72" s="24">
        <v>1</v>
      </c>
      <c r="AB72" s="28">
        <v>77777</v>
      </c>
      <c r="AD72" s="23">
        <v>7777</v>
      </c>
      <c r="AE72" s="23">
        <v>1</v>
      </c>
      <c r="AF72" s="23">
        <v>2</v>
      </c>
      <c r="AG72" s="23">
        <v>4</v>
      </c>
      <c r="AJ72" s="3" t="s">
        <v>560</v>
      </c>
      <c r="AK72" s="3">
        <v>1</v>
      </c>
    </row>
    <row r="73" spans="1:37">
      <c r="A73" s="24">
        <v>24</v>
      </c>
      <c r="B73" s="24">
        <v>30</v>
      </c>
      <c r="C73" s="24" t="s">
        <v>752</v>
      </c>
      <c r="D73" s="24" t="s">
        <v>197</v>
      </c>
      <c r="E73" s="24" t="s">
        <v>187</v>
      </c>
      <c r="F73" s="24" t="s">
        <v>197</v>
      </c>
      <c r="G73" s="24"/>
      <c r="H73" s="25" t="s">
        <v>2459</v>
      </c>
      <c r="I73" s="25" t="s">
        <v>2459</v>
      </c>
      <c r="J73" s="26">
        <v>4</v>
      </c>
      <c r="K73" s="24">
        <v>7</v>
      </c>
      <c r="L73" s="24" t="s">
        <v>2595</v>
      </c>
      <c r="M73" s="24">
        <v>37.522199999999998</v>
      </c>
      <c r="N73" s="24">
        <v>126.937</v>
      </c>
      <c r="O73" s="24" t="s">
        <v>28</v>
      </c>
      <c r="P73" s="24" t="s">
        <v>2596</v>
      </c>
      <c r="Q73" s="28">
        <v>99999</v>
      </c>
      <c r="R73" s="24">
        <v>675</v>
      </c>
      <c r="S73" s="24">
        <v>1</v>
      </c>
      <c r="T73" s="24">
        <v>2</v>
      </c>
      <c r="U73" s="28">
        <v>99999</v>
      </c>
      <c r="V73" s="24">
        <v>3</v>
      </c>
      <c r="W73" s="24">
        <v>1</v>
      </c>
      <c r="X73" s="24">
        <v>1</v>
      </c>
      <c r="Y73" s="24">
        <v>77777</v>
      </c>
      <c r="Z73" s="24">
        <v>1</v>
      </c>
      <c r="AA73" s="24">
        <v>1</v>
      </c>
      <c r="AB73" s="28">
        <v>77777</v>
      </c>
      <c r="AD73" s="23">
        <v>7777</v>
      </c>
      <c r="AE73" s="23">
        <v>1</v>
      </c>
      <c r="AF73" s="23">
        <v>2</v>
      </c>
      <c r="AG73" s="23">
        <v>4</v>
      </c>
      <c r="AJ73" s="3" t="s">
        <v>1199</v>
      </c>
      <c r="AK73" s="3">
        <v>1</v>
      </c>
    </row>
    <row r="74" spans="1:37">
      <c r="A74" s="24">
        <v>4</v>
      </c>
      <c r="B74" s="24">
        <v>12</v>
      </c>
      <c r="C74" s="24" t="s">
        <v>753</v>
      </c>
      <c r="D74" s="24" t="s">
        <v>198</v>
      </c>
      <c r="E74" s="24" t="s">
        <v>187</v>
      </c>
      <c r="F74" s="24" t="s">
        <v>198</v>
      </c>
      <c r="G74" s="24"/>
      <c r="H74" s="25" t="s">
        <v>2459</v>
      </c>
      <c r="I74" s="25" t="s">
        <v>2459</v>
      </c>
      <c r="J74" s="26">
        <v>4</v>
      </c>
      <c r="K74" s="24">
        <v>7</v>
      </c>
      <c r="L74" s="24" t="s">
        <v>2597</v>
      </c>
      <c r="M74" s="24">
        <v>37.517299999999999</v>
      </c>
      <c r="N74" s="24">
        <v>126.929</v>
      </c>
      <c r="O74" s="24" t="s">
        <v>28</v>
      </c>
      <c r="P74" s="24" t="s">
        <v>2598</v>
      </c>
      <c r="Q74" s="28">
        <v>99999</v>
      </c>
      <c r="R74" s="24">
        <v>639</v>
      </c>
      <c r="S74" s="24">
        <v>1</v>
      </c>
      <c r="T74" s="24">
        <v>2</v>
      </c>
      <c r="U74" s="28">
        <v>99999</v>
      </c>
      <c r="V74" s="24">
        <v>3</v>
      </c>
      <c r="W74" s="24">
        <v>1</v>
      </c>
      <c r="X74" s="24">
        <v>1</v>
      </c>
      <c r="Y74" s="24">
        <v>34</v>
      </c>
      <c r="Z74" s="24">
        <v>1</v>
      </c>
      <c r="AA74" s="24">
        <v>1</v>
      </c>
      <c r="AB74" s="28">
        <v>77777</v>
      </c>
      <c r="AD74" s="23">
        <v>7777</v>
      </c>
      <c r="AE74" s="23">
        <v>1</v>
      </c>
      <c r="AF74" s="23">
        <v>2</v>
      </c>
      <c r="AG74" s="23">
        <v>4</v>
      </c>
      <c r="AJ74" s="3" t="s">
        <v>561</v>
      </c>
      <c r="AK74" s="3">
        <v>1</v>
      </c>
    </row>
    <row r="75" spans="1:37">
      <c r="A75" s="24">
        <v>23</v>
      </c>
      <c r="B75" s="24">
        <v>30</v>
      </c>
      <c r="C75" s="24" t="s">
        <v>754</v>
      </c>
      <c r="D75" s="24" t="s">
        <v>199</v>
      </c>
      <c r="E75" s="24" t="s">
        <v>187</v>
      </c>
      <c r="F75" s="24" t="s">
        <v>199</v>
      </c>
      <c r="G75" s="24"/>
      <c r="H75" s="25" t="s">
        <v>2459</v>
      </c>
      <c r="I75" s="25" t="s">
        <v>2459</v>
      </c>
      <c r="J75" s="26">
        <v>4</v>
      </c>
      <c r="K75" s="24">
        <v>7</v>
      </c>
      <c r="L75" s="24" t="s">
        <v>2599</v>
      </c>
      <c r="M75" s="24">
        <v>37.506700000000002</v>
      </c>
      <c r="N75" s="24">
        <v>126.923</v>
      </c>
      <c r="O75" s="24" t="s">
        <v>28</v>
      </c>
      <c r="P75" s="24" t="s">
        <v>2600</v>
      </c>
      <c r="Q75" s="28">
        <v>99999</v>
      </c>
      <c r="R75" s="24">
        <v>639</v>
      </c>
      <c r="S75" s="24">
        <v>1</v>
      </c>
      <c r="T75" s="24">
        <v>2</v>
      </c>
      <c r="U75" s="28">
        <v>99999</v>
      </c>
      <c r="V75" s="24">
        <v>3</v>
      </c>
      <c r="W75" s="24">
        <v>1</v>
      </c>
      <c r="X75" s="24">
        <v>1</v>
      </c>
      <c r="Y75" s="24">
        <v>11</v>
      </c>
      <c r="Z75" s="24">
        <v>1</v>
      </c>
      <c r="AA75" s="24">
        <v>1</v>
      </c>
      <c r="AB75" s="28">
        <v>77777</v>
      </c>
      <c r="AD75" s="23">
        <v>7777</v>
      </c>
      <c r="AE75" s="23">
        <v>1</v>
      </c>
      <c r="AF75" s="23">
        <v>2</v>
      </c>
      <c r="AG75" s="23">
        <v>4</v>
      </c>
      <c r="AJ75" s="3" t="s">
        <v>562</v>
      </c>
      <c r="AK75" s="3">
        <v>1</v>
      </c>
    </row>
    <row r="76" spans="1:37">
      <c r="A76" s="24">
        <v>52</v>
      </c>
      <c r="B76" s="24">
        <v>58</v>
      </c>
      <c r="C76" s="24" t="s">
        <v>755</v>
      </c>
      <c r="D76" s="24" t="s">
        <v>200</v>
      </c>
      <c r="E76" s="24" t="s">
        <v>187</v>
      </c>
      <c r="F76" s="24" t="s">
        <v>200</v>
      </c>
      <c r="G76" s="24"/>
      <c r="H76" s="25" t="s">
        <v>2459</v>
      </c>
      <c r="I76" s="25" t="s">
        <v>2459</v>
      </c>
      <c r="J76" s="26">
        <v>4</v>
      </c>
      <c r="K76" s="24">
        <v>7</v>
      </c>
      <c r="L76" s="24" t="s">
        <v>2601</v>
      </c>
      <c r="M76" s="24">
        <v>37.470100000000002</v>
      </c>
      <c r="N76" s="24">
        <v>126.98699999999999</v>
      </c>
      <c r="O76" s="24" t="s">
        <v>28</v>
      </c>
      <c r="P76" s="24" t="s">
        <v>2602</v>
      </c>
      <c r="Q76" s="28">
        <v>99999</v>
      </c>
      <c r="R76" s="24">
        <v>501</v>
      </c>
      <c r="S76" s="24">
        <v>1</v>
      </c>
      <c r="T76" s="24">
        <v>2</v>
      </c>
      <c r="U76" s="28">
        <v>99999</v>
      </c>
      <c r="V76" s="24">
        <v>1</v>
      </c>
      <c r="W76" s="24">
        <v>1</v>
      </c>
      <c r="X76" s="24">
        <v>1</v>
      </c>
      <c r="Y76" s="24">
        <v>12</v>
      </c>
      <c r="Z76" s="24">
        <v>1</v>
      </c>
      <c r="AA76" s="24">
        <v>1</v>
      </c>
      <c r="AB76" s="28">
        <v>77777</v>
      </c>
      <c r="AD76" s="23">
        <v>7777</v>
      </c>
      <c r="AE76" s="23">
        <v>1</v>
      </c>
      <c r="AF76" s="23">
        <v>2</v>
      </c>
      <c r="AG76" s="23">
        <v>4</v>
      </c>
      <c r="AJ76" s="3" t="s">
        <v>563</v>
      </c>
      <c r="AK76" s="3">
        <v>1</v>
      </c>
    </row>
    <row r="77" spans="1:37">
      <c r="A77" s="24">
        <v>26</v>
      </c>
      <c r="B77" s="24">
        <v>30</v>
      </c>
      <c r="C77" s="24" t="s">
        <v>756</v>
      </c>
      <c r="D77" s="24" t="s">
        <v>201</v>
      </c>
      <c r="E77" s="24" t="s">
        <v>187</v>
      </c>
      <c r="F77" s="24" t="s">
        <v>201</v>
      </c>
      <c r="G77" s="24"/>
      <c r="H77" s="25" t="s">
        <v>2459</v>
      </c>
      <c r="I77" s="25" t="s">
        <v>2459</v>
      </c>
      <c r="J77" s="26">
        <v>4</v>
      </c>
      <c r="K77" s="24">
        <v>7</v>
      </c>
      <c r="L77" s="24" t="s">
        <v>2603</v>
      </c>
      <c r="M77" s="24">
        <v>37.459800000000001</v>
      </c>
      <c r="N77" s="24">
        <v>127.03100000000001</v>
      </c>
      <c r="O77" s="24" t="s">
        <v>28</v>
      </c>
      <c r="P77" s="24" t="s">
        <v>2604</v>
      </c>
      <c r="Q77" s="28">
        <v>99999</v>
      </c>
      <c r="R77" s="24">
        <v>559</v>
      </c>
      <c r="S77" s="24"/>
      <c r="T77" s="24"/>
      <c r="U77" s="28">
        <v>99999</v>
      </c>
      <c r="V77" s="24">
        <v>2</v>
      </c>
      <c r="W77" s="24">
        <v>1</v>
      </c>
      <c r="X77" s="24">
        <v>1</v>
      </c>
      <c r="Y77" s="24">
        <v>12</v>
      </c>
      <c r="Z77" s="24">
        <v>1</v>
      </c>
      <c r="AA77" s="24">
        <v>1</v>
      </c>
      <c r="AB77" s="28">
        <v>77777</v>
      </c>
      <c r="AD77" s="23">
        <v>7777</v>
      </c>
      <c r="AE77" s="23">
        <v>1</v>
      </c>
      <c r="AF77" s="23">
        <v>2</v>
      </c>
      <c r="AG77" s="23">
        <v>4</v>
      </c>
      <c r="AJ77" s="3" t="s">
        <v>564</v>
      </c>
      <c r="AK77" s="3">
        <v>1</v>
      </c>
    </row>
    <row r="78" spans="1:37">
      <c r="A78" s="24">
        <v>1</v>
      </c>
      <c r="B78" s="24">
        <v>6</v>
      </c>
      <c r="C78" s="24" t="s">
        <v>757</v>
      </c>
      <c r="D78" s="24" t="s">
        <v>202</v>
      </c>
      <c r="E78" s="24" t="s">
        <v>187</v>
      </c>
      <c r="F78" s="24" t="s">
        <v>202</v>
      </c>
      <c r="G78" s="24"/>
      <c r="H78" s="25" t="s">
        <v>2459</v>
      </c>
      <c r="I78" s="25" t="s">
        <v>2459</v>
      </c>
      <c r="J78" s="26">
        <v>4</v>
      </c>
      <c r="K78" s="24">
        <v>1</v>
      </c>
      <c r="L78" s="24" t="s">
        <v>2605</v>
      </c>
      <c r="M78" s="24">
        <v>37.470100000000002</v>
      </c>
      <c r="N78" s="24">
        <v>126.961</v>
      </c>
      <c r="O78" s="24" t="s">
        <v>28</v>
      </c>
      <c r="P78" s="24" t="s">
        <v>2606</v>
      </c>
      <c r="Q78" s="28">
        <v>99999</v>
      </c>
      <c r="R78" s="24">
        <v>502</v>
      </c>
      <c r="S78" s="24">
        <v>1</v>
      </c>
      <c r="T78" s="24">
        <v>2</v>
      </c>
      <c r="U78" s="28">
        <v>99999</v>
      </c>
      <c r="V78" s="24">
        <v>1</v>
      </c>
      <c r="W78" s="24">
        <v>1</v>
      </c>
      <c r="X78" s="24">
        <v>1</v>
      </c>
      <c r="Y78" s="24">
        <v>1</v>
      </c>
      <c r="Z78" s="24">
        <v>4</v>
      </c>
      <c r="AA78" s="24">
        <v>1</v>
      </c>
      <c r="AB78" s="28">
        <v>77777</v>
      </c>
      <c r="AD78" s="23">
        <v>7777</v>
      </c>
      <c r="AE78" s="23">
        <v>1</v>
      </c>
      <c r="AF78" s="23">
        <v>2</v>
      </c>
      <c r="AG78" s="23">
        <v>4</v>
      </c>
      <c r="AJ78" s="3" t="s">
        <v>565</v>
      </c>
      <c r="AK78" s="3">
        <v>1</v>
      </c>
    </row>
    <row r="79" spans="1:37">
      <c r="A79" s="24">
        <v>2</v>
      </c>
      <c r="B79" s="24">
        <v>15</v>
      </c>
      <c r="C79" s="24" t="s">
        <v>758</v>
      </c>
      <c r="D79" s="24" t="s">
        <v>203</v>
      </c>
      <c r="E79" s="24" t="s">
        <v>187</v>
      </c>
      <c r="F79" s="24" t="s">
        <v>203</v>
      </c>
      <c r="G79" s="24"/>
      <c r="H79" s="25" t="s">
        <v>2459</v>
      </c>
      <c r="I79" s="25" t="s">
        <v>2459</v>
      </c>
      <c r="J79" s="26">
        <v>4</v>
      </c>
      <c r="K79" s="24">
        <v>1</v>
      </c>
      <c r="L79" s="24" t="s">
        <v>2607</v>
      </c>
      <c r="M79" s="24">
        <v>37.485900000000001</v>
      </c>
      <c r="N79" s="24">
        <v>126.879</v>
      </c>
      <c r="O79" s="24" t="s">
        <v>28</v>
      </c>
      <c r="P79" s="24" t="s">
        <v>2608</v>
      </c>
      <c r="Q79" s="28">
        <v>99999</v>
      </c>
      <c r="R79" s="24">
        <v>231</v>
      </c>
      <c r="S79" s="24">
        <v>1</v>
      </c>
      <c r="T79" s="24">
        <v>2</v>
      </c>
      <c r="U79" s="28">
        <v>99999</v>
      </c>
      <c r="V79" s="24">
        <v>3</v>
      </c>
      <c r="W79" s="24">
        <v>1</v>
      </c>
      <c r="X79" s="24">
        <v>1</v>
      </c>
      <c r="Y79" s="24">
        <v>11</v>
      </c>
      <c r="Z79" s="24">
        <v>1</v>
      </c>
      <c r="AA79" s="24">
        <v>1</v>
      </c>
      <c r="AB79" s="28">
        <v>77777</v>
      </c>
      <c r="AD79" s="23">
        <v>7777</v>
      </c>
      <c r="AE79" s="23">
        <v>1</v>
      </c>
      <c r="AF79" s="23">
        <v>2</v>
      </c>
      <c r="AG79" s="23">
        <v>4</v>
      </c>
      <c r="AJ79" s="3" t="s">
        <v>566</v>
      </c>
      <c r="AK79" s="3">
        <v>1</v>
      </c>
    </row>
    <row r="80" spans="1:37">
      <c r="A80" s="24">
        <v>35</v>
      </c>
      <c r="B80" s="24">
        <v>46</v>
      </c>
      <c r="C80" s="24" t="s">
        <v>759</v>
      </c>
      <c r="D80" s="24" t="s">
        <v>204</v>
      </c>
      <c r="E80" s="24" t="s">
        <v>187</v>
      </c>
      <c r="F80" s="24" t="s">
        <v>204</v>
      </c>
      <c r="G80" s="24"/>
      <c r="H80" s="25" t="s">
        <v>2459</v>
      </c>
      <c r="I80" s="25" t="s">
        <v>2459</v>
      </c>
      <c r="J80" s="26">
        <v>4</v>
      </c>
      <c r="K80" s="24">
        <v>1</v>
      </c>
      <c r="L80" s="24" t="s">
        <v>2609</v>
      </c>
      <c r="M80" s="24">
        <v>37.484900000000003</v>
      </c>
      <c r="N80" s="24">
        <v>126.878</v>
      </c>
      <c r="O80" s="24" t="s">
        <v>28</v>
      </c>
      <c r="P80" s="24" t="s">
        <v>2610</v>
      </c>
      <c r="Q80" s="28">
        <v>99999</v>
      </c>
      <c r="R80" s="24">
        <v>675</v>
      </c>
      <c r="S80" s="24">
        <v>1</v>
      </c>
      <c r="T80" s="24">
        <v>2</v>
      </c>
      <c r="U80" s="28">
        <v>99999</v>
      </c>
      <c r="V80" s="24">
        <v>5</v>
      </c>
      <c r="W80" s="24">
        <v>1</v>
      </c>
      <c r="X80" s="24">
        <v>1</v>
      </c>
      <c r="Y80" s="24">
        <v>1</v>
      </c>
      <c r="Z80" s="24">
        <v>1</v>
      </c>
      <c r="AA80" s="24">
        <v>1</v>
      </c>
      <c r="AB80" s="28">
        <v>77777</v>
      </c>
      <c r="AD80" s="23">
        <v>7777</v>
      </c>
      <c r="AE80" s="23">
        <v>1</v>
      </c>
      <c r="AF80" s="23">
        <v>2</v>
      </c>
      <c r="AG80" s="23">
        <v>4</v>
      </c>
      <c r="AJ80" s="3" t="s">
        <v>567</v>
      </c>
      <c r="AK80" s="3">
        <v>1</v>
      </c>
    </row>
    <row r="81" spans="1:37">
      <c r="A81" s="24">
        <v>2</v>
      </c>
      <c r="B81" s="24">
        <v>18</v>
      </c>
      <c r="C81" s="24" t="s">
        <v>760</v>
      </c>
      <c r="D81" s="24" t="s">
        <v>205</v>
      </c>
      <c r="E81" s="24" t="s">
        <v>187</v>
      </c>
      <c r="F81" s="24" t="s">
        <v>205</v>
      </c>
      <c r="G81" s="24"/>
      <c r="H81" s="25" t="s">
        <v>2459</v>
      </c>
      <c r="I81" s="25" t="s">
        <v>2459</v>
      </c>
      <c r="J81" s="26">
        <v>4</v>
      </c>
      <c r="K81" s="24">
        <v>1</v>
      </c>
      <c r="L81" s="24" t="s">
        <v>2611</v>
      </c>
      <c r="M81" s="24">
        <v>37.483800000000002</v>
      </c>
      <c r="N81" s="24">
        <v>126.926</v>
      </c>
      <c r="O81" s="24" t="s">
        <v>28</v>
      </c>
      <c r="P81" s="24" t="s">
        <v>2612</v>
      </c>
      <c r="Q81" s="28">
        <v>99999</v>
      </c>
      <c r="R81" s="24">
        <v>502</v>
      </c>
      <c r="S81" s="24">
        <v>1</v>
      </c>
      <c r="T81" s="24">
        <v>2</v>
      </c>
      <c r="U81" s="28">
        <v>99999</v>
      </c>
      <c r="V81" s="24">
        <v>3</v>
      </c>
      <c r="W81" s="24">
        <v>1</v>
      </c>
      <c r="X81" s="24">
        <v>1</v>
      </c>
      <c r="Y81" s="24">
        <v>34</v>
      </c>
      <c r="Z81" s="24">
        <v>1</v>
      </c>
      <c r="AA81" s="24">
        <v>1</v>
      </c>
      <c r="AB81" s="28">
        <v>77777</v>
      </c>
      <c r="AD81" s="23">
        <v>7777</v>
      </c>
      <c r="AE81" s="23">
        <v>1</v>
      </c>
      <c r="AF81" s="23">
        <v>2</v>
      </c>
      <c r="AG81" s="23">
        <v>4</v>
      </c>
      <c r="AJ81" s="3" t="s">
        <v>2989</v>
      </c>
      <c r="AK81" s="3">
        <v>1</v>
      </c>
    </row>
    <row r="82" spans="1:37">
      <c r="A82" s="24">
        <v>16</v>
      </c>
      <c r="B82" s="24">
        <v>22</v>
      </c>
      <c r="C82" s="24" t="s">
        <v>761</v>
      </c>
      <c r="D82" s="24" t="s">
        <v>206</v>
      </c>
      <c r="E82" s="24" t="s">
        <v>187</v>
      </c>
      <c r="F82" s="24" t="s">
        <v>206</v>
      </c>
      <c r="G82" s="24"/>
      <c r="H82" s="25" t="s">
        <v>2459</v>
      </c>
      <c r="I82" s="25" t="s">
        <v>2459</v>
      </c>
      <c r="J82" s="26">
        <v>4</v>
      </c>
      <c r="K82" s="24">
        <v>1</v>
      </c>
      <c r="L82" s="24" t="s">
        <v>2613</v>
      </c>
      <c r="M82" s="24">
        <v>37.466000000000001</v>
      </c>
      <c r="N82" s="24">
        <v>126.95099999999999</v>
      </c>
      <c r="O82" s="24" t="s">
        <v>28</v>
      </c>
      <c r="P82" s="24" t="s">
        <v>2614</v>
      </c>
      <c r="Q82" s="28">
        <v>99999</v>
      </c>
      <c r="R82" s="24">
        <v>571</v>
      </c>
      <c r="S82" s="24">
        <v>2</v>
      </c>
      <c r="T82" s="24">
        <v>1</v>
      </c>
      <c r="U82" s="28">
        <v>99999</v>
      </c>
      <c r="V82" s="24">
        <v>3</v>
      </c>
      <c r="W82" s="24">
        <v>1</v>
      </c>
      <c r="X82" s="24">
        <v>1</v>
      </c>
      <c r="Y82" s="24">
        <v>34</v>
      </c>
      <c r="Z82" s="24">
        <v>1</v>
      </c>
      <c r="AA82" s="24">
        <v>1</v>
      </c>
      <c r="AB82" s="28">
        <v>77777</v>
      </c>
      <c r="AD82" s="23">
        <v>7777</v>
      </c>
      <c r="AE82" s="23">
        <v>1</v>
      </c>
      <c r="AF82" s="23">
        <v>2</v>
      </c>
      <c r="AG82" s="23">
        <v>4</v>
      </c>
      <c r="AJ82" s="3" t="s">
        <v>568</v>
      </c>
      <c r="AK82" s="3">
        <v>1</v>
      </c>
    </row>
    <row r="83" spans="1:37">
      <c r="A83" s="24">
        <v>29</v>
      </c>
      <c r="B83" s="24">
        <v>42</v>
      </c>
      <c r="C83" s="24" t="s">
        <v>762</v>
      </c>
      <c r="D83" s="24" t="s">
        <v>208</v>
      </c>
      <c r="E83" s="24" t="s">
        <v>207</v>
      </c>
      <c r="F83" s="24" t="s">
        <v>208</v>
      </c>
      <c r="G83" s="24"/>
      <c r="H83" s="25" t="s">
        <v>2459</v>
      </c>
      <c r="I83" s="25" t="s">
        <v>2459</v>
      </c>
      <c r="J83" s="26">
        <v>4</v>
      </c>
      <c r="K83" s="24">
        <v>4</v>
      </c>
      <c r="L83" s="24" t="s">
        <v>2615</v>
      </c>
      <c r="M83" s="24">
        <v>37.549100000000003</v>
      </c>
      <c r="N83" s="24">
        <v>127.18</v>
      </c>
      <c r="O83" s="24" t="s">
        <v>28</v>
      </c>
      <c r="P83" s="24" t="s">
        <v>2616</v>
      </c>
      <c r="Q83" s="28">
        <v>99999</v>
      </c>
      <c r="R83" s="24">
        <v>639</v>
      </c>
      <c r="S83" s="24">
        <v>1</v>
      </c>
      <c r="T83" s="24">
        <v>2</v>
      </c>
      <c r="U83" s="28">
        <v>99999</v>
      </c>
      <c r="V83" s="24">
        <v>2</v>
      </c>
      <c r="W83" s="24">
        <v>1</v>
      </c>
      <c r="X83" s="24">
        <v>1</v>
      </c>
      <c r="Y83" s="24">
        <v>12</v>
      </c>
      <c r="Z83" s="24">
        <v>1</v>
      </c>
      <c r="AA83" s="24">
        <v>1</v>
      </c>
      <c r="AB83" s="28">
        <v>77777</v>
      </c>
      <c r="AD83" s="23">
        <v>7777</v>
      </c>
      <c r="AE83" s="23">
        <v>1</v>
      </c>
      <c r="AF83" s="23">
        <v>2</v>
      </c>
      <c r="AG83" s="23">
        <v>4</v>
      </c>
      <c r="AJ83" s="3" t="s">
        <v>569</v>
      </c>
      <c r="AK83" s="3">
        <v>1</v>
      </c>
    </row>
    <row r="84" spans="1:37">
      <c r="A84" s="24">
        <v>20</v>
      </c>
      <c r="B84" s="24">
        <v>32</v>
      </c>
      <c r="C84" s="24" t="s">
        <v>763</v>
      </c>
      <c r="D84" s="24" t="s">
        <v>209</v>
      </c>
      <c r="E84" s="24" t="s">
        <v>207</v>
      </c>
      <c r="F84" s="24" t="s">
        <v>209</v>
      </c>
      <c r="G84" s="24"/>
      <c r="H84" s="25" t="s">
        <v>2459</v>
      </c>
      <c r="I84" s="25" t="s">
        <v>2459</v>
      </c>
      <c r="J84" s="26">
        <v>5</v>
      </c>
      <c r="K84" s="24">
        <v>7</v>
      </c>
      <c r="L84" s="24" t="s">
        <v>2617</v>
      </c>
      <c r="M84" s="24">
        <v>37.107599999999998</v>
      </c>
      <c r="N84" s="24">
        <v>127.16200000000001</v>
      </c>
      <c r="O84" s="24" t="s">
        <v>28</v>
      </c>
      <c r="P84" s="24" t="s">
        <v>2618</v>
      </c>
      <c r="Q84" s="28">
        <v>99999</v>
      </c>
      <c r="R84" s="24">
        <v>645</v>
      </c>
      <c r="S84" s="24">
        <v>1</v>
      </c>
      <c r="T84" s="24">
        <v>2</v>
      </c>
      <c r="U84" s="28">
        <v>99999</v>
      </c>
      <c r="V84" s="24">
        <v>2</v>
      </c>
      <c r="W84" s="24">
        <v>1</v>
      </c>
      <c r="X84" s="24">
        <v>1</v>
      </c>
      <c r="Y84" s="24">
        <v>34</v>
      </c>
      <c r="Z84" s="24">
        <v>1</v>
      </c>
      <c r="AA84" s="24">
        <v>1</v>
      </c>
      <c r="AB84" s="28">
        <v>77777</v>
      </c>
      <c r="AD84" s="23">
        <v>7777</v>
      </c>
      <c r="AE84" s="23">
        <v>1</v>
      </c>
      <c r="AF84" s="23">
        <v>2</v>
      </c>
      <c r="AG84" s="23">
        <v>4</v>
      </c>
      <c r="AJ84" s="3" t="s">
        <v>570</v>
      </c>
      <c r="AK84" s="3">
        <v>1</v>
      </c>
    </row>
    <row r="85" spans="1:37">
      <c r="A85" s="24">
        <v>31</v>
      </c>
      <c r="B85" s="24">
        <v>39</v>
      </c>
      <c r="C85" s="24" t="s">
        <v>764</v>
      </c>
      <c r="D85" s="24" t="s">
        <v>210</v>
      </c>
      <c r="E85" s="24" t="s">
        <v>207</v>
      </c>
      <c r="F85" s="24" t="s">
        <v>210</v>
      </c>
      <c r="G85" s="24"/>
      <c r="H85" s="25" t="s">
        <v>2459</v>
      </c>
      <c r="I85" s="25" t="s">
        <v>2459</v>
      </c>
      <c r="J85" s="26">
        <v>5</v>
      </c>
      <c r="K85" s="24">
        <v>7</v>
      </c>
      <c r="L85" s="24" t="s">
        <v>2619</v>
      </c>
      <c r="M85" s="24">
        <v>37.123699999999999</v>
      </c>
      <c r="N85" s="24">
        <v>127.123</v>
      </c>
      <c r="O85" s="24" t="s">
        <v>28</v>
      </c>
      <c r="P85" s="24" t="s">
        <v>2620</v>
      </c>
      <c r="Q85" s="28">
        <v>99999</v>
      </c>
      <c r="R85" s="24">
        <v>561</v>
      </c>
      <c r="S85" s="24">
        <v>2</v>
      </c>
      <c r="T85" s="24">
        <v>1</v>
      </c>
      <c r="U85" s="28">
        <v>99999</v>
      </c>
      <c r="V85" s="24">
        <v>1</v>
      </c>
      <c r="W85" s="24">
        <v>1</v>
      </c>
      <c r="X85" s="24">
        <v>1</v>
      </c>
      <c r="Y85" s="24">
        <v>11</v>
      </c>
      <c r="Z85" s="24">
        <v>1</v>
      </c>
      <c r="AA85" s="24">
        <v>1</v>
      </c>
      <c r="AB85" s="28">
        <v>77777</v>
      </c>
      <c r="AD85" s="23">
        <v>7777</v>
      </c>
      <c r="AE85" s="23">
        <v>1</v>
      </c>
      <c r="AF85" s="23">
        <v>2</v>
      </c>
      <c r="AG85" s="23">
        <v>4</v>
      </c>
      <c r="AJ85" s="3" t="s">
        <v>571</v>
      </c>
      <c r="AK85" s="3">
        <v>1</v>
      </c>
    </row>
    <row r="86" spans="1:37">
      <c r="A86" s="24">
        <v>15</v>
      </c>
      <c r="B86" s="24">
        <v>25</v>
      </c>
      <c r="C86" s="24" t="s">
        <v>766</v>
      </c>
      <c r="D86" s="24" t="s">
        <v>215</v>
      </c>
      <c r="E86" s="24" t="s">
        <v>211</v>
      </c>
      <c r="F86" s="24" t="s">
        <v>215</v>
      </c>
      <c r="G86" s="24"/>
      <c r="H86" s="25" t="s">
        <v>2459</v>
      </c>
      <c r="I86" s="25" t="s">
        <v>2459</v>
      </c>
      <c r="J86" s="26">
        <v>5</v>
      </c>
      <c r="K86" s="24">
        <v>4</v>
      </c>
      <c r="L86" s="24" t="s">
        <v>2624</v>
      </c>
      <c r="M86" s="24">
        <v>37.593699999999998</v>
      </c>
      <c r="N86" s="24">
        <v>126.83499999999999</v>
      </c>
      <c r="O86" s="24" t="s">
        <v>28</v>
      </c>
      <c r="P86" s="24" t="s">
        <v>2625</v>
      </c>
      <c r="Q86" s="28">
        <v>99999</v>
      </c>
      <c r="R86" s="24">
        <v>732</v>
      </c>
      <c r="S86" s="24"/>
      <c r="T86" s="24"/>
      <c r="U86" s="28">
        <v>99999</v>
      </c>
      <c r="V86" s="24">
        <v>1</v>
      </c>
      <c r="W86" s="24">
        <v>1</v>
      </c>
      <c r="X86" s="24">
        <v>1</v>
      </c>
      <c r="Y86" s="24">
        <v>11</v>
      </c>
      <c r="Z86" s="24">
        <v>1</v>
      </c>
      <c r="AA86" s="24">
        <v>1</v>
      </c>
      <c r="AB86" s="28">
        <v>77777</v>
      </c>
      <c r="AD86" s="23">
        <v>7777</v>
      </c>
      <c r="AE86" s="23">
        <v>1</v>
      </c>
      <c r="AF86" s="23">
        <v>2</v>
      </c>
      <c r="AG86" s="23">
        <v>4</v>
      </c>
      <c r="AJ86" s="3" t="s">
        <v>574</v>
      </c>
      <c r="AK86" s="3">
        <v>1</v>
      </c>
    </row>
    <row r="87" spans="1:37">
      <c r="A87" s="24">
        <v>8</v>
      </c>
      <c r="B87" s="24">
        <v>18</v>
      </c>
      <c r="C87" s="24" t="s">
        <v>767</v>
      </c>
      <c r="D87" s="24" t="s">
        <v>216</v>
      </c>
      <c r="E87" s="24" t="s">
        <v>211</v>
      </c>
      <c r="F87" s="24" t="s">
        <v>216</v>
      </c>
      <c r="G87" s="24"/>
      <c r="H87" s="25" t="s">
        <v>2459</v>
      </c>
      <c r="I87" s="25" t="s">
        <v>2459</v>
      </c>
      <c r="J87" s="26">
        <v>5</v>
      </c>
      <c r="K87" s="24">
        <v>4</v>
      </c>
      <c r="L87" s="24" t="s">
        <v>2570</v>
      </c>
      <c r="M87" s="24">
        <v>37.605699999999999</v>
      </c>
      <c r="N87" s="24">
        <v>126.819</v>
      </c>
      <c r="O87" s="24" t="s">
        <v>28</v>
      </c>
      <c r="P87" s="24" t="s">
        <v>2626</v>
      </c>
      <c r="Q87" s="28">
        <v>99999</v>
      </c>
      <c r="R87" s="24">
        <v>651</v>
      </c>
      <c r="S87" s="24">
        <v>2</v>
      </c>
      <c r="T87" s="24">
        <v>1</v>
      </c>
      <c r="U87" s="28">
        <v>99999</v>
      </c>
      <c r="V87" s="24">
        <v>1</v>
      </c>
      <c r="W87" s="24">
        <v>1</v>
      </c>
      <c r="X87" s="24">
        <v>1</v>
      </c>
      <c r="Y87" s="24">
        <v>12</v>
      </c>
      <c r="Z87" s="24">
        <v>1</v>
      </c>
      <c r="AA87" s="24">
        <v>1</v>
      </c>
      <c r="AB87" s="28">
        <v>77777</v>
      </c>
      <c r="AD87" s="23">
        <v>7777</v>
      </c>
      <c r="AE87" s="23">
        <v>1</v>
      </c>
      <c r="AF87" s="23">
        <v>2</v>
      </c>
      <c r="AG87" s="23">
        <v>4</v>
      </c>
      <c r="AJ87" s="3" t="s">
        <v>575</v>
      </c>
      <c r="AK87" s="3">
        <v>1</v>
      </c>
    </row>
    <row r="88" spans="1:37">
      <c r="A88" s="24">
        <v>19</v>
      </c>
      <c r="B88" s="24">
        <v>32</v>
      </c>
      <c r="C88" s="24" t="s">
        <v>768</v>
      </c>
      <c r="D88" s="24" t="s">
        <v>217</v>
      </c>
      <c r="E88" s="24" t="s">
        <v>211</v>
      </c>
      <c r="F88" s="24" t="s">
        <v>217</v>
      </c>
      <c r="G88" s="24"/>
      <c r="H88" s="25" t="s">
        <v>2459</v>
      </c>
      <c r="I88" s="25" t="s">
        <v>2459</v>
      </c>
      <c r="J88" s="26">
        <v>5</v>
      </c>
      <c r="K88" s="24">
        <v>4</v>
      </c>
      <c r="L88" s="24" t="s">
        <v>2627</v>
      </c>
      <c r="M88" s="24">
        <v>37.656199999999998</v>
      </c>
      <c r="N88" s="24">
        <v>126.818</v>
      </c>
      <c r="O88" s="24" t="s">
        <v>28</v>
      </c>
      <c r="P88" s="24" t="s">
        <v>2628</v>
      </c>
      <c r="Q88" s="28">
        <v>99999</v>
      </c>
      <c r="R88" s="24">
        <v>511</v>
      </c>
      <c r="S88" s="24"/>
      <c r="T88" s="24"/>
      <c r="U88" s="28">
        <v>99999</v>
      </c>
      <c r="V88" s="24">
        <v>1</v>
      </c>
      <c r="W88" s="24">
        <v>1</v>
      </c>
      <c r="X88" s="24">
        <v>1</v>
      </c>
      <c r="Y88" s="24">
        <v>12</v>
      </c>
      <c r="Z88" s="24">
        <v>1</v>
      </c>
      <c r="AA88" s="24">
        <v>1</v>
      </c>
      <c r="AB88" s="28">
        <v>77777</v>
      </c>
      <c r="AD88" s="23">
        <v>7777</v>
      </c>
      <c r="AE88" s="23">
        <v>1</v>
      </c>
      <c r="AF88" s="23">
        <v>2</v>
      </c>
      <c r="AG88" s="23">
        <v>4</v>
      </c>
      <c r="AJ88" s="3" t="s">
        <v>576</v>
      </c>
      <c r="AK88" s="3">
        <v>1</v>
      </c>
    </row>
    <row r="89" spans="1:37">
      <c r="A89" s="24">
        <v>4</v>
      </c>
      <c r="B89" s="24">
        <v>20</v>
      </c>
      <c r="C89" s="24" t="s">
        <v>769</v>
      </c>
      <c r="D89" s="24" t="s">
        <v>218</v>
      </c>
      <c r="E89" s="24" t="s">
        <v>211</v>
      </c>
      <c r="F89" s="24" t="s">
        <v>218</v>
      </c>
      <c r="G89" s="24"/>
      <c r="H89" s="25" t="s">
        <v>2459</v>
      </c>
      <c r="I89" s="25" t="s">
        <v>2459</v>
      </c>
      <c r="J89" s="26">
        <v>5</v>
      </c>
      <c r="K89" s="24">
        <v>4</v>
      </c>
      <c r="L89" s="24" t="s">
        <v>2629</v>
      </c>
      <c r="M89" s="24">
        <v>37.624099999999999</v>
      </c>
      <c r="N89" s="24">
        <v>126.803</v>
      </c>
      <c r="O89" s="24" t="s">
        <v>28</v>
      </c>
      <c r="P89" s="24" t="s">
        <v>2630</v>
      </c>
      <c r="Q89" s="28">
        <v>99999</v>
      </c>
      <c r="R89" s="24">
        <v>641</v>
      </c>
      <c r="S89" s="24">
        <v>2</v>
      </c>
      <c r="T89" s="24">
        <v>1</v>
      </c>
      <c r="U89" s="28">
        <v>99999</v>
      </c>
      <c r="V89" s="24">
        <v>1</v>
      </c>
      <c r="W89" s="24">
        <v>1</v>
      </c>
      <c r="X89" s="24">
        <v>2</v>
      </c>
      <c r="Y89" s="24">
        <v>12</v>
      </c>
      <c r="Z89" s="24">
        <v>1</v>
      </c>
      <c r="AA89" s="24">
        <v>6</v>
      </c>
      <c r="AB89" s="28">
        <v>77777</v>
      </c>
      <c r="AD89" s="23">
        <v>7777</v>
      </c>
      <c r="AE89" s="23">
        <v>1</v>
      </c>
      <c r="AF89" s="23">
        <v>2</v>
      </c>
      <c r="AG89" s="23">
        <v>4</v>
      </c>
      <c r="AJ89" s="3" t="s">
        <v>577</v>
      </c>
      <c r="AK89" s="3">
        <v>1</v>
      </c>
    </row>
    <row r="90" spans="1:37">
      <c r="A90" s="24">
        <v>1</v>
      </c>
      <c r="B90" s="24">
        <v>17</v>
      </c>
      <c r="C90" s="24" t="s">
        <v>770</v>
      </c>
      <c r="D90" s="24" t="s">
        <v>219</v>
      </c>
      <c r="E90" s="24" t="s">
        <v>211</v>
      </c>
      <c r="F90" s="24" t="s">
        <v>219</v>
      </c>
      <c r="G90" s="24"/>
      <c r="H90" s="25" t="s">
        <v>2459</v>
      </c>
      <c r="I90" s="25" t="s">
        <v>2459</v>
      </c>
      <c r="J90" s="26">
        <v>5</v>
      </c>
      <c r="K90" s="24">
        <v>4</v>
      </c>
      <c r="L90" s="24" t="s">
        <v>2631</v>
      </c>
      <c r="M90" s="24">
        <v>37.561100000000003</v>
      </c>
      <c r="N90" s="24">
        <v>126.898</v>
      </c>
      <c r="O90" s="24" t="s">
        <v>28</v>
      </c>
      <c r="P90" s="24" t="s">
        <v>2632</v>
      </c>
      <c r="Q90" s="28">
        <v>99999</v>
      </c>
      <c r="R90" s="24">
        <v>633</v>
      </c>
      <c r="S90" s="24">
        <v>2</v>
      </c>
      <c r="T90" s="24">
        <v>1</v>
      </c>
      <c r="U90" s="28">
        <v>99999</v>
      </c>
      <c r="V90" s="24">
        <v>3</v>
      </c>
      <c r="W90" s="24">
        <v>1</v>
      </c>
      <c r="X90" s="24">
        <v>1</v>
      </c>
      <c r="Y90" s="24">
        <v>11</v>
      </c>
      <c r="Z90" s="24">
        <v>1</v>
      </c>
      <c r="AA90" s="24">
        <v>6</v>
      </c>
      <c r="AB90" s="28">
        <v>77777</v>
      </c>
      <c r="AD90" s="23">
        <v>7777</v>
      </c>
      <c r="AE90" s="23">
        <v>1</v>
      </c>
      <c r="AF90" s="23">
        <v>2</v>
      </c>
      <c r="AG90" s="23">
        <v>4</v>
      </c>
      <c r="AJ90" s="3" t="s">
        <v>578</v>
      </c>
      <c r="AK90" s="3">
        <v>1</v>
      </c>
    </row>
    <row r="91" spans="1:37">
      <c r="A91" s="24">
        <v>16</v>
      </c>
      <c r="B91" s="24">
        <v>24</v>
      </c>
      <c r="C91" s="24" t="s">
        <v>771</v>
      </c>
      <c r="D91" s="24" t="s">
        <v>2633</v>
      </c>
      <c r="E91" s="20" t="s">
        <v>220</v>
      </c>
      <c r="F91" s="24" t="s">
        <v>221</v>
      </c>
      <c r="G91" s="24"/>
      <c r="H91" s="25" t="s">
        <v>2459</v>
      </c>
      <c r="I91" s="25" t="s">
        <v>2459</v>
      </c>
      <c r="J91" s="26">
        <v>6</v>
      </c>
      <c r="K91" s="24">
        <v>3</v>
      </c>
      <c r="L91" s="24" t="s">
        <v>2634</v>
      </c>
      <c r="M91" s="24">
        <v>37.223700000000001</v>
      </c>
      <c r="N91" s="24">
        <v>126.767</v>
      </c>
      <c r="O91" s="24" t="s">
        <v>28</v>
      </c>
      <c r="P91" s="24" t="s">
        <v>2635</v>
      </c>
      <c r="Q91" s="28">
        <v>99999</v>
      </c>
      <c r="R91" s="24">
        <v>675</v>
      </c>
      <c r="S91" s="24">
        <v>1</v>
      </c>
      <c r="T91" s="24">
        <v>2</v>
      </c>
      <c r="U91" s="28">
        <v>99999</v>
      </c>
      <c r="V91" s="24">
        <v>3</v>
      </c>
      <c r="W91" s="24">
        <v>1</v>
      </c>
      <c r="X91" s="24">
        <v>1</v>
      </c>
      <c r="Y91" s="24">
        <v>1</v>
      </c>
      <c r="Z91" s="24">
        <v>1</v>
      </c>
      <c r="AA91" s="24">
        <v>6</v>
      </c>
      <c r="AB91" s="28">
        <v>77777</v>
      </c>
      <c r="AD91" s="23">
        <v>7777</v>
      </c>
      <c r="AE91" s="23">
        <v>1</v>
      </c>
      <c r="AF91" s="23">
        <v>2</v>
      </c>
      <c r="AG91" s="23">
        <v>4</v>
      </c>
      <c r="AJ91" s="3" t="s">
        <v>518</v>
      </c>
      <c r="AK91" s="3">
        <v>1</v>
      </c>
    </row>
    <row r="92" spans="1:37">
      <c r="A92" s="24">
        <v>24</v>
      </c>
      <c r="B92" s="24">
        <v>40</v>
      </c>
      <c r="C92" s="24" t="s">
        <v>772</v>
      </c>
      <c r="D92" s="24" t="s">
        <v>222</v>
      </c>
      <c r="E92" s="24" t="s">
        <v>220</v>
      </c>
      <c r="F92" s="24" t="s">
        <v>222</v>
      </c>
      <c r="G92" s="24"/>
      <c r="H92" s="25" t="s">
        <v>2459</v>
      </c>
      <c r="I92" s="25" t="s">
        <v>2459</v>
      </c>
      <c r="J92" s="26">
        <v>6</v>
      </c>
      <c r="K92" s="24">
        <v>3</v>
      </c>
      <c r="L92" s="24" t="s">
        <v>2636</v>
      </c>
      <c r="M92" s="24">
        <v>37.228299999999997</v>
      </c>
      <c r="N92" s="24">
        <v>126.767</v>
      </c>
      <c r="O92" s="24" t="s">
        <v>28</v>
      </c>
      <c r="P92" s="24" t="s">
        <v>2637</v>
      </c>
      <c r="Q92" s="28">
        <v>99999</v>
      </c>
      <c r="R92" s="24">
        <v>689</v>
      </c>
      <c r="S92" s="24"/>
      <c r="T92" s="24"/>
      <c r="U92" s="28">
        <v>99999</v>
      </c>
      <c r="V92" s="24">
        <v>6</v>
      </c>
      <c r="W92" s="24">
        <v>1</v>
      </c>
      <c r="X92" s="24">
        <v>1</v>
      </c>
      <c r="Y92" s="24">
        <v>32</v>
      </c>
      <c r="Z92" s="24">
        <v>1</v>
      </c>
      <c r="AA92" s="24">
        <v>6</v>
      </c>
      <c r="AB92" s="28">
        <v>77777</v>
      </c>
      <c r="AD92" s="23">
        <v>7777</v>
      </c>
      <c r="AE92" s="23">
        <v>1</v>
      </c>
      <c r="AF92" s="23">
        <v>2</v>
      </c>
      <c r="AG92" s="23">
        <v>4</v>
      </c>
      <c r="AJ92" s="3" t="s">
        <v>518</v>
      </c>
      <c r="AK92" s="3">
        <v>1</v>
      </c>
    </row>
    <row r="93" spans="1:37">
      <c r="A93" s="24">
        <v>9</v>
      </c>
      <c r="B93" s="24">
        <v>25</v>
      </c>
      <c r="C93" s="24" t="s">
        <v>773</v>
      </c>
      <c r="D93" s="24" t="s">
        <v>223</v>
      </c>
      <c r="E93" s="24" t="s">
        <v>220</v>
      </c>
      <c r="F93" s="24" t="s">
        <v>223</v>
      </c>
      <c r="G93" s="24"/>
      <c r="H93" s="25" t="s">
        <v>2459</v>
      </c>
      <c r="I93" s="25" t="s">
        <v>2459</v>
      </c>
      <c r="J93" s="26">
        <v>6</v>
      </c>
      <c r="K93" s="24">
        <v>3</v>
      </c>
      <c r="L93" s="24" t="s">
        <v>2638</v>
      </c>
      <c r="M93" s="24">
        <v>37.206200000000003</v>
      </c>
      <c r="N93" s="24">
        <v>126.78</v>
      </c>
      <c r="O93" s="24" t="s">
        <v>28</v>
      </c>
      <c r="P93" s="24" t="s">
        <v>2639</v>
      </c>
      <c r="Q93" s="28">
        <v>99999</v>
      </c>
      <c r="R93" s="24">
        <v>561</v>
      </c>
      <c r="S93" s="24">
        <v>2</v>
      </c>
      <c r="T93" s="24">
        <v>1</v>
      </c>
      <c r="U93" s="28">
        <v>99999</v>
      </c>
      <c r="V93" s="24">
        <v>3</v>
      </c>
      <c r="W93" s="24">
        <v>1</v>
      </c>
      <c r="X93" s="24">
        <v>1</v>
      </c>
      <c r="Y93" s="24">
        <v>1</v>
      </c>
      <c r="Z93" s="24">
        <v>1</v>
      </c>
      <c r="AA93" s="24">
        <v>1</v>
      </c>
      <c r="AB93" s="28">
        <v>77777</v>
      </c>
      <c r="AD93" s="23">
        <v>7777</v>
      </c>
      <c r="AE93" s="23">
        <v>1</v>
      </c>
      <c r="AF93" s="23">
        <v>2</v>
      </c>
      <c r="AG93" s="23">
        <v>4</v>
      </c>
      <c r="AJ93" s="3" t="s">
        <v>580</v>
      </c>
      <c r="AK93" s="3">
        <v>1</v>
      </c>
    </row>
    <row r="94" spans="1:37">
      <c r="A94" s="24">
        <v>3</v>
      </c>
      <c r="B94" s="24">
        <v>18</v>
      </c>
      <c r="C94" s="24" t="s">
        <v>774</v>
      </c>
      <c r="D94" s="24" t="s">
        <v>2640</v>
      </c>
      <c r="E94" s="24" t="s">
        <v>220</v>
      </c>
      <c r="F94" s="24" t="s">
        <v>224</v>
      </c>
      <c r="G94" s="24"/>
      <c r="H94" s="25" t="s">
        <v>2459</v>
      </c>
      <c r="I94" s="25" t="s">
        <v>2459</v>
      </c>
      <c r="J94" s="26">
        <v>6</v>
      </c>
      <c r="K94" s="24">
        <v>3</v>
      </c>
      <c r="L94" s="24" t="s">
        <v>2641</v>
      </c>
      <c r="M94" s="24">
        <v>37.228700000000003</v>
      </c>
      <c r="N94" s="24">
        <v>126.767</v>
      </c>
      <c r="O94" s="24" t="s">
        <v>28</v>
      </c>
      <c r="P94" s="24" t="s">
        <v>2642</v>
      </c>
      <c r="Q94" s="28">
        <v>99999</v>
      </c>
      <c r="R94" s="24">
        <v>511</v>
      </c>
      <c r="S94" s="24">
        <v>1</v>
      </c>
      <c r="T94" s="24">
        <v>2</v>
      </c>
      <c r="U94" s="28">
        <v>99999</v>
      </c>
      <c r="V94" s="24">
        <v>6</v>
      </c>
      <c r="W94" s="24">
        <v>1</v>
      </c>
      <c r="X94" s="24">
        <v>1</v>
      </c>
      <c r="Y94" s="24">
        <v>32</v>
      </c>
      <c r="Z94" s="24">
        <v>1</v>
      </c>
      <c r="AA94" s="24">
        <v>1</v>
      </c>
      <c r="AB94" s="28">
        <v>77777</v>
      </c>
      <c r="AD94" s="23">
        <v>7777</v>
      </c>
      <c r="AE94" s="23">
        <v>1</v>
      </c>
      <c r="AF94" s="23">
        <v>2</v>
      </c>
      <c r="AG94" s="23">
        <v>4</v>
      </c>
      <c r="AJ94" s="3" t="s">
        <v>518</v>
      </c>
      <c r="AK94" s="3">
        <v>1</v>
      </c>
    </row>
    <row r="95" spans="1:37">
      <c r="A95" s="24">
        <v>0</v>
      </c>
      <c r="B95" s="24">
        <v>7</v>
      </c>
      <c r="C95" s="24" t="s">
        <v>775</v>
      </c>
      <c r="D95" s="24" t="s">
        <v>226</v>
      </c>
      <c r="E95" s="24" t="s">
        <v>220</v>
      </c>
      <c r="F95" s="24" t="s">
        <v>226</v>
      </c>
      <c r="G95" s="24"/>
      <c r="H95" s="25" t="s">
        <v>2459</v>
      </c>
      <c r="I95" s="25" t="s">
        <v>2459</v>
      </c>
      <c r="J95" s="26">
        <v>6</v>
      </c>
      <c r="K95" s="24">
        <v>3</v>
      </c>
      <c r="L95" s="24" t="s">
        <v>2644</v>
      </c>
      <c r="M95" s="24">
        <v>37.209499999999998</v>
      </c>
      <c r="N95" s="24">
        <v>126.758</v>
      </c>
      <c r="O95" s="24" t="s">
        <v>28</v>
      </c>
      <c r="P95" s="24" t="s">
        <v>2645</v>
      </c>
      <c r="Q95" s="28">
        <v>99999</v>
      </c>
      <c r="R95" s="24">
        <v>642</v>
      </c>
      <c r="S95" s="24">
        <v>1</v>
      </c>
      <c r="T95" s="24">
        <v>2</v>
      </c>
      <c r="U95" s="28">
        <v>99999</v>
      </c>
      <c r="V95" s="24">
        <v>1</v>
      </c>
      <c r="W95" s="24">
        <v>1</v>
      </c>
      <c r="X95" s="24">
        <v>1</v>
      </c>
      <c r="Y95" s="24">
        <v>15</v>
      </c>
      <c r="Z95" s="24">
        <v>1</v>
      </c>
      <c r="AA95" s="24">
        <v>1</v>
      </c>
      <c r="AB95" s="28">
        <v>77777</v>
      </c>
      <c r="AD95" s="23">
        <v>7777</v>
      </c>
      <c r="AE95" s="23">
        <v>1</v>
      </c>
      <c r="AF95" s="23">
        <v>2</v>
      </c>
      <c r="AG95" s="23">
        <v>4</v>
      </c>
      <c r="AJ95" s="3" t="s">
        <v>519</v>
      </c>
      <c r="AK95" s="3">
        <v>1</v>
      </c>
    </row>
    <row r="96" spans="1:37">
      <c r="A96" s="24">
        <v>26</v>
      </c>
      <c r="B96" s="24">
        <v>38</v>
      </c>
      <c r="C96" s="24" t="s">
        <v>776</v>
      </c>
      <c r="D96" s="24" t="s">
        <v>227</v>
      </c>
      <c r="E96" s="24" t="s">
        <v>220</v>
      </c>
      <c r="F96" s="24" t="s">
        <v>227</v>
      </c>
      <c r="G96" s="24"/>
      <c r="H96" s="25" t="s">
        <v>2459</v>
      </c>
      <c r="I96" s="25" t="s">
        <v>2459</v>
      </c>
      <c r="J96" s="26">
        <v>6</v>
      </c>
      <c r="K96" s="24">
        <v>3</v>
      </c>
      <c r="L96" s="24" t="s">
        <v>2646</v>
      </c>
      <c r="M96" s="24">
        <v>37.1873</v>
      </c>
      <c r="N96" s="24">
        <v>126.831</v>
      </c>
      <c r="O96" s="24" t="s">
        <v>28</v>
      </c>
      <c r="P96" s="24" t="s">
        <v>2647</v>
      </c>
      <c r="Q96" s="28">
        <v>99999</v>
      </c>
      <c r="R96" s="24">
        <v>501</v>
      </c>
      <c r="S96" s="24">
        <v>1</v>
      </c>
      <c r="T96" s="24">
        <v>2</v>
      </c>
      <c r="U96" s="28">
        <v>99999</v>
      </c>
      <c r="V96" s="24">
        <v>1</v>
      </c>
      <c r="W96" s="24">
        <v>1</v>
      </c>
      <c r="X96" s="24">
        <v>1</v>
      </c>
      <c r="Y96" s="24">
        <v>12</v>
      </c>
      <c r="Z96" s="24">
        <v>1</v>
      </c>
      <c r="AA96" s="24">
        <v>1</v>
      </c>
      <c r="AB96" s="28">
        <v>77777</v>
      </c>
      <c r="AD96" s="23">
        <v>7777</v>
      </c>
      <c r="AE96" s="23">
        <v>1</v>
      </c>
      <c r="AF96" s="23">
        <v>2</v>
      </c>
      <c r="AG96" s="23">
        <v>4</v>
      </c>
      <c r="AJ96" s="3" t="s">
        <v>581</v>
      </c>
      <c r="AK96" s="3">
        <v>1</v>
      </c>
    </row>
    <row r="97" spans="1:37">
      <c r="A97" s="24">
        <v>20</v>
      </c>
      <c r="B97" s="24">
        <v>30</v>
      </c>
      <c r="C97" s="24" t="s">
        <v>777</v>
      </c>
      <c r="D97" s="24" t="s">
        <v>2649</v>
      </c>
      <c r="E97" s="24" t="s">
        <v>220</v>
      </c>
      <c r="F97" s="24" t="s">
        <v>229</v>
      </c>
      <c r="G97" s="24"/>
      <c r="H97" s="25" t="s">
        <v>2459</v>
      </c>
      <c r="I97" s="25" t="s">
        <v>2459</v>
      </c>
      <c r="J97" s="26">
        <v>6</v>
      </c>
      <c r="K97" s="24">
        <v>6</v>
      </c>
      <c r="L97" s="24" t="s">
        <v>2650</v>
      </c>
      <c r="M97" s="24">
        <v>37.484699999999997</v>
      </c>
      <c r="N97" s="24">
        <v>127.01900000000001</v>
      </c>
      <c r="O97" s="24" t="s">
        <v>28</v>
      </c>
      <c r="P97" s="24" t="s">
        <v>2651</v>
      </c>
      <c r="Q97" s="28">
        <v>99999</v>
      </c>
      <c r="R97" s="24">
        <v>424</v>
      </c>
      <c r="S97" s="24">
        <v>1</v>
      </c>
      <c r="T97" s="24">
        <v>2</v>
      </c>
      <c r="U97" s="28">
        <v>99999</v>
      </c>
      <c r="V97" s="24">
        <v>3</v>
      </c>
      <c r="W97" s="24">
        <v>1</v>
      </c>
      <c r="X97" s="24">
        <v>1</v>
      </c>
      <c r="Y97" s="24">
        <v>32</v>
      </c>
      <c r="Z97" s="24">
        <v>1</v>
      </c>
      <c r="AA97" s="24">
        <v>1</v>
      </c>
      <c r="AB97" s="28">
        <v>77777</v>
      </c>
      <c r="AD97" s="23">
        <v>7777</v>
      </c>
      <c r="AE97" s="23">
        <v>1</v>
      </c>
      <c r="AF97" s="23">
        <v>2</v>
      </c>
      <c r="AG97" s="23">
        <v>4</v>
      </c>
      <c r="AJ97" s="3" t="s">
        <v>583</v>
      </c>
      <c r="AK97" s="3">
        <v>1</v>
      </c>
    </row>
    <row r="98" spans="1:37">
      <c r="A98" s="24">
        <v>25</v>
      </c>
      <c r="B98" s="24">
        <v>35</v>
      </c>
      <c r="C98" s="24" t="s">
        <v>778</v>
      </c>
      <c r="D98" s="24" t="s">
        <v>230</v>
      </c>
      <c r="E98" s="24" t="s">
        <v>220</v>
      </c>
      <c r="F98" s="24" t="s">
        <v>230</v>
      </c>
      <c r="G98" s="24"/>
      <c r="H98" s="25" t="s">
        <v>2459</v>
      </c>
      <c r="I98" s="25" t="s">
        <v>2459</v>
      </c>
      <c r="J98" s="26">
        <v>6</v>
      </c>
      <c r="K98" s="24">
        <v>6</v>
      </c>
      <c r="L98" s="24" t="s">
        <v>2652</v>
      </c>
      <c r="M98" s="24">
        <v>37.485399999999998</v>
      </c>
      <c r="N98" s="24">
        <v>127.018</v>
      </c>
      <c r="O98" s="24" t="s">
        <v>28</v>
      </c>
      <c r="P98" s="24" t="s">
        <v>2653</v>
      </c>
      <c r="Q98" s="28">
        <v>99999</v>
      </c>
      <c r="R98" s="24">
        <v>431</v>
      </c>
      <c r="S98" s="24">
        <v>1</v>
      </c>
      <c r="T98" s="24">
        <v>2</v>
      </c>
      <c r="U98" s="28">
        <v>99999</v>
      </c>
      <c r="V98" s="24">
        <v>3</v>
      </c>
      <c r="W98" s="24">
        <v>1</v>
      </c>
      <c r="X98" s="24">
        <v>1</v>
      </c>
      <c r="Y98" s="24">
        <v>1</v>
      </c>
      <c r="Z98" s="24">
        <v>1</v>
      </c>
      <c r="AA98" s="24">
        <v>1</v>
      </c>
      <c r="AB98" s="28">
        <v>77777</v>
      </c>
      <c r="AD98" s="23">
        <v>7777</v>
      </c>
      <c r="AE98" s="23">
        <v>1</v>
      </c>
      <c r="AF98" s="23">
        <v>2</v>
      </c>
      <c r="AG98" s="23">
        <v>4</v>
      </c>
      <c r="AJ98" s="3" t="s">
        <v>2990</v>
      </c>
      <c r="AK98" s="3">
        <v>1</v>
      </c>
    </row>
    <row r="99" spans="1:37">
      <c r="A99" s="24">
        <v>40</v>
      </c>
      <c r="B99" s="24">
        <v>50</v>
      </c>
      <c r="C99" s="24" t="s">
        <v>779</v>
      </c>
      <c r="D99" s="24" t="s">
        <v>231</v>
      </c>
      <c r="E99" s="24" t="s">
        <v>220</v>
      </c>
      <c r="F99" s="24" t="s">
        <v>231</v>
      </c>
      <c r="G99" s="24"/>
      <c r="H99" s="25" t="s">
        <v>2459</v>
      </c>
      <c r="I99" s="25" t="s">
        <v>2459</v>
      </c>
      <c r="J99" s="26">
        <v>6</v>
      </c>
      <c r="K99" s="24">
        <v>6</v>
      </c>
      <c r="L99" s="24" t="s">
        <v>2654</v>
      </c>
      <c r="M99" s="24">
        <v>37.472200000000001</v>
      </c>
      <c r="N99" s="24">
        <v>127.03100000000001</v>
      </c>
      <c r="O99" s="24" t="s">
        <v>28</v>
      </c>
      <c r="P99" s="24" t="s">
        <v>2478</v>
      </c>
      <c r="Q99" s="28">
        <v>99999</v>
      </c>
      <c r="R99" s="24">
        <v>732</v>
      </c>
      <c r="S99" s="24"/>
      <c r="T99" s="24"/>
      <c r="U99" s="28">
        <v>99999</v>
      </c>
      <c r="V99" s="24">
        <v>1</v>
      </c>
      <c r="W99" s="24">
        <v>1</v>
      </c>
      <c r="X99" s="24">
        <v>1</v>
      </c>
      <c r="Y99" s="24">
        <v>12</v>
      </c>
      <c r="Z99" s="24">
        <v>1</v>
      </c>
      <c r="AA99" s="24">
        <v>1</v>
      </c>
      <c r="AB99" s="28">
        <v>77777</v>
      </c>
      <c r="AD99" s="23">
        <v>7777</v>
      </c>
      <c r="AE99" s="23">
        <v>1</v>
      </c>
      <c r="AF99" s="23">
        <v>2</v>
      </c>
      <c r="AG99" s="23">
        <v>4</v>
      </c>
      <c r="AJ99" s="3" t="s">
        <v>584</v>
      </c>
      <c r="AK99" s="3">
        <v>1</v>
      </c>
    </row>
    <row r="100" spans="1:37">
      <c r="A100" s="24">
        <v>1</v>
      </c>
      <c r="B100" s="24">
        <v>8</v>
      </c>
      <c r="C100" s="24" t="s">
        <v>780</v>
      </c>
      <c r="D100" s="24" t="s">
        <v>233</v>
      </c>
      <c r="E100" s="20" t="s">
        <v>232</v>
      </c>
      <c r="F100" s="24" t="s">
        <v>233</v>
      </c>
      <c r="G100" s="24"/>
      <c r="H100" s="25" t="s">
        <v>2459</v>
      </c>
      <c r="I100" s="25" t="s">
        <v>2459</v>
      </c>
      <c r="J100" s="26">
        <v>6</v>
      </c>
      <c r="K100" s="24">
        <v>3</v>
      </c>
      <c r="L100" s="24" t="s">
        <v>2572</v>
      </c>
      <c r="M100" s="24">
        <v>37.349200000000003</v>
      </c>
      <c r="N100" s="24">
        <v>126.985</v>
      </c>
      <c r="O100" s="24" t="s">
        <v>28</v>
      </c>
      <c r="P100" s="24" t="s">
        <v>2655</v>
      </c>
      <c r="Q100" s="28">
        <v>99999</v>
      </c>
      <c r="R100" s="24">
        <v>644</v>
      </c>
      <c r="S100" s="24">
        <v>1</v>
      </c>
      <c r="T100" s="24">
        <v>2</v>
      </c>
      <c r="U100" s="28">
        <v>99999</v>
      </c>
      <c r="V100" s="24">
        <v>1</v>
      </c>
      <c r="W100" s="24">
        <v>1</v>
      </c>
      <c r="X100" s="24">
        <v>2</v>
      </c>
      <c r="Y100" s="24">
        <v>66666</v>
      </c>
      <c r="Z100" s="24">
        <v>1</v>
      </c>
      <c r="AA100" s="24">
        <v>3</v>
      </c>
      <c r="AB100" s="28">
        <v>77777</v>
      </c>
      <c r="AD100" s="23">
        <v>7777</v>
      </c>
      <c r="AE100" s="23">
        <v>1</v>
      </c>
      <c r="AF100" s="23">
        <v>2</v>
      </c>
      <c r="AG100" s="23">
        <v>4</v>
      </c>
      <c r="AJ100" s="3" t="s">
        <v>585</v>
      </c>
      <c r="AK100" s="3">
        <v>1</v>
      </c>
    </row>
    <row r="101" spans="1:37">
      <c r="A101" s="24">
        <v>5</v>
      </c>
      <c r="B101" s="24">
        <v>20</v>
      </c>
      <c r="C101" s="24" t="s">
        <v>781</v>
      </c>
      <c r="D101" s="24" t="s">
        <v>234</v>
      </c>
      <c r="E101" s="24" t="s">
        <v>232</v>
      </c>
      <c r="F101" s="24" t="s">
        <v>234</v>
      </c>
      <c r="G101" s="24"/>
      <c r="H101" s="25" t="s">
        <v>2459</v>
      </c>
      <c r="I101" s="25" t="s">
        <v>2459</v>
      </c>
      <c r="J101" s="26">
        <v>6</v>
      </c>
      <c r="K101" s="24">
        <v>3</v>
      </c>
      <c r="L101" s="24" t="s">
        <v>2656</v>
      </c>
      <c r="M101" s="24">
        <v>37.348999999999997</v>
      </c>
      <c r="N101" s="24">
        <v>126.98399999999999</v>
      </c>
      <c r="O101" s="24" t="s">
        <v>28</v>
      </c>
      <c r="P101" s="24" t="s">
        <v>2657</v>
      </c>
      <c r="Q101" s="28">
        <v>99999</v>
      </c>
      <c r="R101" s="24">
        <v>709</v>
      </c>
      <c r="S101" s="24">
        <v>1</v>
      </c>
      <c r="T101" s="24">
        <v>2</v>
      </c>
      <c r="U101" s="28">
        <v>99999</v>
      </c>
      <c r="V101" s="24">
        <v>5</v>
      </c>
      <c r="W101" s="24">
        <v>1</v>
      </c>
      <c r="X101" s="24">
        <v>2</v>
      </c>
      <c r="Y101" s="24">
        <v>1</v>
      </c>
      <c r="Z101" s="24">
        <v>1</v>
      </c>
      <c r="AA101" s="24">
        <v>3</v>
      </c>
      <c r="AB101" s="28">
        <v>77777</v>
      </c>
      <c r="AD101" s="23">
        <v>7777</v>
      </c>
      <c r="AE101" s="23">
        <v>1</v>
      </c>
      <c r="AF101" s="23">
        <v>2</v>
      </c>
      <c r="AG101" s="23">
        <v>4</v>
      </c>
      <c r="AJ101" s="3" t="s">
        <v>585</v>
      </c>
      <c r="AK101" s="3">
        <v>1</v>
      </c>
    </row>
    <row r="102" spans="1:37">
      <c r="A102" s="24">
        <v>15</v>
      </c>
      <c r="B102" s="24">
        <v>25</v>
      </c>
      <c r="C102" s="24" t="s">
        <v>782</v>
      </c>
      <c r="D102" s="24" t="s">
        <v>235</v>
      </c>
      <c r="E102" s="24" t="s">
        <v>232</v>
      </c>
      <c r="F102" s="24" t="s">
        <v>235</v>
      </c>
      <c r="G102" s="24"/>
      <c r="H102" s="25" t="s">
        <v>2459</v>
      </c>
      <c r="I102" s="25" t="s">
        <v>2459</v>
      </c>
      <c r="J102" s="26">
        <v>6</v>
      </c>
      <c r="K102" s="24">
        <v>4</v>
      </c>
      <c r="L102" s="24" t="s">
        <v>2658</v>
      </c>
      <c r="M102" s="24">
        <v>37.190600000000003</v>
      </c>
      <c r="N102" s="24">
        <v>126.982</v>
      </c>
      <c r="O102" s="24" t="s">
        <v>28</v>
      </c>
      <c r="P102" s="24" t="s">
        <v>2659</v>
      </c>
      <c r="Q102" s="28">
        <v>99999</v>
      </c>
      <c r="R102" s="24">
        <v>461</v>
      </c>
      <c r="S102" s="24">
        <v>1</v>
      </c>
      <c r="T102" s="24">
        <v>2</v>
      </c>
      <c r="U102" s="28">
        <v>99999</v>
      </c>
      <c r="V102" s="24">
        <v>5</v>
      </c>
      <c r="W102" s="24">
        <v>2</v>
      </c>
      <c r="X102" s="24">
        <v>1</v>
      </c>
      <c r="Y102" s="24">
        <v>1</v>
      </c>
      <c r="Z102" s="24">
        <v>1</v>
      </c>
      <c r="AA102" s="24">
        <v>1</v>
      </c>
      <c r="AB102" s="28">
        <v>77777</v>
      </c>
      <c r="AD102" s="23">
        <v>7777</v>
      </c>
      <c r="AE102" s="23">
        <v>1</v>
      </c>
      <c r="AF102" s="23">
        <v>2</v>
      </c>
      <c r="AG102" s="23">
        <v>4</v>
      </c>
      <c r="AJ102" s="3" t="s">
        <v>586</v>
      </c>
      <c r="AK102" s="3">
        <v>1</v>
      </c>
    </row>
    <row r="103" spans="1:37">
      <c r="A103" s="24">
        <v>2</v>
      </c>
      <c r="B103" s="24">
        <v>14</v>
      </c>
      <c r="C103" s="24" t="s">
        <v>783</v>
      </c>
      <c r="D103" s="24" t="s">
        <v>236</v>
      </c>
      <c r="E103" s="24" t="s">
        <v>232</v>
      </c>
      <c r="F103" s="24" t="s">
        <v>236</v>
      </c>
      <c r="G103" s="24"/>
      <c r="H103" s="25" t="s">
        <v>2459</v>
      </c>
      <c r="I103" s="25" t="s">
        <v>2459</v>
      </c>
      <c r="J103" s="26">
        <v>6</v>
      </c>
      <c r="K103" s="24">
        <v>4</v>
      </c>
      <c r="L103" s="24" t="s">
        <v>2660</v>
      </c>
      <c r="M103" s="24">
        <v>37.192999999999998</v>
      </c>
      <c r="N103" s="24">
        <v>126.98</v>
      </c>
      <c r="O103" s="24" t="s">
        <v>28</v>
      </c>
      <c r="P103" s="24" t="s">
        <v>2661</v>
      </c>
      <c r="Q103" s="28">
        <v>99999</v>
      </c>
      <c r="R103" s="24">
        <v>454</v>
      </c>
      <c r="S103" s="24">
        <v>1</v>
      </c>
      <c r="T103" s="24">
        <v>2</v>
      </c>
      <c r="U103" s="28">
        <v>99999</v>
      </c>
      <c r="V103" s="24">
        <v>3</v>
      </c>
      <c r="W103" s="24">
        <v>1</v>
      </c>
      <c r="X103" s="24">
        <v>1</v>
      </c>
      <c r="Y103" s="24">
        <v>32</v>
      </c>
      <c r="Z103" s="24">
        <v>1</v>
      </c>
      <c r="AA103" s="24">
        <v>1</v>
      </c>
      <c r="AB103" s="28">
        <v>77777</v>
      </c>
      <c r="AD103" s="23">
        <v>7777</v>
      </c>
      <c r="AE103" s="23">
        <v>1</v>
      </c>
      <c r="AF103" s="23">
        <v>2</v>
      </c>
      <c r="AG103" s="23">
        <v>4</v>
      </c>
      <c r="AJ103" s="3" t="s">
        <v>587</v>
      </c>
      <c r="AK103" s="3">
        <v>1</v>
      </c>
    </row>
    <row r="104" spans="1:37">
      <c r="A104" s="24">
        <v>15</v>
      </c>
      <c r="B104" s="24">
        <v>25</v>
      </c>
      <c r="C104" s="24" t="s">
        <v>784</v>
      </c>
      <c r="D104" s="24" t="s">
        <v>237</v>
      </c>
      <c r="E104" s="24" t="s">
        <v>232</v>
      </c>
      <c r="F104" s="24" t="s">
        <v>237</v>
      </c>
      <c r="G104" s="24"/>
      <c r="H104" s="25" t="s">
        <v>2459</v>
      </c>
      <c r="I104" s="25" t="s">
        <v>2459</v>
      </c>
      <c r="J104" s="26">
        <v>6</v>
      </c>
      <c r="K104" s="24">
        <v>4</v>
      </c>
      <c r="L104" s="24" t="s">
        <v>2662</v>
      </c>
      <c r="M104" s="24">
        <v>37.195900000000002</v>
      </c>
      <c r="N104" s="24">
        <v>126.98099999999999</v>
      </c>
      <c r="O104" s="24" t="s">
        <v>28</v>
      </c>
      <c r="P104" s="24" t="s">
        <v>2663</v>
      </c>
      <c r="Q104" s="28">
        <v>99999</v>
      </c>
      <c r="R104" s="24">
        <v>501</v>
      </c>
      <c r="S104" s="24">
        <v>1</v>
      </c>
      <c r="T104" s="24">
        <v>2</v>
      </c>
      <c r="U104" s="28">
        <v>99999</v>
      </c>
      <c r="V104" s="24">
        <v>3</v>
      </c>
      <c r="W104" s="24">
        <v>1</v>
      </c>
      <c r="X104" s="24">
        <v>1</v>
      </c>
      <c r="Y104" s="24">
        <v>32</v>
      </c>
      <c r="Z104" s="24">
        <v>1</v>
      </c>
      <c r="AA104" s="24">
        <v>1</v>
      </c>
      <c r="AB104" s="28">
        <v>77777</v>
      </c>
      <c r="AD104" s="23">
        <v>7777</v>
      </c>
      <c r="AE104" s="23">
        <v>1</v>
      </c>
      <c r="AF104" s="23">
        <v>2</v>
      </c>
      <c r="AG104" s="23">
        <v>4</v>
      </c>
      <c r="AJ104" s="3" t="s">
        <v>587</v>
      </c>
      <c r="AK104" s="3">
        <v>1</v>
      </c>
    </row>
    <row r="105" spans="1:37">
      <c r="A105" s="24">
        <v>23</v>
      </c>
      <c r="B105" s="24">
        <v>40</v>
      </c>
      <c r="C105" s="24" t="s">
        <v>2665</v>
      </c>
      <c r="D105" s="24" t="s">
        <v>239</v>
      </c>
      <c r="E105" s="24" t="s">
        <v>232</v>
      </c>
      <c r="F105" s="24" t="s">
        <v>239</v>
      </c>
      <c r="G105" s="24"/>
      <c r="H105" s="25" t="s">
        <v>2459</v>
      </c>
      <c r="I105" s="25" t="s">
        <v>2459</v>
      </c>
      <c r="J105" s="26">
        <v>6</v>
      </c>
      <c r="K105" s="24">
        <v>4</v>
      </c>
      <c r="L105" s="24" t="s">
        <v>2507</v>
      </c>
      <c r="M105" s="24">
        <v>37.203499999999998</v>
      </c>
      <c r="N105" s="24">
        <v>127.02500000000001</v>
      </c>
      <c r="O105" s="24" t="s">
        <v>28</v>
      </c>
      <c r="P105" s="24" t="s">
        <v>2666</v>
      </c>
      <c r="Q105" s="28">
        <v>99999</v>
      </c>
      <c r="R105" s="24">
        <v>512</v>
      </c>
      <c r="S105" s="24">
        <v>1</v>
      </c>
      <c r="T105" s="24">
        <v>2</v>
      </c>
      <c r="U105" s="28">
        <v>99999</v>
      </c>
      <c r="V105" s="24">
        <v>1</v>
      </c>
      <c r="W105" s="24">
        <v>1</v>
      </c>
      <c r="X105" s="24">
        <v>1</v>
      </c>
      <c r="Y105" s="24">
        <v>11</v>
      </c>
      <c r="Z105" s="24">
        <v>1</v>
      </c>
      <c r="AA105" s="24">
        <v>1</v>
      </c>
      <c r="AB105" s="28">
        <v>77777</v>
      </c>
      <c r="AD105" s="23">
        <v>7777</v>
      </c>
      <c r="AE105" s="23">
        <v>1</v>
      </c>
      <c r="AF105" s="23">
        <v>2</v>
      </c>
      <c r="AG105" s="23">
        <v>4</v>
      </c>
      <c r="AJ105" s="3" t="s">
        <v>589</v>
      </c>
      <c r="AK105" s="3">
        <v>1</v>
      </c>
    </row>
    <row r="106" spans="1:37">
      <c r="A106" s="24">
        <v>17</v>
      </c>
      <c r="B106" s="24">
        <v>29</v>
      </c>
      <c r="C106" s="24" t="s">
        <v>785</v>
      </c>
      <c r="D106" s="24" t="s">
        <v>242</v>
      </c>
      <c r="E106" s="20" t="s">
        <v>241</v>
      </c>
      <c r="F106" s="24" t="s">
        <v>242</v>
      </c>
      <c r="G106" s="24"/>
      <c r="H106" s="25" t="s">
        <v>2459</v>
      </c>
      <c r="I106" s="25" t="s">
        <v>2459</v>
      </c>
      <c r="J106" s="26">
        <v>7</v>
      </c>
      <c r="K106" s="24">
        <v>2</v>
      </c>
      <c r="L106" s="24" t="s">
        <v>2520</v>
      </c>
      <c r="M106" s="24">
        <v>37.532400000000003</v>
      </c>
      <c r="N106" s="24">
        <v>127.089</v>
      </c>
      <c r="O106" s="24" t="s">
        <v>28</v>
      </c>
      <c r="P106" s="24" t="s">
        <v>2668</v>
      </c>
      <c r="Q106" s="28">
        <v>99999</v>
      </c>
      <c r="R106" s="24">
        <v>681</v>
      </c>
      <c r="S106" s="24">
        <v>2</v>
      </c>
      <c r="T106" s="24">
        <v>1</v>
      </c>
      <c r="U106" s="28">
        <v>99999</v>
      </c>
      <c r="V106" s="24">
        <v>3</v>
      </c>
      <c r="W106" s="24">
        <v>1</v>
      </c>
      <c r="X106" s="24">
        <v>1</v>
      </c>
      <c r="Y106" s="24">
        <v>1</v>
      </c>
      <c r="Z106" s="24">
        <v>1</v>
      </c>
      <c r="AA106" s="24">
        <v>1</v>
      </c>
      <c r="AB106" s="28">
        <v>77777</v>
      </c>
      <c r="AD106" s="23">
        <v>7777</v>
      </c>
      <c r="AE106" s="23">
        <v>1</v>
      </c>
      <c r="AF106" s="23">
        <v>2</v>
      </c>
      <c r="AG106" s="23">
        <v>4</v>
      </c>
      <c r="AJ106" s="3" t="s">
        <v>590</v>
      </c>
      <c r="AK106" s="3">
        <v>1</v>
      </c>
    </row>
    <row r="107" spans="1:37">
      <c r="A107" s="24">
        <v>6</v>
      </c>
      <c r="B107" s="24">
        <v>20</v>
      </c>
      <c r="C107" s="24" t="s">
        <v>786</v>
      </c>
      <c r="D107" s="24" t="s">
        <v>243</v>
      </c>
      <c r="E107" s="24" t="s">
        <v>241</v>
      </c>
      <c r="F107" s="24" t="s">
        <v>243</v>
      </c>
      <c r="G107" s="24"/>
      <c r="H107" s="25" t="s">
        <v>2459</v>
      </c>
      <c r="I107" s="25" t="s">
        <v>2459</v>
      </c>
      <c r="J107" s="26">
        <v>7</v>
      </c>
      <c r="K107" s="24">
        <v>2</v>
      </c>
      <c r="L107" s="24" t="s">
        <v>2507</v>
      </c>
      <c r="M107" s="24">
        <v>37.532600000000002</v>
      </c>
      <c r="N107" s="24">
        <v>127.093</v>
      </c>
      <c r="O107" s="24" t="s">
        <v>28</v>
      </c>
      <c r="P107" s="24" t="s">
        <v>2669</v>
      </c>
      <c r="Q107" s="28">
        <v>99999</v>
      </c>
      <c r="R107" s="24">
        <v>721</v>
      </c>
      <c r="S107" s="24">
        <v>2</v>
      </c>
      <c r="T107" s="24">
        <v>1</v>
      </c>
      <c r="U107" s="28">
        <v>99999</v>
      </c>
      <c r="V107" s="24">
        <v>3</v>
      </c>
      <c r="W107" s="24">
        <v>1</v>
      </c>
      <c r="X107" s="24">
        <v>1</v>
      </c>
      <c r="Y107" s="24">
        <v>31</v>
      </c>
      <c r="Z107" s="24">
        <v>1</v>
      </c>
      <c r="AA107" s="24">
        <v>1</v>
      </c>
      <c r="AB107" s="28">
        <v>77777</v>
      </c>
      <c r="AD107" s="23">
        <v>7777</v>
      </c>
      <c r="AE107" s="23">
        <v>1</v>
      </c>
      <c r="AF107" s="23">
        <v>2</v>
      </c>
      <c r="AG107" s="23">
        <v>4</v>
      </c>
      <c r="AJ107" s="3" t="s">
        <v>591</v>
      </c>
      <c r="AK107" s="3">
        <v>1</v>
      </c>
    </row>
    <row r="108" spans="1:37">
      <c r="A108" s="24">
        <v>10</v>
      </c>
      <c r="B108" s="24">
        <v>25</v>
      </c>
      <c r="C108" s="24" t="s">
        <v>787</v>
      </c>
      <c r="D108" s="24" t="s">
        <v>245</v>
      </c>
      <c r="E108" s="24" t="s">
        <v>241</v>
      </c>
      <c r="F108" s="24" t="s">
        <v>245</v>
      </c>
      <c r="G108" s="24"/>
      <c r="H108" s="25" t="s">
        <v>2459</v>
      </c>
      <c r="I108" s="25" t="s">
        <v>2459</v>
      </c>
      <c r="J108" s="26">
        <v>7</v>
      </c>
      <c r="K108" s="24">
        <v>5</v>
      </c>
      <c r="L108" s="24" t="s">
        <v>2671</v>
      </c>
      <c r="M108" s="24">
        <v>37.211199999999998</v>
      </c>
      <c r="N108" s="24">
        <v>126.759</v>
      </c>
      <c r="O108" s="24" t="s">
        <v>28</v>
      </c>
      <c r="P108" s="24" t="s">
        <v>2672</v>
      </c>
      <c r="Q108" s="28">
        <v>99999</v>
      </c>
      <c r="R108" s="24">
        <v>211</v>
      </c>
      <c r="S108" s="24"/>
      <c r="T108" s="24"/>
      <c r="U108" s="28">
        <v>99999</v>
      </c>
      <c r="V108" s="24">
        <v>3</v>
      </c>
      <c r="W108" s="24">
        <v>1</v>
      </c>
      <c r="X108" s="24">
        <v>1</v>
      </c>
      <c r="Y108" s="24">
        <v>1</v>
      </c>
      <c r="Z108" s="24">
        <v>1</v>
      </c>
      <c r="AA108" s="24">
        <v>1</v>
      </c>
      <c r="AB108" s="28">
        <v>77777</v>
      </c>
      <c r="AD108" s="23">
        <v>7777</v>
      </c>
      <c r="AE108" s="23">
        <v>1</v>
      </c>
      <c r="AF108" s="23">
        <v>2</v>
      </c>
      <c r="AG108" s="23">
        <v>4</v>
      </c>
      <c r="AJ108" s="3" t="s">
        <v>593</v>
      </c>
      <c r="AK108" s="3">
        <v>1</v>
      </c>
    </row>
    <row r="109" spans="1:37">
      <c r="A109" s="24">
        <v>25</v>
      </c>
      <c r="B109" s="24">
        <v>35</v>
      </c>
      <c r="C109" s="24" t="s">
        <v>788</v>
      </c>
      <c r="D109" s="24" t="s">
        <v>246</v>
      </c>
      <c r="E109" s="24" t="s">
        <v>241</v>
      </c>
      <c r="F109" s="24" t="s">
        <v>246</v>
      </c>
      <c r="G109" s="24"/>
      <c r="H109" s="25" t="s">
        <v>2459</v>
      </c>
      <c r="I109" s="25" t="s">
        <v>2459</v>
      </c>
      <c r="J109" s="26">
        <v>7</v>
      </c>
      <c r="K109" s="24">
        <v>5</v>
      </c>
      <c r="L109" s="24" t="s">
        <v>2673</v>
      </c>
      <c r="M109" s="24">
        <v>37.223700000000001</v>
      </c>
      <c r="N109" s="24">
        <v>126.767</v>
      </c>
      <c r="O109" s="24" t="s">
        <v>28</v>
      </c>
      <c r="P109" s="24" t="s">
        <v>2635</v>
      </c>
      <c r="Q109" s="28">
        <v>99999</v>
      </c>
      <c r="R109" s="24">
        <v>675</v>
      </c>
      <c r="S109" s="24">
        <v>1</v>
      </c>
      <c r="T109" s="24">
        <v>2</v>
      </c>
      <c r="U109" s="28">
        <v>99999</v>
      </c>
      <c r="V109" s="24">
        <v>2</v>
      </c>
      <c r="W109" s="24">
        <v>1</v>
      </c>
      <c r="X109" s="24">
        <v>1</v>
      </c>
      <c r="Y109" s="24">
        <v>1</v>
      </c>
      <c r="Z109" s="24">
        <v>1</v>
      </c>
      <c r="AA109" s="24">
        <v>1</v>
      </c>
      <c r="AB109" s="28">
        <v>77777</v>
      </c>
      <c r="AD109" s="23">
        <v>7777</v>
      </c>
      <c r="AE109" s="23">
        <v>1</v>
      </c>
      <c r="AF109" s="23">
        <v>2</v>
      </c>
      <c r="AG109" s="23">
        <v>4</v>
      </c>
      <c r="AJ109" s="3" t="s">
        <v>518</v>
      </c>
      <c r="AK109" s="3">
        <v>1</v>
      </c>
    </row>
    <row r="110" spans="1:37">
      <c r="A110" s="24">
        <v>30</v>
      </c>
      <c r="B110" s="24">
        <v>40</v>
      </c>
      <c r="C110" s="24" t="s">
        <v>2674</v>
      </c>
      <c r="D110" s="24" t="s">
        <v>247</v>
      </c>
      <c r="E110" s="24" t="s">
        <v>241</v>
      </c>
      <c r="F110" s="24" t="s">
        <v>247</v>
      </c>
      <c r="G110" s="24"/>
      <c r="H110" s="25" t="s">
        <v>2459</v>
      </c>
      <c r="I110" s="25" t="s">
        <v>2459</v>
      </c>
      <c r="J110" s="26">
        <v>7</v>
      </c>
      <c r="K110" s="24">
        <v>5</v>
      </c>
      <c r="L110" s="24" t="s">
        <v>2675</v>
      </c>
      <c r="M110" s="24">
        <v>37.228000000000002</v>
      </c>
      <c r="N110" s="24">
        <v>126.768</v>
      </c>
      <c r="O110" s="24" t="s">
        <v>28</v>
      </c>
      <c r="P110" s="24" t="s">
        <v>2676</v>
      </c>
      <c r="Q110" s="28">
        <v>99999</v>
      </c>
      <c r="R110" s="24">
        <v>675</v>
      </c>
      <c r="S110" s="24">
        <v>1</v>
      </c>
      <c r="T110" s="24">
        <v>2</v>
      </c>
      <c r="U110" s="28">
        <v>99999</v>
      </c>
      <c r="V110" s="24">
        <v>6</v>
      </c>
      <c r="W110" s="24">
        <v>1</v>
      </c>
      <c r="X110" s="24">
        <v>1</v>
      </c>
      <c r="Y110" s="24">
        <v>32</v>
      </c>
      <c r="Z110" s="24">
        <v>1</v>
      </c>
      <c r="AA110" s="24">
        <v>1</v>
      </c>
      <c r="AB110" s="28">
        <v>77777</v>
      </c>
      <c r="AD110" s="23">
        <v>7777</v>
      </c>
      <c r="AE110" s="23">
        <v>1</v>
      </c>
      <c r="AF110" s="23">
        <v>2</v>
      </c>
      <c r="AG110" s="23">
        <v>4</v>
      </c>
      <c r="AJ110" s="3" t="s">
        <v>517</v>
      </c>
      <c r="AK110" s="3">
        <v>1</v>
      </c>
    </row>
    <row r="111" spans="1:37">
      <c r="A111" s="24">
        <v>26</v>
      </c>
      <c r="B111" s="24">
        <v>40</v>
      </c>
      <c r="C111" s="24" t="s">
        <v>789</v>
      </c>
      <c r="D111" s="24" t="s">
        <v>248</v>
      </c>
      <c r="E111" s="24" t="s">
        <v>241</v>
      </c>
      <c r="F111" s="24" t="s">
        <v>248</v>
      </c>
      <c r="G111" s="24"/>
      <c r="H111" s="25" t="s">
        <v>2459</v>
      </c>
      <c r="I111" s="25" t="s">
        <v>2459</v>
      </c>
      <c r="J111" s="26">
        <v>7</v>
      </c>
      <c r="K111" s="24">
        <v>5</v>
      </c>
      <c r="L111" s="24" t="s">
        <v>2677</v>
      </c>
      <c r="M111" s="24">
        <v>37.228000000000002</v>
      </c>
      <c r="N111" s="24">
        <v>126.768</v>
      </c>
      <c r="O111" s="24" t="s">
        <v>28</v>
      </c>
      <c r="P111" s="24" t="s">
        <v>2678</v>
      </c>
      <c r="Q111" s="28">
        <v>99999</v>
      </c>
      <c r="R111" s="24">
        <v>683</v>
      </c>
      <c r="S111" s="24">
        <v>2</v>
      </c>
      <c r="T111" s="24">
        <v>1</v>
      </c>
      <c r="U111" s="28">
        <v>99999</v>
      </c>
      <c r="V111" s="24">
        <v>6</v>
      </c>
      <c r="W111" s="24">
        <v>1</v>
      </c>
      <c r="X111" s="24">
        <v>1</v>
      </c>
      <c r="Y111" s="24">
        <v>32</v>
      </c>
      <c r="Z111" s="24">
        <v>1</v>
      </c>
      <c r="AA111" s="24">
        <v>1</v>
      </c>
      <c r="AB111" s="28">
        <v>77777</v>
      </c>
      <c r="AD111" s="23">
        <v>7777</v>
      </c>
      <c r="AE111" s="23">
        <v>1</v>
      </c>
      <c r="AF111" s="23">
        <v>2</v>
      </c>
      <c r="AG111" s="23">
        <v>4</v>
      </c>
      <c r="AJ111" s="3" t="s">
        <v>517</v>
      </c>
      <c r="AK111" s="3">
        <v>1</v>
      </c>
    </row>
    <row r="112" spans="1:37">
      <c r="A112" s="24">
        <v>26</v>
      </c>
      <c r="B112" s="24">
        <v>37</v>
      </c>
      <c r="C112" s="24" t="s">
        <v>790</v>
      </c>
      <c r="D112" s="24" t="s">
        <v>249</v>
      </c>
      <c r="E112" s="24" t="s">
        <v>241</v>
      </c>
      <c r="F112" s="24" t="s">
        <v>249</v>
      </c>
      <c r="G112" s="24"/>
      <c r="H112" s="25" t="s">
        <v>2459</v>
      </c>
      <c r="I112" s="25" t="s">
        <v>2459</v>
      </c>
      <c r="J112" s="26">
        <v>7</v>
      </c>
      <c r="K112" s="24">
        <v>5</v>
      </c>
      <c r="L112" s="24" t="s">
        <v>2549</v>
      </c>
      <c r="M112" s="24">
        <v>37.2119</v>
      </c>
      <c r="N112" s="24">
        <v>126.76</v>
      </c>
      <c r="O112" s="24" t="s">
        <v>28</v>
      </c>
      <c r="P112" s="24" t="s">
        <v>2679</v>
      </c>
      <c r="Q112" s="28">
        <v>99999</v>
      </c>
      <c r="R112" s="24">
        <v>302</v>
      </c>
      <c r="S112" s="24"/>
      <c r="T112" s="24"/>
      <c r="U112" s="28">
        <v>99999</v>
      </c>
      <c r="V112" s="24">
        <v>3</v>
      </c>
      <c r="W112" s="24">
        <v>1</v>
      </c>
      <c r="X112" s="24">
        <v>1</v>
      </c>
      <c r="Y112" s="24">
        <v>66666</v>
      </c>
      <c r="Z112" s="24">
        <v>1</v>
      </c>
      <c r="AA112" s="24">
        <v>1</v>
      </c>
      <c r="AB112" s="28">
        <v>77777</v>
      </c>
      <c r="AD112" s="23">
        <v>7777</v>
      </c>
      <c r="AE112" s="23">
        <v>1</v>
      </c>
      <c r="AF112" s="23">
        <v>2</v>
      </c>
      <c r="AG112" s="23">
        <v>4</v>
      </c>
      <c r="AJ112" s="3" t="s">
        <v>518</v>
      </c>
      <c r="AK112" s="3">
        <v>1</v>
      </c>
    </row>
    <row r="113" spans="1:37">
      <c r="A113" s="24">
        <v>25</v>
      </c>
      <c r="B113" s="24">
        <v>36</v>
      </c>
      <c r="C113" s="24" t="s">
        <v>791</v>
      </c>
      <c r="D113" s="24" t="s">
        <v>252</v>
      </c>
      <c r="E113" s="24" t="s">
        <v>241</v>
      </c>
      <c r="F113" s="24" t="s">
        <v>252</v>
      </c>
      <c r="G113" s="24"/>
      <c r="H113" s="25" t="s">
        <v>2459</v>
      </c>
      <c r="I113" s="25" t="s">
        <v>2459</v>
      </c>
      <c r="J113" s="26">
        <v>7</v>
      </c>
      <c r="K113" s="24">
        <v>5</v>
      </c>
      <c r="L113" s="24" t="s">
        <v>2682</v>
      </c>
      <c r="M113" s="24">
        <v>37.200800000000001</v>
      </c>
      <c r="N113" s="24">
        <v>126.827</v>
      </c>
      <c r="O113" s="24" t="s">
        <v>28</v>
      </c>
      <c r="P113" s="24" t="s">
        <v>2683</v>
      </c>
      <c r="Q113" s="28">
        <v>99999</v>
      </c>
      <c r="R113" s="24">
        <v>423</v>
      </c>
      <c r="S113" s="24">
        <v>1</v>
      </c>
      <c r="T113" s="24">
        <v>2</v>
      </c>
      <c r="U113" s="28">
        <v>99999</v>
      </c>
      <c r="V113" s="24">
        <v>3</v>
      </c>
      <c r="W113" s="24">
        <v>1</v>
      </c>
      <c r="X113" s="24">
        <v>1</v>
      </c>
      <c r="Y113" s="24">
        <v>32</v>
      </c>
      <c r="Z113" s="24">
        <v>1</v>
      </c>
      <c r="AA113" s="24">
        <v>1</v>
      </c>
      <c r="AB113" s="28">
        <v>77777</v>
      </c>
      <c r="AD113" s="23">
        <v>7777</v>
      </c>
      <c r="AE113" s="23">
        <v>1</v>
      </c>
      <c r="AF113" s="23">
        <v>2</v>
      </c>
      <c r="AG113" s="23">
        <v>4</v>
      </c>
      <c r="AJ113" s="3" t="s">
        <v>596</v>
      </c>
      <c r="AK113" s="3">
        <v>1</v>
      </c>
    </row>
    <row r="114" spans="1:37">
      <c r="A114" s="24">
        <v>44</v>
      </c>
      <c r="B114" s="24">
        <v>59</v>
      </c>
      <c r="C114" s="24" t="s">
        <v>792</v>
      </c>
      <c r="D114" s="24" t="s">
        <v>253</v>
      </c>
      <c r="E114" s="24" t="s">
        <v>241</v>
      </c>
      <c r="F114" s="24" t="s">
        <v>253</v>
      </c>
      <c r="G114" s="24"/>
      <c r="H114" s="25" t="s">
        <v>2459</v>
      </c>
      <c r="I114" s="25" t="s">
        <v>2459</v>
      </c>
      <c r="J114" s="26">
        <v>7</v>
      </c>
      <c r="K114" s="24">
        <v>5</v>
      </c>
      <c r="L114" s="24" t="s">
        <v>2525</v>
      </c>
      <c r="M114" s="24">
        <v>37.2014</v>
      </c>
      <c r="N114" s="24">
        <v>126.828</v>
      </c>
      <c r="O114" s="24" t="s">
        <v>28</v>
      </c>
      <c r="P114" s="24" t="s">
        <v>2684</v>
      </c>
      <c r="Q114" s="28">
        <v>99999</v>
      </c>
      <c r="R114" s="24">
        <v>433</v>
      </c>
      <c r="S114" s="24">
        <v>1</v>
      </c>
      <c r="T114" s="24">
        <v>2</v>
      </c>
      <c r="U114" s="28">
        <v>99999</v>
      </c>
      <c r="V114" s="24">
        <v>3</v>
      </c>
      <c r="W114" s="24">
        <v>1</v>
      </c>
      <c r="X114" s="24">
        <v>1</v>
      </c>
      <c r="Y114" s="24">
        <v>32</v>
      </c>
      <c r="Z114" s="24">
        <v>1</v>
      </c>
      <c r="AA114" s="24">
        <v>1</v>
      </c>
      <c r="AB114" s="28">
        <v>77777</v>
      </c>
      <c r="AD114" s="23">
        <v>7777</v>
      </c>
      <c r="AE114" s="23">
        <v>1</v>
      </c>
      <c r="AF114" s="23">
        <v>2</v>
      </c>
      <c r="AG114" s="23">
        <v>4</v>
      </c>
      <c r="AJ114" s="3" t="s">
        <v>596</v>
      </c>
      <c r="AK114" s="3">
        <v>1</v>
      </c>
    </row>
    <row r="115" spans="1:37">
      <c r="A115" s="24">
        <v>0</v>
      </c>
      <c r="B115" s="24">
        <v>15</v>
      </c>
      <c r="C115" s="24" t="s">
        <v>793</v>
      </c>
      <c r="D115" s="24" t="s">
        <v>255</v>
      </c>
      <c r="E115" s="24" t="s">
        <v>241</v>
      </c>
      <c r="F115" s="24" t="s">
        <v>255</v>
      </c>
      <c r="G115" s="24"/>
      <c r="H115" s="25" t="s">
        <v>2459</v>
      </c>
      <c r="I115" s="25" t="s">
        <v>2459</v>
      </c>
      <c r="J115" s="26">
        <v>7</v>
      </c>
      <c r="K115" s="24">
        <v>5</v>
      </c>
      <c r="L115" s="24" t="s">
        <v>2686</v>
      </c>
      <c r="M115" s="24">
        <v>37.223199999999999</v>
      </c>
      <c r="N115" s="24">
        <v>126.849</v>
      </c>
      <c r="O115" s="24" t="s">
        <v>28</v>
      </c>
      <c r="P115" s="24" t="s">
        <v>2687</v>
      </c>
      <c r="Q115" s="28">
        <v>99999</v>
      </c>
      <c r="R115" s="24">
        <v>639</v>
      </c>
      <c r="S115" s="24">
        <v>2</v>
      </c>
      <c r="T115" s="24">
        <v>1</v>
      </c>
      <c r="U115" s="28">
        <v>99999</v>
      </c>
      <c r="V115" s="24">
        <v>2</v>
      </c>
      <c r="W115" s="24">
        <v>1</v>
      </c>
      <c r="X115" s="24">
        <v>1</v>
      </c>
      <c r="Y115" s="24">
        <v>15</v>
      </c>
      <c r="Z115" s="24">
        <v>1</v>
      </c>
      <c r="AA115" s="24">
        <v>1</v>
      </c>
      <c r="AB115" s="28">
        <v>77777</v>
      </c>
      <c r="AD115" s="23">
        <v>7777</v>
      </c>
      <c r="AE115" s="23">
        <v>1</v>
      </c>
      <c r="AF115" s="23">
        <v>2</v>
      </c>
      <c r="AG115" s="23">
        <v>4</v>
      </c>
      <c r="AJ115" s="3" t="s">
        <v>598</v>
      </c>
      <c r="AK115" s="3">
        <v>1</v>
      </c>
    </row>
    <row r="116" spans="1:37">
      <c r="A116" s="24">
        <v>10</v>
      </c>
      <c r="B116" s="24">
        <v>21</v>
      </c>
      <c r="C116" s="24" t="s">
        <v>797</v>
      </c>
      <c r="D116" s="24" t="s">
        <v>257</v>
      </c>
      <c r="E116" s="24" t="s">
        <v>241</v>
      </c>
      <c r="F116" s="24" t="s">
        <v>257</v>
      </c>
      <c r="G116" s="24"/>
      <c r="H116" s="25" t="s">
        <v>2459</v>
      </c>
      <c r="I116" s="25" t="s">
        <v>2459</v>
      </c>
      <c r="J116" s="26">
        <v>7</v>
      </c>
      <c r="K116" s="24">
        <v>5</v>
      </c>
      <c r="L116" s="24" t="s">
        <v>2689</v>
      </c>
      <c r="M116" s="24">
        <v>37.323300000000003</v>
      </c>
      <c r="N116" s="24">
        <v>126.96599999999999</v>
      </c>
      <c r="O116" s="24" t="s">
        <v>28</v>
      </c>
      <c r="P116" s="24" t="s">
        <v>2690</v>
      </c>
      <c r="Q116" s="28">
        <v>99999</v>
      </c>
      <c r="R116" s="24">
        <v>799</v>
      </c>
      <c r="S116" s="24"/>
      <c r="T116" s="24"/>
      <c r="U116" s="28">
        <v>99999</v>
      </c>
      <c r="V116" s="24">
        <v>1</v>
      </c>
      <c r="W116" s="24">
        <v>1</v>
      </c>
      <c r="X116" s="24">
        <v>1</v>
      </c>
      <c r="Y116" s="24">
        <v>12</v>
      </c>
      <c r="Z116" s="24">
        <v>1</v>
      </c>
      <c r="AA116" s="24">
        <v>1</v>
      </c>
      <c r="AB116" s="28">
        <v>77777</v>
      </c>
      <c r="AD116" s="23">
        <v>7777</v>
      </c>
      <c r="AE116" s="23">
        <v>1</v>
      </c>
      <c r="AF116" s="23">
        <v>2</v>
      </c>
      <c r="AG116" s="23">
        <v>4</v>
      </c>
      <c r="AJ116" s="3" t="s">
        <v>521</v>
      </c>
      <c r="AK116" s="3">
        <v>1</v>
      </c>
    </row>
    <row r="117" spans="1:37">
      <c r="A117" s="24">
        <v>2</v>
      </c>
      <c r="B117" s="24">
        <v>10</v>
      </c>
      <c r="C117" s="24" t="s">
        <v>823</v>
      </c>
      <c r="D117" s="24" t="s">
        <v>261</v>
      </c>
      <c r="E117" s="20" t="s">
        <v>260</v>
      </c>
      <c r="F117" s="24" t="s">
        <v>261</v>
      </c>
      <c r="G117" s="24"/>
      <c r="H117" s="25" t="s">
        <v>2459</v>
      </c>
      <c r="I117" s="25" t="s">
        <v>2459</v>
      </c>
      <c r="J117" s="26">
        <v>7</v>
      </c>
      <c r="K117" s="24">
        <v>1</v>
      </c>
      <c r="L117" s="24" t="s">
        <v>2746</v>
      </c>
      <c r="M117" s="24">
        <v>37.140099999999997</v>
      </c>
      <c r="N117" s="24">
        <v>127.197</v>
      </c>
      <c r="O117" s="24" t="s">
        <v>28</v>
      </c>
      <c r="P117" s="24" t="s">
        <v>2747</v>
      </c>
      <c r="Q117" s="28">
        <v>99999</v>
      </c>
      <c r="R117" s="24">
        <v>571</v>
      </c>
      <c r="S117" s="24">
        <v>2</v>
      </c>
      <c r="T117" s="24">
        <v>1</v>
      </c>
      <c r="U117" s="28">
        <v>99999</v>
      </c>
      <c r="V117" s="24">
        <v>3</v>
      </c>
      <c r="W117" s="24">
        <v>1</v>
      </c>
      <c r="X117" s="24">
        <v>1</v>
      </c>
      <c r="Y117" s="24">
        <v>32</v>
      </c>
      <c r="Z117" s="24">
        <v>1</v>
      </c>
      <c r="AA117" s="24">
        <v>1</v>
      </c>
      <c r="AB117" s="28">
        <v>77777</v>
      </c>
      <c r="AD117" s="23">
        <v>7777</v>
      </c>
      <c r="AE117" s="23">
        <v>1</v>
      </c>
      <c r="AF117" s="23">
        <v>2</v>
      </c>
      <c r="AG117" s="23">
        <v>4</v>
      </c>
      <c r="AJ117" s="3" t="s">
        <v>621</v>
      </c>
      <c r="AK117" s="3">
        <v>1</v>
      </c>
    </row>
    <row r="118" spans="1:37">
      <c r="A118" s="24">
        <v>48</v>
      </c>
      <c r="B118" s="24">
        <v>58</v>
      </c>
      <c r="C118" s="24" t="s">
        <v>824</v>
      </c>
      <c r="D118" s="24" t="s">
        <v>259</v>
      </c>
      <c r="E118" s="24" t="s">
        <v>260</v>
      </c>
      <c r="F118" s="24" t="s">
        <v>259</v>
      </c>
      <c r="G118" s="24"/>
      <c r="H118" s="25" t="s">
        <v>2459</v>
      </c>
      <c r="I118" s="25" t="s">
        <v>2459</v>
      </c>
      <c r="J118" s="26">
        <v>7</v>
      </c>
      <c r="K118" s="24">
        <v>1</v>
      </c>
      <c r="L118" s="24" t="s">
        <v>2748</v>
      </c>
      <c r="M118" s="24">
        <v>37.141300000000001</v>
      </c>
      <c r="N118" s="24">
        <v>127.19499999999999</v>
      </c>
      <c r="O118" s="24" t="s">
        <v>28</v>
      </c>
      <c r="P118" s="24" t="s">
        <v>2749</v>
      </c>
      <c r="Q118" s="28">
        <v>99999</v>
      </c>
      <c r="R118" s="24">
        <v>329</v>
      </c>
      <c r="S118" s="24">
        <v>1</v>
      </c>
      <c r="T118" s="24">
        <v>2</v>
      </c>
      <c r="U118" s="28">
        <v>99999</v>
      </c>
      <c r="V118" s="24">
        <v>3</v>
      </c>
      <c r="W118" s="24">
        <v>1</v>
      </c>
      <c r="X118" s="24">
        <v>1</v>
      </c>
      <c r="Y118" s="24">
        <v>1</v>
      </c>
      <c r="Z118" s="24">
        <v>1</v>
      </c>
      <c r="AA118" s="24">
        <v>1</v>
      </c>
      <c r="AB118" s="28">
        <v>77777</v>
      </c>
      <c r="AD118" s="23">
        <v>7777</v>
      </c>
      <c r="AE118" s="23">
        <v>1</v>
      </c>
      <c r="AF118" s="23">
        <v>2</v>
      </c>
      <c r="AG118" s="23">
        <v>4</v>
      </c>
      <c r="AJ118" s="3" t="s">
        <v>622</v>
      </c>
      <c r="AK118" s="3">
        <v>1</v>
      </c>
    </row>
    <row r="119" spans="1:37">
      <c r="A119" s="24">
        <v>15</v>
      </c>
      <c r="B119" s="24">
        <v>32</v>
      </c>
      <c r="C119" s="24" t="s">
        <v>798</v>
      </c>
      <c r="D119" s="24" t="s">
        <v>297</v>
      </c>
      <c r="E119" s="20" t="s">
        <v>292</v>
      </c>
      <c r="F119" s="24" t="s">
        <v>297</v>
      </c>
      <c r="G119" s="24"/>
      <c r="H119" s="25" t="s">
        <v>2459</v>
      </c>
      <c r="I119" s="25" t="s">
        <v>2459</v>
      </c>
      <c r="J119" s="26">
        <v>7</v>
      </c>
      <c r="K119" s="24">
        <v>2</v>
      </c>
      <c r="L119" s="24" t="s">
        <v>2692</v>
      </c>
      <c r="M119" s="24">
        <v>37.178800000000003</v>
      </c>
      <c r="N119" s="24">
        <v>126.992</v>
      </c>
      <c r="O119" s="24" t="s">
        <v>28</v>
      </c>
      <c r="P119" s="24" t="s">
        <v>2693</v>
      </c>
      <c r="Q119" s="28">
        <v>99999</v>
      </c>
      <c r="R119" s="24">
        <v>613</v>
      </c>
      <c r="S119" s="24"/>
      <c r="T119" s="24"/>
      <c r="U119" s="28">
        <v>99999</v>
      </c>
      <c r="V119" s="24">
        <v>1</v>
      </c>
      <c r="W119" s="24">
        <v>1</v>
      </c>
      <c r="X119" s="24">
        <v>2</v>
      </c>
      <c r="Y119" s="24">
        <v>12</v>
      </c>
      <c r="Z119" s="24">
        <v>1</v>
      </c>
      <c r="AA119" s="24">
        <v>3</v>
      </c>
      <c r="AB119" s="28">
        <v>77777</v>
      </c>
      <c r="AD119" s="23">
        <v>7777</v>
      </c>
      <c r="AE119" s="23">
        <v>1</v>
      </c>
      <c r="AF119" s="23">
        <v>2</v>
      </c>
      <c r="AG119" s="23">
        <v>4</v>
      </c>
      <c r="AJ119" s="3" t="s">
        <v>507</v>
      </c>
      <c r="AK119" s="3">
        <v>1</v>
      </c>
    </row>
    <row r="120" spans="1:37">
      <c r="A120" s="24">
        <v>25</v>
      </c>
      <c r="B120" s="24">
        <v>43</v>
      </c>
      <c r="C120" s="24" t="s">
        <v>799</v>
      </c>
      <c r="D120" s="24" t="s">
        <v>296</v>
      </c>
      <c r="E120" s="24" t="s">
        <v>292</v>
      </c>
      <c r="F120" s="24" t="s">
        <v>296</v>
      </c>
      <c r="G120" s="24"/>
      <c r="H120" s="25" t="s">
        <v>2459</v>
      </c>
      <c r="I120" s="25" t="s">
        <v>2459</v>
      </c>
      <c r="J120" s="26">
        <v>7</v>
      </c>
      <c r="K120" s="24">
        <v>2</v>
      </c>
      <c r="L120" s="24" t="s">
        <v>2694</v>
      </c>
      <c r="M120" s="24">
        <v>37.198</v>
      </c>
      <c r="N120" s="24">
        <v>126.768</v>
      </c>
      <c r="O120" s="24" t="s">
        <v>28</v>
      </c>
      <c r="P120" s="24" t="s">
        <v>2693</v>
      </c>
      <c r="Q120" s="28">
        <v>99999</v>
      </c>
      <c r="R120" s="24">
        <v>613</v>
      </c>
      <c r="S120" s="24"/>
      <c r="T120" s="24"/>
      <c r="U120" s="28">
        <v>99999</v>
      </c>
      <c r="V120" s="24">
        <v>1</v>
      </c>
      <c r="W120" s="24">
        <v>1</v>
      </c>
      <c r="X120" s="24">
        <v>2</v>
      </c>
      <c r="Y120" s="24">
        <v>12</v>
      </c>
      <c r="Z120" s="24">
        <v>1</v>
      </c>
      <c r="AA120" s="24">
        <v>3</v>
      </c>
      <c r="AB120" s="28">
        <v>77777</v>
      </c>
      <c r="AD120" s="23">
        <v>7777</v>
      </c>
      <c r="AE120" s="23">
        <v>1</v>
      </c>
      <c r="AF120" s="23">
        <v>2</v>
      </c>
      <c r="AG120" s="23">
        <v>4</v>
      </c>
      <c r="AJ120" s="3" t="s">
        <v>601</v>
      </c>
      <c r="AK120" s="3">
        <v>1</v>
      </c>
    </row>
    <row r="121" spans="1:37">
      <c r="A121" s="24">
        <v>0</v>
      </c>
      <c r="B121" s="24">
        <v>14</v>
      </c>
      <c r="C121" s="24" t="s">
        <v>794</v>
      </c>
      <c r="D121" s="24" t="s">
        <v>294</v>
      </c>
      <c r="E121" s="24" t="s">
        <v>292</v>
      </c>
      <c r="F121" s="24" t="s">
        <v>294</v>
      </c>
      <c r="G121" s="24"/>
      <c r="H121" s="25" t="s">
        <v>2459</v>
      </c>
      <c r="I121" s="25" t="s">
        <v>2459</v>
      </c>
      <c r="J121" s="26">
        <v>7</v>
      </c>
      <c r="K121" s="24">
        <v>2</v>
      </c>
      <c r="L121" s="24" t="s">
        <v>2696</v>
      </c>
      <c r="M121" s="24">
        <v>37.212899999999998</v>
      </c>
      <c r="N121" s="24">
        <v>126.76</v>
      </c>
      <c r="O121" s="24" t="s">
        <v>28</v>
      </c>
      <c r="P121" s="24" t="s">
        <v>2697</v>
      </c>
      <c r="Q121" s="28">
        <v>99999</v>
      </c>
      <c r="R121" s="24">
        <v>645</v>
      </c>
      <c r="S121" s="24"/>
      <c r="T121" s="24"/>
      <c r="U121" s="28">
        <v>99999</v>
      </c>
      <c r="V121" s="24">
        <v>3</v>
      </c>
      <c r="W121" s="24">
        <v>1</v>
      </c>
      <c r="X121" s="24">
        <v>2</v>
      </c>
      <c r="Y121" s="24">
        <v>1</v>
      </c>
      <c r="Z121" s="24">
        <v>1</v>
      </c>
      <c r="AA121" s="24">
        <v>3</v>
      </c>
      <c r="AB121" s="28">
        <v>77777</v>
      </c>
      <c r="AD121" s="23">
        <v>7777</v>
      </c>
      <c r="AE121" s="23">
        <v>1</v>
      </c>
      <c r="AF121" s="23">
        <v>2</v>
      </c>
      <c r="AG121" s="23">
        <v>4</v>
      </c>
      <c r="AJ121" s="3" t="s">
        <v>602</v>
      </c>
      <c r="AK121" s="3">
        <v>1</v>
      </c>
    </row>
    <row r="122" spans="1:37">
      <c r="A122" s="24">
        <v>20</v>
      </c>
      <c r="B122" s="24">
        <v>34</v>
      </c>
      <c r="C122" s="24" t="s">
        <v>795</v>
      </c>
      <c r="D122" s="24" t="s">
        <v>293</v>
      </c>
      <c r="E122" s="24" t="s">
        <v>292</v>
      </c>
      <c r="F122" s="24" t="s">
        <v>293</v>
      </c>
      <c r="G122" s="24"/>
      <c r="H122" s="25" t="s">
        <v>2459</v>
      </c>
      <c r="I122" s="25" t="s">
        <v>2459</v>
      </c>
      <c r="J122" s="26">
        <v>7</v>
      </c>
      <c r="K122" s="24">
        <v>2</v>
      </c>
      <c r="L122" s="24" t="s">
        <v>2698</v>
      </c>
      <c r="M122" s="24">
        <v>37.216099999999997</v>
      </c>
      <c r="N122" s="24">
        <v>126.764</v>
      </c>
      <c r="O122" s="24" t="s">
        <v>28</v>
      </c>
      <c r="P122" s="24" t="s">
        <v>2699</v>
      </c>
      <c r="Q122" s="28">
        <v>99999</v>
      </c>
      <c r="R122" s="24">
        <v>584</v>
      </c>
      <c r="S122" s="24">
        <v>1</v>
      </c>
      <c r="T122" s="24">
        <v>2</v>
      </c>
      <c r="U122" s="28">
        <v>99999</v>
      </c>
      <c r="V122" s="24">
        <v>3</v>
      </c>
      <c r="W122" s="24">
        <v>1</v>
      </c>
      <c r="X122" s="24">
        <v>2</v>
      </c>
      <c r="Y122" s="24">
        <v>1</v>
      </c>
      <c r="Z122" s="24">
        <v>1</v>
      </c>
      <c r="AA122" s="24">
        <v>3</v>
      </c>
      <c r="AB122" s="28">
        <v>77777</v>
      </c>
      <c r="AD122" s="23">
        <v>7777</v>
      </c>
      <c r="AE122" s="23">
        <v>1</v>
      </c>
      <c r="AF122" s="23">
        <v>2</v>
      </c>
      <c r="AG122" s="23">
        <v>4</v>
      </c>
      <c r="AJ122" s="3" t="s">
        <v>518</v>
      </c>
      <c r="AK122" s="3">
        <v>1</v>
      </c>
    </row>
    <row r="123" spans="1:37">
      <c r="A123" s="24">
        <v>21</v>
      </c>
      <c r="B123" s="24">
        <v>33</v>
      </c>
      <c r="C123" s="24" t="s">
        <v>800</v>
      </c>
      <c r="D123" s="24" t="s">
        <v>291</v>
      </c>
      <c r="E123" s="24" t="s">
        <v>292</v>
      </c>
      <c r="F123" s="24" t="s">
        <v>291</v>
      </c>
      <c r="G123" s="24"/>
      <c r="H123" s="25" t="s">
        <v>2459</v>
      </c>
      <c r="I123" s="25" t="s">
        <v>2459</v>
      </c>
      <c r="J123" s="26">
        <v>7</v>
      </c>
      <c r="K123" s="24">
        <v>2</v>
      </c>
      <c r="L123" s="24" t="s">
        <v>2700</v>
      </c>
      <c r="M123" s="24">
        <v>37.216000000000001</v>
      </c>
      <c r="N123" s="24">
        <v>126.764</v>
      </c>
      <c r="O123" s="24" t="s">
        <v>28</v>
      </c>
      <c r="P123" s="24" t="s">
        <v>2701</v>
      </c>
      <c r="Q123" s="28">
        <v>99999</v>
      </c>
      <c r="R123" s="24">
        <v>583</v>
      </c>
      <c r="S123" s="24">
        <v>1</v>
      </c>
      <c r="T123" s="24">
        <v>2</v>
      </c>
      <c r="U123" s="28">
        <v>99999</v>
      </c>
      <c r="V123" s="24">
        <v>3</v>
      </c>
      <c r="W123" s="24">
        <v>1</v>
      </c>
      <c r="X123" s="24">
        <v>1</v>
      </c>
      <c r="Y123" s="24">
        <v>1</v>
      </c>
      <c r="Z123" s="24">
        <v>1</v>
      </c>
      <c r="AA123" s="24">
        <v>1</v>
      </c>
      <c r="AB123" s="28">
        <v>77777</v>
      </c>
      <c r="AD123" s="23">
        <v>7777</v>
      </c>
      <c r="AE123" s="23">
        <v>1</v>
      </c>
      <c r="AF123" s="23">
        <v>2</v>
      </c>
      <c r="AG123" s="23">
        <v>4</v>
      </c>
      <c r="AJ123" s="3" t="s">
        <v>518</v>
      </c>
      <c r="AK123" s="3">
        <v>1</v>
      </c>
    </row>
    <row r="124" spans="1:37">
      <c r="A124" s="24">
        <v>17</v>
      </c>
      <c r="B124" s="24">
        <v>27</v>
      </c>
      <c r="C124" s="24" t="s">
        <v>801</v>
      </c>
      <c r="D124" s="24" t="s">
        <v>290</v>
      </c>
      <c r="E124" s="20" t="s">
        <v>263</v>
      </c>
      <c r="F124" s="24" t="s">
        <v>290</v>
      </c>
      <c r="G124" s="24"/>
      <c r="H124" s="25" t="s">
        <v>2459</v>
      </c>
      <c r="I124" s="25" t="s">
        <v>2459</v>
      </c>
      <c r="J124" s="26">
        <v>7</v>
      </c>
      <c r="K124" s="24">
        <v>6</v>
      </c>
      <c r="L124" s="24" t="s">
        <v>2479</v>
      </c>
      <c r="M124" s="24">
        <v>37.534799999999997</v>
      </c>
      <c r="N124" s="24">
        <v>127.09699999999999</v>
      </c>
      <c r="O124" s="24" t="s">
        <v>28</v>
      </c>
      <c r="P124" s="24" t="s">
        <v>2702</v>
      </c>
      <c r="Q124" s="28">
        <v>99999</v>
      </c>
      <c r="R124" s="24">
        <v>502</v>
      </c>
      <c r="S124" s="24">
        <v>1</v>
      </c>
      <c r="T124" s="24">
        <v>2</v>
      </c>
      <c r="U124" s="28">
        <v>99999</v>
      </c>
      <c r="V124" s="24">
        <v>2</v>
      </c>
      <c r="W124" s="24">
        <v>1</v>
      </c>
      <c r="X124" s="24">
        <v>1</v>
      </c>
      <c r="Y124" s="24">
        <v>11</v>
      </c>
      <c r="Z124" s="24">
        <v>1</v>
      </c>
      <c r="AA124" s="24">
        <v>1</v>
      </c>
      <c r="AB124" s="28">
        <v>77777</v>
      </c>
      <c r="AD124" s="23">
        <v>7777</v>
      </c>
      <c r="AE124" s="23">
        <v>1</v>
      </c>
      <c r="AF124" s="23">
        <v>2</v>
      </c>
      <c r="AG124" s="23">
        <v>4</v>
      </c>
      <c r="AJ124" s="3" t="s">
        <v>603</v>
      </c>
      <c r="AK124" s="3">
        <v>1</v>
      </c>
    </row>
    <row r="125" spans="1:37">
      <c r="A125" s="24">
        <v>0</v>
      </c>
      <c r="B125" s="24">
        <v>5</v>
      </c>
      <c r="C125" s="24" t="s">
        <v>802</v>
      </c>
      <c r="D125" s="24" t="s">
        <v>289</v>
      </c>
      <c r="E125" s="24" t="s">
        <v>263</v>
      </c>
      <c r="F125" s="24" t="s">
        <v>289</v>
      </c>
      <c r="G125" s="24"/>
      <c r="H125" s="25" t="s">
        <v>2459</v>
      </c>
      <c r="I125" s="25" t="s">
        <v>2459</v>
      </c>
      <c r="J125" s="26">
        <v>7</v>
      </c>
      <c r="K125" s="24">
        <v>6</v>
      </c>
      <c r="L125" s="24" t="s">
        <v>2703</v>
      </c>
      <c r="M125" s="24">
        <v>37.535400000000003</v>
      </c>
      <c r="N125" s="24">
        <v>127.09399999999999</v>
      </c>
      <c r="O125" s="24" t="s">
        <v>28</v>
      </c>
      <c r="P125" s="24" t="s">
        <v>2704</v>
      </c>
      <c r="Q125" s="28">
        <v>99999</v>
      </c>
      <c r="R125" s="24">
        <v>644</v>
      </c>
      <c r="S125" s="24"/>
      <c r="T125" s="24"/>
      <c r="U125" s="28">
        <v>99999</v>
      </c>
      <c r="V125" s="24">
        <v>3</v>
      </c>
      <c r="W125" s="24">
        <v>1</v>
      </c>
      <c r="X125" s="24">
        <v>1</v>
      </c>
      <c r="Y125" s="24">
        <v>1</v>
      </c>
      <c r="Z125" s="24">
        <v>1</v>
      </c>
      <c r="AA125" s="24">
        <v>1</v>
      </c>
      <c r="AB125" s="28">
        <v>77777</v>
      </c>
      <c r="AD125" s="23">
        <v>7777</v>
      </c>
      <c r="AE125" s="23">
        <v>1</v>
      </c>
      <c r="AF125" s="23">
        <v>2</v>
      </c>
      <c r="AG125" s="23">
        <v>4</v>
      </c>
      <c r="AJ125" s="3" t="s">
        <v>604</v>
      </c>
      <c r="AK125" s="3">
        <v>1</v>
      </c>
    </row>
    <row r="126" spans="1:37">
      <c r="A126" s="24">
        <v>19</v>
      </c>
      <c r="B126" s="24">
        <v>30</v>
      </c>
      <c r="C126" s="24" t="s">
        <v>803</v>
      </c>
      <c r="D126" s="24" t="s">
        <v>287</v>
      </c>
      <c r="E126" s="24" t="s">
        <v>263</v>
      </c>
      <c r="F126" s="24" t="s">
        <v>287</v>
      </c>
      <c r="G126" s="24"/>
      <c r="H126" s="25" t="s">
        <v>2459</v>
      </c>
      <c r="I126" s="25" t="s">
        <v>2459</v>
      </c>
      <c r="J126" s="26">
        <v>7</v>
      </c>
      <c r="K126" s="24">
        <v>6</v>
      </c>
      <c r="L126" s="24" t="s">
        <v>2705</v>
      </c>
      <c r="M126" s="24">
        <v>37.534399999999998</v>
      </c>
      <c r="N126" s="24">
        <v>127.093</v>
      </c>
      <c r="O126" s="24" t="s">
        <v>28</v>
      </c>
      <c r="P126" s="24" t="s">
        <v>2706</v>
      </c>
      <c r="Q126" s="28">
        <v>99999</v>
      </c>
      <c r="R126" s="24">
        <v>302</v>
      </c>
      <c r="S126" s="24">
        <v>2</v>
      </c>
      <c r="T126" s="24">
        <v>1</v>
      </c>
      <c r="U126" s="28">
        <v>99999</v>
      </c>
      <c r="V126" s="24">
        <v>3</v>
      </c>
      <c r="W126" s="24">
        <v>1</v>
      </c>
      <c r="X126" s="24">
        <v>1</v>
      </c>
      <c r="Y126" s="24">
        <v>1</v>
      </c>
      <c r="Z126" s="24">
        <v>1</v>
      </c>
      <c r="AA126" s="24">
        <v>1</v>
      </c>
      <c r="AB126" s="28">
        <v>77777</v>
      </c>
      <c r="AD126" s="23">
        <v>7777</v>
      </c>
      <c r="AE126" s="23">
        <v>1</v>
      </c>
      <c r="AF126" s="23">
        <v>2</v>
      </c>
      <c r="AG126" s="23">
        <v>4</v>
      </c>
      <c r="AJ126" s="3" t="s">
        <v>605</v>
      </c>
      <c r="AK126" s="3">
        <v>1</v>
      </c>
    </row>
    <row r="127" spans="1:37">
      <c r="A127" s="24">
        <v>3</v>
      </c>
      <c r="B127" s="24">
        <v>10</v>
      </c>
      <c r="C127" s="24" t="s">
        <v>804</v>
      </c>
      <c r="D127" s="24" t="s">
        <v>286</v>
      </c>
      <c r="E127" s="24" t="s">
        <v>263</v>
      </c>
      <c r="F127" s="24" t="s">
        <v>286</v>
      </c>
      <c r="G127" s="24"/>
      <c r="H127" s="25" t="s">
        <v>2459</v>
      </c>
      <c r="I127" s="25" t="s">
        <v>2459</v>
      </c>
      <c r="J127" s="26">
        <v>7</v>
      </c>
      <c r="K127" s="24">
        <v>6</v>
      </c>
      <c r="L127" s="24" t="s">
        <v>2705</v>
      </c>
      <c r="M127" s="24">
        <v>37.532899999999998</v>
      </c>
      <c r="N127" s="24">
        <v>127.093</v>
      </c>
      <c r="O127" s="24" t="s">
        <v>28</v>
      </c>
      <c r="P127" s="24" t="s">
        <v>2707</v>
      </c>
      <c r="Q127" s="28">
        <v>99999</v>
      </c>
      <c r="R127" s="24">
        <v>689</v>
      </c>
      <c r="S127" s="24">
        <v>1</v>
      </c>
      <c r="T127" s="24">
        <v>2</v>
      </c>
      <c r="U127" s="28">
        <v>99999</v>
      </c>
      <c r="V127" s="24">
        <v>3</v>
      </c>
      <c r="W127" s="24">
        <v>1</v>
      </c>
      <c r="X127" s="24">
        <v>1</v>
      </c>
      <c r="Y127" s="24">
        <v>32</v>
      </c>
      <c r="Z127" s="24">
        <v>1</v>
      </c>
      <c r="AA127" s="24">
        <v>1</v>
      </c>
      <c r="AB127" s="28">
        <v>77777</v>
      </c>
      <c r="AD127" s="23">
        <v>7777</v>
      </c>
      <c r="AE127" s="23">
        <v>1</v>
      </c>
      <c r="AF127" s="23">
        <v>2</v>
      </c>
      <c r="AG127" s="23">
        <v>4</v>
      </c>
      <c r="AJ127" s="3" t="s">
        <v>591</v>
      </c>
      <c r="AK127" s="3">
        <v>1</v>
      </c>
    </row>
    <row r="128" spans="1:37">
      <c r="A128" s="24">
        <v>16</v>
      </c>
      <c r="B128" s="24">
        <v>45</v>
      </c>
      <c r="C128" s="24" t="s">
        <v>805</v>
      </c>
      <c r="D128" s="24" t="s">
        <v>284</v>
      </c>
      <c r="E128" s="24" t="s">
        <v>263</v>
      </c>
      <c r="F128" s="24" t="s">
        <v>284</v>
      </c>
      <c r="G128" s="24"/>
      <c r="H128" s="25" t="s">
        <v>2459</v>
      </c>
      <c r="I128" s="25" t="s">
        <v>2459</v>
      </c>
      <c r="J128" s="26">
        <v>7</v>
      </c>
      <c r="K128" s="24">
        <v>6</v>
      </c>
      <c r="L128" s="24" t="s">
        <v>2705</v>
      </c>
      <c r="M128" s="24">
        <v>37.532499999999999</v>
      </c>
      <c r="N128" s="24">
        <v>127.093</v>
      </c>
      <c r="O128" s="24" t="s">
        <v>28</v>
      </c>
      <c r="P128" s="24" t="s">
        <v>2709</v>
      </c>
      <c r="Q128" s="28">
        <v>99999</v>
      </c>
      <c r="R128" s="24">
        <v>709</v>
      </c>
      <c r="S128" s="24"/>
      <c r="T128" s="24"/>
      <c r="U128" s="28">
        <v>99999</v>
      </c>
      <c r="V128" s="24">
        <v>5</v>
      </c>
      <c r="W128" s="24">
        <v>1</v>
      </c>
      <c r="X128" s="24">
        <v>1</v>
      </c>
      <c r="Y128" s="24">
        <v>1</v>
      </c>
      <c r="Z128" s="24">
        <v>1</v>
      </c>
      <c r="AA128" s="24">
        <v>1</v>
      </c>
      <c r="AB128" s="28">
        <v>77777</v>
      </c>
      <c r="AD128" s="23">
        <v>7777</v>
      </c>
      <c r="AE128" s="23">
        <v>1</v>
      </c>
      <c r="AF128" s="23">
        <v>2</v>
      </c>
      <c r="AG128" s="23">
        <v>4</v>
      </c>
      <c r="AJ128" s="3" t="s">
        <v>591</v>
      </c>
      <c r="AK128" s="3">
        <v>1</v>
      </c>
    </row>
    <row r="129" spans="1:37">
      <c r="A129" s="24">
        <v>0</v>
      </c>
      <c r="B129" s="24">
        <v>9</v>
      </c>
      <c r="C129" s="24" t="s">
        <v>806</v>
      </c>
      <c r="D129" s="24" t="s">
        <v>283</v>
      </c>
      <c r="E129" s="24" t="s">
        <v>263</v>
      </c>
      <c r="F129" s="24" t="s">
        <v>283</v>
      </c>
      <c r="G129" s="24"/>
      <c r="H129" s="25" t="s">
        <v>2459</v>
      </c>
      <c r="I129" s="25" t="s">
        <v>2459</v>
      </c>
      <c r="J129" s="26">
        <v>7</v>
      </c>
      <c r="K129" s="24">
        <v>6</v>
      </c>
      <c r="L129" s="24" t="s">
        <v>2710</v>
      </c>
      <c r="M129" s="24">
        <v>37.533900000000003</v>
      </c>
      <c r="N129" s="24">
        <v>127.092</v>
      </c>
      <c r="O129" s="24" t="s">
        <v>28</v>
      </c>
      <c r="P129" s="24" t="s">
        <v>2711</v>
      </c>
      <c r="Q129" s="28">
        <v>99999</v>
      </c>
      <c r="R129" s="24">
        <v>231</v>
      </c>
      <c r="S129" s="24">
        <v>1</v>
      </c>
      <c r="T129" s="24">
        <v>2</v>
      </c>
      <c r="U129" s="28">
        <v>99999</v>
      </c>
      <c r="V129" s="24">
        <v>3</v>
      </c>
      <c r="W129" s="24">
        <v>1</v>
      </c>
      <c r="X129" s="24">
        <v>1</v>
      </c>
      <c r="Y129" s="24">
        <v>32</v>
      </c>
      <c r="Z129" s="24">
        <v>1</v>
      </c>
      <c r="AA129" s="24">
        <v>1</v>
      </c>
      <c r="AB129" s="28">
        <v>77777</v>
      </c>
      <c r="AD129" s="23">
        <v>7777</v>
      </c>
      <c r="AE129" s="23">
        <v>1</v>
      </c>
      <c r="AF129" s="23">
        <v>2</v>
      </c>
      <c r="AG129" s="23">
        <v>4</v>
      </c>
      <c r="AJ129" s="3" t="s">
        <v>606</v>
      </c>
      <c r="AK129" s="3">
        <v>1</v>
      </c>
    </row>
    <row r="130" spans="1:37">
      <c r="A130" s="24">
        <v>6</v>
      </c>
      <c r="B130" s="24">
        <v>30</v>
      </c>
      <c r="C130" s="24" t="s">
        <v>807</v>
      </c>
      <c r="D130" s="24" t="s">
        <v>282</v>
      </c>
      <c r="E130" s="24" t="s">
        <v>263</v>
      </c>
      <c r="F130" s="24" t="s">
        <v>282</v>
      </c>
      <c r="G130" s="24"/>
      <c r="H130" s="25" t="s">
        <v>2459</v>
      </c>
      <c r="I130" s="25" t="s">
        <v>2459</v>
      </c>
      <c r="J130" s="26">
        <v>7</v>
      </c>
      <c r="K130" s="24">
        <v>6</v>
      </c>
      <c r="L130" s="24" t="s">
        <v>2712</v>
      </c>
      <c r="M130" s="24">
        <v>37.535299999999999</v>
      </c>
      <c r="N130" s="24">
        <v>127.09399999999999</v>
      </c>
      <c r="O130" s="24" t="s">
        <v>28</v>
      </c>
      <c r="P130" s="24" t="s">
        <v>2713</v>
      </c>
      <c r="Q130" s="28">
        <v>99999</v>
      </c>
      <c r="R130" s="24">
        <v>589</v>
      </c>
      <c r="S130" s="24">
        <v>2</v>
      </c>
      <c r="T130" s="24">
        <v>1</v>
      </c>
      <c r="U130" s="28">
        <v>99999</v>
      </c>
      <c r="V130" s="24">
        <v>3</v>
      </c>
      <c r="W130" s="24">
        <v>1</v>
      </c>
      <c r="X130" s="24">
        <v>1</v>
      </c>
      <c r="Y130" s="24">
        <v>34</v>
      </c>
      <c r="Z130" s="24">
        <v>1</v>
      </c>
      <c r="AA130" s="24">
        <v>1</v>
      </c>
      <c r="AB130" s="28">
        <v>77777</v>
      </c>
      <c r="AD130" s="23">
        <v>7777</v>
      </c>
      <c r="AE130" s="23">
        <v>1</v>
      </c>
      <c r="AF130" s="23">
        <v>2</v>
      </c>
      <c r="AG130" s="23">
        <v>4</v>
      </c>
      <c r="AJ130" s="3" t="s">
        <v>604</v>
      </c>
      <c r="AK130" s="3">
        <v>1</v>
      </c>
    </row>
    <row r="131" spans="1:37">
      <c r="A131" s="24">
        <v>33</v>
      </c>
      <c r="B131" s="24">
        <v>40</v>
      </c>
      <c r="C131" s="24" t="s">
        <v>808</v>
      </c>
      <c r="D131" s="24" t="s">
        <v>281</v>
      </c>
      <c r="E131" s="24" t="s">
        <v>263</v>
      </c>
      <c r="F131" s="24" t="s">
        <v>281</v>
      </c>
      <c r="G131" s="24"/>
      <c r="H131" s="25" t="s">
        <v>2459</v>
      </c>
      <c r="I131" s="25" t="s">
        <v>2459</v>
      </c>
      <c r="J131" s="26">
        <v>7</v>
      </c>
      <c r="K131" s="24">
        <v>6</v>
      </c>
      <c r="L131" s="24" t="s">
        <v>2714</v>
      </c>
      <c r="M131" s="24">
        <v>37.536799999999999</v>
      </c>
      <c r="N131" s="24">
        <v>127.06100000000001</v>
      </c>
      <c r="O131" s="24" t="s">
        <v>28</v>
      </c>
      <c r="P131" s="24" t="s">
        <v>2715</v>
      </c>
      <c r="Q131" s="28">
        <v>99999</v>
      </c>
      <c r="R131" s="24">
        <v>641</v>
      </c>
      <c r="S131" s="24">
        <v>2</v>
      </c>
      <c r="T131" s="24">
        <v>1</v>
      </c>
      <c r="U131" s="28">
        <v>99999</v>
      </c>
      <c r="V131" s="24">
        <v>3</v>
      </c>
      <c r="W131" s="24">
        <v>1</v>
      </c>
      <c r="X131" s="24">
        <v>1</v>
      </c>
      <c r="Y131" s="24">
        <v>1</v>
      </c>
      <c r="Z131" s="24">
        <v>1</v>
      </c>
      <c r="AA131" s="24">
        <v>1</v>
      </c>
      <c r="AB131" s="28">
        <v>77777</v>
      </c>
      <c r="AD131" s="23">
        <v>7777</v>
      </c>
      <c r="AE131" s="23">
        <v>1</v>
      </c>
      <c r="AF131" s="23">
        <v>2</v>
      </c>
      <c r="AG131" s="23">
        <v>4</v>
      </c>
      <c r="AJ131" s="3" t="s">
        <v>1200</v>
      </c>
      <c r="AK131" s="3">
        <v>1</v>
      </c>
    </row>
    <row r="132" spans="1:37">
      <c r="A132" s="24">
        <v>20</v>
      </c>
      <c r="B132" s="24">
        <v>31</v>
      </c>
      <c r="C132" s="24" t="s">
        <v>809</v>
      </c>
      <c r="D132" s="24" t="s">
        <v>280</v>
      </c>
      <c r="E132" s="24" t="s">
        <v>263</v>
      </c>
      <c r="F132" s="24" t="s">
        <v>280</v>
      </c>
      <c r="G132" s="24"/>
      <c r="H132" s="25" t="s">
        <v>2459</v>
      </c>
      <c r="I132" s="25" t="s">
        <v>2459</v>
      </c>
      <c r="J132" s="26">
        <v>7</v>
      </c>
      <c r="K132" s="24">
        <v>1</v>
      </c>
      <c r="L132" s="24" t="s">
        <v>2716</v>
      </c>
      <c r="M132" s="24">
        <v>37.5274</v>
      </c>
      <c r="N132" s="24">
        <v>127.08499999999999</v>
      </c>
      <c r="O132" s="24" t="s">
        <v>28</v>
      </c>
      <c r="P132" s="24" t="s">
        <v>2717</v>
      </c>
      <c r="Q132" s="28">
        <v>99999</v>
      </c>
      <c r="R132" s="24">
        <v>644</v>
      </c>
      <c r="S132" s="24">
        <v>2</v>
      </c>
      <c r="T132" s="24">
        <v>1</v>
      </c>
      <c r="U132" s="28">
        <v>99999</v>
      </c>
      <c r="V132" s="24">
        <v>2</v>
      </c>
      <c r="W132" s="24">
        <v>1</v>
      </c>
      <c r="X132" s="24">
        <v>1</v>
      </c>
      <c r="Y132" s="24">
        <v>12</v>
      </c>
      <c r="Z132" s="24">
        <v>1</v>
      </c>
      <c r="AA132" s="24">
        <v>1</v>
      </c>
      <c r="AB132" s="28">
        <v>77777</v>
      </c>
      <c r="AD132" s="23">
        <v>7777</v>
      </c>
      <c r="AE132" s="23">
        <v>1</v>
      </c>
      <c r="AF132" s="23">
        <v>2</v>
      </c>
      <c r="AG132" s="23">
        <v>4</v>
      </c>
      <c r="AJ132" s="3" t="s">
        <v>607</v>
      </c>
      <c r="AK132" s="3">
        <v>1</v>
      </c>
    </row>
    <row r="133" spans="1:37">
      <c r="A133" s="24">
        <v>34</v>
      </c>
      <c r="B133" s="24">
        <v>46</v>
      </c>
      <c r="C133" s="24" t="s">
        <v>810</v>
      </c>
      <c r="D133" s="24" t="s">
        <v>279</v>
      </c>
      <c r="E133" s="24" t="s">
        <v>263</v>
      </c>
      <c r="F133" s="24" t="s">
        <v>279</v>
      </c>
      <c r="G133" s="24"/>
      <c r="H133" s="25" t="s">
        <v>2459</v>
      </c>
      <c r="I133" s="25" t="s">
        <v>2459</v>
      </c>
      <c r="J133" s="26">
        <v>7</v>
      </c>
      <c r="K133" s="24">
        <v>1</v>
      </c>
      <c r="L133" s="24" t="s">
        <v>2718</v>
      </c>
      <c r="M133" s="24">
        <v>37.532299999999999</v>
      </c>
      <c r="N133" s="24">
        <v>127.086</v>
      </c>
      <c r="O133" s="24" t="s">
        <v>28</v>
      </c>
      <c r="P133" s="24" t="s">
        <v>2719</v>
      </c>
      <c r="Q133" s="28">
        <v>99999</v>
      </c>
      <c r="R133" s="24">
        <v>239</v>
      </c>
      <c r="S133" s="24"/>
      <c r="T133" s="24"/>
      <c r="U133" s="28">
        <v>99999</v>
      </c>
      <c r="V133" s="24">
        <v>3</v>
      </c>
      <c r="W133" s="24">
        <v>1</v>
      </c>
      <c r="X133" s="24">
        <v>1</v>
      </c>
      <c r="Y133" s="24">
        <v>1</v>
      </c>
      <c r="Z133" s="24">
        <v>1</v>
      </c>
      <c r="AA133" s="24">
        <v>1</v>
      </c>
      <c r="AB133" s="28">
        <v>77777</v>
      </c>
      <c r="AD133" s="23">
        <v>7777</v>
      </c>
      <c r="AE133" s="23">
        <v>1</v>
      </c>
      <c r="AF133" s="23">
        <v>2</v>
      </c>
      <c r="AG133" s="23">
        <v>4</v>
      </c>
      <c r="AJ133" s="3" t="s">
        <v>608</v>
      </c>
      <c r="AK133" s="3">
        <v>1</v>
      </c>
    </row>
    <row r="134" spans="1:37">
      <c r="A134" s="24">
        <v>0</v>
      </c>
      <c r="B134" s="24">
        <v>13</v>
      </c>
      <c r="C134" s="24" t="s">
        <v>811</v>
      </c>
      <c r="D134" s="24" t="s">
        <v>278</v>
      </c>
      <c r="E134" s="24" t="s">
        <v>263</v>
      </c>
      <c r="F134" s="24" t="s">
        <v>278</v>
      </c>
      <c r="G134" s="24"/>
      <c r="H134" s="25" t="s">
        <v>2459</v>
      </c>
      <c r="I134" s="25" t="s">
        <v>2459</v>
      </c>
      <c r="J134" s="26">
        <v>7</v>
      </c>
      <c r="K134" s="24">
        <v>1</v>
      </c>
      <c r="L134" s="24" t="s">
        <v>2720</v>
      </c>
      <c r="M134" s="24">
        <v>37.534300000000002</v>
      </c>
      <c r="N134" s="24">
        <v>127.09099999999999</v>
      </c>
      <c r="O134" s="24" t="s">
        <v>28</v>
      </c>
      <c r="P134" s="24" t="s">
        <v>2721</v>
      </c>
      <c r="Q134" s="28">
        <v>99999</v>
      </c>
      <c r="R134" s="24">
        <v>589</v>
      </c>
      <c r="S134" s="24">
        <v>1</v>
      </c>
      <c r="T134" s="24">
        <v>2</v>
      </c>
      <c r="U134" s="28">
        <v>99999</v>
      </c>
      <c r="V134" s="24">
        <v>3</v>
      </c>
      <c r="W134" s="24">
        <v>1</v>
      </c>
      <c r="X134" s="24">
        <v>1</v>
      </c>
      <c r="Y134" s="24">
        <v>31</v>
      </c>
      <c r="Z134" s="24">
        <v>1</v>
      </c>
      <c r="AA134" s="24">
        <v>1</v>
      </c>
      <c r="AB134" s="28">
        <v>77777</v>
      </c>
      <c r="AD134" s="23">
        <v>7777</v>
      </c>
      <c r="AE134" s="23">
        <v>1</v>
      </c>
      <c r="AF134" s="23">
        <v>2</v>
      </c>
      <c r="AG134" s="23">
        <v>4</v>
      </c>
      <c r="AJ134" s="3" t="s">
        <v>609</v>
      </c>
      <c r="AK134" s="3">
        <v>1</v>
      </c>
    </row>
    <row r="135" spans="1:37">
      <c r="A135" s="24">
        <v>0</v>
      </c>
      <c r="B135" s="24">
        <v>10</v>
      </c>
      <c r="C135" s="24" t="s">
        <v>812</v>
      </c>
      <c r="D135" s="24" t="s">
        <v>277</v>
      </c>
      <c r="E135" s="24" t="s">
        <v>263</v>
      </c>
      <c r="F135" s="24" t="s">
        <v>277</v>
      </c>
      <c r="G135" s="24"/>
      <c r="H135" s="25" t="s">
        <v>2459</v>
      </c>
      <c r="I135" s="25" t="s">
        <v>2459</v>
      </c>
      <c r="J135" s="26">
        <v>7</v>
      </c>
      <c r="K135" s="24">
        <v>1</v>
      </c>
      <c r="L135" s="24" t="s">
        <v>2722</v>
      </c>
      <c r="M135" s="24">
        <v>37.534199999999998</v>
      </c>
      <c r="N135" s="24">
        <v>127.093</v>
      </c>
      <c r="O135" s="24" t="s">
        <v>28</v>
      </c>
      <c r="P135" s="24" t="s">
        <v>2723</v>
      </c>
      <c r="Q135" s="28">
        <v>99999</v>
      </c>
      <c r="R135" s="24">
        <v>451</v>
      </c>
      <c r="S135" s="24">
        <v>1</v>
      </c>
      <c r="T135" s="24">
        <v>2</v>
      </c>
      <c r="U135" s="28">
        <v>99999</v>
      </c>
      <c r="V135" s="24">
        <v>3</v>
      </c>
      <c r="W135" s="24">
        <v>1</v>
      </c>
      <c r="X135" s="24">
        <v>2</v>
      </c>
      <c r="Y135" s="24">
        <v>32</v>
      </c>
      <c r="Z135" s="24">
        <v>1</v>
      </c>
      <c r="AA135" s="24">
        <v>3</v>
      </c>
      <c r="AB135" s="28">
        <v>77777</v>
      </c>
      <c r="AD135" s="23">
        <v>7777</v>
      </c>
      <c r="AE135" s="23">
        <v>1</v>
      </c>
      <c r="AF135" s="23">
        <v>2</v>
      </c>
      <c r="AG135" s="23">
        <v>4</v>
      </c>
      <c r="AJ135" s="3" t="s">
        <v>604</v>
      </c>
      <c r="AK135" s="3">
        <v>1</v>
      </c>
    </row>
    <row r="136" spans="1:37">
      <c r="A136" s="24">
        <v>0</v>
      </c>
      <c r="B136" s="24">
        <v>10</v>
      </c>
      <c r="C136" s="24" t="s">
        <v>813</v>
      </c>
      <c r="D136" s="24" t="s">
        <v>276</v>
      </c>
      <c r="E136" s="24" t="s">
        <v>263</v>
      </c>
      <c r="F136" s="24" t="s">
        <v>276</v>
      </c>
      <c r="G136" s="24"/>
      <c r="H136" s="25" t="s">
        <v>2459</v>
      </c>
      <c r="I136" s="25" t="s">
        <v>2459</v>
      </c>
      <c r="J136" s="26">
        <v>7</v>
      </c>
      <c r="K136" s="24">
        <v>1</v>
      </c>
      <c r="L136" s="24" t="s">
        <v>2722</v>
      </c>
      <c r="M136" s="24">
        <v>37.533700000000003</v>
      </c>
      <c r="N136" s="24">
        <v>127.095</v>
      </c>
      <c r="O136" s="24" t="s">
        <v>28</v>
      </c>
      <c r="P136" s="24" t="s">
        <v>2724</v>
      </c>
      <c r="Q136" s="28">
        <v>99999</v>
      </c>
      <c r="R136" s="24">
        <v>509</v>
      </c>
      <c r="S136" s="24">
        <v>1</v>
      </c>
      <c r="T136" s="24">
        <v>2</v>
      </c>
      <c r="U136" s="28">
        <v>99999</v>
      </c>
      <c r="V136" s="24">
        <v>3</v>
      </c>
      <c r="W136" s="24">
        <v>1</v>
      </c>
      <c r="X136" s="24">
        <v>2</v>
      </c>
      <c r="Y136" s="24">
        <v>1</v>
      </c>
      <c r="Z136" s="24">
        <v>1</v>
      </c>
      <c r="AA136" s="24">
        <v>6</v>
      </c>
      <c r="AB136" s="28">
        <v>77777</v>
      </c>
      <c r="AD136" s="23">
        <v>7777</v>
      </c>
      <c r="AE136" s="23">
        <v>1</v>
      </c>
      <c r="AF136" s="23">
        <v>2</v>
      </c>
      <c r="AG136" s="23">
        <v>4</v>
      </c>
      <c r="AJ136" s="3" t="s">
        <v>610</v>
      </c>
      <c r="AK136" s="3">
        <v>1</v>
      </c>
    </row>
    <row r="137" spans="1:37">
      <c r="A137" s="24">
        <v>0</v>
      </c>
      <c r="B137" s="24">
        <v>12</v>
      </c>
      <c r="C137" s="24" t="s">
        <v>814</v>
      </c>
      <c r="D137" s="24" t="s">
        <v>275</v>
      </c>
      <c r="E137" s="24" t="s">
        <v>263</v>
      </c>
      <c r="F137" s="24" t="s">
        <v>275</v>
      </c>
      <c r="G137" s="24"/>
      <c r="H137" s="25" t="s">
        <v>2459</v>
      </c>
      <c r="I137" s="25" t="s">
        <v>2459</v>
      </c>
      <c r="J137" s="26">
        <v>7</v>
      </c>
      <c r="K137" s="24">
        <v>1</v>
      </c>
      <c r="L137" s="24" t="s">
        <v>2725</v>
      </c>
      <c r="M137" s="24">
        <v>37.530799999999999</v>
      </c>
      <c r="N137" s="24">
        <v>127.092</v>
      </c>
      <c r="O137" s="24" t="s">
        <v>28</v>
      </c>
      <c r="P137" s="24" t="s">
        <v>2726</v>
      </c>
      <c r="Q137" s="28">
        <v>99999</v>
      </c>
      <c r="R137" s="24">
        <v>511</v>
      </c>
      <c r="S137" s="24">
        <v>1</v>
      </c>
      <c r="T137" s="24">
        <v>2</v>
      </c>
      <c r="U137" s="28">
        <v>99999</v>
      </c>
      <c r="V137" s="24">
        <v>2</v>
      </c>
      <c r="W137" s="24">
        <v>1</v>
      </c>
      <c r="X137" s="24">
        <v>2</v>
      </c>
      <c r="Y137" s="24">
        <v>11</v>
      </c>
      <c r="Z137" s="24">
        <v>1</v>
      </c>
      <c r="AA137" s="24">
        <v>6</v>
      </c>
      <c r="AB137" s="28">
        <v>77777</v>
      </c>
      <c r="AD137" s="23">
        <v>7777</v>
      </c>
      <c r="AE137" s="23">
        <v>1</v>
      </c>
      <c r="AF137" s="23">
        <v>2</v>
      </c>
      <c r="AG137" s="23">
        <v>4</v>
      </c>
      <c r="AJ137" s="3" t="s">
        <v>611</v>
      </c>
      <c r="AK137" s="3">
        <v>1</v>
      </c>
    </row>
    <row r="138" spans="1:37">
      <c r="A138" s="24">
        <v>17</v>
      </c>
      <c r="B138" s="24">
        <v>34</v>
      </c>
      <c r="C138" s="24" t="s">
        <v>815</v>
      </c>
      <c r="D138" s="24" t="s">
        <v>274</v>
      </c>
      <c r="E138" s="24" t="s">
        <v>263</v>
      </c>
      <c r="F138" s="24" t="s">
        <v>274</v>
      </c>
      <c r="G138" s="24"/>
      <c r="H138" s="25" t="s">
        <v>2459</v>
      </c>
      <c r="I138" s="25" t="s">
        <v>2459</v>
      </c>
      <c r="J138" s="26">
        <v>7</v>
      </c>
      <c r="K138" s="24">
        <v>1</v>
      </c>
      <c r="L138" s="24" t="s">
        <v>2727</v>
      </c>
      <c r="M138" s="24">
        <v>37.517699999999998</v>
      </c>
      <c r="N138" s="24">
        <v>127.142</v>
      </c>
      <c r="O138" s="24" t="s">
        <v>28</v>
      </c>
      <c r="P138" s="24" t="s">
        <v>2728</v>
      </c>
      <c r="Q138" s="28">
        <v>99999</v>
      </c>
      <c r="R138" s="24">
        <v>641</v>
      </c>
      <c r="S138" s="24">
        <v>2</v>
      </c>
      <c r="T138" s="24">
        <v>1</v>
      </c>
      <c r="U138" s="28">
        <v>99999</v>
      </c>
      <c r="V138" s="24">
        <v>2</v>
      </c>
      <c r="W138" s="24">
        <v>1</v>
      </c>
      <c r="X138" s="24">
        <v>1</v>
      </c>
      <c r="Y138" s="24">
        <v>15</v>
      </c>
      <c r="Z138" s="24">
        <v>1</v>
      </c>
      <c r="AA138" s="24">
        <v>1</v>
      </c>
      <c r="AB138" s="28">
        <v>77777</v>
      </c>
      <c r="AD138" s="23">
        <v>7777</v>
      </c>
      <c r="AE138" s="23">
        <v>1</v>
      </c>
      <c r="AF138" s="23">
        <v>2</v>
      </c>
      <c r="AG138" s="23">
        <v>4</v>
      </c>
      <c r="AJ138" s="3" t="s">
        <v>612</v>
      </c>
      <c r="AK138" s="3">
        <v>1</v>
      </c>
    </row>
    <row r="139" spans="1:37">
      <c r="A139" s="24">
        <v>0</v>
      </c>
      <c r="B139" s="24">
        <v>3</v>
      </c>
      <c r="C139" s="24" t="s">
        <v>816</v>
      </c>
      <c r="D139" s="24" t="s">
        <v>273</v>
      </c>
      <c r="E139" s="24" t="s">
        <v>263</v>
      </c>
      <c r="F139" s="24" t="s">
        <v>273</v>
      </c>
      <c r="G139" s="24"/>
      <c r="H139" s="25" t="s">
        <v>2459</v>
      </c>
      <c r="I139" s="25" t="s">
        <v>2459</v>
      </c>
      <c r="J139" s="26">
        <v>7</v>
      </c>
      <c r="K139" s="24">
        <v>1</v>
      </c>
      <c r="L139" s="24" t="s">
        <v>2727</v>
      </c>
      <c r="M139" s="24">
        <v>37.517299999999999</v>
      </c>
      <c r="N139" s="24">
        <v>127.143</v>
      </c>
      <c r="O139" s="24" t="s">
        <v>28</v>
      </c>
      <c r="P139" s="24" t="s">
        <v>2729</v>
      </c>
      <c r="Q139" s="28">
        <v>99999</v>
      </c>
      <c r="R139" s="24">
        <v>644</v>
      </c>
      <c r="S139" s="24"/>
      <c r="T139" s="24"/>
      <c r="U139" s="28">
        <v>99999</v>
      </c>
      <c r="V139" s="24">
        <v>2</v>
      </c>
      <c r="W139" s="24">
        <v>1</v>
      </c>
      <c r="X139" s="24">
        <v>1</v>
      </c>
      <c r="Y139" s="24">
        <v>66666</v>
      </c>
      <c r="Z139" s="24">
        <v>1</v>
      </c>
      <c r="AA139" s="24">
        <v>1</v>
      </c>
      <c r="AB139" s="28">
        <v>77777</v>
      </c>
      <c r="AD139" s="23">
        <v>7777</v>
      </c>
      <c r="AE139" s="23">
        <v>1</v>
      </c>
      <c r="AF139" s="23">
        <v>2</v>
      </c>
      <c r="AG139" s="23">
        <v>4</v>
      </c>
      <c r="AJ139" s="3" t="s">
        <v>612</v>
      </c>
      <c r="AK139" s="3">
        <v>1</v>
      </c>
    </row>
    <row r="140" spans="1:37">
      <c r="A140" s="24">
        <v>20</v>
      </c>
      <c r="B140" s="24">
        <v>48</v>
      </c>
      <c r="C140" s="24" t="s">
        <v>817</v>
      </c>
      <c r="D140" s="24" t="s">
        <v>272</v>
      </c>
      <c r="E140" s="24" t="s">
        <v>263</v>
      </c>
      <c r="F140" s="24" t="s">
        <v>272</v>
      </c>
      <c r="G140" s="24"/>
      <c r="H140" s="25" t="s">
        <v>2459</v>
      </c>
      <c r="I140" s="25" t="s">
        <v>2459</v>
      </c>
      <c r="J140" s="26">
        <v>8</v>
      </c>
      <c r="K140" s="24">
        <v>3</v>
      </c>
      <c r="L140" s="24" t="s">
        <v>2730</v>
      </c>
      <c r="M140" s="24">
        <v>37.534799999999997</v>
      </c>
      <c r="N140" s="24">
        <v>127.093</v>
      </c>
      <c r="O140" s="24" t="s">
        <v>28</v>
      </c>
      <c r="P140" s="24" t="s">
        <v>2731</v>
      </c>
      <c r="Q140" s="28">
        <v>99999</v>
      </c>
      <c r="R140" s="24">
        <v>303</v>
      </c>
      <c r="S140" s="24">
        <v>2</v>
      </c>
      <c r="T140" s="24">
        <v>1</v>
      </c>
      <c r="U140" s="28">
        <v>99999</v>
      </c>
      <c r="V140" s="24">
        <v>3</v>
      </c>
      <c r="W140" s="24">
        <v>1</v>
      </c>
      <c r="X140" s="24">
        <v>1</v>
      </c>
      <c r="Y140" s="24">
        <v>15</v>
      </c>
      <c r="Z140" s="24">
        <v>2</v>
      </c>
      <c r="AA140" s="24">
        <v>1</v>
      </c>
      <c r="AB140" s="28">
        <v>77777</v>
      </c>
      <c r="AD140" s="23">
        <v>7777</v>
      </c>
      <c r="AE140" s="23">
        <v>1</v>
      </c>
      <c r="AF140" s="23">
        <v>2</v>
      </c>
      <c r="AG140" s="23">
        <v>4</v>
      </c>
      <c r="AJ140" s="3" t="s">
        <v>604</v>
      </c>
      <c r="AK140" s="3">
        <v>1</v>
      </c>
    </row>
    <row r="141" spans="1:37">
      <c r="A141" s="24">
        <v>44</v>
      </c>
      <c r="B141" s="24">
        <v>51</v>
      </c>
      <c r="C141" s="24" t="s">
        <v>818</v>
      </c>
      <c r="D141" s="24" t="s">
        <v>271</v>
      </c>
      <c r="E141" s="24" t="s">
        <v>263</v>
      </c>
      <c r="F141" s="24" t="s">
        <v>271</v>
      </c>
      <c r="G141" s="24"/>
      <c r="H141" s="25" t="s">
        <v>2459</v>
      </c>
      <c r="I141" s="25" t="s">
        <v>2459</v>
      </c>
      <c r="J141" s="26">
        <v>8</v>
      </c>
      <c r="K141" s="24">
        <v>3</v>
      </c>
      <c r="L141" s="24" t="s">
        <v>2732</v>
      </c>
      <c r="M141" s="24">
        <v>37.534599999999998</v>
      </c>
      <c r="N141" s="24">
        <v>127.095</v>
      </c>
      <c r="O141" s="24" t="s">
        <v>28</v>
      </c>
      <c r="P141" s="24" t="s">
        <v>2733</v>
      </c>
      <c r="Q141" s="28">
        <v>99999</v>
      </c>
      <c r="R141" s="24">
        <v>594</v>
      </c>
      <c r="S141" s="24">
        <v>1</v>
      </c>
      <c r="T141" s="24">
        <v>2</v>
      </c>
      <c r="U141" s="28">
        <v>99999</v>
      </c>
      <c r="V141" s="24">
        <v>3</v>
      </c>
      <c r="W141" s="24">
        <v>1</v>
      </c>
      <c r="X141" s="24">
        <v>1</v>
      </c>
      <c r="Y141" s="24">
        <v>1</v>
      </c>
      <c r="Z141" s="24">
        <v>2</v>
      </c>
      <c r="AA141" s="24">
        <v>1</v>
      </c>
      <c r="AB141" s="28">
        <v>77777</v>
      </c>
      <c r="AD141" s="23">
        <v>7777</v>
      </c>
      <c r="AE141" s="23">
        <v>1</v>
      </c>
      <c r="AF141" s="23">
        <v>2</v>
      </c>
      <c r="AG141" s="23">
        <v>4</v>
      </c>
      <c r="AJ141" s="3" t="s">
        <v>613</v>
      </c>
      <c r="AK141" s="3">
        <v>1</v>
      </c>
    </row>
    <row r="142" spans="1:37">
      <c r="A142" s="24">
        <v>6</v>
      </c>
      <c r="B142" s="24">
        <v>17</v>
      </c>
      <c r="C142" s="24" t="s">
        <v>819</v>
      </c>
      <c r="D142" s="24" t="s">
        <v>270</v>
      </c>
      <c r="E142" s="24" t="s">
        <v>263</v>
      </c>
      <c r="F142" s="24" t="s">
        <v>270</v>
      </c>
      <c r="G142" s="24"/>
      <c r="H142" s="25" t="s">
        <v>2459</v>
      </c>
      <c r="I142" s="25" t="s">
        <v>2459</v>
      </c>
      <c r="J142" s="26">
        <v>8</v>
      </c>
      <c r="K142" s="24">
        <v>3</v>
      </c>
      <c r="L142" s="24" t="s">
        <v>2734</v>
      </c>
      <c r="M142" s="24">
        <v>37.529699999999998</v>
      </c>
      <c r="N142" s="24">
        <v>127.108</v>
      </c>
      <c r="O142" s="24" t="s">
        <v>28</v>
      </c>
      <c r="P142" s="24" t="s">
        <v>2735</v>
      </c>
      <c r="Q142" s="28">
        <v>99999</v>
      </c>
      <c r="R142" s="24">
        <v>799</v>
      </c>
      <c r="S142" s="24"/>
      <c r="T142" s="24"/>
      <c r="U142" s="28">
        <v>99999</v>
      </c>
      <c r="V142" s="24">
        <v>2</v>
      </c>
      <c r="W142" s="24">
        <v>1</v>
      </c>
      <c r="X142" s="24">
        <v>1</v>
      </c>
      <c r="Y142" s="24">
        <v>11</v>
      </c>
      <c r="Z142" s="24">
        <v>2</v>
      </c>
      <c r="AA142" s="24">
        <v>1</v>
      </c>
      <c r="AB142" s="28">
        <v>77777</v>
      </c>
      <c r="AD142" s="23">
        <v>7777</v>
      </c>
      <c r="AE142" s="23">
        <v>1</v>
      </c>
      <c r="AF142" s="23">
        <v>2</v>
      </c>
      <c r="AG142" s="23">
        <v>4</v>
      </c>
      <c r="AJ142" s="3" t="s">
        <v>614</v>
      </c>
      <c r="AK142" s="3">
        <v>1</v>
      </c>
    </row>
    <row r="143" spans="1:37">
      <c r="A143" s="24">
        <v>29</v>
      </c>
      <c r="B143" s="24">
        <v>40</v>
      </c>
      <c r="C143" s="24" t="s">
        <v>820</v>
      </c>
      <c r="D143" s="24" t="s">
        <v>267</v>
      </c>
      <c r="E143" s="24" t="s">
        <v>263</v>
      </c>
      <c r="F143" s="24" t="s">
        <v>267</v>
      </c>
      <c r="G143" s="24"/>
      <c r="H143" s="25" t="s">
        <v>2459</v>
      </c>
      <c r="I143" s="25" t="s">
        <v>2459</v>
      </c>
      <c r="J143" s="26">
        <v>8</v>
      </c>
      <c r="K143" s="24">
        <v>5</v>
      </c>
      <c r="L143" s="24" t="s">
        <v>2738</v>
      </c>
      <c r="M143" s="24">
        <v>37.317999999999998</v>
      </c>
      <c r="N143" s="24">
        <v>127.96899999999999</v>
      </c>
      <c r="O143" s="24" t="s">
        <v>28</v>
      </c>
      <c r="P143" s="24" t="s">
        <v>2739</v>
      </c>
      <c r="Q143" s="28">
        <v>99999</v>
      </c>
      <c r="R143" s="24">
        <v>589</v>
      </c>
      <c r="S143" s="24">
        <v>1</v>
      </c>
      <c r="T143" s="24">
        <v>2</v>
      </c>
      <c r="U143" s="28">
        <v>99999</v>
      </c>
      <c r="V143" s="24">
        <v>3</v>
      </c>
      <c r="W143" s="24">
        <v>1</v>
      </c>
      <c r="X143" s="24">
        <v>1</v>
      </c>
      <c r="Y143" s="24">
        <v>34</v>
      </c>
      <c r="Z143" s="24">
        <v>1</v>
      </c>
      <c r="AA143" s="24">
        <v>1</v>
      </c>
      <c r="AB143" s="28">
        <v>77777</v>
      </c>
      <c r="AD143" s="23">
        <v>7777</v>
      </c>
      <c r="AE143" s="23">
        <v>1</v>
      </c>
      <c r="AF143" s="23">
        <v>2</v>
      </c>
      <c r="AG143" s="23">
        <v>4</v>
      </c>
      <c r="AJ143" s="3" t="s">
        <v>617</v>
      </c>
      <c r="AK143" s="3">
        <v>1</v>
      </c>
    </row>
    <row r="144" spans="1:37">
      <c r="A144" s="24">
        <v>28</v>
      </c>
      <c r="B144" s="24">
        <v>36</v>
      </c>
      <c r="C144" s="24" t="s">
        <v>821</v>
      </c>
      <c r="D144" s="24" t="s">
        <v>264</v>
      </c>
      <c r="E144" s="24" t="s">
        <v>263</v>
      </c>
      <c r="F144" s="24" t="s">
        <v>264</v>
      </c>
      <c r="G144" s="24"/>
      <c r="H144" s="25" t="s">
        <v>2459</v>
      </c>
      <c r="I144" s="25" t="s">
        <v>2459</v>
      </c>
      <c r="J144" s="26">
        <v>8</v>
      </c>
      <c r="K144" s="24">
        <v>5</v>
      </c>
      <c r="L144" s="24" t="s">
        <v>2742</v>
      </c>
      <c r="M144" s="24">
        <v>37.314799999999998</v>
      </c>
      <c r="N144" s="24">
        <v>127.824</v>
      </c>
      <c r="O144" s="24" t="s">
        <v>28</v>
      </c>
      <c r="P144" s="24" t="s">
        <v>2743</v>
      </c>
      <c r="Q144" s="28">
        <v>99999</v>
      </c>
      <c r="R144" s="24">
        <v>634</v>
      </c>
      <c r="S144" s="24"/>
      <c r="T144" s="24"/>
      <c r="U144" s="28">
        <v>99999</v>
      </c>
      <c r="V144" s="24">
        <v>3</v>
      </c>
      <c r="W144" s="24">
        <v>1</v>
      </c>
      <c r="X144" s="24">
        <v>1</v>
      </c>
      <c r="Y144" s="24">
        <v>34</v>
      </c>
      <c r="Z144" s="24">
        <v>1</v>
      </c>
      <c r="AA144" s="24">
        <v>1</v>
      </c>
      <c r="AB144" s="28">
        <v>77777</v>
      </c>
      <c r="AD144" s="23">
        <v>7777</v>
      </c>
      <c r="AE144" s="23">
        <v>1</v>
      </c>
      <c r="AF144" s="23">
        <v>2</v>
      </c>
      <c r="AG144" s="23">
        <v>4</v>
      </c>
      <c r="AJ144" s="3" t="s">
        <v>619</v>
      </c>
      <c r="AK144" s="3">
        <v>1</v>
      </c>
    </row>
    <row r="145" spans="1:37">
      <c r="A145" s="24">
        <v>2</v>
      </c>
      <c r="B145" s="24">
        <v>12</v>
      </c>
      <c r="C145" s="24" t="s">
        <v>822</v>
      </c>
      <c r="D145" s="24" t="s">
        <v>262</v>
      </c>
      <c r="E145" s="24" t="s">
        <v>263</v>
      </c>
      <c r="F145" s="24" t="s">
        <v>262</v>
      </c>
      <c r="G145" s="24"/>
      <c r="H145" s="25" t="s">
        <v>2459</v>
      </c>
      <c r="I145" s="25" t="s">
        <v>2459</v>
      </c>
      <c r="J145" s="26">
        <v>8</v>
      </c>
      <c r="K145" s="24">
        <v>5</v>
      </c>
      <c r="L145" s="24" t="s">
        <v>2744</v>
      </c>
      <c r="M145" s="24">
        <v>37.252099999999999</v>
      </c>
      <c r="N145" s="24">
        <v>127.706</v>
      </c>
      <c r="O145" s="24" t="s">
        <v>28</v>
      </c>
      <c r="P145" s="24" t="s">
        <v>2745</v>
      </c>
      <c r="Q145" s="28">
        <v>99999</v>
      </c>
      <c r="R145" s="24">
        <v>631</v>
      </c>
      <c r="S145" s="24"/>
      <c r="T145" s="24"/>
      <c r="U145" s="28">
        <v>99999</v>
      </c>
      <c r="V145" s="24">
        <v>1</v>
      </c>
      <c r="W145" s="24">
        <v>1</v>
      </c>
      <c r="X145" s="24">
        <v>1</v>
      </c>
      <c r="Y145" s="24">
        <v>11</v>
      </c>
      <c r="Z145" s="24">
        <v>1</v>
      </c>
      <c r="AA145" s="24">
        <v>1</v>
      </c>
      <c r="AB145" s="28">
        <v>77777</v>
      </c>
      <c r="AD145" s="23">
        <v>7777</v>
      </c>
      <c r="AE145" s="23">
        <v>1</v>
      </c>
      <c r="AF145" s="23">
        <v>2</v>
      </c>
      <c r="AG145" s="23">
        <v>4</v>
      </c>
      <c r="AJ145" s="3" t="s">
        <v>620</v>
      </c>
      <c r="AK145" s="3">
        <v>1</v>
      </c>
    </row>
    <row r="146" spans="1:37">
      <c r="A146" s="24">
        <v>20</v>
      </c>
      <c r="B146" s="24">
        <v>45</v>
      </c>
      <c r="C146" s="24" t="s">
        <v>825</v>
      </c>
      <c r="D146" s="24" t="s">
        <v>299</v>
      </c>
      <c r="E146" s="20" t="s">
        <v>298</v>
      </c>
      <c r="F146" s="24" t="s">
        <v>299</v>
      </c>
      <c r="G146" s="24"/>
      <c r="H146" s="25" t="s">
        <v>2459</v>
      </c>
      <c r="I146" s="25" t="s">
        <v>2459</v>
      </c>
      <c r="J146" s="26">
        <v>8</v>
      </c>
      <c r="K146" s="24">
        <v>3</v>
      </c>
      <c r="L146" s="24" t="s">
        <v>2750</v>
      </c>
      <c r="M146" s="24">
        <v>37.534999999999997</v>
      </c>
      <c r="N146" s="24">
        <v>127.054</v>
      </c>
      <c r="O146" s="24" t="s">
        <v>28</v>
      </c>
      <c r="P146" s="24" t="s">
        <v>2751</v>
      </c>
      <c r="Q146" s="28">
        <v>99999</v>
      </c>
      <c r="R146" s="24">
        <v>731</v>
      </c>
      <c r="S146" s="24">
        <v>1</v>
      </c>
      <c r="T146" s="24">
        <v>2</v>
      </c>
      <c r="U146" s="28">
        <v>99999</v>
      </c>
      <c r="V146" s="24">
        <v>1</v>
      </c>
      <c r="W146" s="24">
        <v>1</v>
      </c>
      <c r="X146" s="24">
        <v>1</v>
      </c>
      <c r="Y146" s="24">
        <v>11</v>
      </c>
      <c r="Z146" s="24">
        <v>1</v>
      </c>
      <c r="AA146" s="24">
        <v>1</v>
      </c>
      <c r="AB146" s="28">
        <v>77777</v>
      </c>
      <c r="AD146" s="23">
        <v>7777</v>
      </c>
      <c r="AE146" s="23">
        <v>1</v>
      </c>
      <c r="AF146" s="23">
        <v>2</v>
      </c>
      <c r="AG146" s="23">
        <v>4</v>
      </c>
      <c r="AJ146" s="3" t="s">
        <v>623</v>
      </c>
      <c r="AK146" s="3">
        <v>1</v>
      </c>
    </row>
    <row r="147" spans="1:37">
      <c r="A147" s="24">
        <v>16</v>
      </c>
      <c r="B147" s="24">
        <v>35</v>
      </c>
      <c r="C147" s="24" t="s">
        <v>826</v>
      </c>
      <c r="D147" s="24" t="s">
        <v>300</v>
      </c>
      <c r="E147" s="24" t="s">
        <v>298</v>
      </c>
      <c r="F147" s="24" t="s">
        <v>300</v>
      </c>
      <c r="G147" s="24"/>
      <c r="H147" s="25" t="s">
        <v>2459</v>
      </c>
      <c r="I147" s="25" t="s">
        <v>2459</v>
      </c>
      <c r="J147" s="26">
        <v>8</v>
      </c>
      <c r="K147" s="24">
        <v>3</v>
      </c>
      <c r="L147" s="24" t="s">
        <v>2752</v>
      </c>
      <c r="M147" s="24">
        <v>37.566899999999997</v>
      </c>
      <c r="N147" s="24">
        <v>127.024</v>
      </c>
      <c r="O147" s="24" t="s">
        <v>28</v>
      </c>
      <c r="P147" s="24" t="s">
        <v>2753</v>
      </c>
      <c r="Q147" s="28">
        <v>99999</v>
      </c>
      <c r="R147" s="24">
        <v>639</v>
      </c>
      <c r="S147" s="24">
        <v>2</v>
      </c>
      <c r="T147" s="24">
        <v>1</v>
      </c>
      <c r="U147" s="28">
        <v>99999</v>
      </c>
      <c r="V147" s="24">
        <v>3</v>
      </c>
      <c r="W147" s="24">
        <v>1</v>
      </c>
      <c r="X147" s="24">
        <v>1</v>
      </c>
      <c r="Y147" s="24">
        <v>11</v>
      </c>
      <c r="Z147" s="24">
        <v>1</v>
      </c>
      <c r="AA147" s="24">
        <v>1</v>
      </c>
      <c r="AB147" s="28">
        <v>77777</v>
      </c>
      <c r="AD147" s="23">
        <v>7777</v>
      </c>
      <c r="AE147" s="23">
        <v>1</v>
      </c>
      <c r="AF147" s="23">
        <v>2</v>
      </c>
      <c r="AG147" s="23">
        <v>4</v>
      </c>
      <c r="AJ147" s="3" t="s">
        <v>624</v>
      </c>
      <c r="AK147" s="3">
        <v>1</v>
      </c>
    </row>
    <row r="148" spans="1:37">
      <c r="A148" s="24">
        <v>0</v>
      </c>
      <c r="B148" s="24">
        <v>8</v>
      </c>
      <c r="C148" s="24" t="s">
        <v>827</v>
      </c>
      <c r="D148" s="24" t="s">
        <v>301</v>
      </c>
      <c r="E148" s="24" t="s">
        <v>298</v>
      </c>
      <c r="F148" s="24" t="s">
        <v>301</v>
      </c>
      <c r="G148" s="24"/>
      <c r="H148" s="25" t="s">
        <v>2459</v>
      </c>
      <c r="I148" s="25" t="s">
        <v>2459</v>
      </c>
      <c r="J148" s="26">
        <v>8</v>
      </c>
      <c r="K148" s="24">
        <v>3</v>
      </c>
      <c r="L148" s="24" t="s">
        <v>2754</v>
      </c>
      <c r="M148" s="24">
        <v>37.569499999999998</v>
      </c>
      <c r="N148" s="24">
        <v>127.03100000000001</v>
      </c>
      <c r="O148" s="24" t="s">
        <v>28</v>
      </c>
      <c r="P148" s="24" t="s">
        <v>2755</v>
      </c>
      <c r="Q148" s="28">
        <v>99999</v>
      </c>
      <c r="R148" s="24">
        <v>731</v>
      </c>
      <c r="S148" s="24">
        <v>1</v>
      </c>
      <c r="T148" s="24">
        <v>2</v>
      </c>
      <c r="U148" s="28">
        <v>99999</v>
      </c>
      <c r="V148" s="24">
        <v>3</v>
      </c>
      <c r="W148" s="24">
        <v>1</v>
      </c>
      <c r="X148" s="24">
        <v>1</v>
      </c>
      <c r="Y148" s="24">
        <v>34</v>
      </c>
      <c r="Z148" s="24">
        <v>1</v>
      </c>
      <c r="AA148" s="24">
        <v>1</v>
      </c>
      <c r="AB148" s="28">
        <v>77777</v>
      </c>
      <c r="AD148" s="23">
        <v>7777</v>
      </c>
      <c r="AE148" s="23">
        <v>1</v>
      </c>
      <c r="AF148" s="23">
        <v>2</v>
      </c>
      <c r="AG148" s="23">
        <v>4</v>
      </c>
      <c r="AJ148" s="3" t="s">
        <v>625</v>
      </c>
      <c r="AK148" s="3">
        <v>1</v>
      </c>
    </row>
    <row r="149" spans="1:37">
      <c r="A149" s="24">
        <v>8</v>
      </c>
      <c r="B149" s="24">
        <v>20</v>
      </c>
      <c r="C149" s="24" t="s">
        <v>828</v>
      </c>
      <c r="D149" s="24" t="s">
        <v>302</v>
      </c>
      <c r="E149" s="24" t="s">
        <v>298</v>
      </c>
      <c r="F149" s="24" t="s">
        <v>302</v>
      </c>
      <c r="G149" s="24"/>
      <c r="H149" s="25" t="s">
        <v>2459</v>
      </c>
      <c r="I149" s="25" t="s">
        <v>2459</v>
      </c>
      <c r="J149" s="26">
        <v>8</v>
      </c>
      <c r="K149" s="24">
        <v>3</v>
      </c>
      <c r="L149" s="24" t="s">
        <v>2756</v>
      </c>
      <c r="M149" s="24">
        <v>37.572600000000001</v>
      </c>
      <c r="N149" s="24">
        <v>127.036</v>
      </c>
      <c r="O149" s="24" t="s">
        <v>28</v>
      </c>
      <c r="P149" s="24" t="s">
        <v>2757</v>
      </c>
      <c r="Q149" s="28">
        <v>99999</v>
      </c>
      <c r="R149" s="24">
        <v>675</v>
      </c>
      <c r="S149" s="24">
        <v>1</v>
      </c>
      <c r="T149" s="24">
        <v>2</v>
      </c>
      <c r="U149" s="28">
        <v>99999</v>
      </c>
      <c r="V149" s="24">
        <v>3</v>
      </c>
      <c r="W149" s="24">
        <v>1</v>
      </c>
      <c r="X149" s="24">
        <v>1</v>
      </c>
      <c r="Y149" s="24">
        <v>1</v>
      </c>
      <c r="Z149" s="24">
        <v>1</v>
      </c>
      <c r="AA149" s="24">
        <v>1</v>
      </c>
      <c r="AB149" s="28">
        <v>77777</v>
      </c>
      <c r="AD149" s="23">
        <v>7777</v>
      </c>
      <c r="AE149" s="23">
        <v>1</v>
      </c>
      <c r="AF149" s="23">
        <v>2</v>
      </c>
      <c r="AG149" s="23">
        <v>4</v>
      </c>
      <c r="AJ149" s="3" t="s">
        <v>626</v>
      </c>
      <c r="AK149" s="3">
        <v>1</v>
      </c>
    </row>
    <row r="150" spans="1:37">
      <c r="A150" s="24">
        <v>5</v>
      </c>
      <c r="B150" s="24">
        <v>12</v>
      </c>
      <c r="C150" s="24" t="s">
        <v>829</v>
      </c>
      <c r="D150" s="24" t="s">
        <v>303</v>
      </c>
      <c r="E150" s="24" t="s">
        <v>298</v>
      </c>
      <c r="F150" s="24" t="s">
        <v>303</v>
      </c>
      <c r="G150" s="24"/>
      <c r="H150" s="25" t="s">
        <v>2459</v>
      </c>
      <c r="I150" s="25" t="s">
        <v>2459</v>
      </c>
      <c r="J150" s="26">
        <v>8</v>
      </c>
      <c r="K150" s="24">
        <v>3</v>
      </c>
      <c r="L150" s="24" t="s">
        <v>2758</v>
      </c>
      <c r="M150" s="24">
        <v>37.590899999999998</v>
      </c>
      <c r="N150" s="24">
        <v>127.039</v>
      </c>
      <c r="O150" s="24" t="s">
        <v>28</v>
      </c>
      <c r="P150" s="24" t="s">
        <v>2759</v>
      </c>
      <c r="Q150" s="28">
        <v>99999</v>
      </c>
      <c r="R150" s="24">
        <v>609</v>
      </c>
      <c r="S150" s="24">
        <v>1</v>
      </c>
      <c r="T150" s="24">
        <v>2</v>
      </c>
      <c r="U150" s="28">
        <v>99999</v>
      </c>
      <c r="V150" s="24">
        <v>2</v>
      </c>
      <c r="W150" s="24">
        <v>1</v>
      </c>
      <c r="X150" s="24">
        <v>1</v>
      </c>
      <c r="Y150" s="24">
        <v>11</v>
      </c>
      <c r="Z150" s="24">
        <v>1</v>
      </c>
      <c r="AA150" s="24">
        <v>1</v>
      </c>
      <c r="AB150" s="28">
        <v>77777</v>
      </c>
      <c r="AD150" s="23">
        <v>7777</v>
      </c>
      <c r="AE150" s="23">
        <v>1</v>
      </c>
      <c r="AF150" s="23">
        <v>2</v>
      </c>
      <c r="AG150" s="23">
        <v>4</v>
      </c>
      <c r="AJ150" s="3" t="s">
        <v>627</v>
      </c>
      <c r="AK150" s="3">
        <v>1</v>
      </c>
    </row>
    <row r="151" spans="1:37">
      <c r="A151" s="24">
        <v>16</v>
      </c>
      <c r="B151" s="24">
        <v>40</v>
      </c>
      <c r="C151" s="24" t="s">
        <v>830</v>
      </c>
      <c r="D151" s="24" t="s">
        <v>304</v>
      </c>
      <c r="E151" s="24" t="s">
        <v>298</v>
      </c>
      <c r="F151" s="24" t="s">
        <v>304</v>
      </c>
      <c r="G151" s="24"/>
      <c r="H151" s="25" t="s">
        <v>2459</v>
      </c>
      <c r="I151" s="25" t="s">
        <v>2459</v>
      </c>
      <c r="J151" s="26">
        <v>8</v>
      </c>
      <c r="K151" s="24">
        <v>3</v>
      </c>
      <c r="L151" s="24" t="s">
        <v>2760</v>
      </c>
      <c r="M151" s="24">
        <v>37.610900000000001</v>
      </c>
      <c r="N151" s="24">
        <v>126.995</v>
      </c>
      <c r="O151" s="24" t="s">
        <v>28</v>
      </c>
      <c r="P151" s="24" t="s">
        <v>2761</v>
      </c>
      <c r="Q151" s="28">
        <v>99999</v>
      </c>
      <c r="R151" s="24">
        <v>483</v>
      </c>
      <c r="S151" s="24">
        <v>1</v>
      </c>
      <c r="T151" s="24">
        <v>2</v>
      </c>
      <c r="U151" s="28">
        <v>99999</v>
      </c>
      <c r="V151" s="24">
        <v>3</v>
      </c>
      <c r="W151" s="24">
        <v>1</v>
      </c>
      <c r="X151" s="24">
        <v>1</v>
      </c>
      <c r="Y151" s="24">
        <v>1</v>
      </c>
      <c r="Z151" s="24">
        <v>1</v>
      </c>
      <c r="AA151" s="24">
        <v>1</v>
      </c>
      <c r="AB151" s="28">
        <v>77777</v>
      </c>
      <c r="AD151" s="23">
        <v>7777</v>
      </c>
      <c r="AE151" s="23">
        <v>1</v>
      </c>
      <c r="AF151" s="23">
        <v>2</v>
      </c>
      <c r="AG151" s="23">
        <v>4</v>
      </c>
      <c r="AJ151" s="3" t="s">
        <v>2991</v>
      </c>
      <c r="AK151" s="3">
        <v>1</v>
      </c>
    </row>
    <row r="152" spans="1:37">
      <c r="A152" s="24">
        <v>34</v>
      </c>
      <c r="B152" s="24">
        <v>46</v>
      </c>
      <c r="C152" s="24" t="s">
        <v>831</v>
      </c>
      <c r="D152" s="24" t="s">
        <v>305</v>
      </c>
      <c r="E152" s="24" t="s">
        <v>298</v>
      </c>
      <c r="F152" s="24" t="s">
        <v>305</v>
      </c>
      <c r="G152" s="24"/>
      <c r="H152" s="25" t="s">
        <v>2459</v>
      </c>
      <c r="I152" s="25" t="s">
        <v>2459</v>
      </c>
      <c r="J152" s="26">
        <v>8</v>
      </c>
      <c r="K152" s="24">
        <v>3</v>
      </c>
      <c r="L152" s="24" t="s">
        <v>2762</v>
      </c>
      <c r="M152" s="24">
        <v>37.500100000000003</v>
      </c>
      <c r="N152" s="24">
        <v>127.02</v>
      </c>
      <c r="O152" s="24" t="s">
        <v>28</v>
      </c>
      <c r="P152" s="24" t="s">
        <v>2763</v>
      </c>
      <c r="Q152" s="28">
        <v>99999</v>
      </c>
      <c r="R152" s="24">
        <v>631</v>
      </c>
      <c r="S152" s="24"/>
      <c r="T152" s="24"/>
      <c r="U152" s="28">
        <v>99999</v>
      </c>
      <c r="V152" s="24">
        <v>2</v>
      </c>
      <c r="W152" s="24">
        <v>1</v>
      </c>
      <c r="X152" s="24">
        <v>1</v>
      </c>
      <c r="Y152" s="24">
        <v>11</v>
      </c>
      <c r="Z152" s="24">
        <v>4</v>
      </c>
      <c r="AA152" s="24">
        <v>1</v>
      </c>
      <c r="AB152" s="28">
        <v>77777</v>
      </c>
      <c r="AD152" s="23">
        <v>7777</v>
      </c>
      <c r="AE152" s="23">
        <v>1</v>
      </c>
      <c r="AF152" s="23">
        <v>2</v>
      </c>
      <c r="AG152" s="23">
        <v>4</v>
      </c>
      <c r="AJ152" s="3" t="s">
        <v>628</v>
      </c>
      <c r="AK152" s="3">
        <v>1</v>
      </c>
    </row>
    <row r="153" spans="1:37">
      <c r="A153" s="24">
        <v>31</v>
      </c>
      <c r="B153" s="24">
        <v>50</v>
      </c>
      <c r="C153" s="24" t="s">
        <v>832</v>
      </c>
      <c r="D153" s="24" t="s">
        <v>306</v>
      </c>
      <c r="E153" s="24" t="s">
        <v>298</v>
      </c>
      <c r="F153" s="24" t="s">
        <v>306</v>
      </c>
      <c r="G153" s="24"/>
      <c r="H153" s="25" t="s">
        <v>2459</v>
      </c>
      <c r="I153" s="25" t="s">
        <v>2459</v>
      </c>
      <c r="J153" s="26">
        <v>8</v>
      </c>
      <c r="K153" s="24">
        <v>4</v>
      </c>
      <c r="L153" s="24" t="s">
        <v>2764</v>
      </c>
      <c r="M153" s="24">
        <v>37.2014</v>
      </c>
      <c r="N153" s="24">
        <v>127.444</v>
      </c>
      <c r="O153" s="24" t="s">
        <v>28</v>
      </c>
      <c r="P153" s="24" t="s">
        <v>2765</v>
      </c>
      <c r="Q153" s="28">
        <v>99999</v>
      </c>
      <c r="R153" s="24">
        <v>501</v>
      </c>
      <c r="S153" s="24">
        <v>1</v>
      </c>
      <c r="T153" s="24">
        <v>2</v>
      </c>
      <c r="U153" s="28">
        <v>99999</v>
      </c>
      <c r="V153" s="24">
        <v>1</v>
      </c>
      <c r="W153" s="24">
        <v>1</v>
      </c>
      <c r="X153" s="24">
        <v>1</v>
      </c>
      <c r="Y153" s="24">
        <v>12</v>
      </c>
      <c r="Z153" s="24">
        <v>1</v>
      </c>
      <c r="AA153" s="24">
        <v>1</v>
      </c>
      <c r="AB153" s="28">
        <v>77777</v>
      </c>
      <c r="AD153" s="23">
        <v>7777</v>
      </c>
      <c r="AE153" s="23">
        <v>1</v>
      </c>
      <c r="AF153" s="23">
        <v>2</v>
      </c>
      <c r="AG153" s="23">
        <v>4</v>
      </c>
      <c r="AJ153" s="3" t="s">
        <v>629</v>
      </c>
      <c r="AK153" s="3">
        <v>1</v>
      </c>
    </row>
    <row r="154" spans="1:37">
      <c r="A154" s="24">
        <v>0</v>
      </c>
      <c r="B154" s="24">
        <v>13</v>
      </c>
      <c r="C154" s="24" t="s">
        <v>833</v>
      </c>
      <c r="D154" s="24" t="s">
        <v>310</v>
      </c>
      <c r="E154" s="24" t="s">
        <v>298</v>
      </c>
      <c r="F154" s="24" t="s">
        <v>310</v>
      </c>
      <c r="G154" s="24"/>
      <c r="H154" s="25" t="s">
        <v>2459</v>
      </c>
      <c r="I154" s="25" t="s">
        <v>2459</v>
      </c>
      <c r="J154" s="26">
        <v>8</v>
      </c>
      <c r="K154" s="24">
        <v>4</v>
      </c>
      <c r="L154" s="24" t="s">
        <v>2768</v>
      </c>
      <c r="M154" s="24">
        <v>37.174100000000003</v>
      </c>
      <c r="N154" s="24">
        <v>127.482</v>
      </c>
      <c r="O154" s="24" t="s">
        <v>28</v>
      </c>
      <c r="P154" s="24" t="s">
        <v>2769</v>
      </c>
      <c r="Q154" s="28">
        <v>99999</v>
      </c>
      <c r="R154" s="24">
        <v>675</v>
      </c>
      <c r="S154" s="24">
        <v>1</v>
      </c>
      <c r="T154" s="24">
        <v>2</v>
      </c>
      <c r="U154" s="28">
        <v>99999</v>
      </c>
      <c r="V154" s="24">
        <v>3</v>
      </c>
      <c r="W154" s="24">
        <v>1</v>
      </c>
      <c r="X154" s="24">
        <v>1</v>
      </c>
      <c r="Y154" s="24">
        <v>32</v>
      </c>
      <c r="Z154" s="24">
        <v>1</v>
      </c>
      <c r="AA154" s="24">
        <v>1</v>
      </c>
      <c r="AB154" s="28">
        <v>77777</v>
      </c>
      <c r="AD154" s="23">
        <v>7777</v>
      </c>
      <c r="AE154" s="23">
        <v>1</v>
      </c>
      <c r="AF154" s="23">
        <v>2</v>
      </c>
      <c r="AG154" s="23">
        <v>4</v>
      </c>
      <c r="AJ154" s="3" t="s">
        <v>633</v>
      </c>
      <c r="AK154" s="3">
        <v>1</v>
      </c>
    </row>
    <row r="155" spans="1:37">
      <c r="A155" s="24">
        <v>35</v>
      </c>
      <c r="B155" s="24">
        <v>43</v>
      </c>
      <c r="C155" s="24" t="s">
        <v>834</v>
      </c>
      <c r="D155" s="24" t="s">
        <v>311</v>
      </c>
      <c r="E155" s="24" t="s">
        <v>298</v>
      </c>
      <c r="F155" s="24" t="s">
        <v>311</v>
      </c>
      <c r="G155" s="24"/>
      <c r="H155" s="25" t="s">
        <v>2459</v>
      </c>
      <c r="I155" s="25" t="s">
        <v>2459</v>
      </c>
      <c r="J155" s="26">
        <v>8</v>
      </c>
      <c r="K155" s="24">
        <v>4</v>
      </c>
      <c r="L155" s="24" t="s">
        <v>2770</v>
      </c>
      <c r="M155" s="24">
        <v>37.1524</v>
      </c>
      <c r="N155" s="24">
        <v>127.483</v>
      </c>
      <c r="O155" s="24" t="s">
        <v>28</v>
      </c>
      <c r="P155" s="24" t="s">
        <v>2771</v>
      </c>
      <c r="Q155" s="28">
        <v>99999</v>
      </c>
      <c r="R155" s="24">
        <v>675</v>
      </c>
      <c r="S155" s="24">
        <v>1</v>
      </c>
      <c r="T155" s="24">
        <v>2</v>
      </c>
      <c r="U155" s="28">
        <v>99999</v>
      </c>
      <c r="V155" s="24">
        <v>3</v>
      </c>
      <c r="W155" s="24">
        <v>1</v>
      </c>
      <c r="X155" s="24">
        <v>1</v>
      </c>
      <c r="Y155" s="24">
        <v>32</v>
      </c>
      <c r="Z155" s="24">
        <v>1</v>
      </c>
      <c r="AA155" s="24">
        <v>1</v>
      </c>
      <c r="AB155" s="28">
        <v>77777</v>
      </c>
      <c r="AD155" s="23">
        <v>7777</v>
      </c>
      <c r="AE155" s="23">
        <v>1</v>
      </c>
      <c r="AF155" s="23">
        <v>2</v>
      </c>
      <c r="AG155" s="23">
        <v>4</v>
      </c>
      <c r="AJ155" s="3" t="s">
        <v>634</v>
      </c>
      <c r="AK155" s="3">
        <v>1</v>
      </c>
    </row>
    <row r="156" spans="1:37">
      <c r="A156" s="24">
        <v>2</v>
      </c>
      <c r="B156" s="24">
        <v>10</v>
      </c>
      <c r="C156" s="24" t="s">
        <v>835</v>
      </c>
      <c r="D156" s="24" t="s">
        <v>312</v>
      </c>
      <c r="E156" s="24" t="s">
        <v>298</v>
      </c>
      <c r="F156" s="24" t="s">
        <v>312</v>
      </c>
      <c r="G156" s="24"/>
      <c r="H156" s="25" t="s">
        <v>2459</v>
      </c>
      <c r="I156" s="25" t="s">
        <v>2459</v>
      </c>
      <c r="J156" s="26">
        <v>8</v>
      </c>
      <c r="K156" s="24">
        <v>4</v>
      </c>
      <c r="L156" s="24" t="s">
        <v>2772</v>
      </c>
      <c r="M156" s="24">
        <v>37.140300000000003</v>
      </c>
      <c r="N156" s="24">
        <v>127.501</v>
      </c>
      <c r="O156" s="24" t="s">
        <v>28</v>
      </c>
      <c r="P156" s="24" t="s">
        <v>2773</v>
      </c>
      <c r="Q156" s="28">
        <v>99999</v>
      </c>
      <c r="R156" s="24">
        <v>726</v>
      </c>
      <c r="S156" s="24">
        <v>1</v>
      </c>
      <c r="T156" s="24">
        <v>2</v>
      </c>
      <c r="U156" s="28">
        <v>99999</v>
      </c>
      <c r="V156" s="24">
        <v>2</v>
      </c>
      <c r="W156" s="24">
        <v>1</v>
      </c>
      <c r="X156" s="24">
        <v>1</v>
      </c>
      <c r="Y156" s="24">
        <v>1</v>
      </c>
      <c r="Z156" s="24">
        <v>1</v>
      </c>
      <c r="AA156" s="24">
        <v>1</v>
      </c>
      <c r="AB156" s="28">
        <v>77777</v>
      </c>
      <c r="AD156" s="23">
        <v>7777</v>
      </c>
      <c r="AE156" s="23">
        <v>1</v>
      </c>
      <c r="AF156" s="23">
        <v>2</v>
      </c>
      <c r="AG156" s="23">
        <v>4</v>
      </c>
      <c r="AJ156" s="3" t="s">
        <v>635</v>
      </c>
      <c r="AK156" s="3">
        <v>1</v>
      </c>
    </row>
    <row r="157" spans="1:37">
      <c r="A157" s="24">
        <v>0</v>
      </c>
      <c r="B157" s="24">
        <v>16</v>
      </c>
      <c r="C157" s="24" t="s">
        <v>1206</v>
      </c>
      <c r="D157" s="24" t="s">
        <v>313</v>
      </c>
      <c r="E157" s="24" t="s">
        <v>298</v>
      </c>
      <c r="F157" s="24" t="s">
        <v>313</v>
      </c>
      <c r="G157" s="24"/>
      <c r="H157" s="25" t="s">
        <v>2459</v>
      </c>
      <c r="I157" s="25" t="s">
        <v>2459</v>
      </c>
      <c r="J157" s="26">
        <v>8</v>
      </c>
      <c r="K157" s="24">
        <v>4</v>
      </c>
      <c r="L157" s="24" t="s">
        <v>2689</v>
      </c>
      <c r="M157" s="24">
        <v>37.133499999999998</v>
      </c>
      <c r="N157" s="24">
        <v>127.512</v>
      </c>
      <c r="O157" s="24" t="s">
        <v>28</v>
      </c>
      <c r="P157" s="24" t="s">
        <v>2774</v>
      </c>
      <c r="Q157" s="28">
        <v>99999</v>
      </c>
      <c r="R157" s="24">
        <v>323</v>
      </c>
      <c r="S157" s="24">
        <v>2</v>
      </c>
      <c r="T157" s="24">
        <v>1</v>
      </c>
      <c r="U157" s="28">
        <v>99999</v>
      </c>
      <c r="V157" s="24">
        <v>3</v>
      </c>
      <c r="W157" s="24">
        <v>1</v>
      </c>
      <c r="X157" s="24">
        <v>1</v>
      </c>
      <c r="Y157" s="24">
        <v>32</v>
      </c>
      <c r="Z157" s="24">
        <v>1</v>
      </c>
      <c r="AA157" s="24">
        <v>6</v>
      </c>
      <c r="AB157" s="28">
        <v>77777</v>
      </c>
      <c r="AD157" s="23">
        <v>7777</v>
      </c>
      <c r="AE157" s="23">
        <v>1</v>
      </c>
      <c r="AF157" s="23">
        <v>2</v>
      </c>
      <c r="AG157" s="23">
        <v>4</v>
      </c>
      <c r="AJ157" s="3" t="s">
        <v>636</v>
      </c>
      <c r="AK157" s="3">
        <v>1</v>
      </c>
    </row>
    <row r="158" spans="1:37">
      <c r="A158" s="24">
        <v>0</v>
      </c>
      <c r="B158" s="24">
        <v>5</v>
      </c>
      <c r="C158" s="24" t="s">
        <v>836</v>
      </c>
      <c r="D158" s="24" t="s">
        <v>314</v>
      </c>
      <c r="E158" s="24" t="s">
        <v>298</v>
      </c>
      <c r="F158" s="24" t="s">
        <v>314</v>
      </c>
      <c r="G158" s="24"/>
      <c r="H158" s="25" t="s">
        <v>2459</v>
      </c>
      <c r="I158" s="25" t="s">
        <v>2459</v>
      </c>
      <c r="J158" s="26">
        <v>8</v>
      </c>
      <c r="K158" s="24">
        <v>4</v>
      </c>
      <c r="L158" s="24" t="s">
        <v>2775</v>
      </c>
      <c r="M158" s="24">
        <v>37.1402</v>
      </c>
      <c r="N158" s="24">
        <v>127.502</v>
      </c>
      <c r="O158" s="24" t="s">
        <v>28</v>
      </c>
      <c r="P158" s="24" t="s">
        <v>2776</v>
      </c>
      <c r="Q158" s="28">
        <v>99999</v>
      </c>
      <c r="R158" s="24">
        <v>634</v>
      </c>
      <c r="S158" s="24">
        <v>1</v>
      </c>
      <c r="T158" s="24">
        <v>2</v>
      </c>
      <c r="U158" s="28">
        <v>99999</v>
      </c>
      <c r="V158" s="24">
        <v>3</v>
      </c>
      <c r="W158" s="24">
        <v>1</v>
      </c>
      <c r="X158" s="24">
        <v>1</v>
      </c>
      <c r="Y158" s="24">
        <v>33</v>
      </c>
      <c r="Z158" s="24">
        <v>1</v>
      </c>
      <c r="AA158" s="24">
        <v>1</v>
      </c>
      <c r="AB158" s="28">
        <v>77777</v>
      </c>
      <c r="AD158" s="23">
        <v>7777</v>
      </c>
      <c r="AE158" s="23">
        <v>1</v>
      </c>
      <c r="AF158" s="23">
        <v>2</v>
      </c>
      <c r="AG158" s="23">
        <v>4</v>
      </c>
      <c r="AJ158" s="3" t="s">
        <v>637</v>
      </c>
      <c r="AK158" s="3">
        <v>1</v>
      </c>
    </row>
    <row r="159" spans="1:37">
      <c r="A159" s="24">
        <v>15</v>
      </c>
      <c r="B159" s="24">
        <v>25</v>
      </c>
      <c r="C159" s="24" t="s">
        <v>837</v>
      </c>
      <c r="D159" s="24" t="s">
        <v>315</v>
      </c>
      <c r="E159" s="24" t="s">
        <v>298</v>
      </c>
      <c r="F159" s="24" t="s">
        <v>315</v>
      </c>
      <c r="G159" s="24"/>
      <c r="H159" s="25" t="s">
        <v>2459</v>
      </c>
      <c r="I159" s="25" t="s">
        <v>2459</v>
      </c>
      <c r="J159" s="26">
        <v>8</v>
      </c>
      <c r="K159" s="24">
        <v>1</v>
      </c>
      <c r="L159" s="24" t="s">
        <v>2777</v>
      </c>
      <c r="M159" s="24">
        <v>37.511299999999999</v>
      </c>
      <c r="N159" s="24">
        <v>127.152</v>
      </c>
      <c r="O159" s="24" t="s">
        <v>28</v>
      </c>
      <c r="P159" s="24" t="s">
        <v>2778</v>
      </c>
      <c r="Q159" s="28">
        <v>99999</v>
      </c>
      <c r="R159" s="24">
        <v>651</v>
      </c>
      <c r="S159" s="24">
        <v>1</v>
      </c>
      <c r="T159" s="24">
        <v>2</v>
      </c>
      <c r="U159" s="28">
        <v>99999</v>
      </c>
      <c r="V159" s="24">
        <v>3</v>
      </c>
      <c r="W159" s="24">
        <v>1</v>
      </c>
      <c r="X159" s="24">
        <v>1</v>
      </c>
      <c r="Y159" s="24">
        <v>11</v>
      </c>
      <c r="Z159" s="24">
        <v>1</v>
      </c>
      <c r="AA159" s="24">
        <v>1</v>
      </c>
      <c r="AB159" s="28">
        <v>77777</v>
      </c>
      <c r="AD159" s="23">
        <v>7777</v>
      </c>
      <c r="AE159" s="23">
        <v>1</v>
      </c>
      <c r="AF159" s="23">
        <v>2</v>
      </c>
      <c r="AG159" s="23">
        <v>4</v>
      </c>
      <c r="AJ159" s="3" t="s">
        <v>638</v>
      </c>
      <c r="AK159" s="3">
        <v>1</v>
      </c>
    </row>
    <row r="160" spans="1:37">
      <c r="A160" s="24">
        <v>11</v>
      </c>
      <c r="B160" s="24">
        <v>22</v>
      </c>
      <c r="C160" s="24" t="s">
        <v>838</v>
      </c>
      <c r="D160" s="24" t="s">
        <v>316</v>
      </c>
      <c r="E160" s="24" t="s">
        <v>298</v>
      </c>
      <c r="F160" s="24" t="s">
        <v>316</v>
      </c>
      <c r="G160" s="24"/>
      <c r="H160" s="25" t="s">
        <v>2459</v>
      </c>
      <c r="I160" s="25" t="s">
        <v>2459</v>
      </c>
      <c r="J160" s="26">
        <v>8</v>
      </c>
      <c r="K160" s="24">
        <v>1</v>
      </c>
      <c r="L160" s="24" t="s">
        <v>2779</v>
      </c>
      <c r="M160" s="24">
        <v>37.527200000000001</v>
      </c>
      <c r="N160" s="24">
        <v>127.122</v>
      </c>
      <c r="O160" s="24" t="s">
        <v>28</v>
      </c>
      <c r="P160" s="24" t="s">
        <v>2780</v>
      </c>
      <c r="Q160" s="28">
        <v>99999</v>
      </c>
      <c r="R160" s="24">
        <v>634</v>
      </c>
      <c r="S160" s="24">
        <v>2</v>
      </c>
      <c r="T160" s="24">
        <v>1</v>
      </c>
      <c r="U160" s="28">
        <v>99999</v>
      </c>
      <c r="V160" s="24">
        <v>3</v>
      </c>
      <c r="W160" s="24">
        <v>1</v>
      </c>
      <c r="X160" s="24">
        <v>1</v>
      </c>
      <c r="Y160" s="24">
        <v>15</v>
      </c>
      <c r="Z160" s="24">
        <v>1</v>
      </c>
      <c r="AA160" s="24">
        <v>1</v>
      </c>
      <c r="AB160" s="28">
        <v>77777</v>
      </c>
      <c r="AD160" s="23">
        <v>7777</v>
      </c>
      <c r="AE160" s="23">
        <v>1</v>
      </c>
      <c r="AF160" s="23">
        <v>2</v>
      </c>
      <c r="AG160" s="23">
        <v>4</v>
      </c>
      <c r="AJ160" s="3" t="s">
        <v>639</v>
      </c>
      <c r="AK160" s="3">
        <v>1</v>
      </c>
    </row>
    <row r="161" spans="1:37">
      <c r="A161" s="24">
        <v>30</v>
      </c>
      <c r="B161" s="24">
        <v>42</v>
      </c>
      <c r="C161" s="24" t="s">
        <v>839</v>
      </c>
      <c r="D161" s="24" t="s">
        <v>317</v>
      </c>
      <c r="E161" s="24" t="s">
        <v>298</v>
      </c>
      <c r="F161" s="24" t="s">
        <v>317</v>
      </c>
      <c r="G161" s="24"/>
      <c r="H161" s="25" t="s">
        <v>2459</v>
      </c>
      <c r="I161" s="25" t="s">
        <v>2459</v>
      </c>
      <c r="J161" s="26">
        <v>8</v>
      </c>
      <c r="K161" s="24">
        <v>1</v>
      </c>
      <c r="L161" s="24" t="s">
        <v>2772</v>
      </c>
      <c r="M161" s="24">
        <v>37.529499999999999</v>
      </c>
      <c r="N161" s="24">
        <v>127.124</v>
      </c>
      <c r="O161" s="24" t="s">
        <v>28</v>
      </c>
      <c r="P161" s="24" t="s">
        <v>2781</v>
      </c>
      <c r="Q161" s="28">
        <v>99999</v>
      </c>
      <c r="R161" s="24">
        <v>341</v>
      </c>
      <c r="S161" s="24">
        <v>1</v>
      </c>
      <c r="T161" s="24">
        <v>2</v>
      </c>
      <c r="U161" s="28">
        <v>99999</v>
      </c>
      <c r="V161" s="24">
        <v>3</v>
      </c>
      <c r="W161" s="24">
        <v>1</v>
      </c>
      <c r="X161" s="24">
        <v>1</v>
      </c>
      <c r="Y161" s="24">
        <v>1</v>
      </c>
      <c r="Z161" s="24">
        <v>1</v>
      </c>
      <c r="AA161" s="24">
        <v>1</v>
      </c>
      <c r="AB161" s="28">
        <v>77777</v>
      </c>
      <c r="AD161" s="23">
        <v>7777</v>
      </c>
      <c r="AE161" s="23">
        <v>1</v>
      </c>
      <c r="AF161" s="23">
        <v>2</v>
      </c>
      <c r="AG161" s="23">
        <v>4</v>
      </c>
      <c r="AJ161" s="3" t="s">
        <v>1202</v>
      </c>
      <c r="AK161" s="3">
        <v>1</v>
      </c>
    </row>
    <row r="162" spans="1:37">
      <c r="A162" s="24">
        <v>0</v>
      </c>
      <c r="B162" s="24">
        <v>9</v>
      </c>
      <c r="C162" s="24" t="s">
        <v>840</v>
      </c>
      <c r="D162" s="24" t="s">
        <v>318</v>
      </c>
      <c r="E162" s="24" t="s">
        <v>298</v>
      </c>
      <c r="F162" s="24" t="s">
        <v>318</v>
      </c>
      <c r="G162" s="24"/>
      <c r="H162" s="25" t="s">
        <v>2459</v>
      </c>
      <c r="I162" s="25" t="s">
        <v>2459</v>
      </c>
      <c r="J162" s="26">
        <v>8</v>
      </c>
      <c r="K162" s="24">
        <v>1</v>
      </c>
      <c r="L162" s="24" t="s">
        <v>2554</v>
      </c>
      <c r="M162" s="24">
        <v>37.526499999999999</v>
      </c>
      <c r="N162" s="24">
        <v>127.125</v>
      </c>
      <c r="O162" s="24" t="s">
        <v>28</v>
      </c>
      <c r="P162" s="24" t="s">
        <v>2782</v>
      </c>
      <c r="Q162" s="28">
        <v>99999</v>
      </c>
      <c r="R162" s="24">
        <v>675</v>
      </c>
      <c r="S162" s="24">
        <v>1</v>
      </c>
      <c r="T162" s="24">
        <v>2</v>
      </c>
      <c r="U162" s="28">
        <v>99999</v>
      </c>
      <c r="V162" s="24">
        <v>3</v>
      </c>
      <c r="W162" s="24">
        <v>1</v>
      </c>
      <c r="X162" s="24">
        <v>1</v>
      </c>
      <c r="Y162" s="24">
        <v>77777</v>
      </c>
      <c r="Z162" s="24">
        <v>1</v>
      </c>
      <c r="AA162" s="24">
        <v>1</v>
      </c>
      <c r="AB162" s="28">
        <v>77777</v>
      </c>
      <c r="AD162" s="23">
        <v>7777</v>
      </c>
      <c r="AE162" s="23">
        <v>1</v>
      </c>
      <c r="AF162" s="23">
        <v>2</v>
      </c>
      <c r="AG162" s="23">
        <v>4</v>
      </c>
      <c r="AJ162" s="3" t="s">
        <v>640</v>
      </c>
      <c r="AK162" s="3">
        <v>1</v>
      </c>
    </row>
    <row r="163" spans="1:37">
      <c r="A163" s="24">
        <v>0</v>
      </c>
      <c r="B163" s="24">
        <v>21</v>
      </c>
      <c r="C163" s="24" t="s">
        <v>841</v>
      </c>
      <c r="D163" s="24" t="s">
        <v>319</v>
      </c>
      <c r="E163" s="24" t="s">
        <v>298</v>
      </c>
      <c r="F163" s="24" t="s">
        <v>319</v>
      </c>
      <c r="G163" s="24"/>
      <c r="H163" s="25" t="s">
        <v>2459</v>
      </c>
      <c r="I163" s="25" t="s">
        <v>2459</v>
      </c>
      <c r="J163" s="26">
        <v>8</v>
      </c>
      <c r="K163" s="24">
        <v>2</v>
      </c>
      <c r="L163" s="24" t="s">
        <v>2660</v>
      </c>
      <c r="M163" s="24">
        <v>37.473700000000001</v>
      </c>
      <c r="N163" s="24">
        <v>127.041</v>
      </c>
      <c r="O163" s="24" t="s">
        <v>28</v>
      </c>
      <c r="P163" s="24" t="s">
        <v>2783</v>
      </c>
      <c r="Q163" s="28">
        <v>99999</v>
      </c>
      <c r="R163" s="24">
        <v>482</v>
      </c>
      <c r="S163" s="24">
        <v>1</v>
      </c>
      <c r="T163" s="24">
        <v>2</v>
      </c>
      <c r="U163" s="28">
        <v>99999</v>
      </c>
      <c r="V163" s="24">
        <v>3</v>
      </c>
      <c r="W163" s="24">
        <v>1</v>
      </c>
      <c r="X163" s="24">
        <v>1</v>
      </c>
      <c r="Y163" s="24">
        <v>1</v>
      </c>
      <c r="Z163" s="24">
        <v>1</v>
      </c>
      <c r="AA163" s="24">
        <v>1</v>
      </c>
      <c r="AB163" s="28">
        <v>77777</v>
      </c>
      <c r="AD163" s="23">
        <v>7777</v>
      </c>
      <c r="AE163" s="23">
        <v>1</v>
      </c>
      <c r="AF163" s="23">
        <v>2</v>
      </c>
      <c r="AG163" s="23">
        <v>4</v>
      </c>
      <c r="AJ163" s="3" t="s">
        <v>641</v>
      </c>
      <c r="AK163" s="3">
        <v>1</v>
      </c>
    </row>
    <row r="164" spans="1:37">
      <c r="A164" s="24">
        <v>15</v>
      </c>
      <c r="B164" s="24">
        <v>23</v>
      </c>
      <c r="C164" s="24" t="s">
        <v>842</v>
      </c>
      <c r="D164" s="24" t="s">
        <v>320</v>
      </c>
      <c r="E164" s="24" t="s">
        <v>298</v>
      </c>
      <c r="F164" s="24" t="s">
        <v>320</v>
      </c>
      <c r="G164" s="24"/>
      <c r="H164" s="25" t="s">
        <v>2459</v>
      </c>
      <c r="I164" s="25" t="s">
        <v>2459</v>
      </c>
      <c r="J164" s="26">
        <v>8</v>
      </c>
      <c r="K164" s="24">
        <v>4</v>
      </c>
      <c r="L164" s="24" t="s">
        <v>2784</v>
      </c>
      <c r="M164" s="24">
        <v>37.188099999999999</v>
      </c>
      <c r="N164" s="24">
        <v>126.78700000000001</v>
      </c>
      <c r="O164" s="24" t="s">
        <v>28</v>
      </c>
      <c r="P164" s="24" t="s">
        <v>2785</v>
      </c>
      <c r="Q164" s="28">
        <v>99999</v>
      </c>
      <c r="R164" s="24">
        <v>631</v>
      </c>
      <c r="S164" s="24">
        <v>1</v>
      </c>
      <c r="T164" s="24">
        <v>2</v>
      </c>
      <c r="U164" s="28">
        <v>99999</v>
      </c>
      <c r="V164" s="24">
        <v>1</v>
      </c>
      <c r="W164" s="24">
        <v>1</v>
      </c>
      <c r="X164" s="24">
        <v>1</v>
      </c>
      <c r="Y164" s="24">
        <v>77777</v>
      </c>
      <c r="Z164" s="24">
        <v>1</v>
      </c>
      <c r="AA164" s="24">
        <v>1</v>
      </c>
      <c r="AB164" s="28">
        <v>77777</v>
      </c>
      <c r="AD164" s="23">
        <v>7777</v>
      </c>
      <c r="AE164" s="23">
        <v>1</v>
      </c>
      <c r="AF164" s="23">
        <v>2</v>
      </c>
      <c r="AG164" s="23">
        <v>4</v>
      </c>
      <c r="AJ164" s="3" t="s">
        <v>523</v>
      </c>
      <c r="AK164" s="3">
        <v>1</v>
      </c>
    </row>
    <row r="165" spans="1:37">
      <c r="A165" s="24">
        <v>0</v>
      </c>
      <c r="B165" s="24">
        <v>5</v>
      </c>
      <c r="C165" s="24" t="s">
        <v>843</v>
      </c>
      <c r="D165" s="24" t="s">
        <v>321</v>
      </c>
      <c r="E165" s="24" t="s">
        <v>298</v>
      </c>
      <c r="F165" s="24" t="s">
        <v>321</v>
      </c>
      <c r="G165" s="24"/>
      <c r="H165" s="25" t="s">
        <v>2459</v>
      </c>
      <c r="I165" s="25" t="s">
        <v>2459</v>
      </c>
      <c r="J165" s="26">
        <v>8</v>
      </c>
      <c r="K165" s="24">
        <v>4</v>
      </c>
      <c r="L165" s="24" t="s">
        <v>2786</v>
      </c>
      <c r="M165" s="24">
        <v>37.198599999999999</v>
      </c>
      <c r="N165" s="24">
        <v>126.767</v>
      </c>
      <c r="O165" s="24" t="s">
        <v>28</v>
      </c>
      <c r="P165" s="24" t="s">
        <v>2787</v>
      </c>
      <c r="Q165" s="28">
        <v>99999</v>
      </c>
      <c r="R165" s="24">
        <v>501</v>
      </c>
      <c r="S165" s="24">
        <v>1</v>
      </c>
      <c r="T165" s="24">
        <v>2</v>
      </c>
      <c r="U165" s="28">
        <v>99999</v>
      </c>
      <c r="V165" s="24">
        <v>1</v>
      </c>
      <c r="W165" s="24">
        <v>1</v>
      </c>
      <c r="X165" s="24">
        <v>2</v>
      </c>
      <c r="Y165" s="24">
        <v>11</v>
      </c>
      <c r="Z165" s="24">
        <v>1</v>
      </c>
      <c r="AA165" s="24">
        <v>3</v>
      </c>
      <c r="AB165" s="28">
        <v>77777</v>
      </c>
      <c r="AD165" s="23">
        <v>7777</v>
      </c>
      <c r="AE165" s="23">
        <v>1</v>
      </c>
      <c r="AF165" s="23">
        <v>2</v>
      </c>
      <c r="AG165" s="23">
        <v>4</v>
      </c>
      <c r="AJ165" s="3" t="s">
        <v>601</v>
      </c>
      <c r="AK165" s="3">
        <v>1</v>
      </c>
    </row>
    <row r="166" spans="1:37">
      <c r="A166" s="24">
        <v>23</v>
      </c>
      <c r="B166" s="24">
        <v>30</v>
      </c>
      <c r="C166" s="24" t="s">
        <v>844</v>
      </c>
      <c r="D166" s="24" t="s">
        <v>322</v>
      </c>
      <c r="E166" s="24" t="s">
        <v>298</v>
      </c>
      <c r="F166" s="24" t="s">
        <v>322</v>
      </c>
      <c r="G166" s="24"/>
      <c r="H166" s="25" t="s">
        <v>2459</v>
      </c>
      <c r="I166" s="25" t="s">
        <v>2459</v>
      </c>
      <c r="J166" s="26">
        <v>8</v>
      </c>
      <c r="K166" s="24">
        <v>4</v>
      </c>
      <c r="L166" s="24" t="s">
        <v>2696</v>
      </c>
      <c r="M166" s="24">
        <v>37.206200000000003</v>
      </c>
      <c r="N166" s="24">
        <v>126.761</v>
      </c>
      <c r="O166" s="24" t="s">
        <v>28</v>
      </c>
      <c r="P166" s="24" t="s">
        <v>2788</v>
      </c>
      <c r="Q166" s="28">
        <v>99999</v>
      </c>
      <c r="R166" s="24">
        <v>501</v>
      </c>
      <c r="S166" s="24">
        <v>1</v>
      </c>
      <c r="T166" s="24">
        <v>2</v>
      </c>
      <c r="U166" s="28">
        <v>99999</v>
      </c>
      <c r="V166" s="24">
        <v>1</v>
      </c>
      <c r="W166" s="24">
        <v>1</v>
      </c>
      <c r="X166" s="24">
        <v>2</v>
      </c>
      <c r="Y166" s="24">
        <v>12</v>
      </c>
      <c r="Z166" s="24">
        <v>1</v>
      </c>
      <c r="AA166" s="24">
        <v>3</v>
      </c>
      <c r="AB166" s="28">
        <v>77777</v>
      </c>
      <c r="AD166" s="23">
        <v>7777</v>
      </c>
      <c r="AE166" s="23">
        <v>1</v>
      </c>
      <c r="AF166" s="23">
        <v>2</v>
      </c>
      <c r="AG166" s="23">
        <v>4</v>
      </c>
      <c r="AJ166" s="3" t="s">
        <v>642</v>
      </c>
      <c r="AK166" s="3">
        <v>1</v>
      </c>
    </row>
    <row r="167" spans="1:37">
      <c r="A167" s="24">
        <v>15</v>
      </c>
      <c r="B167" s="24">
        <v>24</v>
      </c>
      <c r="C167" s="24" t="s">
        <v>845</v>
      </c>
      <c r="D167" s="24" t="s">
        <v>323</v>
      </c>
      <c r="E167" s="24" t="s">
        <v>298</v>
      </c>
      <c r="F167" s="24" t="s">
        <v>323</v>
      </c>
      <c r="G167" s="24"/>
      <c r="H167" s="25" t="s">
        <v>2459</v>
      </c>
      <c r="I167" s="25" t="s">
        <v>2459</v>
      </c>
      <c r="J167" s="26">
        <v>8</v>
      </c>
      <c r="K167" s="24">
        <v>4</v>
      </c>
      <c r="L167" s="24" t="s">
        <v>2698</v>
      </c>
      <c r="M167" s="24">
        <v>37.209699999999998</v>
      </c>
      <c r="N167" s="24">
        <v>126.759</v>
      </c>
      <c r="O167" s="24" t="s">
        <v>28</v>
      </c>
      <c r="P167" s="24" t="s">
        <v>2789</v>
      </c>
      <c r="Q167" s="28">
        <v>99999</v>
      </c>
      <c r="R167" s="24">
        <v>501</v>
      </c>
      <c r="S167" s="24">
        <v>1</v>
      </c>
      <c r="T167" s="24">
        <v>2</v>
      </c>
      <c r="U167" s="28">
        <v>99999</v>
      </c>
      <c r="V167" s="24">
        <v>1</v>
      </c>
      <c r="W167" s="24">
        <v>1</v>
      </c>
      <c r="X167" s="24">
        <v>2</v>
      </c>
      <c r="Y167" s="24">
        <v>10</v>
      </c>
      <c r="Z167" s="24">
        <v>1</v>
      </c>
      <c r="AA167" s="24">
        <v>3</v>
      </c>
      <c r="AB167" s="28">
        <v>77777</v>
      </c>
      <c r="AD167" s="23">
        <v>7777</v>
      </c>
      <c r="AE167" s="23">
        <v>1</v>
      </c>
      <c r="AF167" s="23">
        <v>2</v>
      </c>
      <c r="AG167" s="23">
        <v>4</v>
      </c>
      <c r="AJ167" s="3" t="s">
        <v>643</v>
      </c>
      <c r="AK167" s="3">
        <v>1</v>
      </c>
    </row>
    <row r="168" spans="1:37">
      <c r="A168" s="24">
        <v>2</v>
      </c>
      <c r="B168" s="24">
        <v>10</v>
      </c>
      <c r="C168" s="24" t="s">
        <v>846</v>
      </c>
      <c r="D168" s="24" t="s">
        <v>324</v>
      </c>
      <c r="E168" s="24" t="s">
        <v>298</v>
      </c>
      <c r="F168" s="24" t="s">
        <v>324</v>
      </c>
      <c r="G168" s="24"/>
      <c r="H168" s="25" t="s">
        <v>2459</v>
      </c>
      <c r="I168" s="25" t="s">
        <v>2459</v>
      </c>
      <c r="J168" s="26">
        <v>8</v>
      </c>
      <c r="K168" s="24">
        <v>4</v>
      </c>
      <c r="L168" s="24" t="s">
        <v>2790</v>
      </c>
      <c r="M168" s="24">
        <v>37.218400000000003</v>
      </c>
      <c r="N168" s="24">
        <v>126.765</v>
      </c>
      <c r="O168" s="24" t="s">
        <v>28</v>
      </c>
      <c r="P168" s="24" t="s">
        <v>2791</v>
      </c>
      <c r="Q168" s="28">
        <v>99999</v>
      </c>
      <c r="R168" s="24">
        <v>501</v>
      </c>
      <c r="S168" s="24">
        <v>1</v>
      </c>
      <c r="T168" s="24">
        <v>2</v>
      </c>
      <c r="U168" s="28">
        <v>99999</v>
      </c>
      <c r="V168" s="24">
        <v>2</v>
      </c>
      <c r="W168" s="24">
        <v>1</v>
      </c>
      <c r="X168" s="24">
        <v>2</v>
      </c>
      <c r="Y168" s="24">
        <v>1</v>
      </c>
      <c r="Z168" s="24">
        <v>1</v>
      </c>
      <c r="AA168" s="24">
        <v>3</v>
      </c>
      <c r="AB168" s="28">
        <v>77777</v>
      </c>
      <c r="AD168" s="23">
        <v>7777</v>
      </c>
      <c r="AE168" s="23">
        <v>1</v>
      </c>
      <c r="AF168" s="23">
        <v>2</v>
      </c>
      <c r="AG168" s="23">
        <v>4</v>
      </c>
      <c r="AJ168" s="3" t="s">
        <v>518</v>
      </c>
      <c r="AK168" s="3">
        <v>1</v>
      </c>
    </row>
    <row r="169" spans="1:37">
      <c r="A169" s="24">
        <v>38</v>
      </c>
      <c r="B169" s="24">
        <v>56</v>
      </c>
      <c r="C169" s="24" t="s">
        <v>847</v>
      </c>
      <c r="D169" s="24" t="s">
        <v>325</v>
      </c>
      <c r="E169" s="24" t="s">
        <v>298</v>
      </c>
      <c r="F169" s="24" t="s">
        <v>325</v>
      </c>
      <c r="G169" s="24"/>
      <c r="H169" s="25" t="s">
        <v>2459</v>
      </c>
      <c r="I169" s="25" t="s">
        <v>2459</v>
      </c>
      <c r="J169" s="26">
        <v>8</v>
      </c>
      <c r="K169" s="24">
        <v>4</v>
      </c>
      <c r="L169" s="24" t="s">
        <v>2792</v>
      </c>
      <c r="M169" s="24">
        <v>37.224800000000002</v>
      </c>
      <c r="N169" s="24">
        <v>126.767</v>
      </c>
      <c r="O169" s="24" t="s">
        <v>28</v>
      </c>
      <c r="P169" s="24" t="s">
        <v>2793</v>
      </c>
      <c r="Q169" s="28">
        <v>99999</v>
      </c>
      <c r="R169" s="24">
        <v>501</v>
      </c>
      <c r="S169" s="24">
        <v>1</v>
      </c>
      <c r="T169" s="24">
        <v>2</v>
      </c>
      <c r="U169" s="28">
        <v>99999</v>
      </c>
      <c r="V169" s="24">
        <v>2</v>
      </c>
      <c r="W169" s="24">
        <v>1</v>
      </c>
      <c r="X169" s="24">
        <v>2</v>
      </c>
      <c r="Y169" s="24">
        <v>1</v>
      </c>
      <c r="Z169" s="24">
        <v>1</v>
      </c>
      <c r="AA169" s="24">
        <v>3</v>
      </c>
      <c r="AB169" s="28">
        <v>77777</v>
      </c>
      <c r="AD169" s="23">
        <v>7777</v>
      </c>
      <c r="AE169" s="23">
        <v>1</v>
      </c>
      <c r="AF169" s="23">
        <v>2</v>
      </c>
      <c r="AG169" s="23">
        <v>4</v>
      </c>
      <c r="AJ169" s="3" t="s">
        <v>518</v>
      </c>
      <c r="AK169" s="3">
        <v>1</v>
      </c>
    </row>
    <row r="170" spans="1:37">
      <c r="A170" s="24">
        <v>25</v>
      </c>
      <c r="B170" s="24">
        <v>32</v>
      </c>
      <c r="C170" s="24" t="s">
        <v>848</v>
      </c>
      <c r="D170" s="24" t="s">
        <v>327</v>
      </c>
      <c r="E170" s="24" t="s">
        <v>298</v>
      </c>
      <c r="F170" s="24" t="s">
        <v>327</v>
      </c>
      <c r="G170" s="24"/>
      <c r="H170" s="25" t="s">
        <v>2459</v>
      </c>
      <c r="I170" s="25" t="s">
        <v>2459</v>
      </c>
      <c r="J170" s="26">
        <v>8</v>
      </c>
      <c r="K170" s="24">
        <v>4</v>
      </c>
      <c r="L170" s="24" t="s">
        <v>2485</v>
      </c>
      <c r="M170" s="24">
        <v>37.215600000000002</v>
      </c>
      <c r="N170" s="24">
        <v>126.762</v>
      </c>
      <c r="O170" s="24" t="s">
        <v>28</v>
      </c>
      <c r="P170" s="24" t="s">
        <v>2794</v>
      </c>
      <c r="Q170" s="28">
        <v>99999</v>
      </c>
      <c r="R170" s="24">
        <v>671</v>
      </c>
      <c r="S170" s="24">
        <v>1</v>
      </c>
      <c r="T170" s="24">
        <v>2</v>
      </c>
      <c r="U170" s="28">
        <v>99999</v>
      </c>
      <c r="V170" s="24">
        <v>3</v>
      </c>
      <c r="W170" s="24">
        <v>1</v>
      </c>
      <c r="X170" s="24">
        <v>1</v>
      </c>
      <c r="Y170" s="24">
        <v>1</v>
      </c>
      <c r="Z170" s="24">
        <v>1</v>
      </c>
      <c r="AA170" s="24">
        <v>6</v>
      </c>
      <c r="AB170" s="28">
        <v>77777</v>
      </c>
      <c r="AD170" s="23">
        <v>7777</v>
      </c>
      <c r="AE170" s="23">
        <v>1</v>
      </c>
      <c r="AF170" s="23">
        <v>2</v>
      </c>
      <c r="AG170" s="23">
        <v>4</v>
      </c>
      <c r="AJ170" s="3" t="s">
        <v>518</v>
      </c>
      <c r="AK170" s="3">
        <v>1</v>
      </c>
    </row>
    <row r="171" spans="1:37">
      <c r="A171" s="24">
        <v>0</v>
      </c>
      <c r="B171" s="24">
        <v>5</v>
      </c>
      <c r="C171" s="24" t="s">
        <v>849</v>
      </c>
      <c r="D171" s="24" t="s">
        <v>328</v>
      </c>
      <c r="E171" s="24" t="s">
        <v>298</v>
      </c>
      <c r="F171" s="24" t="s">
        <v>328</v>
      </c>
      <c r="G171" s="24"/>
      <c r="H171" s="25" t="s">
        <v>2459</v>
      </c>
      <c r="I171" s="25" t="s">
        <v>2459</v>
      </c>
      <c r="J171" s="26">
        <v>8</v>
      </c>
      <c r="K171" s="24">
        <v>4</v>
      </c>
      <c r="L171" s="24" t="s">
        <v>2795</v>
      </c>
      <c r="M171" s="24">
        <v>37.2134</v>
      </c>
      <c r="N171" s="24">
        <v>126.761</v>
      </c>
      <c r="O171" s="24" t="s">
        <v>28</v>
      </c>
      <c r="P171" s="24" t="s">
        <v>2796</v>
      </c>
      <c r="Q171" s="28">
        <v>99999</v>
      </c>
      <c r="R171" s="24">
        <v>681</v>
      </c>
      <c r="S171" s="24">
        <v>2</v>
      </c>
      <c r="T171" s="24">
        <v>1</v>
      </c>
      <c r="U171" s="28">
        <v>99999</v>
      </c>
      <c r="V171" s="24">
        <v>3</v>
      </c>
      <c r="W171" s="24">
        <v>1</v>
      </c>
      <c r="X171" s="24">
        <v>1</v>
      </c>
      <c r="Y171" s="24">
        <v>1</v>
      </c>
      <c r="Z171" s="24">
        <v>1</v>
      </c>
      <c r="AA171" s="24">
        <v>6</v>
      </c>
      <c r="AB171" s="28">
        <v>77777</v>
      </c>
      <c r="AD171" s="23">
        <v>7777</v>
      </c>
      <c r="AE171" s="23">
        <v>1</v>
      </c>
      <c r="AF171" s="23">
        <v>2</v>
      </c>
      <c r="AG171" s="23">
        <v>4</v>
      </c>
      <c r="AJ171" s="3" t="s">
        <v>518</v>
      </c>
      <c r="AK171" s="3">
        <v>1</v>
      </c>
    </row>
    <row r="172" spans="1:37">
      <c r="A172" s="24">
        <v>13</v>
      </c>
      <c r="B172" s="24">
        <v>24</v>
      </c>
      <c r="C172" s="24" t="s">
        <v>850</v>
      </c>
      <c r="D172" s="24" t="s">
        <v>329</v>
      </c>
      <c r="E172" s="24" t="s">
        <v>298</v>
      </c>
      <c r="F172" s="24" t="s">
        <v>329</v>
      </c>
      <c r="G172" s="24"/>
      <c r="H172" s="25" t="s">
        <v>2459</v>
      </c>
      <c r="I172" s="25" t="s">
        <v>2459</v>
      </c>
      <c r="J172" s="26">
        <v>8</v>
      </c>
      <c r="K172" s="24">
        <v>4</v>
      </c>
      <c r="L172" s="24" t="s">
        <v>2708</v>
      </c>
      <c r="M172" s="24">
        <v>37.208599999999997</v>
      </c>
      <c r="N172" s="24">
        <v>126.819</v>
      </c>
      <c r="O172" s="24" t="s">
        <v>28</v>
      </c>
      <c r="P172" s="24" t="s">
        <v>2787</v>
      </c>
      <c r="Q172" s="28">
        <v>99999</v>
      </c>
      <c r="R172" s="24">
        <v>501</v>
      </c>
      <c r="S172" s="24">
        <v>1</v>
      </c>
      <c r="T172" s="24">
        <v>2</v>
      </c>
      <c r="U172" s="28">
        <v>99999</v>
      </c>
      <c r="V172" s="24">
        <v>3</v>
      </c>
      <c r="W172" s="24">
        <v>1</v>
      </c>
      <c r="X172" s="24">
        <v>1</v>
      </c>
      <c r="Y172" s="24">
        <v>10</v>
      </c>
      <c r="Z172" s="24">
        <v>1</v>
      </c>
      <c r="AA172" s="24">
        <v>6</v>
      </c>
      <c r="AB172" s="28">
        <v>77777</v>
      </c>
      <c r="AD172" s="23">
        <v>7777</v>
      </c>
      <c r="AE172" s="23">
        <v>1</v>
      </c>
      <c r="AF172" s="23">
        <v>2</v>
      </c>
      <c r="AG172" s="23">
        <v>4</v>
      </c>
      <c r="AJ172" s="3" t="s">
        <v>644</v>
      </c>
      <c r="AK172" s="3">
        <v>1</v>
      </c>
    </row>
    <row r="173" spans="1:37">
      <c r="A173" s="24">
        <v>14</v>
      </c>
      <c r="B173" s="24">
        <v>27</v>
      </c>
      <c r="C173" s="24" t="s">
        <v>851</v>
      </c>
      <c r="D173" s="24" t="s">
        <v>330</v>
      </c>
      <c r="E173" s="24" t="s">
        <v>298</v>
      </c>
      <c r="F173" s="24" t="s">
        <v>330</v>
      </c>
      <c r="G173" s="24"/>
      <c r="H173" s="25" t="s">
        <v>2459</v>
      </c>
      <c r="I173" s="25" t="s">
        <v>2459</v>
      </c>
      <c r="J173" s="26">
        <v>8</v>
      </c>
      <c r="K173" s="24">
        <v>4</v>
      </c>
      <c r="L173" s="24" t="s">
        <v>2797</v>
      </c>
      <c r="M173" s="24">
        <v>37.206600000000002</v>
      </c>
      <c r="N173" s="24">
        <v>126.83</v>
      </c>
      <c r="O173" s="24" t="s">
        <v>28</v>
      </c>
      <c r="P173" s="24" t="s">
        <v>2798</v>
      </c>
      <c r="Q173" s="28">
        <v>99999</v>
      </c>
      <c r="R173" s="24">
        <v>509</v>
      </c>
      <c r="S173" s="24">
        <v>1</v>
      </c>
      <c r="T173" s="24">
        <v>2</v>
      </c>
      <c r="U173" s="28">
        <v>99999</v>
      </c>
      <c r="V173" s="24">
        <v>3</v>
      </c>
      <c r="W173" s="24">
        <v>1</v>
      </c>
      <c r="X173" s="24">
        <v>1</v>
      </c>
      <c r="Y173" s="24">
        <v>32</v>
      </c>
      <c r="Z173" s="24">
        <v>1</v>
      </c>
      <c r="AA173" s="24">
        <v>1</v>
      </c>
      <c r="AB173" s="28">
        <v>77777</v>
      </c>
      <c r="AD173" s="23">
        <v>7777</v>
      </c>
      <c r="AE173" s="23">
        <v>1</v>
      </c>
      <c r="AF173" s="23">
        <v>2</v>
      </c>
      <c r="AG173" s="23">
        <v>4</v>
      </c>
      <c r="AJ173" s="3" t="s">
        <v>645</v>
      </c>
      <c r="AK173" s="3">
        <v>1</v>
      </c>
    </row>
    <row r="174" spans="1:37">
      <c r="A174" s="24">
        <v>28</v>
      </c>
      <c r="B174" s="24">
        <v>42</v>
      </c>
      <c r="C174" s="24" t="s">
        <v>852</v>
      </c>
      <c r="D174" s="24" t="s">
        <v>332</v>
      </c>
      <c r="E174" s="24" t="s">
        <v>298</v>
      </c>
      <c r="F174" s="24" t="s">
        <v>332</v>
      </c>
      <c r="G174" s="24"/>
      <c r="H174" s="25" t="s">
        <v>2459</v>
      </c>
      <c r="I174" s="25" t="s">
        <v>2459</v>
      </c>
      <c r="J174" s="26">
        <v>8</v>
      </c>
      <c r="K174" s="24">
        <v>4</v>
      </c>
      <c r="L174" s="24" t="s">
        <v>2505</v>
      </c>
      <c r="M174" s="24">
        <v>37.207099999999997</v>
      </c>
      <c r="N174" s="24">
        <v>126.77500000000001</v>
      </c>
      <c r="O174" s="24" t="s">
        <v>28</v>
      </c>
      <c r="P174" s="24" t="s">
        <v>2800</v>
      </c>
      <c r="Q174" s="28">
        <v>99999</v>
      </c>
      <c r="R174" s="24">
        <v>279</v>
      </c>
      <c r="S174" s="24"/>
      <c r="T174" s="24"/>
      <c r="U174" s="28">
        <v>99999</v>
      </c>
      <c r="V174" s="24">
        <v>3</v>
      </c>
      <c r="W174" s="24">
        <v>1</v>
      </c>
      <c r="X174" s="24">
        <v>1</v>
      </c>
      <c r="Y174" s="24">
        <v>1</v>
      </c>
      <c r="Z174" s="24">
        <v>1</v>
      </c>
      <c r="AA174" s="24">
        <v>6</v>
      </c>
      <c r="AB174" s="28">
        <v>77777</v>
      </c>
      <c r="AD174" s="23">
        <v>7777</v>
      </c>
      <c r="AE174" s="23">
        <v>1</v>
      </c>
      <c r="AF174" s="23">
        <v>2</v>
      </c>
      <c r="AG174" s="23">
        <v>4</v>
      </c>
      <c r="AJ174" s="3" t="s">
        <v>647</v>
      </c>
      <c r="AK174" s="3">
        <v>1</v>
      </c>
    </row>
    <row r="175" spans="1:37">
      <c r="A175" s="24">
        <v>28</v>
      </c>
      <c r="B175" s="24">
        <v>36</v>
      </c>
      <c r="C175" s="24" t="s">
        <v>853</v>
      </c>
      <c r="D175" s="24" t="s">
        <v>333</v>
      </c>
      <c r="E175" s="24" t="s">
        <v>298</v>
      </c>
      <c r="F175" s="24" t="s">
        <v>333</v>
      </c>
      <c r="G175" s="24"/>
      <c r="H175" s="25" t="s">
        <v>2459</v>
      </c>
      <c r="I175" s="25" t="s">
        <v>2459</v>
      </c>
      <c r="J175" s="26">
        <v>8</v>
      </c>
      <c r="K175" s="24">
        <v>4</v>
      </c>
      <c r="L175" s="24" t="s">
        <v>2801</v>
      </c>
      <c r="M175" s="24">
        <v>37.2117</v>
      </c>
      <c r="N175" s="24">
        <v>126.76</v>
      </c>
      <c r="O175" s="24" t="s">
        <v>28</v>
      </c>
      <c r="P175" s="24" t="s">
        <v>2802</v>
      </c>
      <c r="Q175" s="28">
        <v>99999</v>
      </c>
      <c r="R175" s="24">
        <v>323</v>
      </c>
      <c r="S175" s="24">
        <v>1</v>
      </c>
      <c r="T175" s="24">
        <v>2</v>
      </c>
      <c r="U175" s="28">
        <v>99999</v>
      </c>
      <c r="V175" s="24">
        <v>3</v>
      </c>
      <c r="W175" s="24">
        <v>1</v>
      </c>
      <c r="X175" s="24">
        <v>1</v>
      </c>
      <c r="Y175" s="24">
        <v>1</v>
      </c>
      <c r="Z175" s="24">
        <v>1</v>
      </c>
      <c r="AA175" s="24">
        <v>6</v>
      </c>
      <c r="AB175" s="28">
        <v>77777</v>
      </c>
      <c r="AD175" s="23">
        <v>7777</v>
      </c>
      <c r="AE175" s="23">
        <v>1</v>
      </c>
      <c r="AF175" s="23">
        <v>2</v>
      </c>
      <c r="AG175" s="23">
        <v>4</v>
      </c>
      <c r="AJ175" s="3" t="s">
        <v>518</v>
      </c>
      <c r="AK175" s="3">
        <v>1</v>
      </c>
    </row>
    <row r="176" spans="1:37">
      <c r="A176" s="24">
        <v>17</v>
      </c>
      <c r="B176" s="24">
        <v>36</v>
      </c>
      <c r="C176" s="24" t="s">
        <v>854</v>
      </c>
      <c r="D176" s="24" t="s">
        <v>334</v>
      </c>
      <c r="E176" s="24" t="s">
        <v>298</v>
      </c>
      <c r="F176" s="24" t="s">
        <v>334</v>
      </c>
      <c r="G176" s="24"/>
      <c r="H176" s="25" t="s">
        <v>2459</v>
      </c>
      <c r="I176" s="25" t="s">
        <v>2459</v>
      </c>
      <c r="J176" s="26">
        <v>8</v>
      </c>
      <c r="K176" s="24">
        <v>4</v>
      </c>
      <c r="L176" s="24" t="s">
        <v>2803</v>
      </c>
      <c r="M176" s="24">
        <v>37.229500000000002</v>
      </c>
      <c r="N176" s="24">
        <v>126.768</v>
      </c>
      <c r="O176" s="24" t="s">
        <v>28</v>
      </c>
      <c r="P176" s="24" t="s">
        <v>2804</v>
      </c>
      <c r="Q176" s="28">
        <v>99999</v>
      </c>
      <c r="R176" s="24">
        <v>309</v>
      </c>
      <c r="S176" s="24">
        <v>2</v>
      </c>
      <c r="T176" s="24">
        <v>1</v>
      </c>
      <c r="U176" s="28">
        <v>99999</v>
      </c>
      <c r="V176" s="24">
        <v>6</v>
      </c>
      <c r="W176" s="24">
        <v>1</v>
      </c>
      <c r="X176" s="24">
        <v>1</v>
      </c>
      <c r="Y176" s="24">
        <v>32</v>
      </c>
      <c r="Z176" s="24">
        <v>1</v>
      </c>
      <c r="AA176" s="24">
        <v>6</v>
      </c>
      <c r="AB176" s="28">
        <v>77777</v>
      </c>
      <c r="AD176" s="23">
        <v>7777</v>
      </c>
      <c r="AE176" s="23">
        <v>1</v>
      </c>
      <c r="AF176" s="23">
        <v>2</v>
      </c>
      <c r="AG176" s="23">
        <v>4</v>
      </c>
      <c r="AJ176" s="3" t="s">
        <v>518</v>
      </c>
      <c r="AK176" s="3">
        <v>1</v>
      </c>
    </row>
    <row r="177" spans="1:37">
      <c r="A177" s="24">
        <v>11</v>
      </c>
      <c r="B177" s="24">
        <v>20</v>
      </c>
      <c r="C177" s="24" t="s">
        <v>855</v>
      </c>
      <c r="D177" s="24" t="s">
        <v>335</v>
      </c>
      <c r="E177" s="24" t="s">
        <v>298</v>
      </c>
      <c r="F177" s="24" t="s">
        <v>335</v>
      </c>
      <c r="G177" s="24"/>
      <c r="H177" s="25" t="s">
        <v>2459</v>
      </c>
      <c r="I177" s="25" t="s">
        <v>2459</v>
      </c>
      <c r="J177" s="26">
        <v>8</v>
      </c>
      <c r="K177" s="24">
        <v>4</v>
      </c>
      <c r="L177" s="24" t="s">
        <v>2805</v>
      </c>
      <c r="M177" s="24">
        <v>37.210299999999997</v>
      </c>
      <c r="N177" s="24">
        <v>126.75</v>
      </c>
      <c r="O177" s="24" t="s">
        <v>28</v>
      </c>
      <c r="P177" s="24" t="s">
        <v>2806</v>
      </c>
      <c r="Q177" s="28">
        <v>99999</v>
      </c>
      <c r="R177" s="24">
        <v>322</v>
      </c>
      <c r="S177" s="24"/>
      <c r="T177" s="24"/>
      <c r="U177" s="28">
        <v>99999</v>
      </c>
      <c r="V177" s="24">
        <v>3</v>
      </c>
      <c r="W177" s="24">
        <v>1</v>
      </c>
      <c r="X177" s="24">
        <v>1</v>
      </c>
      <c r="Y177" s="24">
        <v>1</v>
      </c>
      <c r="Z177" s="24">
        <v>1</v>
      </c>
      <c r="AA177" s="24">
        <v>6</v>
      </c>
      <c r="AB177" s="28">
        <v>77777</v>
      </c>
      <c r="AD177" s="23">
        <v>7777</v>
      </c>
      <c r="AE177" s="23">
        <v>1</v>
      </c>
      <c r="AF177" s="23">
        <v>2</v>
      </c>
      <c r="AG177" s="23">
        <v>4</v>
      </c>
      <c r="AJ177" s="3" t="s">
        <v>526</v>
      </c>
      <c r="AK177" s="3">
        <v>1</v>
      </c>
    </row>
    <row r="178" spans="1:37">
      <c r="A178" s="24">
        <v>47</v>
      </c>
      <c r="B178" s="24">
        <v>54</v>
      </c>
      <c r="C178" s="24" t="s">
        <v>856</v>
      </c>
      <c r="D178" s="24" t="s">
        <v>336</v>
      </c>
      <c r="E178" s="24" t="s">
        <v>298</v>
      </c>
      <c r="F178" s="24" t="s">
        <v>336</v>
      </c>
      <c r="G178" s="24"/>
      <c r="H178" s="25" t="s">
        <v>2459</v>
      </c>
      <c r="I178" s="25" t="s">
        <v>2459</v>
      </c>
      <c r="J178" s="26">
        <v>8</v>
      </c>
      <c r="K178" s="24">
        <v>4</v>
      </c>
      <c r="L178" s="24" t="s">
        <v>2807</v>
      </c>
      <c r="M178" s="24">
        <v>37.170999999999999</v>
      </c>
      <c r="N178" s="24">
        <v>127.018</v>
      </c>
      <c r="O178" s="24" t="s">
        <v>28</v>
      </c>
      <c r="P178" s="24" t="s">
        <v>2808</v>
      </c>
      <c r="Q178" s="28">
        <v>99999</v>
      </c>
      <c r="R178" s="24">
        <v>642</v>
      </c>
      <c r="S178" s="24">
        <v>2</v>
      </c>
      <c r="T178" s="24">
        <v>1</v>
      </c>
      <c r="U178" s="28">
        <v>99999</v>
      </c>
      <c r="V178" s="24">
        <v>1</v>
      </c>
      <c r="W178" s="24">
        <v>1</v>
      </c>
      <c r="X178" s="24">
        <v>1</v>
      </c>
      <c r="Y178" s="24">
        <v>12</v>
      </c>
      <c r="Z178" s="24">
        <v>1</v>
      </c>
      <c r="AA178" s="24">
        <v>6</v>
      </c>
      <c r="AB178" s="28">
        <v>77777</v>
      </c>
      <c r="AD178" s="23">
        <v>7777</v>
      </c>
      <c r="AE178" s="23">
        <v>1</v>
      </c>
      <c r="AF178" s="23">
        <v>2</v>
      </c>
      <c r="AG178" s="23">
        <v>4</v>
      </c>
      <c r="AJ178" s="3" t="s">
        <v>648</v>
      </c>
      <c r="AK178" s="3">
        <v>1</v>
      </c>
    </row>
    <row r="179" spans="1:37">
      <c r="A179" s="24">
        <v>15</v>
      </c>
      <c r="B179" s="24">
        <v>26</v>
      </c>
      <c r="C179" s="24" t="s">
        <v>890</v>
      </c>
      <c r="D179" s="24" t="s">
        <v>417</v>
      </c>
      <c r="E179" s="20" t="s">
        <v>384</v>
      </c>
      <c r="F179" s="24" t="s">
        <v>417</v>
      </c>
      <c r="G179" s="24"/>
      <c r="H179" s="25" t="s">
        <v>2459</v>
      </c>
      <c r="I179" s="25" t="s">
        <v>2459</v>
      </c>
      <c r="J179" s="26">
        <v>8</v>
      </c>
      <c r="K179" s="24">
        <v>5</v>
      </c>
      <c r="L179" s="24" t="s">
        <v>2878</v>
      </c>
      <c r="M179" s="24">
        <v>37.570599999999999</v>
      </c>
      <c r="N179" s="24">
        <v>127.16800000000001</v>
      </c>
      <c r="O179" s="24" t="s">
        <v>28</v>
      </c>
      <c r="P179" s="24" t="s">
        <v>2879</v>
      </c>
      <c r="Q179" s="28">
        <v>99999</v>
      </c>
      <c r="R179" s="24">
        <v>501</v>
      </c>
      <c r="S179" s="24">
        <v>1</v>
      </c>
      <c r="T179" s="24">
        <v>2</v>
      </c>
      <c r="U179" s="28">
        <v>99999</v>
      </c>
      <c r="V179" s="24">
        <v>2</v>
      </c>
      <c r="W179" s="24">
        <v>1</v>
      </c>
      <c r="X179" s="24">
        <v>1</v>
      </c>
      <c r="Y179" s="24">
        <v>12</v>
      </c>
      <c r="Z179" s="24">
        <v>4</v>
      </c>
      <c r="AA179" s="24">
        <v>1</v>
      </c>
      <c r="AB179" s="28">
        <v>77777</v>
      </c>
      <c r="AD179" s="23">
        <v>7777</v>
      </c>
      <c r="AE179" s="23">
        <v>1</v>
      </c>
      <c r="AF179" s="23">
        <v>2</v>
      </c>
      <c r="AG179" s="23">
        <v>4</v>
      </c>
      <c r="AJ179" s="3" t="s">
        <v>676</v>
      </c>
      <c r="AK179" s="3">
        <v>1</v>
      </c>
    </row>
    <row r="180" spans="1:37">
      <c r="A180" s="24">
        <v>14</v>
      </c>
      <c r="B180" s="24">
        <v>32</v>
      </c>
      <c r="C180" s="24" t="s">
        <v>891</v>
      </c>
      <c r="D180" s="24" t="s">
        <v>416</v>
      </c>
      <c r="E180" s="24" t="s">
        <v>384</v>
      </c>
      <c r="F180" s="24" t="s">
        <v>416</v>
      </c>
      <c r="G180" s="24"/>
      <c r="H180" s="25" t="s">
        <v>2459</v>
      </c>
      <c r="I180" s="25" t="s">
        <v>2459</v>
      </c>
      <c r="J180" s="26">
        <v>8</v>
      </c>
      <c r="K180" s="24">
        <v>5</v>
      </c>
      <c r="L180" s="24" t="s">
        <v>2880</v>
      </c>
      <c r="M180" s="24">
        <v>37.629399999999997</v>
      </c>
      <c r="N180" s="24">
        <v>127.13800000000001</v>
      </c>
      <c r="O180" s="24" t="s">
        <v>28</v>
      </c>
      <c r="P180" s="24" t="s">
        <v>2881</v>
      </c>
      <c r="Q180" s="28">
        <v>99999</v>
      </c>
      <c r="R180" s="24">
        <v>675</v>
      </c>
      <c r="S180" s="24">
        <v>1</v>
      </c>
      <c r="T180" s="24">
        <v>2</v>
      </c>
      <c r="U180" s="28">
        <v>99999</v>
      </c>
      <c r="V180" s="24">
        <v>6</v>
      </c>
      <c r="W180" s="24">
        <v>1</v>
      </c>
      <c r="X180" s="24">
        <v>1</v>
      </c>
      <c r="Y180" s="24">
        <v>1</v>
      </c>
      <c r="Z180" s="24">
        <v>4</v>
      </c>
      <c r="AA180" s="24">
        <v>1</v>
      </c>
      <c r="AB180" s="28">
        <v>77777</v>
      </c>
      <c r="AD180" s="23">
        <v>7777</v>
      </c>
      <c r="AE180" s="23">
        <v>1</v>
      </c>
      <c r="AF180" s="23">
        <v>2</v>
      </c>
      <c r="AG180" s="23">
        <v>4</v>
      </c>
      <c r="AJ180" s="3" t="s">
        <v>677</v>
      </c>
      <c r="AK180" s="3">
        <v>1</v>
      </c>
    </row>
    <row r="181" spans="1:37">
      <c r="A181" s="24">
        <v>6</v>
      </c>
      <c r="B181" s="24">
        <v>23</v>
      </c>
      <c r="C181" s="24" t="s">
        <v>2882</v>
      </c>
      <c r="D181" s="24" t="s">
        <v>415</v>
      </c>
      <c r="E181" s="24" t="s">
        <v>384</v>
      </c>
      <c r="F181" s="24" t="s">
        <v>415</v>
      </c>
      <c r="G181" s="24"/>
      <c r="H181" s="25" t="s">
        <v>2459</v>
      </c>
      <c r="I181" s="25" t="s">
        <v>2459</v>
      </c>
      <c r="J181" s="26">
        <v>8</v>
      </c>
      <c r="K181" s="24">
        <v>5</v>
      </c>
      <c r="L181" s="24" t="s">
        <v>2883</v>
      </c>
      <c r="M181" s="24">
        <v>37.642899999999997</v>
      </c>
      <c r="N181" s="24">
        <v>127.131</v>
      </c>
      <c r="O181" s="24" t="s">
        <v>28</v>
      </c>
      <c r="P181" s="24" t="s">
        <v>2884</v>
      </c>
      <c r="Q181" s="28">
        <v>99999</v>
      </c>
      <c r="R181" s="24">
        <v>641</v>
      </c>
      <c r="S181" s="24">
        <v>2</v>
      </c>
      <c r="T181" s="24">
        <v>1</v>
      </c>
      <c r="U181" s="28">
        <v>99999</v>
      </c>
      <c r="V181" s="24">
        <v>1</v>
      </c>
      <c r="W181" s="24">
        <v>1</v>
      </c>
      <c r="X181" s="24">
        <v>1</v>
      </c>
      <c r="Y181" s="24">
        <v>12</v>
      </c>
      <c r="Z181" s="24">
        <v>4</v>
      </c>
      <c r="AA181" s="24">
        <v>1</v>
      </c>
      <c r="AB181" s="28">
        <v>77777</v>
      </c>
      <c r="AD181" s="23">
        <v>7777</v>
      </c>
      <c r="AE181" s="23">
        <v>1</v>
      </c>
      <c r="AF181" s="23">
        <v>2</v>
      </c>
      <c r="AG181" s="23">
        <v>4</v>
      </c>
      <c r="AJ181" s="3" t="s">
        <v>678</v>
      </c>
      <c r="AK181" s="3">
        <v>1</v>
      </c>
    </row>
    <row r="182" spans="1:37">
      <c r="A182" s="24">
        <v>22</v>
      </c>
      <c r="B182" s="24">
        <v>30</v>
      </c>
      <c r="C182" s="24" t="s">
        <v>892</v>
      </c>
      <c r="D182" s="24" t="s">
        <v>413</v>
      </c>
      <c r="E182" s="24" t="s">
        <v>384</v>
      </c>
      <c r="F182" s="24" t="s">
        <v>413</v>
      </c>
      <c r="G182" s="24"/>
      <c r="H182" s="25" t="s">
        <v>2459</v>
      </c>
      <c r="I182" s="25" t="s">
        <v>2459</v>
      </c>
      <c r="J182" s="26">
        <v>8</v>
      </c>
      <c r="K182" s="24">
        <v>5</v>
      </c>
      <c r="L182" s="24" t="s">
        <v>2886</v>
      </c>
      <c r="M182" s="24">
        <v>37.7363</v>
      </c>
      <c r="N182" s="24">
        <v>127.03100000000001</v>
      </c>
      <c r="O182" s="24" t="s">
        <v>28</v>
      </c>
      <c r="P182" s="24" t="s">
        <v>2887</v>
      </c>
      <c r="Q182" s="28">
        <v>99999</v>
      </c>
      <c r="R182" s="24">
        <v>501</v>
      </c>
      <c r="S182" s="24">
        <v>1</v>
      </c>
      <c r="T182" s="24">
        <v>2</v>
      </c>
      <c r="U182" s="28">
        <v>99999</v>
      </c>
      <c r="V182" s="24">
        <v>1</v>
      </c>
      <c r="W182" s="24">
        <v>1</v>
      </c>
      <c r="X182" s="24">
        <v>1</v>
      </c>
      <c r="Y182" s="24">
        <v>12</v>
      </c>
      <c r="Z182" s="24">
        <v>4</v>
      </c>
      <c r="AA182" s="24">
        <v>1</v>
      </c>
      <c r="AB182" s="28">
        <v>77777</v>
      </c>
      <c r="AD182" s="23">
        <v>7777</v>
      </c>
      <c r="AE182" s="23">
        <v>1</v>
      </c>
      <c r="AF182" s="23">
        <v>2</v>
      </c>
      <c r="AG182" s="23">
        <v>4</v>
      </c>
      <c r="AJ182" s="3" t="s">
        <v>680</v>
      </c>
      <c r="AK182" s="3">
        <v>1</v>
      </c>
    </row>
    <row r="183" spans="1:37">
      <c r="A183" s="24">
        <v>23</v>
      </c>
      <c r="B183" s="24">
        <v>28</v>
      </c>
      <c r="C183" s="24" t="s">
        <v>857</v>
      </c>
      <c r="D183" s="24" t="s">
        <v>337</v>
      </c>
      <c r="E183" s="24" t="s">
        <v>298</v>
      </c>
      <c r="F183" s="24" t="s">
        <v>337</v>
      </c>
      <c r="G183" s="24"/>
      <c r="H183" s="25" t="s">
        <v>2459</v>
      </c>
      <c r="I183" s="25" t="s">
        <v>2459</v>
      </c>
      <c r="J183" s="26">
        <v>8</v>
      </c>
      <c r="K183" s="24">
        <v>2</v>
      </c>
      <c r="L183" s="24" t="s">
        <v>2809</v>
      </c>
      <c r="M183" s="24">
        <v>37.175600000000003</v>
      </c>
      <c r="N183" s="24">
        <v>127.032</v>
      </c>
      <c r="O183" s="24" t="s">
        <v>28</v>
      </c>
      <c r="P183" s="24" t="s">
        <v>2810</v>
      </c>
      <c r="Q183" s="28">
        <v>99999</v>
      </c>
      <c r="R183" s="24">
        <v>589</v>
      </c>
      <c r="S183" s="24">
        <v>1</v>
      </c>
      <c r="T183" s="24">
        <v>2</v>
      </c>
      <c r="U183" s="28">
        <v>99999</v>
      </c>
      <c r="V183" s="24">
        <v>1</v>
      </c>
      <c r="W183" s="24">
        <v>1</v>
      </c>
      <c r="X183" s="24">
        <v>2</v>
      </c>
      <c r="Y183" s="24">
        <v>12</v>
      </c>
      <c r="Z183" s="24">
        <v>1</v>
      </c>
      <c r="AA183" s="24">
        <v>3</v>
      </c>
      <c r="AB183" s="28">
        <v>77777</v>
      </c>
      <c r="AD183" s="23">
        <v>7777</v>
      </c>
      <c r="AE183" s="23">
        <v>1</v>
      </c>
      <c r="AF183" s="23">
        <v>2</v>
      </c>
      <c r="AG183" s="23">
        <v>4</v>
      </c>
      <c r="AJ183" s="3" t="s">
        <v>649</v>
      </c>
      <c r="AK183" s="3">
        <v>1</v>
      </c>
    </row>
    <row r="184" spans="1:37">
      <c r="A184" s="24">
        <v>39</v>
      </c>
      <c r="B184" s="24">
        <v>50</v>
      </c>
      <c r="C184" s="24" t="s">
        <v>858</v>
      </c>
      <c r="D184" s="24" t="s">
        <v>338</v>
      </c>
      <c r="E184" s="24" t="s">
        <v>298</v>
      </c>
      <c r="F184" s="24" t="s">
        <v>338</v>
      </c>
      <c r="G184" s="24"/>
      <c r="H184" s="25" t="s">
        <v>2459</v>
      </c>
      <c r="I184" s="25" t="s">
        <v>2459</v>
      </c>
      <c r="J184" s="26">
        <v>8</v>
      </c>
      <c r="K184" s="24">
        <v>2</v>
      </c>
      <c r="L184" s="24" t="s">
        <v>2811</v>
      </c>
      <c r="M184" s="24">
        <v>37.209699999999998</v>
      </c>
      <c r="N184" s="24">
        <v>126.762</v>
      </c>
      <c r="O184" s="24" t="s">
        <v>28</v>
      </c>
      <c r="P184" s="24" t="s">
        <v>2812</v>
      </c>
      <c r="Q184" s="28">
        <v>99999</v>
      </c>
      <c r="R184" s="24">
        <v>511</v>
      </c>
      <c r="S184" s="24">
        <v>1</v>
      </c>
      <c r="T184" s="24">
        <v>2</v>
      </c>
      <c r="U184" s="28">
        <v>99999</v>
      </c>
      <c r="V184" s="24">
        <v>3</v>
      </c>
      <c r="W184" s="24">
        <v>1</v>
      </c>
      <c r="X184" s="24">
        <v>1</v>
      </c>
      <c r="Y184" s="24">
        <v>11</v>
      </c>
      <c r="Z184" s="24">
        <v>1</v>
      </c>
      <c r="AA184" s="24">
        <v>6</v>
      </c>
      <c r="AB184" s="28">
        <v>77777</v>
      </c>
      <c r="AD184" s="23">
        <v>7777</v>
      </c>
      <c r="AE184" s="23">
        <v>1</v>
      </c>
      <c r="AF184" s="23">
        <v>2</v>
      </c>
      <c r="AG184" s="23">
        <v>4</v>
      </c>
      <c r="AJ184" s="3" t="s">
        <v>594</v>
      </c>
      <c r="AK184" s="3">
        <v>1</v>
      </c>
    </row>
    <row r="185" spans="1:37">
      <c r="A185" s="24">
        <v>17</v>
      </c>
      <c r="B185" s="24">
        <v>50</v>
      </c>
      <c r="C185" s="24" t="s">
        <v>859</v>
      </c>
      <c r="D185" s="24" t="s">
        <v>340</v>
      </c>
      <c r="E185" s="24" t="s">
        <v>298</v>
      </c>
      <c r="F185" s="24" t="s">
        <v>340</v>
      </c>
      <c r="G185" s="24"/>
      <c r="H185" s="25" t="s">
        <v>2459</v>
      </c>
      <c r="I185" s="25" t="s">
        <v>2459</v>
      </c>
      <c r="J185" s="26">
        <v>8</v>
      </c>
      <c r="K185" s="24">
        <v>2</v>
      </c>
      <c r="L185" s="24" t="s">
        <v>2523</v>
      </c>
      <c r="M185" s="24">
        <v>37.2438</v>
      </c>
      <c r="N185" s="24">
        <v>126.774</v>
      </c>
      <c r="O185" s="24" t="s">
        <v>28</v>
      </c>
      <c r="P185" s="24" t="s">
        <v>861</v>
      </c>
      <c r="Q185" s="28">
        <v>99999</v>
      </c>
      <c r="R185" s="24">
        <v>231</v>
      </c>
      <c r="S185" s="24">
        <v>1</v>
      </c>
      <c r="T185" s="24">
        <v>2</v>
      </c>
      <c r="U185" s="28">
        <v>99999</v>
      </c>
      <c r="V185" s="24">
        <v>3</v>
      </c>
      <c r="W185" s="24">
        <v>1</v>
      </c>
      <c r="X185" s="24">
        <v>2</v>
      </c>
      <c r="Y185" s="24">
        <v>1</v>
      </c>
      <c r="Z185" s="24">
        <v>1</v>
      </c>
      <c r="AA185" s="24">
        <v>3</v>
      </c>
      <c r="AB185" s="28">
        <v>77777</v>
      </c>
      <c r="AD185" s="23">
        <v>7777</v>
      </c>
      <c r="AE185" s="23">
        <v>1</v>
      </c>
      <c r="AF185" s="23">
        <v>2</v>
      </c>
      <c r="AG185" s="23">
        <v>4</v>
      </c>
      <c r="AJ185" s="3" t="s">
        <v>1203</v>
      </c>
      <c r="AK185" s="3">
        <v>1</v>
      </c>
    </row>
    <row r="186" spans="1:37">
      <c r="A186" s="24">
        <v>0</v>
      </c>
      <c r="B186" s="24">
        <v>22</v>
      </c>
      <c r="C186" s="24" t="s">
        <v>860</v>
      </c>
      <c r="D186" s="24" t="s">
        <v>341</v>
      </c>
      <c r="E186" s="24" t="s">
        <v>298</v>
      </c>
      <c r="F186" s="24" t="s">
        <v>341</v>
      </c>
      <c r="G186" s="24"/>
      <c r="H186" s="25" t="s">
        <v>2459</v>
      </c>
      <c r="I186" s="25" t="s">
        <v>2459</v>
      </c>
      <c r="J186" s="26">
        <v>8</v>
      </c>
      <c r="K186" s="24">
        <v>2</v>
      </c>
      <c r="L186" s="24" t="s">
        <v>2570</v>
      </c>
      <c r="M186" s="24">
        <v>37.242800000000003</v>
      </c>
      <c r="N186" s="24">
        <v>126.774</v>
      </c>
      <c r="O186" s="24" t="s">
        <v>28</v>
      </c>
      <c r="P186" s="24" t="s">
        <v>861</v>
      </c>
      <c r="Q186" s="28">
        <v>99999</v>
      </c>
      <c r="R186" s="24">
        <v>231</v>
      </c>
      <c r="S186" s="24">
        <v>1</v>
      </c>
      <c r="T186" s="24">
        <v>2</v>
      </c>
      <c r="U186" s="28">
        <v>99999</v>
      </c>
      <c r="V186" s="24">
        <v>3</v>
      </c>
      <c r="W186" s="24">
        <v>1</v>
      </c>
      <c r="X186" s="24">
        <v>2</v>
      </c>
      <c r="Y186" s="24">
        <v>1</v>
      </c>
      <c r="Z186" s="24">
        <v>1</v>
      </c>
      <c r="AA186" s="24">
        <v>3</v>
      </c>
      <c r="AB186" s="28">
        <v>77777</v>
      </c>
      <c r="AD186" s="23">
        <v>7777</v>
      </c>
      <c r="AE186" s="23">
        <v>1</v>
      </c>
      <c r="AF186" s="23">
        <v>2</v>
      </c>
      <c r="AG186" s="23">
        <v>4</v>
      </c>
      <c r="AJ186" s="3" t="s">
        <v>516</v>
      </c>
      <c r="AK186" s="3">
        <v>1</v>
      </c>
    </row>
    <row r="187" spans="1:37">
      <c r="A187" s="24">
        <v>30</v>
      </c>
      <c r="B187" s="24">
        <v>51</v>
      </c>
      <c r="C187" s="24" t="s">
        <v>862</v>
      </c>
      <c r="D187" s="24" t="s">
        <v>343</v>
      </c>
      <c r="E187" s="24" t="s">
        <v>298</v>
      </c>
      <c r="F187" s="24" t="s">
        <v>343</v>
      </c>
      <c r="G187" s="24"/>
      <c r="H187" s="25" t="s">
        <v>2459</v>
      </c>
      <c r="I187" s="25" t="s">
        <v>2459</v>
      </c>
      <c r="J187" s="26">
        <v>8</v>
      </c>
      <c r="K187" s="24">
        <v>2</v>
      </c>
      <c r="L187" s="24" t="s">
        <v>2815</v>
      </c>
      <c r="M187" s="24">
        <v>37.243299999999998</v>
      </c>
      <c r="N187" s="24">
        <v>126.774</v>
      </c>
      <c r="O187" s="24" t="s">
        <v>28</v>
      </c>
      <c r="P187" s="24" t="s">
        <v>2816</v>
      </c>
      <c r="Q187" s="28">
        <v>99999</v>
      </c>
      <c r="R187" s="24">
        <v>719</v>
      </c>
      <c r="S187" s="24">
        <v>2</v>
      </c>
      <c r="T187" s="24">
        <v>1</v>
      </c>
      <c r="U187" s="28">
        <v>99999</v>
      </c>
      <c r="V187" s="24">
        <v>3</v>
      </c>
      <c r="W187" s="24">
        <v>1</v>
      </c>
      <c r="X187" s="24">
        <v>2</v>
      </c>
      <c r="Y187" s="24">
        <v>1</v>
      </c>
      <c r="Z187" s="24">
        <v>1</v>
      </c>
      <c r="AA187" s="24">
        <v>3</v>
      </c>
      <c r="AB187" s="28">
        <v>77777</v>
      </c>
      <c r="AD187" s="23">
        <v>7777</v>
      </c>
      <c r="AE187" s="23">
        <v>1</v>
      </c>
      <c r="AF187" s="23">
        <v>2</v>
      </c>
      <c r="AG187" s="23">
        <v>4</v>
      </c>
      <c r="AJ187" s="3" t="s">
        <v>1203</v>
      </c>
      <c r="AK187" s="3">
        <v>1</v>
      </c>
    </row>
    <row r="188" spans="1:37">
      <c r="A188" s="24">
        <v>19</v>
      </c>
      <c r="B188" s="24">
        <v>20</v>
      </c>
      <c r="C188" s="24" t="s">
        <v>863</v>
      </c>
      <c r="D188" s="24" t="s">
        <v>354</v>
      </c>
      <c r="E188" s="24" t="s">
        <v>345</v>
      </c>
      <c r="F188" s="24" t="s">
        <v>354</v>
      </c>
      <c r="G188" s="24"/>
      <c r="H188" s="25" t="s">
        <v>2459</v>
      </c>
      <c r="I188" s="25" t="s">
        <v>2459</v>
      </c>
      <c r="J188" s="26">
        <v>8</v>
      </c>
      <c r="K188" s="24">
        <v>2</v>
      </c>
      <c r="L188" s="24" t="s">
        <v>2817</v>
      </c>
      <c r="M188" s="24">
        <v>37.224299999999999</v>
      </c>
      <c r="N188" s="24">
        <v>126.767</v>
      </c>
      <c r="O188" s="24" t="s">
        <v>28</v>
      </c>
      <c r="P188" s="24" t="s">
        <v>2818</v>
      </c>
      <c r="Q188" s="28">
        <v>99999</v>
      </c>
      <c r="R188" s="24">
        <v>799</v>
      </c>
      <c r="S188" s="24"/>
      <c r="T188" s="24"/>
      <c r="U188" s="28">
        <v>99999</v>
      </c>
      <c r="V188" s="24">
        <v>6</v>
      </c>
      <c r="W188" s="24">
        <v>1</v>
      </c>
      <c r="X188" s="24">
        <v>2</v>
      </c>
      <c r="Y188" s="24">
        <v>32</v>
      </c>
      <c r="Z188" s="24">
        <v>1</v>
      </c>
      <c r="AA188" s="24">
        <v>6</v>
      </c>
      <c r="AB188" s="28">
        <v>77777</v>
      </c>
      <c r="AD188" s="23">
        <v>7777</v>
      </c>
      <c r="AE188" s="23">
        <v>1</v>
      </c>
      <c r="AF188" s="23">
        <v>2</v>
      </c>
      <c r="AG188" s="23">
        <v>4</v>
      </c>
      <c r="AJ188" s="3" t="s">
        <v>518</v>
      </c>
      <c r="AK188" s="3">
        <v>1</v>
      </c>
    </row>
    <row r="189" spans="1:37">
      <c r="A189" s="24">
        <v>6</v>
      </c>
      <c r="B189" s="24">
        <v>24</v>
      </c>
      <c r="C189" s="24" t="s">
        <v>864</v>
      </c>
      <c r="D189" s="24" t="s">
        <v>353</v>
      </c>
      <c r="E189" s="24" t="s">
        <v>345</v>
      </c>
      <c r="F189" s="24" t="s">
        <v>353</v>
      </c>
      <c r="G189" s="24"/>
      <c r="H189" s="25" t="s">
        <v>2459</v>
      </c>
      <c r="I189" s="25" t="s">
        <v>2459</v>
      </c>
      <c r="J189" s="26">
        <v>8</v>
      </c>
      <c r="K189" s="24">
        <v>2</v>
      </c>
      <c r="L189" s="24" t="s">
        <v>2819</v>
      </c>
      <c r="M189" s="24">
        <v>37.206299999999999</v>
      </c>
      <c r="N189" s="24">
        <v>126.77800000000001</v>
      </c>
      <c r="O189" s="24" t="s">
        <v>28</v>
      </c>
      <c r="P189" s="24" t="s">
        <v>2820</v>
      </c>
      <c r="Q189" s="28">
        <v>99999</v>
      </c>
      <c r="R189" s="24">
        <v>551</v>
      </c>
      <c r="S189" s="24">
        <v>2</v>
      </c>
      <c r="T189" s="24">
        <v>1</v>
      </c>
      <c r="U189" s="28">
        <v>99999</v>
      </c>
      <c r="V189" s="24">
        <v>3</v>
      </c>
      <c r="W189" s="24">
        <v>1</v>
      </c>
      <c r="X189" s="24">
        <v>2</v>
      </c>
      <c r="Y189" s="24">
        <v>32</v>
      </c>
      <c r="Z189" s="24">
        <v>2</v>
      </c>
      <c r="AA189" s="24">
        <v>3</v>
      </c>
      <c r="AB189" s="28">
        <v>77777</v>
      </c>
      <c r="AD189" s="23">
        <v>7777</v>
      </c>
      <c r="AE189" s="23">
        <v>1</v>
      </c>
      <c r="AF189" s="23">
        <v>2</v>
      </c>
      <c r="AG189" s="23">
        <v>4</v>
      </c>
      <c r="AJ189" s="3" t="s">
        <v>580</v>
      </c>
      <c r="AK189" s="3">
        <v>1</v>
      </c>
    </row>
    <row r="190" spans="1:37">
      <c r="A190" s="24">
        <v>52</v>
      </c>
      <c r="B190" s="24">
        <v>59</v>
      </c>
      <c r="C190" s="24" t="s">
        <v>865</v>
      </c>
      <c r="D190" s="24" t="s">
        <v>352</v>
      </c>
      <c r="E190" s="24" t="s">
        <v>345</v>
      </c>
      <c r="F190" s="24" t="s">
        <v>352</v>
      </c>
      <c r="G190" s="24"/>
      <c r="H190" s="25" t="s">
        <v>2459</v>
      </c>
      <c r="I190" s="25" t="s">
        <v>2459</v>
      </c>
      <c r="J190" s="26">
        <v>8</v>
      </c>
      <c r="K190" s="24">
        <v>2</v>
      </c>
      <c r="L190" s="24" t="s">
        <v>2821</v>
      </c>
      <c r="M190" s="24">
        <v>37.206200000000003</v>
      </c>
      <c r="N190" s="24">
        <v>126.78</v>
      </c>
      <c r="O190" s="24" t="s">
        <v>28</v>
      </c>
      <c r="P190" s="24" t="s">
        <v>2822</v>
      </c>
      <c r="Q190" s="28">
        <v>99999</v>
      </c>
      <c r="R190" s="24">
        <v>371</v>
      </c>
      <c r="S190" s="24">
        <v>1</v>
      </c>
      <c r="T190" s="24">
        <v>2</v>
      </c>
      <c r="U190" s="28">
        <v>99999</v>
      </c>
      <c r="V190" s="24">
        <v>3</v>
      </c>
      <c r="W190" s="24">
        <v>1</v>
      </c>
      <c r="X190" s="24">
        <v>2</v>
      </c>
      <c r="Y190" s="24">
        <v>1</v>
      </c>
      <c r="Z190" s="24">
        <v>4</v>
      </c>
      <c r="AA190" s="24">
        <v>1</v>
      </c>
      <c r="AB190" s="28">
        <v>77777</v>
      </c>
      <c r="AD190" s="23">
        <v>7777</v>
      </c>
      <c r="AE190" s="23">
        <v>1</v>
      </c>
      <c r="AF190" s="23">
        <v>2</v>
      </c>
      <c r="AG190" s="23">
        <v>4</v>
      </c>
      <c r="AJ190" s="3" t="s">
        <v>580</v>
      </c>
      <c r="AK190" s="3">
        <v>1</v>
      </c>
    </row>
    <row r="191" spans="1:37">
      <c r="A191" s="24">
        <v>1</v>
      </c>
      <c r="B191" s="24">
        <v>10</v>
      </c>
      <c r="C191" s="24" t="s">
        <v>866</v>
      </c>
      <c r="D191" s="24" t="s">
        <v>351</v>
      </c>
      <c r="E191" s="24" t="s">
        <v>345</v>
      </c>
      <c r="F191" s="24" t="s">
        <v>351</v>
      </c>
      <c r="G191" s="24"/>
      <c r="H191" s="25" t="s">
        <v>2459</v>
      </c>
      <c r="I191" s="25" t="s">
        <v>2459</v>
      </c>
      <c r="J191" s="26">
        <v>8</v>
      </c>
      <c r="K191" s="24">
        <v>4</v>
      </c>
      <c r="L191" s="24" t="s">
        <v>2823</v>
      </c>
      <c r="M191" s="24">
        <v>37.548299999999998</v>
      </c>
      <c r="N191" s="24">
        <v>127.02</v>
      </c>
      <c r="O191" s="24" t="s">
        <v>28</v>
      </c>
      <c r="P191" s="24" t="s">
        <v>2824</v>
      </c>
      <c r="Q191" s="28">
        <v>99999</v>
      </c>
      <c r="R191" s="24">
        <v>469</v>
      </c>
      <c r="S191" s="24">
        <v>1</v>
      </c>
      <c r="T191" s="24">
        <v>2</v>
      </c>
      <c r="U191" s="28">
        <v>99999</v>
      </c>
      <c r="V191" s="24">
        <v>3</v>
      </c>
      <c r="W191" s="24">
        <v>1</v>
      </c>
      <c r="X191" s="24">
        <v>1</v>
      </c>
      <c r="Y191" s="24">
        <v>32</v>
      </c>
      <c r="Z191" s="24">
        <v>1</v>
      </c>
      <c r="AA191" s="24">
        <v>1</v>
      </c>
      <c r="AB191" s="28">
        <v>77777</v>
      </c>
      <c r="AD191" s="23">
        <v>7777</v>
      </c>
      <c r="AE191" s="23">
        <v>1</v>
      </c>
      <c r="AF191" s="23">
        <v>2</v>
      </c>
      <c r="AG191" s="23">
        <v>4</v>
      </c>
      <c r="AJ191" s="3" t="s">
        <v>650</v>
      </c>
      <c r="AK191" s="3">
        <v>1</v>
      </c>
    </row>
    <row r="192" spans="1:37">
      <c r="A192" s="24">
        <v>30</v>
      </c>
      <c r="B192" s="24">
        <v>35</v>
      </c>
      <c r="C192" s="24" t="s">
        <v>867</v>
      </c>
      <c r="D192" s="24" t="s">
        <v>350</v>
      </c>
      <c r="E192" s="24" t="s">
        <v>345</v>
      </c>
      <c r="F192" s="24" t="s">
        <v>350</v>
      </c>
      <c r="G192" s="24"/>
      <c r="H192" s="25" t="s">
        <v>2459</v>
      </c>
      <c r="I192" s="25" t="s">
        <v>2459</v>
      </c>
      <c r="J192" s="26">
        <v>8</v>
      </c>
      <c r="K192" s="24">
        <v>4</v>
      </c>
      <c r="L192" s="24" t="s">
        <v>2746</v>
      </c>
      <c r="M192" s="24">
        <v>37.572200000000002</v>
      </c>
      <c r="N192" s="24">
        <v>126.973</v>
      </c>
      <c r="O192" s="24" t="s">
        <v>28</v>
      </c>
      <c r="P192" s="24" t="s">
        <v>2825</v>
      </c>
      <c r="Q192" s="28">
        <v>99999</v>
      </c>
      <c r="R192" s="24">
        <v>421</v>
      </c>
      <c r="S192" s="24">
        <v>1</v>
      </c>
      <c r="T192" s="24">
        <v>2</v>
      </c>
      <c r="U192" s="28">
        <v>99999</v>
      </c>
      <c r="V192" s="24">
        <v>3</v>
      </c>
      <c r="W192" s="24">
        <v>1</v>
      </c>
      <c r="X192" s="24">
        <v>1</v>
      </c>
      <c r="Y192" s="24">
        <v>32</v>
      </c>
      <c r="Z192" s="24">
        <v>1</v>
      </c>
      <c r="AA192" s="24">
        <v>1</v>
      </c>
      <c r="AB192" s="28">
        <v>77777</v>
      </c>
      <c r="AD192" s="23">
        <v>7777</v>
      </c>
      <c r="AE192" s="23">
        <v>1</v>
      </c>
      <c r="AF192" s="23">
        <v>2</v>
      </c>
      <c r="AG192" s="23">
        <v>4</v>
      </c>
      <c r="AJ192" s="3" t="s">
        <v>651</v>
      </c>
      <c r="AK192" s="3">
        <v>1</v>
      </c>
    </row>
    <row r="193" spans="1:37">
      <c r="A193" s="24">
        <v>21</v>
      </c>
      <c r="B193" s="24">
        <v>36</v>
      </c>
      <c r="C193" s="24" t="s">
        <v>868</v>
      </c>
      <c r="D193" s="24" t="s">
        <v>349</v>
      </c>
      <c r="E193" s="24" t="s">
        <v>345</v>
      </c>
      <c r="F193" s="24" t="s">
        <v>349</v>
      </c>
      <c r="G193" s="24"/>
      <c r="H193" s="25" t="s">
        <v>2459</v>
      </c>
      <c r="I193" s="25" t="s">
        <v>2459</v>
      </c>
      <c r="J193" s="26">
        <v>8</v>
      </c>
      <c r="K193" s="24">
        <v>4</v>
      </c>
      <c r="L193" s="24" t="s">
        <v>2826</v>
      </c>
      <c r="M193" s="24">
        <v>37.574599999999997</v>
      </c>
      <c r="N193" s="24">
        <v>126.97199999999999</v>
      </c>
      <c r="O193" s="24" t="s">
        <v>28</v>
      </c>
      <c r="P193" s="24" t="s">
        <v>2827</v>
      </c>
      <c r="Q193" s="28">
        <v>99999</v>
      </c>
      <c r="R193" s="24">
        <v>593</v>
      </c>
      <c r="S193" s="24">
        <v>1</v>
      </c>
      <c r="T193" s="24">
        <v>2</v>
      </c>
      <c r="U193" s="28">
        <v>99999</v>
      </c>
      <c r="V193" s="24">
        <v>5</v>
      </c>
      <c r="W193" s="24">
        <v>2</v>
      </c>
      <c r="X193" s="24">
        <v>1</v>
      </c>
      <c r="Y193" s="24">
        <v>1</v>
      </c>
      <c r="Z193" s="24">
        <v>4</v>
      </c>
      <c r="AA193" s="24">
        <v>99999</v>
      </c>
      <c r="AB193" s="28">
        <v>77777</v>
      </c>
      <c r="AD193" s="23">
        <v>7777</v>
      </c>
      <c r="AE193" s="23">
        <v>1</v>
      </c>
      <c r="AF193" s="23">
        <v>2</v>
      </c>
      <c r="AG193" s="23">
        <v>4</v>
      </c>
      <c r="AJ193" s="3" t="s">
        <v>1204</v>
      </c>
      <c r="AK193" s="3">
        <v>1</v>
      </c>
    </row>
    <row r="194" spans="1:37">
      <c r="A194" s="24">
        <v>9</v>
      </c>
      <c r="B194" s="24">
        <v>25</v>
      </c>
      <c r="C194" s="24" t="s">
        <v>869</v>
      </c>
      <c r="D194" s="24" t="s">
        <v>348</v>
      </c>
      <c r="E194" s="24" t="s">
        <v>345</v>
      </c>
      <c r="F194" s="24" t="s">
        <v>348</v>
      </c>
      <c r="G194" s="24"/>
      <c r="H194" s="25" t="s">
        <v>2459</v>
      </c>
      <c r="I194" s="25" t="s">
        <v>2459</v>
      </c>
      <c r="J194" s="26">
        <v>8</v>
      </c>
      <c r="K194" s="24">
        <v>4</v>
      </c>
      <c r="L194" s="24" t="s">
        <v>2473</v>
      </c>
      <c r="M194" s="24">
        <v>37.548400000000001</v>
      </c>
      <c r="N194" s="24">
        <v>126.986</v>
      </c>
      <c r="O194" s="24" t="s">
        <v>28</v>
      </c>
      <c r="P194" s="24" t="s">
        <v>2828</v>
      </c>
      <c r="Q194" s="28">
        <v>99999</v>
      </c>
      <c r="R194" s="24">
        <v>649</v>
      </c>
      <c r="S194" s="24">
        <v>1</v>
      </c>
      <c r="T194" s="24">
        <v>2</v>
      </c>
      <c r="U194" s="28">
        <v>99999</v>
      </c>
      <c r="V194" s="24">
        <v>1</v>
      </c>
      <c r="W194" s="24">
        <v>1</v>
      </c>
      <c r="X194" s="24">
        <v>1</v>
      </c>
      <c r="Y194" s="24">
        <v>77777</v>
      </c>
      <c r="Z194" s="24">
        <v>4</v>
      </c>
      <c r="AA194" s="24">
        <v>99999</v>
      </c>
      <c r="AB194" s="28">
        <v>77777</v>
      </c>
      <c r="AD194" s="23">
        <v>7777</v>
      </c>
      <c r="AE194" s="23">
        <v>1</v>
      </c>
      <c r="AF194" s="23">
        <v>2</v>
      </c>
      <c r="AG194" s="23">
        <v>4</v>
      </c>
      <c r="AJ194" s="3" t="s">
        <v>2992</v>
      </c>
      <c r="AK194" s="3">
        <v>1</v>
      </c>
    </row>
    <row r="195" spans="1:37">
      <c r="A195" s="24">
        <v>30</v>
      </c>
      <c r="B195" s="24">
        <v>43</v>
      </c>
      <c r="C195" s="24" t="s">
        <v>870</v>
      </c>
      <c r="D195" s="24" t="s">
        <v>347</v>
      </c>
      <c r="E195" s="24" t="s">
        <v>345</v>
      </c>
      <c r="F195" s="24" t="s">
        <v>347</v>
      </c>
      <c r="G195" s="24"/>
      <c r="H195" s="25" t="s">
        <v>2459</v>
      </c>
      <c r="I195" s="25" t="s">
        <v>2459</v>
      </c>
      <c r="J195" s="26">
        <v>8</v>
      </c>
      <c r="K195" s="24">
        <v>4</v>
      </c>
      <c r="L195" s="24" t="s">
        <v>2738</v>
      </c>
      <c r="M195" s="24">
        <v>37.520899999999997</v>
      </c>
      <c r="N195" s="24">
        <v>127.01300000000001</v>
      </c>
      <c r="O195" s="24" t="s">
        <v>28</v>
      </c>
      <c r="P195" s="24" t="s">
        <v>2829</v>
      </c>
      <c r="Q195" s="28">
        <v>99999</v>
      </c>
      <c r="R195" s="24">
        <v>679</v>
      </c>
      <c r="S195" s="24"/>
      <c r="T195" s="24"/>
      <c r="U195" s="28">
        <v>99999</v>
      </c>
      <c r="V195" s="24">
        <v>3</v>
      </c>
      <c r="W195" s="24">
        <v>1</v>
      </c>
      <c r="X195" s="24">
        <v>1</v>
      </c>
      <c r="Y195" s="24">
        <v>11</v>
      </c>
      <c r="Z195" s="24">
        <v>1</v>
      </c>
      <c r="AA195" s="24">
        <v>1</v>
      </c>
      <c r="AB195" s="28">
        <v>77777</v>
      </c>
      <c r="AD195" s="23">
        <v>7777</v>
      </c>
      <c r="AE195" s="23">
        <v>1</v>
      </c>
      <c r="AF195" s="23">
        <v>2</v>
      </c>
      <c r="AG195" s="23">
        <v>4</v>
      </c>
      <c r="AJ195" s="3" t="s">
        <v>652</v>
      </c>
      <c r="AK195" s="3">
        <v>1</v>
      </c>
    </row>
    <row r="196" spans="1:37">
      <c r="A196" s="24">
        <v>0</v>
      </c>
      <c r="B196" s="24">
        <v>10</v>
      </c>
      <c r="C196" s="24" t="s">
        <v>871</v>
      </c>
      <c r="D196" s="24" t="s">
        <v>346</v>
      </c>
      <c r="E196" s="24" t="s">
        <v>345</v>
      </c>
      <c r="F196" s="24" t="s">
        <v>346</v>
      </c>
      <c r="G196" s="24"/>
      <c r="H196" s="25" t="s">
        <v>2459</v>
      </c>
      <c r="I196" s="25" t="s">
        <v>2459</v>
      </c>
      <c r="J196" s="26">
        <v>8</v>
      </c>
      <c r="K196" s="24">
        <v>4</v>
      </c>
      <c r="L196" s="24" t="s">
        <v>2475</v>
      </c>
      <c r="M196" s="24">
        <v>37.533299999999997</v>
      </c>
      <c r="N196" s="24">
        <v>127.026</v>
      </c>
      <c r="O196" s="24" t="s">
        <v>28</v>
      </c>
      <c r="P196" s="24" t="s">
        <v>2830</v>
      </c>
      <c r="Q196" s="28">
        <v>99999</v>
      </c>
      <c r="R196" s="24">
        <v>651</v>
      </c>
      <c r="S196" s="24">
        <v>1</v>
      </c>
      <c r="T196" s="24">
        <v>2</v>
      </c>
      <c r="U196" s="28">
        <v>99999</v>
      </c>
      <c r="V196" s="24">
        <v>1</v>
      </c>
      <c r="W196" s="24">
        <v>1</v>
      </c>
      <c r="X196" s="24">
        <v>1</v>
      </c>
      <c r="Y196" s="24">
        <v>11</v>
      </c>
      <c r="Z196" s="24">
        <v>1</v>
      </c>
      <c r="AA196" s="24">
        <v>1</v>
      </c>
      <c r="AB196" s="28">
        <v>77777</v>
      </c>
      <c r="AD196" s="23">
        <v>7777</v>
      </c>
      <c r="AE196" s="23">
        <v>1</v>
      </c>
      <c r="AF196" s="23">
        <v>2</v>
      </c>
      <c r="AG196" s="23">
        <v>4</v>
      </c>
      <c r="AJ196" s="3" t="s">
        <v>653</v>
      </c>
      <c r="AK196" s="3">
        <v>1</v>
      </c>
    </row>
    <row r="197" spans="1:37">
      <c r="A197" s="24">
        <v>5</v>
      </c>
      <c r="B197" s="24">
        <v>11</v>
      </c>
      <c r="C197" s="24" t="s">
        <v>872</v>
      </c>
      <c r="D197" s="24" t="s">
        <v>344</v>
      </c>
      <c r="E197" s="24" t="s">
        <v>345</v>
      </c>
      <c r="F197" s="24" t="s">
        <v>344</v>
      </c>
      <c r="G197" s="24"/>
      <c r="H197" s="25" t="s">
        <v>2459</v>
      </c>
      <c r="I197" s="25" t="s">
        <v>2459</v>
      </c>
      <c r="J197" s="26">
        <v>8</v>
      </c>
      <c r="K197" s="24">
        <v>4</v>
      </c>
      <c r="L197" s="24" t="s">
        <v>2831</v>
      </c>
      <c r="M197" s="24">
        <v>37.533099999999997</v>
      </c>
      <c r="N197" s="24">
        <v>127.033</v>
      </c>
      <c r="O197" s="24" t="s">
        <v>28</v>
      </c>
      <c r="P197" s="24" t="s">
        <v>2832</v>
      </c>
      <c r="Q197" s="28">
        <v>99999</v>
      </c>
      <c r="R197" s="24">
        <v>631</v>
      </c>
      <c r="S197" s="24">
        <v>2</v>
      </c>
      <c r="T197" s="24">
        <v>1</v>
      </c>
      <c r="U197" s="28">
        <v>99999</v>
      </c>
      <c r="V197" s="24">
        <v>2</v>
      </c>
      <c r="W197" s="24">
        <v>1</v>
      </c>
      <c r="X197" s="24">
        <v>1</v>
      </c>
      <c r="Y197" s="24">
        <v>11</v>
      </c>
      <c r="Z197" s="24">
        <v>1</v>
      </c>
      <c r="AA197" s="24">
        <v>1</v>
      </c>
      <c r="AB197" s="28">
        <v>77777</v>
      </c>
      <c r="AD197" s="23">
        <v>7777</v>
      </c>
      <c r="AE197" s="23">
        <v>1</v>
      </c>
      <c r="AF197" s="23">
        <v>2</v>
      </c>
      <c r="AG197" s="23">
        <v>4</v>
      </c>
      <c r="AJ197" s="3" t="s">
        <v>653</v>
      </c>
      <c r="AK197" s="3">
        <v>1</v>
      </c>
    </row>
    <row r="198" spans="1:37">
      <c r="A198" s="24">
        <v>23</v>
      </c>
      <c r="B198" s="24">
        <v>40</v>
      </c>
      <c r="C198" s="24" t="s">
        <v>893</v>
      </c>
      <c r="D198" s="24" t="s">
        <v>411</v>
      </c>
      <c r="E198" s="24" t="s">
        <v>384</v>
      </c>
      <c r="F198" s="24" t="s">
        <v>411</v>
      </c>
      <c r="G198" s="24"/>
      <c r="H198" s="25" t="s">
        <v>2459</v>
      </c>
      <c r="I198" s="25" t="s">
        <v>2459</v>
      </c>
      <c r="J198" s="26">
        <v>9</v>
      </c>
      <c r="K198" s="24">
        <v>7</v>
      </c>
      <c r="L198" s="24" t="s">
        <v>2578</v>
      </c>
      <c r="M198" s="24">
        <v>37.035400000000003</v>
      </c>
      <c r="N198" s="24">
        <v>127.157</v>
      </c>
      <c r="O198" s="24" t="s">
        <v>28</v>
      </c>
      <c r="P198" s="24" t="s">
        <v>2889</v>
      </c>
      <c r="Q198" s="28">
        <v>99999</v>
      </c>
      <c r="R198" s="24">
        <v>632</v>
      </c>
      <c r="S198" s="24">
        <v>1</v>
      </c>
      <c r="T198" s="24">
        <v>2</v>
      </c>
      <c r="U198" s="28">
        <v>99999</v>
      </c>
      <c r="V198" s="24">
        <v>1</v>
      </c>
      <c r="W198" s="24">
        <v>1</v>
      </c>
      <c r="X198" s="24">
        <v>1</v>
      </c>
      <c r="Y198" s="24">
        <v>12</v>
      </c>
      <c r="Z198" s="24">
        <v>2</v>
      </c>
      <c r="AA198" s="24">
        <v>6</v>
      </c>
      <c r="AB198" s="28">
        <v>77777</v>
      </c>
      <c r="AD198" s="23">
        <v>7777</v>
      </c>
      <c r="AE198" s="23">
        <v>1</v>
      </c>
      <c r="AF198" s="23">
        <v>2</v>
      </c>
      <c r="AG198" s="23">
        <v>4</v>
      </c>
      <c r="AJ198" s="3" t="s">
        <v>682</v>
      </c>
      <c r="AK198" s="3">
        <v>1</v>
      </c>
    </row>
    <row r="199" spans="1:37">
      <c r="A199" s="24">
        <v>18</v>
      </c>
      <c r="B199" s="24">
        <v>23</v>
      </c>
      <c r="C199" s="24" t="s">
        <v>894</v>
      </c>
      <c r="D199" s="24" t="s">
        <v>406</v>
      </c>
      <c r="E199" s="24" t="s">
        <v>384</v>
      </c>
      <c r="F199" s="24" t="s">
        <v>406</v>
      </c>
      <c r="G199" s="24"/>
      <c r="H199" s="25" t="s">
        <v>2459</v>
      </c>
      <c r="I199" s="25" t="s">
        <v>2459</v>
      </c>
      <c r="J199" s="26">
        <v>9</v>
      </c>
      <c r="K199" s="24">
        <v>7</v>
      </c>
      <c r="L199" s="24" t="s">
        <v>2892</v>
      </c>
      <c r="M199" s="24">
        <v>34.892899999999997</v>
      </c>
      <c r="N199" s="24">
        <v>126.748</v>
      </c>
      <c r="O199" s="24" t="s">
        <v>28</v>
      </c>
      <c r="P199" s="24" t="s">
        <v>2893</v>
      </c>
      <c r="Q199" s="28">
        <v>99999</v>
      </c>
      <c r="R199" s="24">
        <v>799</v>
      </c>
      <c r="S199" s="24"/>
      <c r="T199" s="24"/>
      <c r="U199" s="28">
        <v>99999</v>
      </c>
      <c r="V199" s="24">
        <v>2</v>
      </c>
      <c r="W199" s="24">
        <v>1</v>
      </c>
      <c r="X199" s="24">
        <v>1</v>
      </c>
      <c r="Y199" s="24">
        <v>32</v>
      </c>
      <c r="Z199" s="24">
        <v>4</v>
      </c>
      <c r="AA199" s="24">
        <v>1</v>
      </c>
      <c r="AB199" s="28">
        <v>77777</v>
      </c>
      <c r="AD199" s="23">
        <v>7777</v>
      </c>
      <c r="AE199" s="23">
        <v>1</v>
      </c>
      <c r="AF199" s="23">
        <v>2</v>
      </c>
      <c r="AG199" s="23">
        <v>4</v>
      </c>
      <c r="AJ199" s="3" t="s">
        <v>687</v>
      </c>
      <c r="AK199" s="3">
        <v>1</v>
      </c>
    </row>
    <row r="200" spans="1:37">
      <c r="A200" s="24">
        <v>20</v>
      </c>
      <c r="B200" s="24">
        <v>30</v>
      </c>
      <c r="C200" s="24" t="s">
        <v>895</v>
      </c>
      <c r="D200" s="24" t="s">
        <v>405</v>
      </c>
      <c r="E200" s="24" t="s">
        <v>384</v>
      </c>
      <c r="F200" s="24" t="s">
        <v>405</v>
      </c>
      <c r="G200" s="24"/>
      <c r="H200" s="25" t="s">
        <v>2459</v>
      </c>
      <c r="I200" s="25" t="s">
        <v>2459</v>
      </c>
      <c r="J200" s="26">
        <v>9</v>
      </c>
      <c r="K200" s="24">
        <v>7</v>
      </c>
      <c r="L200" s="24" t="s">
        <v>2894</v>
      </c>
      <c r="M200" s="24">
        <v>34.8628</v>
      </c>
      <c r="N200" s="24">
        <v>126.75</v>
      </c>
      <c r="O200" s="24" t="s">
        <v>28</v>
      </c>
      <c r="P200" s="24" t="s">
        <v>2895</v>
      </c>
      <c r="Q200" s="28">
        <v>99999</v>
      </c>
      <c r="R200" s="24">
        <v>581</v>
      </c>
      <c r="S200" s="24">
        <v>2</v>
      </c>
      <c r="T200" s="24">
        <v>1</v>
      </c>
      <c r="U200" s="28">
        <v>99999</v>
      </c>
      <c r="V200" s="24">
        <v>2</v>
      </c>
      <c r="W200" s="24">
        <v>1</v>
      </c>
      <c r="X200" s="24">
        <v>1</v>
      </c>
      <c r="Y200" s="24">
        <v>32</v>
      </c>
      <c r="Z200" s="24">
        <v>4</v>
      </c>
      <c r="AA200" s="24">
        <v>1</v>
      </c>
      <c r="AB200" s="28">
        <v>77777</v>
      </c>
      <c r="AD200" s="23">
        <v>7777</v>
      </c>
      <c r="AE200" s="23">
        <v>1</v>
      </c>
      <c r="AF200" s="23">
        <v>2</v>
      </c>
      <c r="AG200" s="23">
        <v>4</v>
      </c>
      <c r="AJ200" s="3" t="s">
        <v>688</v>
      </c>
      <c r="AK200" s="3">
        <v>1</v>
      </c>
    </row>
    <row r="201" spans="1:37">
      <c r="A201" s="24">
        <v>16</v>
      </c>
      <c r="B201" s="24">
        <v>23</v>
      </c>
      <c r="C201" s="24" t="s">
        <v>2898</v>
      </c>
      <c r="D201" s="24" t="s">
        <v>402</v>
      </c>
      <c r="E201" s="24" t="s">
        <v>384</v>
      </c>
      <c r="F201" s="24" t="s">
        <v>402</v>
      </c>
      <c r="G201" s="24"/>
      <c r="H201" s="25" t="s">
        <v>2459</v>
      </c>
      <c r="I201" s="25" t="s">
        <v>2459</v>
      </c>
      <c r="J201" s="26">
        <v>9</v>
      </c>
      <c r="K201" s="24">
        <v>7</v>
      </c>
      <c r="L201" s="24" t="s">
        <v>2899</v>
      </c>
      <c r="M201" s="24">
        <v>34.680300000000003</v>
      </c>
      <c r="N201" s="24">
        <v>126.905</v>
      </c>
      <c r="O201" s="24" t="s">
        <v>28</v>
      </c>
      <c r="P201" s="24" t="s">
        <v>2900</v>
      </c>
      <c r="Q201" s="28">
        <v>99999</v>
      </c>
      <c r="R201" s="24">
        <v>671</v>
      </c>
      <c r="S201" s="24">
        <v>1</v>
      </c>
      <c r="T201" s="24">
        <v>2</v>
      </c>
      <c r="U201" s="28">
        <v>99999</v>
      </c>
      <c r="V201" s="24">
        <v>3</v>
      </c>
      <c r="W201" s="24">
        <v>1</v>
      </c>
      <c r="X201" s="24">
        <v>1</v>
      </c>
      <c r="Y201" s="24">
        <v>1</v>
      </c>
      <c r="Z201" s="24">
        <v>4</v>
      </c>
      <c r="AA201" s="24">
        <v>1</v>
      </c>
      <c r="AB201" s="28">
        <v>77777</v>
      </c>
      <c r="AD201" s="23">
        <v>7777</v>
      </c>
      <c r="AE201" s="23">
        <v>1</v>
      </c>
      <c r="AF201" s="23">
        <v>2</v>
      </c>
      <c r="AG201" s="23">
        <v>4</v>
      </c>
      <c r="AJ201" s="3" t="s">
        <v>690</v>
      </c>
      <c r="AK201" s="3">
        <v>1</v>
      </c>
    </row>
    <row r="202" spans="1:37">
      <c r="A202" s="24">
        <v>33</v>
      </c>
      <c r="B202" s="24">
        <v>37</v>
      </c>
      <c r="C202" s="24" t="s">
        <v>896</v>
      </c>
      <c r="D202" s="24" t="s">
        <v>401</v>
      </c>
      <c r="E202" s="24" t="s">
        <v>384</v>
      </c>
      <c r="F202" s="24" t="s">
        <v>401</v>
      </c>
      <c r="G202" s="24"/>
      <c r="H202" s="25" t="s">
        <v>2459</v>
      </c>
      <c r="I202" s="25" t="s">
        <v>2459</v>
      </c>
      <c r="J202" s="26">
        <v>9</v>
      </c>
      <c r="K202" s="24">
        <v>7</v>
      </c>
      <c r="L202" s="24" t="s">
        <v>2901</v>
      </c>
      <c r="M202" s="24">
        <v>34.6798</v>
      </c>
      <c r="N202" s="24">
        <v>126.911</v>
      </c>
      <c r="O202" s="24" t="s">
        <v>28</v>
      </c>
      <c r="P202" s="24" t="s">
        <v>2902</v>
      </c>
      <c r="Q202" s="28">
        <v>99999</v>
      </c>
      <c r="R202" s="24">
        <v>483</v>
      </c>
      <c r="S202" s="24">
        <v>1</v>
      </c>
      <c r="T202" s="24">
        <v>2</v>
      </c>
      <c r="U202" s="28">
        <v>99999</v>
      </c>
      <c r="V202" s="24">
        <v>3</v>
      </c>
      <c r="W202" s="24">
        <v>1</v>
      </c>
      <c r="X202" s="24">
        <v>1</v>
      </c>
      <c r="Y202" s="24">
        <v>1</v>
      </c>
      <c r="Z202" s="24">
        <v>4</v>
      </c>
      <c r="AA202" s="24">
        <v>1</v>
      </c>
      <c r="AB202" s="28">
        <v>77777</v>
      </c>
      <c r="AD202" s="23">
        <v>7777</v>
      </c>
      <c r="AE202" s="23">
        <v>1</v>
      </c>
      <c r="AF202" s="23">
        <v>2</v>
      </c>
      <c r="AG202" s="23">
        <v>4</v>
      </c>
      <c r="AJ202" s="3" t="s">
        <v>691</v>
      </c>
      <c r="AK202" s="3">
        <v>1</v>
      </c>
    </row>
    <row r="203" spans="1:37">
      <c r="A203" s="24">
        <v>0</v>
      </c>
      <c r="B203" s="24">
        <v>10</v>
      </c>
      <c r="C203" s="24" t="s">
        <v>897</v>
      </c>
      <c r="D203" s="24" t="s">
        <v>400</v>
      </c>
      <c r="E203" s="24" t="s">
        <v>384</v>
      </c>
      <c r="F203" s="24" t="s">
        <v>400</v>
      </c>
      <c r="G203" s="24"/>
      <c r="H203" s="25" t="s">
        <v>2459</v>
      </c>
      <c r="I203" s="25" t="s">
        <v>2459</v>
      </c>
      <c r="J203" s="26">
        <v>9</v>
      </c>
      <c r="K203" s="24">
        <v>1</v>
      </c>
      <c r="L203" s="24" t="s">
        <v>2903</v>
      </c>
      <c r="M203" s="24">
        <v>34.572200000000002</v>
      </c>
      <c r="N203" s="24">
        <v>126.92700000000001</v>
      </c>
      <c r="O203" s="24" t="s">
        <v>28</v>
      </c>
      <c r="P203" s="24" t="s">
        <v>2904</v>
      </c>
      <c r="Q203" s="28">
        <v>99999</v>
      </c>
      <c r="R203" s="24">
        <v>509</v>
      </c>
      <c r="S203" s="24">
        <v>1</v>
      </c>
      <c r="T203" s="24">
        <v>2</v>
      </c>
      <c r="U203" s="28">
        <v>99999</v>
      </c>
      <c r="V203" s="24">
        <v>2</v>
      </c>
      <c r="W203" s="24">
        <v>1</v>
      </c>
      <c r="X203" s="24">
        <v>1</v>
      </c>
      <c r="Y203" s="24">
        <v>1</v>
      </c>
      <c r="Z203" s="24">
        <v>1</v>
      </c>
      <c r="AA203" s="24">
        <v>1</v>
      </c>
      <c r="AB203" s="28">
        <v>77777</v>
      </c>
      <c r="AD203" s="23">
        <v>7777</v>
      </c>
      <c r="AE203" s="23">
        <v>1</v>
      </c>
      <c r="AF203" s="23">
        <v>2</v>
      </c>
      <c r="AG203" s="23">
        <v>4</v>
      </c>
      <c r="AJ203" s="3" t="s">
        <v>692</v>
      </c>
      <c r="AK203" s="3">
        <v>1</v>
      </c>
    </row>
    <row r="204" spans="1:37">
      <c r="A204" s="24">
        <v>46</v>
      </c>
      <c r="B204" s="24">
        <v>54</v>
      </c>
      <c r="C204" s="24" t="s">
        <v>898</v>
      </c>
      <c r="D204" s="24" t="s">
        <v>399</v>
      </c>
      <c r="E204" s="24" t="s">
        <v>384</v>
      </c>
      <c r="F204" s="24" t="s">
        <v>399</v>
      </c>
      <c r="G204" s="24"/>
      <c r="H204" s="25" t="s">
        <v>2459</v>
      </c>
      <c r="I204" s="25" t="s">
        <v>2459</v>
      </c>
      <c r="J204" s="26">
        <v>9</v>
      </c>
      <c r="K204" s="24">
        <v>1</v>
      </c>
      <c r="L204" s="24" t="s">
        <v>2905</v>
      </c>
      <c r="M204" s="24">
        <v>34.658499999999997</v>
      </c>
      <c r="N204" s="24">
        <v>126.886</v>
      </c>
      <c r="O204" s="24" t="s">
        <v>28</v>
      </c>
      <c r="P204" s="24" t="s">
        <v>2906</v>
      </c>
      <c r="Q204" s="28">
        <v>99999</v>
      </c>
      <c r="R204" s="24">
        <v>799</v>
      </c>
      <c r="S204" s="24"/>
      <c r="T204" s="24"/>
      <c r="U204" s="28">
        <v>99999</v>
      </c>
      <c r="V204" s="24">
        <v>2</v>
      </c>
      <c r="W204" s="24">
        <v>1</v>
      </c>
      <c r="X204" s="24">
        <v>1</v>
      </c>
      <c r="Y204" s="24">
        <v>20</v>
      </c>
      <c r="Z204" s="24">
        <v>1</v>
      </c>
      <c r="AA204" s="24">
        <v>1</v>
      </c>
      <c r="AB204" s="28">
        <v>77777</v>
      </c>
      <c r="AD204" s="23">
        <v>7777</v>
      </c>
      <c r="AE204" s="23">
        <v>1</v>
      </c>
      <c r="AF204" s="23">
        <v>2</v>
      </c>
      <c r="AG204" s="23">
        <v>4</v>
      </c>
      <c r="AJ204" s="3" t="s">
        <v>693</v>
      </c>
      <c r="AK204" s="3">
        <v>1</v>
      </c>
    </row>
    <row r="205" spans="1:37">
      <c r="A205" s="24">
        <v>35</v>
      </c>
      <c r="B205" s="24">
        <v>48</v>
      </c>
      <c r="C205" s="24" t="s">
        <v>899</v>
      </c>
      <c r="D205" s="24" t="s">
        <v>398</v>
      </c>
      <c r="E205" s="24" t="s">
        <v>384</v>
      </c>
      <c r="F205" s="24" t="s">
        <v>398</v>
      </c>
      <c r="G205" s="24"/>
      <c r="H205" s="25" t="s">
        <v>2459</v>
      </c>
      <c r="I205" s="25" t="s">
        <v>2459</v>
      </c>
      <c r="J205" s="26">
        <v>9</v>
      </c>
      <c r="K205" s="24">
        <v>1</v>
      </c>
      <c r="L205" s="24" t="s">
        <v>2907</v>
      </c>
      <c r="M205" s="24">
        <v>34.678699999999999</v>
      </c>
      <c r="N205" s="24">
        <v>126.90900000000001</v>
      </c>
      <c r="O205" s="24" t="s">
        <v>28</v>
      </c>
      <c r="P205" s="24" t="s">
        <v>2908</v>
      </c>
      <c r="Q205" s="28">
        <v>99999</v>
      </c>
      <c r="R205" s="24">
        <v>689</v>
      </c>
      <c r="S205" s="24">
        <v>2</v>
      </c>
      <c r="T205" s="24">
        <v>1</v>
      </c>
      <c r="U205" s="28">
        <v>99999</v>
      </c>
      <c r="V205" s="24">
        <v>3</v>
      </c>
      <c r="W205" s="24">
        <v>1</v>
      </c>
      <c r="X205" s="24">
        <v>1</v>
      </c>
      <c r="Y205" s="24">
        <v>32</v>
      </c>
      <c r="Z205" s="24">
        <v>1</v>
      </c>
      <c r="AA205" s="24">
        <v>1</v>
      </c>
      <c r="AB205" s="28">
        <v>77777</v>
      </c>
      <c r="AD205" s="23">
        <v>7777</v>
      </c>
      <c r="AE205" s="23">
        <v>1</v>
      </c>
      <c r="AF205" s="23">
        <v>2</v>
      </c>
      <c r="AG205" s="23">
        <v>4</v>
      </c>
      <c r="AJ205" s="3" t="s">
        <v>694</v>
      </c>
      <c r="AK205" s="3">
        <v>1</v>
      </c>
    </row>
    <row r="206" spans="1:37">
      <c r="A206" s="24">
        <v>9</v>
      </c>
      <c r="B206" s="24">
        <v>15</v>
      </c>
      <c r="C206" s="24" t="s">
        <v>900</v>
      </c>
      <c r="D206" s="24" t="s">
        <v>397</v>
      </c>
      <c r="E206" s="24" t="s">
        <v>384</v>
      </c>
      <c r="F206" s="24" t="s">
        <v>397</v>
      </c>
      <c r="G206" s="24"/>
      <c r="H206" s="25" t="s">
        <v>2459</v>
      </c>
      <c r="I206" s="25" t="s">
        <v>2459</v>
      </c>
      <c r="J206" s="26">
        <v>9</v>
      </c>
      <c r="K206" s="24">
        <v>1</v>
      </c>
      <c r="L206" s="24" t="s">
        <v>2909</v>
      </c>
      <c r="M206" s="24">
        <v>34.686799999999998</v>
      </c>
      <c r="N206" s="24">
        <v>126.902</v>
      </c>
      <c r="O206" s="24" t="s">
        <v>28</v>
      </c>
      <c r="P206" s="24" t="s">
        <v>2910</v>
      </c>
      <c r="Q206" s="28">
        <v>99999</v>
      </c>
      <c r="R206" s="24">
        <v>302</v>
      </c>
      <c r="S206" s="24">
        <v>1</v>
      </c>
      <c r="T206" s="24">
        <v>2</v>
      </c>
      <c r="U206" s="28">
        <v>99999</v>
      </c>
      <c r="V206" s="24">
        <v>3</v>
      </c>
      <c r="W206" s="24">
        <v>1</v>
      </c>
      <c r="X206" s="24">
        <v>1</v>
      </c>
      <c r="Y206" s="24">
        <v>1</v>
      </c>
      <c r="Z206" s="24">
        <v>4</v>
      </c>
      <c r="AA206" s="24">
        <v>1</v>
      </c>
      <c r="AB206" s="28">
        <v>77777</v>
      </c>
      <c r="AD206" s="23">
        <v>7777</v>
      </c>
      <c r="AE206" s="23">
        <v>1</v>
      </c>
      <c r="AF206" s="23">
        <v>2</v>
      </c>
      <c r="AG206" s="23">
        <v>4</v>
      </c>
      <c r="AJ206" s="3" t="s">
        <v>695</v>
      </c>
      <c r="AK206" s="3">
        <v>1</v>
      </c>
    </row>
    <row r="207" spans="1:37">
      <c r="A207" s="24">
        <v>36</v>
      </c>
      <c r="B207" s="24">
        <v>44</v>
      </c>
      <c r="C207" s="24" t="s">
        <v>1042</v>
      </c>
      <c r="D207" s="24" t="s">
        <v>396</v>
      </c>
      <c r="E207" s="24" t="s">
        <v>384</v>
      </c>
      <c r="F207" s="24" t="s">
        <v>396</v>
      </c>
      <c r="G207" s="24"/>
      <c r="H207" s="25" t="s">
        <v>2459</v>
      </c>
      <c r="I207" s="25" t="s">
        <v>2459</v>
      </c>
      <c r="J207" s="26">
        <v>9</v>
      </c>
      <c r="K207" s="24">
        <v>2</v>
      </c>
      <c r="L207" s="24" t="s">
        <v>2911</v>
      </c>
      <c r="M207" s="24">
        <v>34.884300000000003</v>
      </c>
      <c r="N207" s="24">
        <v>126.995</v>
      </c>
      <c r="O207" s="24" t="s">
        <v>28</v>
      </c>
      <c r="P207" s="24" t="s">
        <v>2912</v>
      </c>
      <c r="Q207" s="28">
        <v>99999</v>
      </c>
      <c r="R207" s="24">
        <v>639</v>
      </c>
      <c r="S207" s="24">
        <v>1</v>
      </c>
      <c r="T207" s="24">
        <v>2</v>
      </c>
      <c r="U207" s="28">
        <v>99999</v>
      </c>
      <c r="V207" s="24">
        <v>1</v>
      </c>
      <c r="W207" s="24">
        <v>1</v>
      </c>
      <c r="X207" s="24">
        <v>1</v>
      </c>
      <c r="Y207" s="24">
        <v>11</v>
      </c>
      <c r="Z207" s="24">
        <v>1</v>
      </c>
      <c r="AA207" s="24">
        <v>1</v>
      </c>
      <c r="AB207" s="28">
        <v>77777</v>
      </c>
      <c r="AD207" s="23">
        <v>7777</v>
      </c>
      <c r="AE207" s="23">
        <v>1</v>
      </c>
      <c r="AF207" s="23">
        <v>2</v>
      </c>
      <c r="AG207" s="23">
        <v>4</v>
      </c>
      <c r="AJ207" s="3" t="s">
        <v>696</v>
      </c>
      <c r="AK207" s="3">
        <v>1</v>
      </c>
    </row>
    <row r="208" spans="1:37">
      <c r="A208" s="24">
        <v>0</v>
      </c>
      <c r="B208" s="24">
        <v>7</v>
      </c>
      <c r="C208" s="24" t="s">
        <v>1043</v>
      </c>
      <c r="D208" s="24" t="s">
        <v>394</v>
      </c>
      <c r="E208" s="24" t="s">
        <v>384</v>
      </c>
      <c r="F208" s="24" t="s">
        <v>394</v>
      </c>
      <c r="G208" s="24"/>
      <c r="H208" s="25" t="s">
        <v>2459</v>
      </c>
      <c r="I208" s="25" t="s">
        <v>2459</v>
      </c>
      <c r="J208" s="26">
        <v>9</v>
      </c>
      <c r="K208" s="24">
        <v>2</v>
      </c>
      <c r="L208" s="24" t="s">
        <v>2631</v>
      </c>
      <c r="M208" s="24">
        <v>35.520800000000001</v>
      </c>
      <c r="N208" s="24">
        <v>126.80500000000001</v>
      </c>
      <c r="O208" s="24" t="s">
        <v>28</v>
      </c>
      <c r="P208" s="24" t="s">
        <v>2913</v>
      </c>
      <c r="Q208" s="28">
        <v>99999</v>
      </c>
      <c r="R208" s="24">
        <v>651</v>
      </c>
      <c r="S208" s="24">
        <v>2</v>
      </c>
      <c r="T208" s="24">
        <v>1</v>
      </c>
      <c r="U208" s="28">
        <v>99999</v>
      </c>
      <c r="V208" s="24">
        <v>1</v>
      </c>
      <c r="W208" s="24">
        <v>1</v>
      </c>
      <c r="X208" s="24">
        <v>1</v>
      </c>
      <c r="Y208" s="24">
        <v>12</v>
      </c>
      <c r="Z208" s="24">
        <v>1</v>
      </c>
      <c r="AA208" s="24">
        <v>1</v>
      </c>
      <c r="AB208" s="28">
        <v>77777</v>
      </c>
      <c r="AD208" s="23">
        <v>7777</v>
      </c>
      <c r="AE208" s="23">
        <v>1</v>
      </c>
      <c r="AF208" s="23">
        <v>2</v>
      </c>
      <c r="AG208" s="23">
        <v>4</v>
      </c>
      <c r="AJ208" s="3" t="s">
        <v>698</v>
      </c>
      <c r="AK208" s="3">
        <v>1</v>
      </c>
    </row>
    <row r="209" spans="1:37">
      <c r="A209" s="24">
        <v>23</v>
      </c>
      <c r="B209" s="24">
        <v>45</v>
      </c>
      <c r="C209" s="24" t="s">
        <v>1044</v>
      </c>
      <c r="D209" s="24" t="s">
        <v>393</v>
      </c>
      <c r="E209" s="24" t="s">
        <v>384</v>
      </c>
      <c r="F209" s="24" t="s">
        <v>393</v>
      </c>
      <c r="G209" s="24"/>
      <c r="H209" s="25" t="s">
        <v>2459</v>
      </c>
      <c r="I209" s="25" t="s">
        <v>2459</v>
      </c>
      <c r="J209" s="26">
        <v>9</v>
      </c>
      <c r="K209" s="24">
        <v>2</v>
      </c>
      <c r="L209" s="24" t="s">
        <v>2914</v>
      </c>
      <c r="M209" s="24">
        <v>35.556100000000001</v>
      </c>
      <c r="N209" s="24">
        <v>126.824</v>
      </c>
      <c r="O209" s="24" t="s">
        <v>28</v>
      </c>
      <c r="P209" s="24" t="s">
        <v>2915</v>
      </c>
      <c r="Q209" s="28">
        <v>99999</v>
      </c>
      <c r="R209" s="24">
        <v>799</v>
      </c>
      <c r="S209" s="24"/>
      <c r="T209" s="24"/>
      <c r="U209" s="28">
        <v>99999</v>
      </c>
      <c r="V209" s="24">
        <v>1</v>
      </c>
      <c r="W209" s="24">
        <v>1</v>
      </c>
      <c r="X209" s="24">
        <v>1</v>
      </c>
      <c r="Y209" s="24">
        <v>12</v>
      </c>
      <c r="Z209" s="24">
        <v>1</v>
      </c>
      <c r="AA209" s="24">
        <v>1</v>
      </c>
      <c r="AB209" s="28">
        <v>77777</v>
      </c>
      <c r="AD209" s="23">
        <v>7777</v>
      </c>
      <c r="AE209" s="23">
        <v>1</v>
      </c>
      <c r="AF209" s="23">
        <v>2</v>
      </c>
      <c r="AG209" s="23">
        <v>4</v>
      </c>
      <c r="AJ209" s="3" t="s">
        <v>699</v>
      </c>
      <c r="AK209" s="3">
        <v>1</v>
      </c>
    </row>
    <row r="210" spans="1:37">
      <c r="A210" s="24">
        <v>0</v>
      </c>
      <c r="B210" s="24">
        <v>8</v>
      </c>
      <c r="C210" s="24" t="s">
        <v>1045</v>
      </c>
      <c r="D210" s="24" t="s">
        <v>392</v>
      </c>
      <c r="E210" s="24" t="s">
        <v>384</v>
      </c>
      <c r="F210" s="24" t="s">
        <v>392</v>
      </c>
      <c r="G210" s="24"/>
      <c r="H210" s="25" t="s">
        <v>2459</v>
      </c>
      <c r="I210" s="25" t="s">
        <v>2459</v>
      </c>
      <c r="J210" s="26">
        <v>9</v>
      </c>
      <c r="K210" s="24">
        <v>2</v>
      </c>
      <c r="L210" s="24" t="s">
        <v>2916</v>
      </c>
      <c r="M210" s="24">
        <v>35.576300000000003</v>
      </c>
      <c r="N210" s="24">
        <v>126.831</v>
      </c>
      <c r="O210" s="24" t="s">
        <v>28</v>
      </c>
      <c r="P210" s="24" t="s">
        <v>2917</v>
      </c>
      <c r="Q210" s="28">
        <v>99999</v>
      </c>
      <c r="R210" s="24">
        <v>651</v>
      </c>
      <c r="S210" s="24">
        <v>1</v>
      </c>
      <c r="T210" s="24">
        <v>2</v>
      </c>
      <c r="U210" s="28">
        <v>99999</v>
      </c>
      <c r="V210" s="24">
        <v>1</v>
      </c>
      <c r="W210" s="24">
        <v>1</v>
      </c>
      <c r="X210" s="24">
        <v>1</v>
      </c>
      <c r="Y210" s="24">
        <v>12</v>
      </c>
      <c r="Z210" s="24">
        <v>1</v>
      </c>
      <c r="AA210" s="24">
        <v>1</v>
      </c>
      <c r="AB210" s="28">
        <v>77777</v>
      </c>
      <c r="AD210" s="23">
        <v>7777</v>
      </c>
      <c r="AE210" s="23">
        <v>1</v>
      </c>
      <c r="AF210" s="23">
        <v>2</v>
      </c>
      <c r="AG210" s="23">
        <v>4</v>
      </c>
      <c r="AJ210" s="3" t="s">
        <v>700</v>
      </c>
      <c r="AK210" s="3">
        <v>1</v>
      </c>
    </row>
    <row r="211" spans="1:37">
      <c r="A211" s="24">
        <v>30</v>
      </c>
      <c r="B211" s="24">
        <v>41</v>
      </c>
      <c r="C211" s="24" t="s">
        <v>1046</v>
      </c>
      <c r="D211" s="24" t="s">
        <v>391</v>
      </c>
      <c r="E211" s="24" t="s">
        <v>384</v>
      </c>
      <c r="F211" s="24" t="s">
        <v>391</v>
      </c>
      <c r="G211" s="24"/>
      <c r="H211" s="25" t="s">
        <v>2459</v>
      </c>
      <c r="I211" s="25" t="s">
        <v>2459</v>
      </c>
      <c r="J211" s="26">
        <v>9</v>
      </c>
      <c r="K211" s="24">
        <v>2</v>
      </c>
      <c r="L211" s="24" t="s">
        <v>2918</v>
      </c>
      <c r="M211" s="24">
        <v>35.893799999999999</v>
      </c>
      <c r="N211" s="24">
        <v>127.05800000000001</v>
      </c>
      <c r="O211" s="24" t="s">
        <v>28</v>
      </c>
      <c r="P211" s="24" t="s">
        <v>2919</v>
      </c>
      <c r="Q211" s="28">
        <v>99999</v>
      </c>
      <c r="R211" s="24">
        <v>501</v>
      </c>
      <c r="S211" s="24">
        <v>1</v>
      </c>
      <c r="T211" s="24">
        <v>2</v>
      </c>
      <c r="U211" s="28">
        <v>99999</v>
      </c>
      <c r="V211" s="24">
        <v>1</v>
      </c>
      <c r="W211" s="24">
        <v>1</v>
      </c>
      <c r="X211" s="24">
        <v>1</v>
      </c>
      <c r="Y211" s="24">
        <v>11</v>
      </c>
      <c r="Z211" s="24">
        <v>1</v>
      </c>
      <c r="AA211" s="24">
        <v>1</v>
      </c>
      <c r="AB211" s="28">
        <v>77777</v>
      </c>
      <c r="AD211" s="23">
        <v>7777</v>
      </c>
      <c r="AE211" s="23">
        <v>1</v>
      </c>
      <c r="AF211" s="23">
        <v>2</v>
      </c>
      <c r="AG211" s="23">
        <v>4</v>
      </c>
      <c r="AJ211" s="3" t="s">
        <v>701</v>
      </c>
      <c r="AK211" s="3">
        <v>1</v>
      </c>
    </row>
    <row r="212" spans="1:37">
      <c r="A212" s="24">
        <v>35</v>
      </c>
      <c r="B212" s="24">
        <v>50</v>
      </c>
      <c r="C212" s="24" t="s">
        <v>1047</v>
      </c>
      <c r="D212" s="24" t="s">
        <v>390</v>
      </c>
      <c r="E212" s="24" t="s">
        <v>384</v>
      </c>
      <c r="F212" s="24" t="s">
        <v>390</v>
      </c>
      <c r="G212" s="24"/>
      <c r="H212" s="25" t="s">
        <v>2459</v>
      </c>
      <c r="I212" s="25" t="s">
        <v>2459</v>
      </c>
      <c r="J212" s="26">
        <v>9</v>
      </c>
      <c r="K212" s="24">
        <v>2</v>
      </c>
      <c r="L212" s="24" t="s">
        <v>2920</v>
      </c>
      <c r="M212" s="24">
        <v>35.936300000000003</v>
      </c>
      <c r="N212" s="24">
        <v>127.08199999999999</v>
      </c>
      <c r="O212" s="24" t="s">
        <v>28</v>
      </c>
      <c r="P212" s="24" t="s">
        <v>2921</v>
      </c>
      <c r="Q212" s="28">
        <v>99999</v>
      </c>
      <c r="R212" s="24">
        <v>799</v>
      </c>
      <c r="S212" s="24"/>
      <c r="T212" s="24"/>
      <c r="U212" s="28">
        <v>99999</v>
      </c>
      <c r="V212" s="24">
        <v>1</v>
      </c>
      <c r="W212" s="24">
        <v>1</v>
      </c>
      <c r="X212" s="24">
        <v>1</v>
      </c>
      <c r="Y212" s="24">
        <v>12</v>
      </c>
      <c r="Z212" s="24">
        <v>1</v>
      </c>
      <c r="AA212" s="24">
        <v>1</v>
      </c>
      <c r="AB212" s="28">
        <v>77777</v>
      </c>
      <c r="AD212" s="23">
        <v>7777</v>
      </c>
      <c r="AE212" s="23">
        <v>1</v>
      </c>
      <c r="AF212" s="23">
        <v>2</v>
      </c>
      <c r="AG212" s="23">
        <v>4</v>
      </c>
      <c r="AJ212" s="3" t="s">
        <v>702</v>
      </c>
      <c r="AK212" s="3">
        <v>1</v>
      </c>
    </row>
    <row r="213" spans="1:37">
      <c r="A213" s="24">
        <v>3</v>
      </c>
      <c r="B213" s="24">
        <v>12</v>
      </c>
      <c r="C213" s="24" t="s">
        <v>1048</v>
      </c>
      <c r="D213" s="24" t="s">
        <v>388</v>
      </c>
      <c r="E213" s="24" t="s">
        <v>384</v>
      </c>
      <c r="F213" s="24" t="s">
        <v>388</v>
      </c>
      <c r="G213" s="24"/>
      <c r="H213" s="25" t="s">
        <v>2459</v>
      </c>
      <c r="I213" s="25" t="s">
        <v>2459</v>
      </c>
      <c r="J213" s="26">
        <v>9</v>
      </c>
      <c r="K213" s="24">
        <v>2</v>
      </c>
      <c r="L213" s="24" t="s">
        <v>2923</v>
      </c>
      <c r="M213" s="24">
        <v>36.751399999999997</v>
      </c>
      <c r="N213" s="24">
        <v>127.16500000000001</v>
      </c>
      <c r="O213" s="24" t="s">
        <v>28</v>
      </c>
      <c r="P213" s="24" t="s">
        <v>2924</v>
      </c>
      <c r="Q213" s="28">
        <v>99999</v>
      </c>
      <c r="R213" s="24">
        <v>501</v>
      </c>
      <c r="S213" s="24"/>
      <c r="T213" s="24"/>
      <c r="U213" s="28">
        <v>99999</v>
      </c>
      <c r="V213" s="24">
        <v>1</v>
      </c>
      <c r="W213" s="24">
        <v>1</v>
      </c>
      <c r="X213" s="24">
        <v>1</v>
      </c>
      <c r="Y213" s="24">
        <v>12</v>
      </c>
      <c r="Z213" s="24">
        <v>1</v>
      </c>
      <c r="AA213" s="24">
        <v>1</v>
      </c>
      <c r="AB213" s="28">
        <v>77777</v>
      </c>
      <c r="AD213" s="23">
        <v>7777</v>
      </c>
      <c r="AE213" s="23">
        <v>1</v>
      </c>
      <c r="AF213" s="23">
        <v>2</v>
      </c>
      <c r="AG213" s="23">
        <v>4</v>
      </c>
      <c r="AJ213" s="3" t="s">
        <v>704</v>
      </c>
      <c r="AK213" s="3">
        <v>1</v>
      </c>
    </row>
    <row r="214" spans="1:37">
      <c r="A214" s="24">
        <v>48</v>
      </c>
      <c r="B214" s="24">
        <v>58</v>
      </c>
      <c r="C214" s="24" t="s">
        <v>873</v>
      </c>
      <c r="D214" s="24" t="s">
        <v>369</v>
      </c>
      <c r="E214" s="20" t="s">
        <v>357</v>
      </c>
      <c r="F214" s="24" t="s">
        <v>369</v>
      </c>
      <c r="G214" s="24"/>
      <c r="H214" s="25" t="s">
        <v>2459</v>
      </c>
      <c r="I214" s="25" t="s">
        <v>2459</v>
      </c>
      <c r="J214" s="26">
        <v>9</v>
      </c>
      <c r="K214" s="24">
        <v>4</v>
      </c>
      <c r="L214" s="24" t="s">
        <v>2833</v>
      </c>
      <c r="M214" s="24">
        <v>37.534799999999997</v>
      </c>
      <c r="N214" s="24">
        <v>127.093</v>
      </c>
      <c r="O214" s="24" t="s">
        <v>28</v>
      </c>
      <c r="P214" s="24" t="s">
        <v>2834</v>
      </c>
      <c r="Q214" s="28">
        <v>99999</v>
      </c>
      <c r="R214" s="24">
        <v>501</v>
      </c>
      <c r="S214" s="24">
        <v>1</v>
      </c>
      <c r="T214" s="24">
        <v>2</v>
      </c>
      <c r="U214" s="28">
        <v>99999</v>
      </c>
      <c r="V214" s="24">
        <v>3</v>
      </c>
      <c r="W214" s="24">
        <v>1</v>
      </c>
      <c r="X214" s="24">
        <v>1</v>
      </c>
      <c r="Y214" s="24">
        <v>10</v>
      </c>
      <c r="Z214" s="24">
        <v>1</v>
      </c>
      <c r="AA214" s="24">
        <v>1</v>
      </c>
      <c r="AB214" s="28">
        <v>77777</v>
      </c>
      <c r="AD214" s="23">
        <v>7777</v>
      </c>
      <c r="AE214" s="23">
        <v>1</v>
      </c>
      <c r="AF214" s="23">
        <v>2</v>
      </c>
      <c r="AG214" s="23">
        <v>4</v>
      </c>
      <c r="AJ214" s="3" t="s">
        <v>604</v>
      </c>
      <c r="AK214" s="3">
        <v>1</v>
      </c>
    </row>
    <row r="215" spans="1:37">
      <c r="A215" s="24">
        <v>2</v>
      </c>
      <c r="B215" s="24">
        <v>8</v>
      </c>
      <c r="C215" s="24" t="s">
        <v>874</v>
      </c>
      <c r="D215" s="24" t="s">
        <v>368</v>
      </c>
      <c r="E215" s="24" t="s">
        <v>357</v>
      </c>
      <c r="F215" s="24" t="s">
        <v>368</v>
      </c>
      <c r="G215" s="24"/>
      <c r="H215" s="25" t="s">
        <v>2459</v>
      </c>
      <c r="I215" s="25" t="s">
        <v>2459</v>
      </c>
      <c r="J215" s="26">
        <v>9</v>
      </c>
      <c r="K215" s="24">
        <v>4</v>
      </c>
      <c r="L215" s="24" t="s">
        <v>2835</v>
      </c>
      <c r="M215" s="24">
        <v>37.532400000000003</v>
      </c>
      <c r="N215" s="24">
        <v>127.093</v>
      </c>
      <c r="O215" s="24" t="s">
        <v>28</v>
      </c>
      <c r="P215" s="24" t="s">
        <v>2836</v>
      </c>
      <c r="Q215" s="28">
        <v>99999</v>
      </c>
      <c r="R215" s="24">
        <v>675</v>
      </c>
      <c r="S215" s="24">
        <v>1</v>
      </c>
      <c r="T215" s="24">
        <v>2</v>
      </c>
      <c r="U215" s="28">
        <v>99999</v>
      </c>
      <c r="V215" s="24">
        <v>5</v>
      </c>
      <c r="W215" s="24">
        <v>1</v>
      </c>
      <c r="X215" s="24">
        <v>1</v>
      </c>
      <c r="Y215" s="24">
        <v>31</v>
      </c>
      <c r="Z215" s="24">
        <v>1</v>
      </c>
      <c r="AA215" s="24">
        <v>1</v>
      </c>
      <c r="AB215" s="28">
        <v>77777</v>
      </c>
      <c r="AD215" s="23">
        <v>7777</v>
      </c>
      <c r="AE215" s="23">
        <v>1</v>
      </c>
      <c r="AF215" s="23">
        <v>2</v>
      </c>
      <c r="AG215" s="23">
        <v>4</v>
      </c>
      <c r="AJ215" s="3" t="s">
        <v>604</v>
      </c>
      <c r="AK215" s="3">
        <v>1</v>
      </c>
    </row>
    <row r="216" spans="1:37">
      <c r="A216" s="24">
        <v>9</v>
      </c>
      <c r="B216" s="24">
        <v>14</v>
      </c>
      <c r="C216" s="24" t="s">
        <v>875</v>
      </c>
      <c r="D216" s="24" t="s">
        <v>366</v>
      </c>
      <c r="E216" s="24" t="s">
        <v>357</v>
      </c>
      <c r="F216" s="24" t="s">
        <v>366</v>
      </c>
      <c r="G216" s="24"/>
      <c r="H216" s="25" t="s">
        <v>2459</v>
      </c>
      <c r="I216" s="25" t="s">
        <v>2459</v>
      </c>
      <c r="J216" s="26">
        <v>9</v>
      </c>
      <c r="K216" s="24">
        <v>4</v>
      </c>
      <c r="L216" s="24" t="s">
        <v>2838</v>
      </c>
      <c r="M216" s="24">
        <v>37.526200000000003</v>
      </c>
      <c r="N216" s="24">
        <v>127.09</v>
      </c>
      <c r="O216" s="24" t="s">
        <v>28</v>
      </c>
      <c r="P216" s="24" t="s">
        <v>2839</v>
      </c>
      <c r="Q216" s="28">
        <v>99999</v>
      </c>
      <c r="R216" s="24">
        <v>742</v>
      </c>
      <c r="S216" s="24">
        <v>1</v>
      </c>
      <c r="T216" s="24">
        <v>2</v>
      </c>
      <c r="U216" s="28">
        <v>99999</v>
      </c>
      <c r="V216" s="24">
        <v>3</v>
      </c>
      <c r="W216" s="24">
        <v>1</v>
      </c>
      <c r="X216" s="24">
        <v>1</v>
      </c>
      <c r="Y216" s="24">
        <v>1</v>
      </c>
      <c r="Z216" s="24">
        <v>1</v>
      </c>
      <c r="AA216" s="24">
        <v>6</v>
      </c>
      <c r="AB216" s="28">
        <v>77777</v>
      </c>
      <c r="AD216" s="23">
        <v>7777</v>
      </c>
      <c r="AE216" s="23">
        <v>1</v>
      </c>
      <c r="AF216" s="23">
        <v>2</v>
      </c>
      <c r="AG216" s="23">
        <v>4</v>
      </c>
      <c r="AJ216" s="3" t="s">
        <v>1205</v>
      </c>
      <c r="AK216" s="3">
        <v>1</v>
      </c>
    </row>
    <row r="217" spans="1:37">
      <c r="A217" s="24">
        <v>0</v>
      </c>
      <c r="B217" s="24">
        <v>29</v>
      </c>
      <c r="C217" s="24" t="s">
        <v>1207</v>
      </c>
      <c r="D217" s="24" t="s">
        <v>365</v>
      </c>
      <c r="E217" s="24" t="s">
        <v>357</v>
      </c>
      <c r="F217" s="24" t="s">
        <v>365</v>
      </c>
      <c r="G217" s="24"/>
      <c r="H217" s="25" t="s">
        <v>2459</v>
      </c>
      <c r="I217" s="25" t="s">
        <v>2459</v>
      </c>
      <c r="J217" s="26">
        <v>9</v>
      </c>
      <c r="K217" s="24">
        <v>4</v>
      </c>
      <c r="L217" s="24" t="s">
        <v>2840</v>
      </c>
      <c r="M217" s="24">
        <v>37.505400000000002</v>
      </c>
      <c r="N217" s="24">
        <v>127.107</v>
      </c>
      <c r="O217" s="24" t="s">
        <v>28</v>
      </c>
      <c r="P217" s="24" t="s">
        <v>2763</v>
      </c>
      <c r="Q217" s="28">
        <v>99999</v>
      </c>
      <c r="R217" s="24">
        <v>631</v>
      </c>
      <c r="S217" s="24">
        <v>2</v>
      </c>
      <c r="T217" s="24">
        <v>1</v>
      </c>
      <c r="U217" s="28">
        <v>99999</v>
      </c>
      <c r="V217" s="24">
        <v>3</v>
      </c>
      <c r="W217" s="24">
        <v>1</v>
      </c>
      <c r="X217" s="24">
        <v>1</v>
      </c>
      <c r="Y217" s="24">
        <v>20</v>
      </c>
      <c r="Z217" s="24">
        <v>1</v>
      </c>
      <c r="AA217" s="24">
        <v>6</v>
      </c>
      <c r="AB217" s="28">
        <v>77777</v>
      </c>
      <c r="AD217" s="23">
        <v>7777</v>
      </c>
      <c r="AE217" s="23">
        <v>1</v>
      </c>
      <c r="AF217" s="23">
        <v>2</v>
      </c>
      <c r="AG217" s="23">
        <v>4</v>
      </c>
      <c r="AJ217" s="3" t="s">
        <v>654</v>
      </c>
      <c r="AK217" s="3">
        <v>1</v>
      </c>
    </row>
    <row r="218" spans="1:37">
      <c r="A218" s="24">
        <v>0</v>
      </c>
      <c r="B218" s="24">
        <v>17</v>
      </c>
      <c r="C218" s="24" t="s">
        <v>876</v>
      </c>
      <c r="D218" s="24" t="s">
        <v>364</v>
      </c>
      <c r="E218" s="24" t="s">
        <v>357</v>
      </c>
      <c r="F218" s="24" t="s">
        <v>364</v>
      </c>
      <c r="G218" s="24"/>
      <c r="H218" s="25" t="s">
        <v>2459</v>
      </c>
      <c r="I218" s="25" t="s">
        <v>2459</v>
      </c>
      <c r="J218" s="26">
        <v>9</v>
      </c>
      <c r="K218" s="24">
        <v>4</v>
      </c>
      <c r="L218" s="24" t="s">
        <v>2792</v>
      </c>
      <c r="M218" s="24">
        <v>37.179200000000002</v>
      </c>
      <c r="N218" s="24">
        <v>126.989</v>
      </c>
      <c r="O218" s="24" t="s">
        <v>28</v>
      </c>
      <c r="P218" s="24" t="s">
        <v>2841</v>
      </c>
      <c r="Q218" s="28">
        <v>99999</v>
      </c>
      <c r="R218" s="24">
        <v>631</v>
      </c>
      <c r="S218" s="24"/>
      <c r="T218" s="24"/>
      <c r="U218" s="28">
        <v>99999</v>
      </c>
      <c r="V218" s="24">
        <v>1</v>
      </c>
      <c r="W218" s="24">
        <v>1</v>
      </c>
      <c r="X218" s="24">
        <v>1</v>
      </c>
      <c r="Y218" s="24">
        <v>12</v>
      </c>
      <c r="Z218" s="24">
        <v>1</v>
      </c>
      <c r="AA218" s="24">
        <v>6</v>
      </c>
      <c r="AB218" s="28">
        <v>77777</v>
      </c>
      <c r="AD218" s="23">
        <v>7777</v>
      </c>
      <c r="AE218" s="23">
        <v>1</v>
      </c>
      <c r="AF218" s="23">
        <v>2</v>
      </c>
      <c r="AG218" s="23">
        <v>4</v>
      </c>
      <c r="AJ218" s="3" t="s">
        <v>655</v>
      </c>
      <c r="AK218" s="3">
        <v>1</v>
      </c>
    </row>
    <row r="219" spans="1:37">
      <c r="A219" s="24">
        <v>20</v>
      </c>
      <c r="B219" s="24">
        <v>28</v>
      </c>
      <c r="C219" s="24" t="s">
        <v>877</v>
      </c>
      <c r="D219" s="24" t="s">
        <v>362</v>
      </c>
      <c r="E219" s="24" t="s">
        <v>357</v>
      </c>
      <c r="F219" s="24" t="s">
        <v>362</v>
      </c>
      <c r="G219" s="24"/>
      <c r="H219" s="25" t="s">
        <v>2459</v>
      </c>
      <c r="I219" s="25" t="s">
        <v>2459</v>
      </c>
      <c r="J219" s="26">
        <v>9</v>
      </c>
      <c r="K219" s="24">
        <v>4</v>
      </c>
      <c r="L219" s="24" t="s">
        <v>2842</v>
      </c>
      <c r="M219" s="24">
        <v>37.204099999999997</v>
      </c>
      <c r="N219" s="24">
        <v>126.76300000000001</v>
      </c>
      <c r="O219" s="24" t="s">
        <v>28</v>
      </c>
      <c r="P219" s="24" t="s">
        <v>2843</v>
      </c>
      <c r="Q219" s="28">
        <v>99999</v>
      </c>
      <c r="R219" s="24">
        <v>631</v>
      </c>
      <c r="S219" s="24"/>
      <c r="T219" s="24"/>
      <c r="U219" s="28">
        <v>99999</v>
      </c>
      <c r="V219" s="24">
        <v>1</v>
      </c>
      <c r="W219" s="24">
        <v>1</v>
      </c>
      <c r="X219" s="24">
        <v>1</v>
      </c>
      <c r="Y219" s="24">
        <v>12</v>
      </c>
      <c r="Z219" s="24">
        <v>1</v>
      </c>
      <c r="AA219" s="24">
        <v>6</v>
      </c>
      <c r="AB219" s="28">
        <v>77777</v>
      </c>
      <c r="AD219" s="23">
        <v>7777</v>
      </c>
      <c r="AE219" s="23">
        <v>1</v>
      </c>
      <c r="AF219" s="23">
        <v>2</v>
      </c>
      <c r="AG219" s="23">
        <v>4</v>
      </c>
      <c r="AJ219" s="3" t="s">
        <v>601</v>
      </c>
      <c r="AK219" s="3">
        <v>1</v>
      </c>
    </row>
    <row r="220" spans="1:37">
      <c r="A220" s="24">
        <v>23</v>
      </c>
      <c r="B220" s="24">
        <v>38</v>
      </c>
      <c r="C220" s="24" t="s">
        <v>878</v>
      </c>
      <c r="D220" s="24" t="s">
        <v>361</v>
      </c>
      <c r="E220" s="24" t="s">
        <v>357</v>
      </c>
      <c r="F220" s="24" t="s">
        <v>361</v>
      </c>
      <c r="G220" s="24"/>
      <c r="H220" s="25" t="s">
        <v>2459</v>
      </c>
      <c r="I220" s="25" t="s">
        <v>2459</v>
      </c>
      <c r="J220" s="26">
        <v>9</v>
      </c>
      <c r="K220" s="24">
        <v>4</v>
      </c>
      <c r="L220" s="24" t="s">
        <v>2844</v>
      </c>
      <c r="M220" s="24">
        <v>37.211399999999998</v>
      </c>
      <c r="N220" s="24">
        <v>126.759</v>
      </c>
      <c r="O220" s="24" t="s">
        <v>28</v>
      </c>
      <c r="P220" s="24" t="s">
        <v>2845</v>
      </c>
      <c r="Q220" s="28">
        <v>99999</v>
      </c>
      <c r="R220" s="24">
        <v>642</v>
      </c>
      <c r="S220" s="24">
        <v>2</v>
      </c>
      <c r="T220" s="24">
        <v>1</v>
      </c>
      <c r="U220" s="28">
        <v>99999</v>
      </c>
      <c r="V220" s="24">
        <v>3</v>
      </c>
      <c r="W220" s="24">
        <v>1</v>
      </c>
      <c r="X220" s="24">
        <v>1</v>
      </c>
      <c r="Y220" s="24">
        <v>11</v>
      </c>
      <c r="Z220" s="24">
        <v>1</v>
      </c>
      <c r="AA220" s="24">
        <v>1</v>
      </c>
      <c r="AB220" s="28">
        <v>77777</v>
      </c>
      <c r="AD220" s="23">
        <v>7777</v>
      </c>
      <c r="AE220" s="23">
        <v>1</v>
      </c>
      <c r="AF220" s="23">
        <v>2</v>
      </c>
      <c r="AG220" s="23">
        <v>4</v>
      </c>
      <c r="AJ220" s="3" t="s">
        <v>526</v>
      </c>
      <c r="AK220" s="3">
        <v>1</v>
      </c>
    </row>
    <row r="221" spans="1:37">
      <c r="A221" s="24">
        <v>19</v>
      </c>
      <c r="B221" s="24">
        <v>30</v>
      </c>
      <c r="C221" s="24" t="s">
        <v>879</v>
      </c>
      <c r="D221" s="24" t="s">
        <v>360</v>
      </c>
      <c r="E221" s="24" t="s">
        <v>357</v>
      </c>
      <c r="F221" s="24" t="s">
        <v>360</v>
      </c>
      <c r="G221" s="24"/>
      <c r="H221" s="25" t="s">
        <v>2459</v>
      </c>
      <c r="I221" s="25" t="s">
        <v>2459</v>
      </c>
      <c r="J221" s="26">
        <v>9</v>
      </c>
      <c r="K221" s="24">
        <v>4</v>
      </c>
      <c r="L221" s="24" t="s">
        <v>2846</v>
      </c>
      <c r="M221" s="24">
        <v>37.222900000000003</v>
      </c>
      <c r="N221" s="24">
        <v>126.767</v>
      </c>
      <c r="O221" s="24" t="s">
        <v>28</v>
      </c>
      <c r="P221" s="24" t="s">
        <v>2847</v>
      </c>
      <c r="Q221" s="28">
        <v>99999</v>
      </c>
      <c r="R221" s="24">
        <v>671</v>
      </c>
      <c r="S221" s="24">
        <v>1</v>
      </c>
      <c r="T221" s="24">
        <v>2</v>
      </c>
      <c r="U221" s="28">
        <v>99999</v>
      </c>
      <c r="V221" s="24">
        <v>3</v>
      </c>
      <c r="W221" s="24">
        <v>1</v>
      </c>
      <c r="X221" s="24">
        <v>1</v>
      </c>
      <c r="Y221" s="24">
        <v>1</v>
      </c>
      <c r="Z221" s="24">
        <v>1</v>
      </c>
      <c r="AA221" s="24">
        <v>1</v>
      </c>
      <c r="AB221" s="28">
        <v>77777</v>
      </c>
      <c r="AD221" s="23">
        <v>7777</v>
      </c>
      <c r="AE221" s="23">
        <v>1</v>
      </c>
      <c r="AF221" s="23">
        <v>2</v>
      </c>
      <c r="AG221" s="23">
        <v>4</v>
      </c>
      <c r="AJ221" s="3" t="s">
        <v>518</v>
      </c>
      <c r="AK221" s="3">
        <v>1</v>
      </c>
    </row>
    <row r="222" spans="1:37">
      <c r="A222" s="24">
        <v>8</v>
      </c>
      <c r="B222" s="24">
        <v>15</v>
      </c>
      <c r="C222" s="24" t="s">
        <v>880</v>
      </c>
      <c r="D222" s="24" t="s">
        <v>359</v>
      </c>
      <c r="E222" s="24" t="s">
        <v>357</v>
      </c>
      <c r="F222" s="24" t="s">
        <v>359</v>
      </c>
      <c r="G222" s="24"/>
      <c r="H222" s="25" t="s">
        <v>2459</v>
      </c>
      <c r="I222" s="25" t="s">
        <v>2459</v>
      </c>
      <c r="J222" s="26">
        <v>9</v>
      </c>
      <c r="K222" s="24">
        <v>4</v>
      </c>
      <c r="L222" s="24" t="s">
        <v>2848</v>
      </c>
      <c r="M222" s="24">
        <v>37.235900000000001</v>
      </c>
      <c r="N222" s="24">
        <v>126.777</v>
      </c>
      <c r="O222" s="24" t="s">
        <v>28</v>
      </c>
      <c r="P222" s="24" t="s">
        <v>2849</v>
      </c>
      <c r="Q222" s="28">
        <v>99999</v>
      </c>
      <c r="R222" s="24">
        <v>679</v>
      </c>
      <c r="S222" s="24">
        <v>1</v>
      </c>
      <c r="T222" s="24">
        <v>2</v>
      </c>
      <c r="U222" s="28">
        <v>99999</v>
      </c>
      <c r="V222" s="24">
        <v>3</v>
      </c>
      <c r="W222" s="24">
        <v>1</v>
      </c>
      <c r="X222" s="24">
        <v>1</v>
      </c>
      <c r="Y222" s="24">
        <v>32</v>
      </c>
      <c r="Z222" s="24">
        <v>1</v>
      </c>
      <c r="AA222" s="24">
        <v>1</v>
      </c>
      <c r="AB222" s="28">
        <v>77777</v>
      </c>
      <c r="AD222" s="23">
        <v>7777</v>
      </c>
      <c r="AE222" s="23">
        <v>1</v>
      </c>
      <c r="AF222" s="23">
        <v>2</v>
      </c>
      <c r="AG222" s="23">
        <v>4</v>
      </c>
      <c r="AJ222" s="3" t="s">
        <v>525</v>
      </c>
      <c r="AK222" s="3">
        <v>1</v>
      </c>
    </row>
    <row r="223" spans="1:37">
      <c r="A223" s="24">
        <v>4</v>
      </c>
      <c r="B223" s="24">
        <v>42</v>
      </c>
      <c r="C223" s="24" t="s">
        <v>881</v>
      </c>
      <c r="D223" s="24" t="s">
        <v>358</v>
      </c>
      <c r="E223" s="24" t="s">
        <v>357</v>
      </c>
      <c r="F223" s="24" t="s">
        <v>358</v>
      </c>
      <c r="G223" s="24"/>
      <c r="H223" s="25" t="s">
        <v>2459</v>
      </c>
      <c r="I223" s="25" t="s">
        <v>2459</v>
      </c>
      <c r="J223" s="26">
        <v>9</v>
      </c>
      <c r="K223" s="24">
        <v>4</v>
      </c>
      <c r="L223" s="24" t="s">
        <v>2850</v>
      </c>
      <c r="M223" s="24">
        <v>37.2014</v>
      </c>
      <c r="N223" s="24">
        <v>126.828</v>
      </c>
      <c r="O223" s="24" t="s">
        <v>28</v>
      </c>
      <c r="P223" s="24" t="s">
        <v>2851</v>
      </c>
      <c r="Q223" s="28">
        <v>99999</v>
      </c>
      <c r="R223" s="24">
        <v>689</v>
      </c>
      <c r="S223" s="24">
        <v>2</v>
      </c>
      <c r="T223" s="24">
        <v>1</v>
      </c>
      <c r="U223" s="28">
        <v>99999</v>
      </c>
      <c r="V223" s="24">
        <v>3</v>
      </c>
      <c r="W223" s="24">
        <v>1</v>
      </c>
      <c r="X223" s="24">
        <v>1</v>
      </c>
      <c r="Y223" s="24">
        <v>32</v>
      </c>
      <c r="Z223" s="24">
        <v>4</v>
      </c>
      <c r="AA223" s="24">
        <v>1</v>
      </c>
      <c r="AB223" s="28">
        <v>77777</v>
      </c>
      <c r="AD223" s="23">
        <v>7777</v>
      </c>
      <c r="AE223" s="23">
        <v>1</v>
      </c>
      <c r="AF223" s="23">
        <v>2</v>
      </c>
      <c r="AG223" s="23">
        <v>4</v>
      </c>
      <c r="AJ223" s="3" t="s">
        <v>596</v>
      </c>
      <c r="AK223" s="3">
        <v>1</v>
      </c>
    </row>
    <row r="224" spans="1:37">
      <c r="A224" s="24">
        <v>0</v>
      </c>
      <c r="B224" s="24">
        <v>15</v>
      </c>
      <c r="C224" s="24" t="s">
        <v>882</v>
      </c>
      <c r="D224" s="24" t="s">
        <v>356</v>
      </c>
      <c r="E224" s="24" t="s">
        <v>357</v>
      </c>
      <c r="F224" s="24" t="s">
        <v>356</v>
      </c>
      <c r="G224" s="24"/>
      <c r="H224" s="25" t="s">
        <v>2459</v>
      </c>
      <c r="I224" s="25" t="s">
        <v>2459</v>
      </c>
      <c r="J224" s="26">
        <v>9</v>
      </c>
      <c r="K224" s="24">
        <v>4</v>
      </c>
      <c r="L224" s="24" t="s">
        <v>2852</v>
      </c>
      <c r="M224" s="24">
        <v>37.200200000000002</v>
      </c>
      <c r="N224" s="24">
        <v>126.82899999999999</v>
      </c>
      <c r="O224" s="24" t="s">
        <v>28</v>
      </c>
      <c r="P224" s="24" t="s">
        <v>2851</v>
      </c>
      <c r="Q224" s="28">
        <v>99999</v>
      </c>
      <c r="R224" s="24">
        <v>689</v>
      </c>
      <c r="S224" s="24">
        <v>2</v>
      </c>
      <c r="T224" s="24">
        <v>1</v>
      </c>
      <c r="U224" s="28">
        <v>99999</v>
      </c>
      <c r="V224" s="24">
        <v>3</v>
      </c>
      <c r="W224" s="24">
        <v>1</v>
      </c>
      <c r="X224" s="24">
        <v>1</v>
      </c>
      <c r="Y224" s="24">
        <v>32</v>
      </c>
      <c r="Z224" s="24">
        <v>4</v>
      </c>
      <c r="AA224" s="24">
        <v>1</v>
      </c>
      <c r="AB224" s="28">
        <v>77777</v>
      </c>
      <c r="AD224" s="23">
        <v>7777</v>
      </c>
      <c r="AE224" s="23">
        <v>1</v>
      </c>
      <c r="AF224" s="23">
        <v>2</v>
      </c>
      <c r="AG224" s="23">
        <v>4</v>
      </c>
      <c r="AJ224" s="3" t="s">
        <v>657</v>
      </c>
      <c r="AK224" s="3">
        <v>1</v>
      </c>
    </row>
    <row r="225" spans="1:37">
      <c r="A225" s="24">
        <v>38</v>
      </c>
      <c r="B225" s="24">
        <v>46</v>
      </c>
      <c r="C225" s="24" t="s">
        <v>1049</v>
      </c>
      <c r="D225" s="24" t="s">
        <v>385</v>
      </c>
      <c r="E225" s="24" t="s">
        <v>384</v>
      </c>
      <c r="F225" s="24" t="s">
        <v>385</v>
      </c>
      <c r="G225" s="24"/>
      <c r="H225" s="25" t="s">
        <v>2459</v>
      </c>
      <c r="I225" s="25" t="s">
        <v>2459</v>
      </c>
      <c r="J225" s="26">
        <v>10</v>
      </c>
      <c r="K225" s="24">
        <v>1</v>
      </c>
      <c r="L225" s="24" t="s">
        <v>2926</v>
      </c>
      <c r="M225" s="24">
        <v>37.140799999999999</v>
      </c>
      <c r="N225" s="24">
        <v>127.155</v>
      </c>
      <c r="O225" s="24" t="s">
        <v>28</v>
      </c>
      <c r="P225" s="24" t="s">
        <v>2927</v>
      </c>
      <c r="Q225" s="28">
        <v>99999</v>
      </c>
      <c r="R225" s="24">
        <v>672</v>
      </c>
      <c r="S225" s="24">
        <v>1</v>
      </c>
      <c r="T225" s="24">
        <v>2</v>
      </c>
      <c r="U225" s="28">
        <v>99999</v>
      </c>
      <c r="V225" s="24">
        <v>3</v>
      </c>
      <c r="W225" s="24">
        <v>1</v>
      </c>
      <c r="X225" s="24">
        <v>1</v>
      </c>
      <c r="Y225" s="24">
        <v>34</v>
      </c>
      <c r="Z225" s="24">
        <v>1</v>
      </c>
      <c r="AA225" s="24">
        <v>1</v>
      </c>
      <c r="AB225" s="28">
        <v>77777</v>
      </c>
      <c r="AD225" s="23">
        <v>7777</v>
      </c>
      <c r="AE225" s="23">
        <v>1</v>
      </c>
      <c r="AF225" s="23">
        <v>2</v>
      </c>
      <c r="AG225" s="23">
        <v>4</v>
      </c>
      <c r="AJ225" s="3" t="s">
        <v>707</v>
      </c>
      <c r="AK225" s="3">
        <v>1</v>
      </c>
    </row>
    <row r="226" spans="1:37">
      <c r="A226" s="24">
        <v>23</v>
      </c>
      <c r="B226" s="24">
        <v>32</v>
      </c>
      <c r="C226" s="24" t="s">
        <v>1050</v>
      </c>
      <c r="D226" s="24" t="s">
        <v>383</v>
      </c>
      <c r="E226" s="24" t="s">
        <v>384</v>
      </c>
      <c r="F226" s="24" t="s">
        <v>383</v>
      </c>
      <c r="G226" s="24"/>
      <c r="H226" s="25" t="s">
        <v>2459</v>
      </c>
      <c r="I226" s="25" t="s">
        <v>2459</v>
      </c>
      <c r="J226" s="26">
        <v>10</v>
      </c>
      <c r="K226" s="24">
        <v>1</v>
      </c>
      <c r="L226" s="24" t="s">
        <v>2928</v>
      </c>
      <c r="M226" s="24">
        <v>37.142099999999999</v>
      </c>
      <c r="N226" s="24">
        <v>127.158</v>
      </c>
      <c r="O226" s="24" t="s">
        <v>28</v>
      </c>
      <c r="P226" s="24" t="s">
        <v>2929</v>
      </c>
      <c r="Q226" s="28">
        <v>99999</v>
      </c>
      <c r="R226" s="24">
        <v>321</v>
      </c>
      <c r="S226" s="24">
        <v>1</v>
      </c>
      <c r="T226" s="24">
        <v>2</v>
      </c>
      <c r="U226" s="28">
        <v>99999</v>
      </c>
      <c r="V226" s="24">
        <v>3</v>
      </c>
      <c r="W226" s="24">
        <v>1</v>
      </c>
      <c r="X226" s="24">
        <v>1</v>
      </c>
      <c r="Y226" s="24">
        <v>1</v>
      </c>
      <c r="Z226" s="24">
        <v>1</v>
      </c>
      <c r="AA226" s="24">
        <v>1</v>
      </c>
      <c r="AB226" s="28">
        <v>77777</v>
      </c>
      <c r="AD226" s="23">
        <v>7777</v>
      </c>
      <c r="AE226" s="23">
        <v>1</v>
      </c>
      <c r="AF226" s="23">
        <v>2</v>
      </c>
      <c r="AG226" s="23">
        <v>4</v>
      </c>
      <c r="AJ226" s="3" t="s">
        <v>707</v>
      </c>
      <c r="AK226" s="3">
        <v>1</v>
      </c>
    </row>
    <row r="227" spans="1:37">
      <c r="A227" s="24">
        <v>0</v>
      </c>
      <c r="B227" s="24">
        <v>21</v>
      </c>
      <c r="C227" s="24" t="s">
        <v>1208</v>
      </c>
      <c r="D227" s="24" t="s">
        <v>382</v>
      </c>
      <c r="E227" s="20" t="s">
        <v>380</v>
      </c>
      <c r="F227" s="24" t="s">
        <v>382</v>
      </c>
      <c r="G227" s="24"/>
      <c r="H227" s="25" t="s">
        <v>2459</v>
      </c>
      <c r="I227" s="25" t="s">
        <v>2459</v>
      </c>
      <c r="J227" s="26">
        <v>10</v>
      </c>
      <c r="K227" s="24">
        <v>7</v>
      </c>
      <c r="L227" s="24" t="s">
        <v>2853</v>
      </c>
      <c r="M227" s="24">
        <v>37.275300000000001</v>
      </c>
      <c r="N227" s="24">
        <v>127.021</v>
      </c>
      <c r="O227" s="24" t="s">
        <v>28</v>
      </c>
      <c r="P227" s="24" t="s">
        <v>2854</v>
      </c>
      <c r="Q227" s="28">
        <v>99999</v>
      </c>
      <c r="R227" s="24">
        <v>675</v>
      </c>
      <c r="S227" s="24">
        <v>1</v>
      </c>
      <c r="T227" s="24">
        <v>2</v>
      </c>
      <c r="U227" s="28">
        <v>99999</v>
      </c>
      <c r="V227" s="24">
        <v>3</v>
      </c>
      <c r="W227" s="24">
        <v>1</v>
      </c>
      <c r="X227" s="24">
        <v>1</v>
      </c>
      <c r="Y227" s="24">
        <v>20</v>
      </c>
      <c r="Z227" s="24">
        <v>1</v>
      </c>
      <c r="AA227" s="24">
        <v>6</v>
      </c>
      <c r="AB227" s="28">
        <v>77777</v>
      </c>
      <c r="AD227" s="23">
        <v>7777</v>
      </c>
      <c r="AE227" s="23">
        <v>1</v>
      </c>
      <c r="AF227" s="23">
        <v>2</v>
      </c>
      <c r="AG227" s="23">
        <v>4</v>
      </c>
      <c r="AJ227" s="3" t="s">
        <v>658</v>
      </c>
      <c r="AK227" s="3">
        <v>1</v>
      </c>
    </row>
    <row r="228" spans="1:37">
      <c r="A228" s="24">
        <v>6</v>
      </c>
      <c r="B228" s="24">
        <v>15</v>
      </c>
      <c r="C228" s="24" t="s">
        <v>2855</v>
      </c>
      <c r="D228" s="24" t="s">
        <v>381</v>
      </c>
      <c r="E228" s="24" t="s">
        <v>380</v>
      </c>
      <c r="F228" s="24" t="s">
        <v>381</v>
      </c>
      <c r="G228" s="24"/>
      <c r="H228" s="25" t="s">
        <v>2459</v>
      </c>
      <c r="I228" s="25" t="s">
        <v>2459</v>
      </c>
      <c r="J228" s="26">
        <v>10</v>
      </c>
      <c r="K228" s="24">
        <v>7</v>
      </c>
      <c r="L228" s="24" t="s">
        <v>2856</v>
      </c>
      <c r="M228" s="24">
        <v>37.275300000000001</v>
      </c>
      <c r="N228" s="24">
        <v>127.01900000000001</v>
      </c>
      <c r="O228" s="24" t="s">
        <v>28</v>
      </c>
      <c r="P228" s="24" t="s">
        <v>2857</v>
      </c>
      <c r="Q228" s="28">
        <v>99999</v>
      </c>
      <c r="R228" s="24">
        <v>675</v>
      </c>
      <c r="S228" s="24">
        <v>1</v>
      </c>
      <c r="T228" s="24">
        <v>2</v>
      </c>
      <c r="U228" s="28">
        <v>99999</v>
      </c>
      <c r="V228" s="24">
        <v>3</v>
      </c>
      <c r="W228" s="24">
        <v>1</v>
      </c>
      <c r="X228" s="24">
        <v>1</v>
      </c>
      <c r="Y228" s="24">
        <v>1</v>
      </c>
      <c r="Z228" s="24">
        <v>1</v>
      </c>
      <c r="AA228" s="24">
        <v>6</v>
      </c>
      <c r="AB228" s="28">
        <v>77777</v>
      </c>
      <c r="AD228" s="23">
        <v>7777</v>
      </c>
      <c r="AE228" s="23">
        <v>1</v>
      </c>
      <c r="AF228" s="23">
        <v>2</v>
      </c>
      <c r="AG228" s="23">
        <v>4</v>
      </c>
      <c r="AJ228" s="3" t="s">
        <v>659</v>
      </c>
      <c r="AK228" s="3">
        <v>1</v>
      </c>
    </row>
    <row r="229" spans="1:37">
      <c r="A229" s="24">
        <v>27</v>
      </c>
      <c r="B229" s="24">
        <v>36</v>
      </c>
      <c r="C229" s="24" t="s">
        <v>883</v>
      </c>
      <c r="D229" s="24" t="s">
        <v>379</v>
      </c>
      <c r="E229" s="24" t="s">
        <v>380</v>
      </c>
      <c r="F229" s="24" t="s">
        <v>379</v>
      </c>
      <c r="G229" s="24"/>
      <c r="H229" s="25" t="s">
        <v>2459</v>
      </c>
      <c r="I229" s="25" t="s">
        <v>2459</v>
      </c>
      <c r="J229" s="26">
        <v>10</v>
      </c>
      <c r="K229" s="24">
        <v>7</v>
      </c>
      <c r="L229" s="24" t="s">
        <v>2858</v>
      </c>
      <c r="M229" s="24">
        <v>37.275199999999998</v>
      </c>
      <c r="N229" s="24">
        <v>127.02</v>
      </c>
      <c r="O229" s="24" t="s">
        <v>28</v>
      </c>
      <c r="P229" s="24" t="s">
        <v>2859</v>
      </c>
      <c r="Q229" s="28">
        <v>99999</v>
      </c>
      <c r="R229" s="24">
        <v>672</v>
      </c>
      <c r="S229" s="24">
        <v>1</v>
      </c>
      <c r="T229" s="24">
        <v>2</v>
      </c>
      <c r="U229" s="28">
        <v>99999</v>
      </c>
      <c r="V229" s="24">
        <v>3</v>
      </c>
      <c r="W229" s="24">
        <v>1</v>
      </c>
      <c r="X229" s="24">
        <v>1</v>
      </c>
      <c r="Y229" s="24">
        <v>1</v>
      </c>
      <c r="Z229" s="24">
        <v>4</v>
      </c>
      <c r="AA229" s="24">
        <v>1</v>
      </c>
      <c r="AB229" s="28">
        <v>77777</v>
      </c>
      <c r="AD229" s="23">
        <v>7777</v>
      </c>
      <c r="AE229" s="23">
        <v>1</v>
      </c>
      <c r="AF229" s="23">
        <v>2</v>
      </c>
      <c r="AG229" s="23">
        <v>4</v>
      </c>
      <c r="AJ229" s="3" t="s">
        <v>660</v>
      </c>
      <c r="AK229" s="3">
        <v>1</v>
      </c>
    </row>
    <row r="230" spans="1:37">
      <c r="A230" s="24">
        <v>0</v>
      </c>
      <c r="B230" s="24">
        <v>23</v>
      </c>
      <c r="C230" s="24" t="s">
        <v>1209</v>
      </c>
      <c r="D230" s="24" t="s">
        <v>378</v>
      </c>
      <c r="E230" s="20" t="s">
        <v>371</v>
      </c>
      <c r="F230" s="24" t="s">
        <v>378</v>
      </c>
      <c r="G230" s="24"/>
      <c r="H230" s="25" t="s">
        <v>2459</v>
      </c>
      <c r="I230" s="25" t="s">
        <v>2459</v>
      </c>
      <c r="J230" s="26">
        <v>10</v>
      </c>
      <c r="K230" s="24">
        <v>3</v>
      </c>
      <c r="L230" s="24" t="s">
        <v>2860</v>
      </c>
      <c r="M230" s="24">
        <v>37.531500000000001</v>
      </c>
      <c r="N230" s="24">
        <v>127.087</v>
      </c>
      <c r="O230" s="24" t="s">
        <v>28</v>
      </c>
      <c r="P230" s="24" t="s">
        <v>2861</v>
      </c>
      <c r="Q230" s="28">
        <v>99999</v>
      </c>
      <c r="R230" s="24">
        <v>689</v>
      </c>
      <c r="S230" s="24">
        <v>2</v>
      </c>
      <c r="T230" s="24">
        <v>1</v>
      </c>
      <c r="U230" s="28">
        <v>99999</v>
      </c>
      <c r="V230" s="24">
        <v>3</v>
      </c>
      <c r="W230" s="24">
        <v>1</v>
      </c>
      <c r="X230" s="24">
        <v>1</v>
      </c>
      <c r="Y230" s="24">
        <v>1</v>
      </c>
      <c r="Z230" s="24">
        <v>2</v>
      </c>
      <c r="AA230" s="24">
        <v>1</v>
      </c>
      <c r="AB230" s="28">
        <v>77777</v>
      </c>
      <c r="AD230" s="23">
        <v>7777</v>
      </c>
      <c r="AE230" s="23">
        <v>1</v>
      </c>
      <c r="AF230" s="23">
        <v>2</v>
      </c>
      <c r="AG230" s="23">
        <v>4</v>
      </c>
      <c r="AJ230" s="3" t="s">
        <v>590</v>
      </c>
      <c r="AK230" s="3">
        <v>1</v>
      </c>
    </row>
    <row r="231" spans="1:37">
      <c r="A231" s="24">
        <v>36</v>
      </c>
      <c r="B231" s="24">
        <v>41</v>
      </c>
      <c r="C231" s="24" t="s">
        <v>884</v>
      </c>
      <c r="D231" s="24" t="s">
        <v>377</v>
      </c>
      <c r="E231" s="24" t="s">
        <v>371</v>
      </c>
      <c r="F231" s="24" t="s">
        <v>377</v>
      </c>
      <c r="G231" s="24"/>
      <c r="H231" s="25" t="s">
        <v>2459</v>
      </c>
      <c r="I231" s="25" t="s">
        <v>2459</v>
      </c>
      <c r="J231" s="26">
        <v>10</v>
      </c>
      <c r="K231" s="24">
        <v>3</v>
      </c>
      <c r="L231" s="24" t="s">
        <v>2862</v>
      </c>
      <c r="M231" s="24">
        <v>37.5274</v>
      </c>
      <c r="N231" s="24">
        <v>127.05500000000001</v>
      </c>
      <c r="O231" s="24" t="s">
        <v>28</v>
      </c>
      <c r="P231" s="24" t="s">
        <v>2863</v>
      </c>
      <c r="Q231" s="28">
        <v>99999</v>
      </c>
      <c r="R231" s="24">
        <v>501</v>
      </c>
      <c r="S231" s="24">
        <v>1</v>
      </c>
      <c r="T231" s="24">
        <v>2</v>
      </c>
      <c r="U231" s="28">
        <v>99999</v>
      </c>
      <c r="V231" s="24">
        <v>2</v>
      </c>
      <c r="W231" s="24">
        <v>1</v>
      </c>
      <c r="X231" s="24">
        <v>1</v>
      </c>
      <c r="Y231" s="24">
        <v>77777</v>
      </c>
      <c r="Z231" s="24">
        <v>4</v>
      </c>
      <c r="AA231" s="24">
        <v>1</v>
      </c>
      <c r="AB231" s="28">
        <v>77777</v>
      </c>
      <c r="AD231" s="23">
        <v>7777</v>
      </c>
      <c r="AE231" s="23">
        <v>1</v>
      </c>
      <c r="AF231" s="23">
        <v>2</v>
      </c>
      <c r="AG231" s="23">
        <v>4</v>
      </c>
      <c r="AJ231" s="3" t="s">
        <v>661</v>
      </c>
      <c r="AK231" s="3">
        <v>1</v>
      </c>
    </row>
    <row r="232" spans="1:37">
      <c r="A232" s="24">
        <v>30</v>
      </c>
      <c r="B232" s="24">
        <v>37</v>
      </c>
      <c r="C232" s="24" t="s">
        <v>885</v>
      </c>
      <c r="D232" s="24" t="s">
        <v>376</v>
      </c>
      <c r="E232" s="24" t="s">
        <v>371</v>
      </c>
      <c r="F232" s="24" t="s">
        <v>376</v>
      </c>
      <c r="G232" s="24"/>
      <c r="H232" s="25" t="s">
        <v>2459</v>
      </c>
      <c r="I232" s="25" t="s">
        <v>2459</v>
      </c>
      <c r="J232" s="26">
        <v>10</v>
      </c>
      <c r="K232" s="24">
        <v>3</v>
      </c>
      <c r="L232" s="24" t="s">
        <v>2864</v>
      </c>
      <c r="M232" s="24">
        <v>37.527099999999997</v>
      </c>
      <c r="N232" s="24">
        <v>127.02</v>
      </c>
      <c r="O232" s="24" t="s">
        <v>28</v>
      </c>
      <c r="P232" s="24" t="s">
        <v>2865</v>
      </c>
      <c r="Q232" s="28">
        <v>99999</v>
      </c>
      <c r="R232" s="24">
        <v>632</v>
      </c>
      <c r="S232" s="24">
        <v>2</v>
      </c>
      <c r="T232" s="24">
        <v>1</v>
      </c>
      <c r="U232" s="28">
        <v>99999</v>
      </c>
      <c r="V232" s="24">
        <v>2</v>
      </c>
      <c r="W232" s="24">
        <v>1</v>
      </c>
      <c r="X232" s="24">
        <v>1</v>
      </c>
      <c r="Y232" s="24">
        <v>15</v>
      </c>
      <c r="Z232" s="24">
        <v>4</v>
      </c>
      <c r="AA232" s="24">
        <v>1</v>
      </c>
      <c r="AB232" s="28">
        <v>77777</v>
      </c>
      <c r="AD232" s="23">
        <v>7777</v>
      </c>
      <c r="AE232" s="23">
        <v>1</v>
      </c>
      <c r="AF232" s="23">
        <v>2</v>
      </c>
      <c r="AG232" s="23">
        <v>4</v>
      </c>
      <c r="AJ232" s="3" t="s">
        <v>662</v>
      </c>
      <c r="AK232" s="3">
        <v>1</v>
      </c>
    </row>
    <row r="233" spans="1:37">
      <c r="A233" s="24">
        <v>1</v>
      </c>
      <c r="B233" s="24">
        <v>12</v>
      </c>
      <c r="C233" s="24" t="s">
        <v>886</v>
      </c>
      <c r="D233" s="24" t="s">
        <v>373</v>
      </c>
      <c r="E233" s="24" t="s">
        <v>371</v>
      </c>
      <c r="F233" s="24" t="s">
        <v>373</v>
      </c>
      <c r="G233" s="24"/>
      <c r="H233" s="25" t="s">
        <v>2459</v>
      </c>
      <c r="I233" s="25" t="s">
        <v>2459</v>
      </c>
      <c r="J233" s="26">
        <v>10</v>
      </c>
      <c r="K233" s="24">
        <v>7</v>
      </c>
      <c r="L233" s="24" t="s">
        <v>2868</v>
      </c>
      <c r="M233" s="24">
        <v>37.5563</v>
      </c>
      <c r="N233" s="24">
        <v>127.072</v>
      </c>
      <c r="O233" s="24" t="s">
        <v>28</v>
      </c>
      <c r="P233" s="24" t="s">
        <v>2869</v>
      </c>
      <c r="Q233" s="28">
        <v>99999</v>
      </c>
      <c r="R233" s="24">
        <v>641</v>
      </c>
      <c r="S233" s="24">
        <v>2</v>
      </c>
      <c r="T233" s="24">
        <v>1</v>
      </c>
      <c r="U233" s="28">
        <v>99999</v>
      </c>
      <c r="V233" s="24">
        <v>3</v>
      </c>
      <c r="W233" s="24">
        <v>1</v>
      </c>
      <c r="X233" s="24">
        <v>1</v>
      </c>
      <c r="Y233" s="24">
        <v>20</v>
      </c>
      <c r="Z233" s="24">
        <v>1</v>
      </c>
      <c r="AA233" s="24">
        <v>1</v>
      </c>
      <c r="AB233" s="28">
        <v>77777</v>
      </c>
      <c r="AD233" s="23">
        <v>7777</v>
      </c>
      <c r="AE233" s="23">
        <v>1</v>
      </c>
      <c r="AF233" s="23">
        <v>2</v>
      </c>
      <c r="AG233" s="23">
        <v>4</v>
      </c>
      <c r="AJ233" s="3" t="s">
        <v>665</v>
      </c>
      <c r="AK233" s="3">
        <v>1</v>
      </c>
    </row>
    <row r="234" spans="1:37">
      <c r="A234" s="24">
        <v>5</v>
      </c>
      <c r="B234" s="24">
        <v>15</v>
      </c>
      <c r="C234" s="24" t="s">
        <v>887</v>
      </c>
      <c r="D234" s="24" t="s">
        <v>372</v>
      </c>
      <c r="E234" s="24" t="s">
        <v>371</v>
      </c>
      <c r="F234" s="24" t="s">
        <v>372</v>
      </c>
      <c r="G234" s="24"/>
      <c r="H234" s="25" t="s">
        <v>2459</v>
      </c>
      <c r="I234" s="25" t="s">
        <v>2459</v>
      </c>
      <c r="J234" s="26">
        <v>10</v>
      </c>
      <c r="K234" s="24">
        <v>7</v>
      </c>
      <c r="L234" s="24" t="s">
        <v>2870</v>
      </c>
      <c r="M234" s="24">
        <v>37.546300000000002</v>
      </c>
      <c r="N234" s="24">
        <v>127.074</v>
      </c>
      <c r="O234" s="24" t="s">
        <v>28</v>
      </c>
      <c r="P234" s="24" t="s">
        <v>2871</v>
      </c>
      <c r="Q234" s="28">
        <v>99999</v>
      </c>
      <c r="R234" s="24">
        <v>583</v>
      </c>
      <c r="S234" s="24">
        <v>1</v>
      </c>
      <c r="T234" s="24">
        <v>2</v>
      </c>
      <c r="U234" s="28">
        <v>99999</v>
      </c>
      <c r="V234" s="24">
        <v>3</v>
      </c>
      <c r="W234" s="24">
        <v>1</v>
      </c>
      <c r="X234" s="24">
        <v>1</v>
      </c>
      <c r="Y234" s="24">
        <v>20</v>
      </c>
      <c r="Z234" s="24">
        <v>1</v>
      </c>
      <c r="AA234" s="24">
        <v>1</v>
      </c>
      <c r="AB234" s="28">
        <v>77777</v>
      </c>
      <c r="AD234" s="23">
        <v>7777</v>
      </c>
      <c r="AE234" s="23">
        <v>1</v>
      </c>
      <c r="AF234" s="23">
        <v>2</v>
      </c>
      <c r="AG234" s="23">
        <v>4</v>
      </c>
      <c r="AJ234" s="3" t="s">
        <v>666</v>
      </c>
      <c r="AK234" s="3">
        <v>1</v>
      </c>
    </row>
    <row r="235" spans="1:37">
      <c r="A235" s="24">
        <v>0</v>
      </c>
      <c r="B235" s="24">
        <v>10</v>
      </c>
      <c r="C235" s="24" t="s">
        <v>888</v>
      </c>
      <c r="D235" s="24" t="s">
        <v>370</v>
      </c>
      <c r="E235" s="24" t="s">
        <v>371</v>
      </c>
      <c r="F235" s="24" t="s">
        <v>370</v>
      </c>
      <c r="G235" s="24"/>
      <c r="H235" s="25" t="s">
        <v>2459</v>
      </c>
      <c r="I235" s="25" t="s">
        <v>2459</v>
      </c>
      <c r="J235" s="26">
        <v>10</v>
      </c>
      <c r="K235" s="24">
        <v>7</v>
      </c>
      <c r="L235" s="24" t="s">
        <v>2853</v>
      </c>
      <c r="M235" s="24">
        <v>37.539900000000003</v>
      </c>
      <c r="N235" s="24">
        <v>127.071</v>
      </c>
      <c r="O235" s="24" t="s">
        <v>28</v>
      </c>
      <c r="P235" s="24" t="s">
        <v>2872</v>
      </c>
      <c r="Q235" s="28">
        <v>99999</v>
      </c>
      <c r="R235" s="24">
        <v>799</v>
      </c>
      <c r="S235" s="24"/>
      <c r="T235" s="24"/>
      <c r="U235" s="28">
        <v>99999</v>
      </c>
      <c r="V235" s="24">
        <v>3</v>
      </c>
      <c r="W235" s="24">
        <v>1</v>
      </c>
      <c r="X235" s="24">
        <v>1</v>
      </c>
      <c r="Y235" s="24">
        <v>20</v>
      </c>
      <c r="Z235" s="24">
        <v>1</v>
      </c>
      <c r="AA235" s="24">
        <v>1</v>
      </c>
      <c r="AB235" s="28">
        <v>77777</v>
      </c>
      <c r="AD235" s="23">
        <v>7777</v>
      </c>
      <c r="AE235" s="23">
        <v>1</v>
      </c>
      <c r="AF235" s="23">
        <v>2</v>
      </c>
      <c r="AG235" s="23">
        <v>4</v>
      </c>
      <c r="AJ235" s="3" t="s">
        <v>667</v>
      </c>
      <c r="AK235" s="3">
        <v>1</v>
      </c>
    </row>
    <row r="236" spans="1:37">
      <c r="A236" s="24">
        <v>0</v>
      </c>
      <c r="B236" s="24">
        <v>15</v>
      </c>
      <c r="C236" s="24" t="s">
        <v>889</v>
      </c>
      <c r="D236" s="24" t="s">
        <v>422</v>
      </c>
      <c r="E236" s="24" t="s">
        <v>419</v>
      </c>
      <c r="F236" s="24" t="s">
        <v>422</v>
      </c>
      <c r="G236" s="24"/>
      <c r="H236" s="25" t="s">
        <v>2459</v>
      </c>
      <c r="I236" s="25" t="s">
        <v>2459</v>
      </c>
      <c r="J236" s="26">
        <v>11</v>
      </c>
      <c r="K236" s="24">
        <v>4</v>
      </c>
      <c r="L236" s="24" t="s">
        <v>2875</v>
      </c>
      <c r="M236" s="24">
        <v>37.396999999999998</v>
      </c>
      <c r="N236" s="24">
        <v>127.95099999999999</v>
      </c>
      <c r="O236" s="24" t="s">
        <v>28</v>
      </c>
      <c r="P236" s="24" t="s">
        <v>2876</v>
      </c>
      <c r="Q236" s="28">
        <v>99999</v>
      </c>
      <c r="R236" s="24">
        <v>642</v>
      </c>
      <c r="S236" s="24">
        <v>2</v>
      </c>
      <c r="T236" s="24">
        <v>1</v>
      </c>
      <c r="U236" s="28">
        <v>99999</v>
      </c>
      <c r="V236" s="24">
        <v>3</v>
      </c>
      <c r="W236" s="24">
        <v>1</v>
      </c>
      <c r="X236" s="24">
        <v>1</v>
      </c>
      <c r="Y236" s="24">
        <v>32</v>
      </c>
      <c r="Z236" s="24">
        <v>1</v>
      </c>
      <c r="AA236" s="24">
        <v>1</v>
      </c>
      <c r="AB236" s="28">
        <v>77777</v>
      </c>
      <c r="AD236" s="23">
        <v>7777</v>
      </c>
      <c r="AE236" s="23">
        <v>1</v>
      </c>
      <c r="AF236" s="23">
        <v>2</v>
      </c>
      <c r="AG236" s="23">
        <v>4</v>
      </c>
      <c r="AJ236" s="3" t="s">
        <v>672</v>
      </c>
      <c r="AK236" s="3">
        <v>1</v>
      </c>
    </row>
    <row r="237" spans="1:37">
      <c r="A237" s="24">
        <v>45</v>
      </c>
      <c r="B237" s="24">
        <v>53</v>
      </c>
      <c r="C237" s="24" t="s">
        <v>1051</v>
      </c>
      <c r="D237" s="24" t="s">
        <v>432</v>
      </c>
      <c r="E237" s="20" t="s">
        <v>428</v>
      </c>
      <c r="F237" s="24" t="s">
        <v>432</v>
      </c>
      <c r="G237" s="24"/>
      <c r="H237" s="25" t="s">
        <v>2459</v>
      </c>
      <c r="I237" s="25" t="s">
        <v>2459</v>
      </c>
      <c r="J237" s="26">
        <v>12</v>
      </c>
      <c r="K237" s="24">
        <v>4</v>
      </c>
      <c r="L237" s="24" t="s">
        <v>2930</v>
      </c>
      <c r="M237" s="24">
        <v>37.198</v>
      </c>
      <c r="N237" s="24">
        <v>126.886</v>
      </c>
      <c r="O237" s="24" t="s">
        <v>28</v>
      </c>
      <c r="P237" s="24" t="s">
        <v>2931</v>
      </c>
      <c r="Q237" s="28">
        <v>99999</v>
      </c>
      <c r="R237" s="24">
        <v>501</v>
      </c>
      <c r="S237" s="24">
        <v>1</v>
      </c>
      <c r="T237" s="24">
        <v>2</v>
      </c>
      <c r="U237" s="28">
        <v>99999</v>
      </c>
      <c r="V237" s="24">
        <v>1</v>
      </c>
      <c r="W237" s="24">
        <v>1</v>
      </c>
      <c r="X237" s="24">
        <v>1</v>
      </c>
      <c r="Y237" s="24">
        <v>12</v>
      </c>
      <c r="Z237" s="24">
        <v>2</v>
      </c>
      <c r="AA237" s="24">
        <v>1</v>
      </c>
      <c r="AB237" s="28">
        <v>77777</v>
      </c>
      <c r="AD237" s="23">
        <v>7777</v>
      </c>
      <c r="AE237" s="23">
        <v>1</v>
      </c>
      <c r="AF237" s="23">
        <v>2</v>
      </c>
      <c r="AG237" s="23">
        <v>4</v>
      </c>
      <c r="AJ237" s="3" t="s">
        <v>708</v>
      </c>
      <c r="AK237" s="3">
        <v>1</v>
      </c>
    </row>
    <row r="238" spans="1:37">
      <c r="A238" s="24">
        <v>5</v>
      </c>
      <c r="B238" s="24">
        <v>14</v>
      </c>
      <c r="C238" s="24" t="s">
        <v>1052</v>
      </c>
      <c r="D238" s="24" t="s">
        <v>430</v>
      </c>
      <c r="E238" s="24" t="s">
        <v>428</v>
      </c>
      <c r="F238" s="24" t="s">
        <v>430</v>
      </c>
      <c r="G238" s="24"/>
      <c r="H238" s="25" t="s">
        <v>2459</v>
      </c>
      <c r="I238" s="25" t="s">
        <v>2459</v>
      </c>
      <c r="J238" s="26">
        <v>12</v>
      </c>
      <c r="K238" s="24">
        <v>4</v>
      </c>
      <c r="L238" s="24" t="s">
        <v>2933</v>
      </c>
      <c r="M238" s="24">
        <v>37.223700000000001</v>
      </c>
      <c r="N238" s="24">
        <v>126.767</v>
      </c>
      <c r="O238" s="24" t="s">
        <v>28</v>
      </c>
      <c r="P238" s="24" t="s">
        <v>2934</v>
      </c>
      <c r="Q238" s="28">
        <v>99999</v>
      </c>
      <c r="R238" s="24">
        <v>201</v>
      </c>
      <c r="S238" s="24"/>
      <c r="T238" s="24"/>
      <c r="U238" s="28">
        <v>99999</v>
      </c>
      <c r="V238" s="24">
        <v>3</v>
      </c>
      <c r="W238" s="24">
        <v>1</v>
      </c>
      <c r="X238" s="24">
        <v>1</v>
      </c>
      <c r="Y238" s="24">
        <v>1</v>
      </c>
      <c r="Z238" s="24">
        <v>2</v>
      </c>
      <c r="AA238" s="24">
        <v>1</v>
      </c>
      <c r="AB238" s="28">
        <v>77777</v>
      </c>
      <c r="AD238" s="23">
        <v>7777</v>
      </c>
      <c r="AE238" s="23">
        <v>1</v>
      </c>
      <c r="AF238" s="23">
        <v>2</v>
      </c>
      <c r="AG238" s="23">
        <v>4</v>
      </c>
      <c r="AJ238" s="3" t="s">
        <v>518</v>
      </c>
      <c r="AK238" s="3">
        <v>1</v>
      </c>
    </row>
    <row r="239" spans="1:37">
      <c r="A239" s="24">
        <v>20</v>
      </c>
      <c r="B239" s="24">
        <v>28</v>
      </c>
      <c r="C239" s="24" t="s">
        <v>1053</v>
      </c>
      <c r="D239" s="24" t="s">
        <v>429</v>
      </c>
      <c r="E239" s="24" t="s">
        <v>428</v>
      </c>
      <c r="F239" s="24" t="s">
        <v>429</v>
      </c>
      <c r="G239" s="24"/>
      <c r="H239" s="25" t="s">
        <v>2459</v>
      </c>
      <c r="I239" s="25" t="s">
        <v>2459</v>
      </c>
      <c r="J239" s="26">
        <v>12</v>
      </c>
      <c r="K239" s="24">
        <v>4</v>
      </c>
      <c r="L239" s="24" t="s">
        <v>2935</v>
      </c>
      <c r="M239" s="24">
        <v>37.228000000000002</v>
      </c>
      <c r="N239" s="24">
        <v>126.768</v>
      </c>
      <c r="O239" s="24" t="s">
        <v>28</v>
      </c>
      <c r="P239" s="24" t="s">
        <v>2936</v>
      </c>
      <c r="Q239" s="28">
        <v>99999</v>
      </c>
      <c r="R239" s="24">
        <v>302</v>
      </c>
      <c r="S239" s="24">
        <v>1</v>
      </c>
      <c r="T239" s="24">
        <v>2</v>
      </c>
      <c r="U239" s="28">
        <v>99999</v>
      </c>
      <c r="V239" s="24">
        <v>6</v>
      </c>
      <c r="W239" s="24">
        <v>1</v>
      </c>
      <c r="X239" s="24">
        <v>1</v>
      </c>
      <c r="Y239" s="24">
        <v>1</v>
      </c>
      <c r="Z239" s="24">
        <v>1</v>
      </c>
      <c r="AA239" s="24">
        <v>1</v>
      </c>
      <c r="AB239" s="28">
        <v>77777</v>
      </c>
      <c r="AD239" s="23">
        <v>7777</v>
      </c>
      <c r="AE239" s="23">
        <v>1</v>
      </c>
      <c r="AF239" s="23">
        <v>2</v>
      </c>
      <c r="AG239" s="23">
        <v>4</v>
      </c>
      <c r="AJ239" s="3" t="s">
        <v>517</v>
      </c>
      <c r="AK239" s="3">
        <v>1</v>
      </c>
    </row>
    <row r="240" spans="1:37">
      <c r="A240" s="24">
        <v>0</v>
      </c>
      <c r="B240" s="24">
        <v>8</v>
      </c>
      <c r="C240" s="24" t="s">
        <v>1054</v>
      </c>
      <c r="D240" s="24" t="s">
        <v>427</v>
      </c>
      <c r="E240" s="24" t="s">
        <v>428</v>
      </c>
      <c r="F240" s="24" t="s">
        <v>427</v>
      </c>
      <c r="G240" s="24"/>
      <c r="H240" s="25" t="s">
        <v>2459</v>
      </c>
      <c r="I240" s="25" t="s">
        <v>2459</v>
      </c>
      <c r="J240" s="26">
        <v>12</v>
      </c>
      <c r="K240" s="24">
        <v>4</v>
      </c>
      <c r="L240" s="24" t="s">
        <v>2937</v>
      </c>
      <c r="M240" s="24">
        <v>37.229500000000002</v>
      </c>
      <c r="N240" s="24">
        <v>126.774</v>
      </c>
      <c r="O240" s="24" t="s">
        <v>28</v>
      </c>
      <c r="P240" s="24" t="s">
        <v>2938</v>
      </c>
      <c r="Q240" s="28">
        <v>99999</v>
      </c>
      <c r="R240" s="24">
        <v>421</v>
      </c>
      <c r="S240" s="24">
        <v>1</v>
      </c>
      <c r="T240" s="24">
        <v>2</v>
      </c>
      <c r="U240" s="28">
        <v>99999</v>
      </c>
      <c r="V240" s="24">
        <v>6</v>
      </c>
      <c r="W240" s="24">
        <v>1</v>
      </c>
      <c r="X240" s="24">
        <v>1</v>
      </c>
      <c r="Y240" s="24">
        <v>32</v>
      </c>
      <c r="Z240" s="24">
        <v>1</v>
      </c>
      <c r="AA240" s="24">
        <v>1</v>
      </c>
      <c r="AB240" s="28">
        <v>77777</v>
      </c>
      <c r="AD240" s="23">
        <v>7777</v>
      </c>
      <c r="AE240" s="23">
        <v>1</v>
      </c>
      <c r="AF240" s="23">
        <v>2</v>
      </c>
      <c r="AG240" s="23">
        <v>4</v>
      </c>
      <c r="AJ240" s="3" t="s">
        <v>517</v>
      </c>
      <c r="AK240" s="3">
        <v>1</v>
      </c>
    </row>
    <row r="241" spans="1:37">
      <c r="A241" s="24">
        <v>22</v>
      </c>
      <c r="B241" s="24">
        <v>30</v>
      </c>
      <c r="C241" s="24" t="s">
        <v>1055</v>
      </c>
      <c r="D241" s="24" t="s">
        <v>452</v>
      </c>
      <c r="E241" s="20" t="s">
        <v>434</v>
      </c>
      <c r="F241" s="24" t="s">
        <v>452</v>
      </c>
      <c r="G241" s="24"/>
      <c r="H241" s="25" t="s">
        <v>2459</v>
      </c>
      <c r="I241" s="25" t="s">
        <v>2459</v>
      </c>
      <c r="J241" s="26">
        <v>12</v>
      </c>
      <c r="K241" s="24">
        <v>4</v>
      </c>
      <c r="L241" s="24" t="s">
        <v>2939</v>
      </c>
      <c r="M241" s="24">
        <v>37.224200000000003</v>
      </c>
      <c r="N241" s="24">
        <v>126.767</v>
      </c>
      <c r="O241" s="24" t="s">
        <v>28</v>
      </c>
      <c r="P241" s="24" t="s">
        <v>2940</v>
      </c>
      <c r="Q241" s="28">
        <v>99999</v>
      </c>
      <c r="R241" s="24">
        <v>681</v>
      </c>
      <c r="S241" s="24">
        <v>2</v>
      </c>
      <c r="T241" s="24">
        <v>1</v>
      </c>
      <c r="U241" s="28">
        <v>99999</v>
      </c>
      <c r="V241" s="24">
        <v>3</v>
      </c>
      <c r="W241" s="24">
        <v>1</v>
      </c>
      <c r="X241" s="24">
        <v>1</v>
      </c>
      <c r="Y241" s="24">
        <v>1</v>
      </c>
      <c r="Z241" s="24">
        <v>1</v>
      </c>
      <c r="AA241" s="24">
        <v>1</v>
      </c>
      <c r="AB241" s="28">
        <v>77777</v>
      </c>
      <c r="AD241" s="23">
        <v>7777</v>
      </c>
      <c r="AE241" s="23">
        <v>1</v>
      </c>
      <c r="AF241" s="23">
        <v>2</v>
      </c>
      <c r="AG241" s="23">
        <v>4</v>
      </c>
      <c r="AJ241" s="3" t="s">
        <v>518</v>
      </c>
      <c r="AK241" s="3">
        <v>1</v>
      </c>
    </row>
    <row r="242" spans="1:37">
      <c r="A242" s="24">
        <v>18</v>
      </c>
      <c r="B242" s="24">
        <v>25</v>
      </c>
      <c r="C242" s="24" t="s">
        <v>1056</v>
      </c>
      <c r="D242" s="24" t="s">
        <v>451</v>
      </c>
      <c r="E242" s="24" t="s">
        <v>434</v>
      </c>
      <c r="F242" s="24" t="s">
        <v>451</v>
      </c>
      <c r="G242" s="24"/>
      <c r="H242" s="25" t="s">
        <v>2459</v>
      </c>
      <c r="I242" s="25" t="s">
        <v>2459</v>
      </c>
      <c r="J242" s="26">
        <v>12</v>
      </c>
      <c r="K242" s="24">
        <v>4</v>
      </c>
      <c r="L242" s="24" t="s">
        <v>2941</v>
      </c>
      <c r="M242" s="24">
        <v>37.2164</v>
      </c>
      <c r="N242" s="24">
        <v>126.765</v>
      </c>
      <c r="O242" s="24" t="s">
        <v>28</v>
      </c>
      <c r="P242" s="24" t="s">
        <v>2942</v>
      </c>
      <c r="Q242" s="28">
        <v>99999</v>
      </c>
      <c r="R242" s="24">
        <v>752</v>
      </c>
      <c r="S242" s="24">
        <v>1</v>
      </c>
      <c r="T242" s="24">
        <v>2</v>
      </c>
      <c r="U242" s="28">
        <v>99999</v>
      </c>
      <c r="V242" s="24">
        <v>3</v>
      </c>
      <c r="W242" s="24">
        <v>1</v>
      </c>
      <c r="X242" s="24">
        <v>1</v>
      </c>
      <c r="Y242" s="24">
        <v>1</v>
      </c>
      <c r="Z242" s="24">
        <v>1</v>
      </c>
      <c r="AA242" s="24">
        <v>1</v>
      </c>
      <c r="AB242" s="28">
        <v>77777</v>
      </c>
      <c r="AD242" s="23">
        <v>7777</v>
      </c>
      <c r="AE242" s="23">
        <v>1</v>
      </c>
      <c r="AF242" s="23">
        <v>2</v>
      </c>
      <c r="AG242" s="23">
        <v>4</v>
      </c>
      <c r="AJ242" s="3" t="s">
        <v>518</v>
      </c>
      <c r="AK242" s="3">
        <v>1</v>
      </c>
    </row>
    <row r="243" spans="1:37">
      <c r="A243" s="24">
        <v>0</v>
      </c>
      <c r="B243" s="24">
        <v>4</v>
      </c>
      <c r="C243" s="24" t="s">
        <v>1198</v>
      </c>
      <c r="D243" s="24" t="s">
        <v>450</v>
      </c>
      <c r="E243" s="24" t="s">
        <v>434</v>
      </c>
      <c r="F243" s="24" t="s">
        <v>450</v>
      </c>
      <c r="G243" s="24"/>
      <c r="H243" s="25" t="s">
        <v>2459</v>
      </c>
      <c r="I243" s="25" t="s">
        <v>2459</v>
      </c>
      <c r="J243" s="26">
        <v>12</v>
      </c>
      <c r="K243" s="24">
        <v>4</v>
      </c>
      <c r="L243" s="24" t="s">
        <v>2638</v>
      </c>
      <c r="M243" s="24">
        <v>37.2072</v>
      </c>
      <c r="N243" s="24">
        <v>126.77200000000001</v>
      </c>
      <c r="O243" s="24" t="s">
        <v>28</v>
      </c>
      <c r="P243" s="24" t="s">
        <v>2943</v>
      </c>
      <c r="Q243" s="28">
        <v>99999</v>
      </c>
      <c r="R243" s="24">
        <v>551</v>
      </c>
      <c r="S243" s="24">
        <v>2</v>
      </c>
      <c r="T243" s="24">
        <v>1</v>
      </c>
      <c r="U243" s="28">
        <v>99999</v>
      </c>
      <c r="V243" s="24">
        <v>3</v>
      </c>
      <c r="W243" s="24">
        <v>1</v>
      </c>
      <c r="X243" s="24">
        <v>1</v>
      </c>
      <c r="Y243" s="24">
        <v>11</v>
      </c>
      <c r="Z243" s="24">
        <v>1</v>
      </c>
      <c r="AA243" s="24">
        <v>1</v>
      </c>
      <c r="AB243" s="28">
        <v>77777</v>
      </c>
      <c r="AD243" s="23">
        <v>7777</v>
      </c>
      <c r="AE243" s="23">
        <v>1</v>
      </c>
      <c r="AF243" s="23">
        <v>2</v>
      </c>
      <c r="AG243" s="23">
        <v>4</v>
      </c>
      <c r="AJ243" s="3" t="s">
        <v>594</v>
      </c>
      <c r="AK243" s="3">
        <v>1</v>
      </c>
    </row>
    <row r="244" spans="1:37">
      <c r="A244" s="24">
        <v>45</v>
      </c>
      <c r="B244" s="24">
        <v>52</v>
      </c>
      <c r="C244" s="24" t="s">
        <v>1057</v>
      </c>
      <c r="D244" s="24" t="s">
        <v>449</v>
      </c>
      <c r="E244" s="24" t="s">
        <v>434</v>
      </c>
      <c r="F244" s="24" t="s">
        <v>449</v>
      </c>
      <c r="G244" s="24"/>
      <c r="H244" s="25" t="s">
        <v>2459</v>
      </c>
      <c r="I244" s="25" t="s">
        <v>2459</v>
      </c>
      <c r="J244" s="26">
        <v>12</v>
      </c>
      <c r="K244" s="24">
        <v>4</v>
      </c>
      <c r="L244" s="24" t="s">
        <v>2944</v>
      </c>
      <c r="M244" s="24">
        <v>37.206400000000002</v>
      </c>
      <c r="N244" s="24">
        <v>126.77800000000001</v>
      </c>
      <c r="O244" s="24" t="s">
        <v>28</v>
      </c>
      <c r="P244" s="24" t="s">
        <v>2945</v>
      </c>
      <c r="Q244" s="28">
        <v>99999</v>
      </c>
      <c r="R244" s="24">
        <v>542</v>
      </c>
      <c r="S244" s="24">
        <v>1</v>
      </c>
      <c r="T244" s="24">
        <v>2</v>
      </c>
      <c r="U244" s="28">
        <v>99999</v>
      </c>
      <c r="V244" s="24">
        <v>3</v>
      </c>
      <c r="W244" s="24">
        <v>1</v>
      </c>
      <c r="X244" s="24">
        <v>1</v>
      </c>
      <c r="Y244" s="24">
        <v>32</v>
      </c>
      <c r="Z244" s="24">
        <v>1</v>
      </c>
      <c r="AA244" s="24">
        <v>1</v>
      </c>
      <c r="AB244" s="28">
        <v>77777</v>
      </c>
      <c r="AD244" s="23">
        <v>7777</v>
      </c>
      <c r="AE244" s="23">
        <v>1</v>
      </c>
      <c r="AF244" s="23">
        <v>2</v>
      </c>
      <c r="AG244" s="23">
        <v>4</v>
      </c>
      <c r="AJ244" s="3" t="s">
        <v>580</v>
      </c>
      <c r="AK244" s="3">
        <v>1</v>
      </c>
    </row>
    <row r="245" spans="1:37">
      <c r="A245" s="24">
        <v>19</v>
      </c>
      <c r="B245" s="24">
        <v>40</v>
      </c>
      <c r="C245" s="24" t="s">
        <v>1058</v>
      </c>
      <c r="D245" s="24" t="s">
        <v>448</v>
      </c>
      <c r="E245" s="24" t="s">
        <v>434</v>
      </c>
      <c r="F245" s="24" t="s">
        <v>448</v>
      </c>
      <c r="G245" s="24"/>
      <c r="H245" s="25" t="s">
        <v>2459</v>
      </c>
      <c r="I245" s="25" t="s">
        <v>2459</v>
      </c>
      <c r="J245" s="26">
        <v>12</v>
      </c>
      <c r="K245" s="24">
        <v>4</v>
      </c>
      <c r="L245" s="24" t="s">
        <v>2946</v>
      </c>
      <c r="M245" s="24">
        <v>37.206200000000003</v>
      </c>
      <c r="N245" s="24">
        <v>126.78</v>
      </c>
      <c r="O245" s="24" t="s">
        <v>28</v>
      </c>
      <c r="P245" s="24" t="s">
        <v>2947</v>
      </c>
      <c r="Q245" s="28">
        <v>99999</v>
      </c>
      <c r="R245" s="24">
        <v>679</v>
      </c>
      <c r="S245" s="24">
        <v>1</v>
      </c>
      <c r="T245" s="24">
        <v>2</v>
      </c>
      <c r="U245" s="28">
        <v>99999</v>
      </c>
      <c r="V245" s="24">
        <v>3</v>
      </c>
      <c r="W245" s="24">
        <v>1</v>
      </c>
      <c r="X245" s="24">
        <v>1</v>
      </c>
      <c r="Y245" s="24">
        <v>1</v>
      </c>
      <c r="Z245" s="24">
        <v>1</v>
      </c>
      <c r="AA245" s="24">
        <v>1</v>
      </c>
      <c r="AB245" s="28">
        <v>77777</v>
      </c>
      <c r="AD245" s="23">
        <v>7777</v>
      </c>
      <c r="AE245" s="23">
        <v>1</v>
      </c>
      <c r="AF245" s="23">
        <v>2</v>
      </c>
      <c r="AG245" s="23">
        <v>4</v>
      </c>
      <c r="AJ245" s="3" t="s">
        <v>580</v>
      </c>
      <c r="AK245" s="3">
        <v>1</v>
      </c>
    </row>
    <row r="246" spans="1:37">
      <c r="A246" s="24">
        <v>45</v>
      </c>
      <c r="B246" s="24">
        <v>55</v>
      </c>
      <c r="C246" s="24" t="s">
        <v>1059</v>
      </c>
      <c r="D246" s="24" t="s">
        <v>447</v>
      </c>
      <c r="E246" s="24" t="s">
        <v>434</v>
      </c>
      <c r="F246" s="24" t="s">
        <v>447</v>
      </c>
      <c r="G246" s="24"/>
      <c r="H246" s="25" t="s">
        <v>2459</v>
      </c>
      <c r="I246" s="25" t="s">
        <v>2459</v>
      </c>
      <c r="J246" s="26">
        <v>12</v>
      </c>
      <c r="K246" s="24">
        <v>4</v>
      </c>
      <c r="L246" s="24" t="s">
        <v>2948</v>
      </c>
      <c r="M246" s="24">
        <v>37.206200000000003</v>
      </c>
      <c r="N246" s="24">
        <v>126.78</v>
      </c>
      <c r="O246" s="24" t="s">
        <v>28</v>
      </c>
      <c r="P246" s="24" t="s">
        <v>2949</v>
      </c>
      <c r="Q246" s="28">
        <v>99999</v>
      </c>
      <c r="R246" s="24">
        <v>675</v>
      </c>
      <c r="S246" s="24">
        <v>1</v>
      </c>
      <c r="T246" s="24">
        <v>2</v>
      </c>
      <c r="U246" s="28">
        <v>99999</v>
      </c>
      <c r="V246" s="24">
        <v>3</v>
      </c>
      <c r="W246" s="24">
        <v>1</v>
      </c>
      <c r="X246" s="24">
        <v>1</v>
      </c>
      <c r="Y246" s="24">
        <v>1</v>
      </c>
      <c r="Z246" s="24">
        <v>1</v>
      </c>
      <c r="AA246" s="24">
        <v>1</v>
      </c>
      <c r="AB246" s="28">
        <v>77777</v>
      </c>
      <c r="AD246" s="23">
        <v>7777</v>
      </c>
      <c r="AE246" s="23">
        <v>1</v>
      </c>
      <c r="AF246" s="23">
        <v>2</v>
      </c>
      <c r="AG246" s="23">
        <v>4</v>
      </c>
      <c r="AJ246" s="3" t="s">
        <v>580</v>
      </c>
      <c r="AK246" s="3">
        <v>1</v>
      </c>
    </row>
    <row r="247" spans="1:37">
      <c r="A247" s="24">
        <v>16</v>
      </c>
      <c r="B247" s="24">
        <v>24</v>
      </c>
      <c r="C247" s="24" t="s">
        <v>1060</v>
      </c>
      <c r="D247" s="24" t="s">
        <v>446</v>
      </c>
      <c r="E247" s="24" t="s">
        <v>434</v>
      </c>
      <c r="F247" s="24" t="s">
        <v>446</v>
      </c>
      <c r="G247" s="24"/>
      <c r="H247" s="25" t="s">
        <v>2459</v>
      </c>
      <c r="I247" s="25" t="s">
        <v>2459</v>
      </c>
      <c r="J247" s="26">
        <v>12</v>
      </c>
      <c r="K247" s="24">
        <v>4</v>
      </c>
      <c r="L247" s="24" t="s">
        <v>2948</v>
      </c>
      <c r="M247" s="24">
        <v>37.206299999999999</v>
      </c>
      <c r="N247" s="24">
        <v>126.78</v>
      </c>
      <c r="O247" s="24" t="s">
        <v>28</v>
      </c>
      <c r="P247" s="24" t="s">
        <v>2950</v>
      </c>
      <c r="Q247" s="28">
        <v>99999</v>
      </c>
      <c r="R247" s="24">
        <v>202</v>
      </c>
      <c r="S247" s="24">
        <v>2</v>
      </c>
      <c r="T247" s="24">
        <v>1</v>
      </c>
      <c r="U247" s="28">
        <v>99999</v>
      </c>
      <c r="V247" s="24">
        <v>3</v>
      </c>
      <c r="W247" s="24">
        <v>1</v>
      </c>
      <c r="X247" s="24">
        <v>1</v>
      </c>
      <c r="Y247" s="24">
        <v>1</v>
      </c>
      <c r="Z247" s="24">
        <v>1</v>
      </c>
      <c r="AA247" s="24">
        <v>1</v>
      </c>
      <c r="AB247" s="28">
        <v>77777</v>
      </c>
      <c r="AD247" s="23">
        <v>7777</v>
      </c>
      <c r="AE247" s="23">
        <v>1</v>
      </c>
      <c r="AF247" s="23">
        <v>2</v>
      </c>
      <c r="AG247" s="23">
        <v>4</v>
      </c>
      <c r="AJ247" s="3" t="s">
        <v>580</v>
      </c>
      <c r="AK247" s="3">
        <v>1</v>
      </c>
    </row>
    <row r="248" spans="1:37">
      <c r="A248" s="24">
        <v>5</v>
      </c>
      <c r="B248" s="24">
        <v>17</v>
      </c>
      <c r="C248" s="24" t="s">
        <v>2951</v>
      </c>
      <c r="D248" s="24" t="s">
        <v>445</v>
      </c>
      <c r="E248" s="24" t="s">
        <v>434</v>
      </c>
      <c r="F248" s="24" t="s">
        <v>445</v>
      </c>
      <c r="G248" s="24"/>
      <c r="H248" s="25" t="s">
        <v>2459</v>
      </c>
      <c r="I248" s="25" t="s">
        <v>2459</v>
      </c>
      <c r="J248" s="26">
        <v>12</v>
      </c>
      <c r="K248" s="24">
        <v>4</v>
      </c>
      <c r="L248" s="24" t="s">
        <v>2952</v>
      </c>
      <c r="M248" s="24">
        <v>37.209699999999998</v>
      </c>
      <c r="N248" s="24">
        <v>126.76300000000001</v>
      </c>
      <c r="O248" s="24" t="s">
        <v>28</v>
      </c>
      <c r="P248" s="24" t="s">
        <v>2953</v>
      </c>
      <c r="Q248" s="28">
        <v>99999</v>
      </c>
      <c r="R248" s="24">
        <v>501</v>
      </c>
      <c r="S248" s="24">
        <v>1</v>
      </c>
      <c r="T248" s="24">
        <v>2</v>
      </c>
      <c r="U248" s="28">
        <v>99999</v>
      </c>
      <c r="V248" s="24">
        <v>3</v>
      </c>
      <c r="W248" s="24">
        <v>1</v>
      </c>
      <c r="X248" s="24">
        <v>1</v>
      </c>
      <c r="Y248" s="24">
        <v>20</v>
      </c>
      <c r="Z248" s="24">
        <v>1</v>
      </c>
      <c r="AA248" s="24">
        <v>1</v>
      </c>
      <c r="AB248" s="28">
        <v>77777</v>
      </c>
      <c r="AD248" s="23">
        <v>7777</v>
      </c>
      <c r="AE248" s="23">
        <v>1</v>
      </c>
      <c r="AF248" s="23">
        <v>2</v>
      </c>
      <c r="AG248" s="23">
        <v>4</v>
      </c>
      <c r="AJ248" s="3" t="s">
        <v>594</v>
      </c>
      <c r="AK248" s="3">
        <v>1</v>
      </c>
    </row>
    <row r="249" spans="1:37">
      <c r="A249" s="24">
        <v>17</v>
      </c>
      <c r="B249" s="24">
        <v>23</v>
      </c>
      <c r="C249" s="24" t="s">
        <v>1061</v>
      </c>
      <c r="D249" s="24" t="s">
        <v>444</v>
      </c>
      <c r="E249" s="24" t="s">
        <v>434</v>
      </c>
      <c r="F249" s="24" t="s">
        <v>444</v>
      </c>
      <c r="G249" s="24"/>
      <c r="H249" s="25" t="s">
        <v>2459</v>
      </c>
      <c r="I249" s="25" t="s">
        <v>2459</v>
      </c>
      <c r="J249" s="26">
        <v>12</v>
      </c>
      <c r="K249" s="24">
        <v>4</v>
      </c>
      <c r="L249" s="24" t="s">
        <v>2603</v>
      </c>
      <c r="M249" s="24">
        <v>37.227899999999998</v>
      </c>
      <c r="N249" s="24">
        <v>126.768</v>
      </c>
      <c r="O249" s="24" t="s">
        <v>28</v>
      </c>
      <c r="P249" s="24" t="s">
        <v>2954</v>
      </c>
      <c r="Q249" s="28">
        <v>99999</v>
      </c>
      <c r="R249" s="24">
        <v>309</v>
      </c>
      <c r="S249" s="24">
        <v>1</v>
      </c>
      <c r="T249" s="24">
        <v>2</v>
      </c>
      <c r="U249" s="28">
        <v>99999</v>
      </c>
      <c r="V249" s="24">
        <v>3</v>
      </c>
      <c r="W249" s="24">
        <v>1</v>
      </c>
      <c r="X249" s="24">
        <v>1</v>
      </c>
      <c r="Y249" s="24">
        <v>1</v>
      </c>
      <c r="Z249" s="24">
        <v>1</v>
      </c>
      <c r="AA249" s="24">
        <v>1</v>
      </c>
      <c r="AB249" s="28">
        <v>77777</v>
      </c>
      <c r="AD249" s="23">
        <v>7777</v>
      </c>
      <c r="AE249" s="23">
        <v>1</v>
      </c>
      <c r="AF249" s="23">
        <v>2</v>
      </c>
      <c r="AG249" s="23">
        <v>4</v>
      </c>
      <c r="AJ249" s="3" t="s">
        <v>517</v>
      </c>
      <c r="AK249" s="3">
        <v>1</v>
      </c>
    </row>
    <row r="250" spans="1:37">
      <c r="A250" s="24">
        <v>0</v>
      </c>
      <c r="B250" s="24">
        <v>6</v>
      </c>
      <c r="C250" s="24" t="s">
        <v>1062</v>
      </c>
      <c r="D250" s="24" t="s">
        <v>443</v>
      </c>
      <c r="E250" s="24" t="s">
        <v>434</v>
      </c>
      <c r="F250" s="24" t="s">
        <v>443</v>
      </c>
      <c r="G250" s="24"/>
      <c r="H250" s="25" t="s">
        <v>2459</v>
      </c>
      <c r="I250" s="25" t="s">
        <v>2459</v>
      </c>
      <c r="J250" s="26">
        <v>12</v>
      </c>
      <c r="K250" s="24">
        <v>4</v>
      </c>
      <c r="L250" s="24" t="s">
        <v>2955</v>
      </c>
      <c r="M250" s="24">
        <v>37.235900000000001</v>
      </c>
      <c r="N250" s="24">
        <v>126.776</v>
      </c>
      <c r="O250" s="24" t="s">
        <v>28</v>
      </c>
      <c r="P250" s="24" t="s">
        <v>2956</v>
      </c>
      <c r="Q250" s="28">
        <v>99999</v>
      </c>
      <c r="R250" s="24">
        <v>732</v>
      </c>
      <c r="S250" s="24">
        <v>1</v>
      </c>
      <c r="T250" s="24">
        <v>2</v>
      </c>
      <c r="U250" s="28">
        <v>99999</v>
      </c>
      <c r="V250" s="24">
        <v>3</v>
      </c>
      <c r="W250" s="24">
        <v>1</v>
      </c>
      <c r="X250" s="24">
        <v>1</v>
      </c>
      <c r="Y250" s="24">
        <v>32</v>
      </c>
      <c r="Z250" s="24">
        <v>1</v>
      </c>
      <c r="AA250" s="24">
        <v>1</v>
      </c>
      <c r="AB250" s="28">
        <v>77777</v>
      </c>
      <c r="AD250" s="23">
        <v>7777</v>
      </c>
      <c r="AE250" s="23">
        <v>1</v>
      </c>
      <c r="AF250" s="23">
        <v>2</v>
      </c>
      <c r="AG250" s="23">
        <v>4</v>
      </c>
      <c r="AJ250" s="3" t="s">
        <v>525</v>
      </c>
      <c r="AK250" s="3">
        <v>1</v>
      </c>
    </row>
    <row r="251" spans="1:37">
      <c r="A251" s="24">
        <v>54</v>
      </c>
      <c r="B251" s="24">
        <v>59</v>
      </c>
      <c r="C251" s="24" t="s">
        <v>1063</v>
      </c>
      <c r="D251" s="24" t="s">
        <v>442</v>
      </c>
      <c r="E251" s="24" t="s">
        <v>434</v>
      </c>
      <c r="F251" s="24" t="s">
        <v>442</v>
      </c>
      <c r="G251" s="24"/>
      <c r="H251" s="25" t="s">
        <v>2459</v>
      </c>
      <c r="I251" s="25" t="s">
        <v>2459</v>
      </c>
      <c r="J251" s="26">
        <v>12</v>
      </c>
      <c r="K251" s="24">
        <v>4</v>
      </c>
      <c r="L251" s="24" t="s">
        <v>2613</v>
      </c>
      <c r="M251" s="24">
        <v>37.209400000000002</v>
      </c>
      <c r="N251" s="24">
        <v>126.756</v>
      </c>
      <c r="O251" s="24" t="s">
        <v>28</v>
      </c>
      <c r="P251" s="24" t="s">
        <v>2957</v>
      </c>
      <c r="Q251" s="28">
        <v>99999</v>
      </c>
      <c r="R251" s="24">
        <v>639</v>
      </c>
      <c r="S251" s="24">
        <v>2</v>
      </c>
      <c r="T251" s="24">
        <v>1</v>
      </c>
      <c r="U251" s="28">
        <v>99999</v>
      </c>
      <c r="V251" s="24">
        <v>1</v>
      </c>
      <c r="W251" s="24">
        <v>1</v>
      </c>
      <c r="X251" s="24">
        <v>1</v>
      </c>
      <c r="Y251" s="24">
        <v>11</v>
      </c>
      <c r="Z251" s="24">
        <v>2</v>
      </c>
      <c r="AA251" s="24">
        <v>1</v>
      </c>
      <c r="AB251" s="28">
        <v>77777</v>
      </c>
      <c r="AD251" s="23">
        <v>7777</v>
      </c>
      <c r="AE251" s="23">
        <v>1</v>
      </c>
      <c r="AF251" s="23">
        <v>2</v>
      </c>
      <c r="AG251" s="23">
        <v>4</v>
      </c>
      <c r="AJ251" s="3" t="s">
        <v>519</v>
      </c>
      <c r="AK251" s="3">
        <v>1</v>
      </c>
    </row>
    <row r="252" spans="1:37">
      <c r="A252" s="24">
        <v>10</v>
      </c>
      <c r="B252" s="24">
        <v>23</v>
      </c>
      <c r="C252" s="24" t="s">
        <v>1064</v>
      </c>
      <c r="D252" s="24" t="s">
        <v>441</v>
      </c>
      <c r="E252" s="24" t="s">
        <v>434</v>
      </c>
      <c r="F252" s="24" t="s">
        <v>441</v>
      </c>
      <c r="G252" s="24"/>
      <c r="H252" s="25" t="s">
        <v>2459</v>
      </c>
      <c r="I252" s="25" t="s">
        <v>2459</v>
      </c>
      <c r="J252" s="26">
        <v>12</v>
      </c>
      <c r="K252" s="24">
        <v>4</v>
      </c>
      <c r="L252" s="24" t="s">
        <v>2958</v>
      </c>
      <c r="M252" s="24">
        <v>37.414999999999999</v>
      </c>
      <c r="N252" s="24">
        <v>126.881</v>
      </c>
      <c r="O252" s="24" t="s">
        <v>28</v>
      </c>
      <c r="P252" s="24" t="s">
        <v>2959</v>
      </c>
      <c r="Q252" s="28">
        <v>99999</v>
      </c>
      <c r="R252" s="24">
        <v>301</v>
      </c>
      <c r="S252" s="24">
        <v>1</v>
      </c>
      <c r="T252" s="24">
        <v>2</v>
      </c>
      <c r="U252" s="28">
        <v>99999</v>
      </c>
      <c r="V252" s="24">
        <v>3</v>
      </c>
      <c r="W252" s="24">
        <v>1</v>
      </c>
      <c r="X252" s="24">
        <v>2</v>
      </c>
      <c r="Y252" s="24">
        <v>1</v>
      </c>
      <c r="Z252" s="24">
        <v>1</v>
      </c>
      <c r="AA252" s="24">
        <v>6</v>
      </c>
      <c r="AB252" s="28">
        <v>77777</v>
      </c>
      <c r="AD252" s="23">
        <v>7777</v>
      </c>
      <c r="AE252" s="23">
        <v>1</v>
      </c>
      <c r="AF252" s="23">
        <v>2</v>
      </c>
      <c r="AG252" s="23">
        <v>4</v>
      </c>
      <c r="AJ252" s="3" t="s">
        <v>710</v>
      </c>
      <c r="AK252" s="3">
        <v>1</v>
      </c>
    </row>
    <row r="253" spans="1:37">
      <c r="A253" s="24">
        <v>32</v>
      </c>
      <c r="B253" s="24">
        <v>45</v>
      </c>
      <c r="C253" s="24" t="s">
        <v>1065</v>
      </c>
      <c r="D253" s="24" t="s">
        <v>440</v>
      </c>
      <c r="E253" s="24" t="s">
        <v>434</v>
      </c>
      <c r="F253" s="24" t="s">
        <v>440</v>
      </c>
      <c r="G253" s="24"/>
      <c r="H253" s="25" t="s">
        <v>2459</v>
      </c>
      <c r="I253" s="25" t="s">
        <v>2459</v>
      </c>
      <c r="J253" s="26">
        <v>12</v>
      </c>
      <c r="K253" s="24">
        <v>4</v>
      </c>
      <c r="L253" s="24" t="s">
        <v>2960</v>
      </c>
      <c r="M253" s="24">
        <v>37.3992</v>
      </c>
      <c r="N253" s="24">
        <v>126.872</v>
      </c>
      <c r="O253" s="24" t="s">
        <v>28</v>
      </c>
      <c r="P253" s="24" t="s">
        <v>2961</v>
      </c>
      <c r="Q253" s="28">
        <v>99999</v>
      </c>
      <c r="R253" s="24">
        <v>631</v>
      </c>
      <c r="S253" s="24"/>
      <c r="T253" s="24"/>
      <c r="U253" s="28">
        <v>99999</v>
      </c>
      <c r="V253" s="24">
        <v>1</v>
      </c>
      <c r="W253" s="24">
        <v>1</v>
      </c>
      <c r="X253" s="24">
        <v>2</v>
      </c>
      <c r="Y253" s="24">
        <v>11</v>
      </c>
      <c r="Z253" s="24">
        <v>1</v>
      </c>
      <c r="AA253" s="24">
        <v>3</v>
      </c>
      <c r="AB253" s="28">
        <v>77777</v>
      </c>
      <c r="AD253" s="23">
        <v>7777</v>
      </c>
      <c r="AE253" s="23">
        <v>1</v>
      </c>
      <c r="AF253" s="23">
        <v>2</v>
      </c>
      <c r="AG253" s="23">
        <v>4</v>
      </c>
      <c r="AJ253" s="3" t="s">
        <v>711</v>
      </c>
      <c r="AK253" s="3">
        <v>1</v>
      </c>
    </row>
    <row r="254" spans="1:37">
      <c r="A254" s="24">
        <v>24</v>
      </c>
      <c r="B254" s="24">
        <v>39</v>
      </c>
      <c r="C254" s="24" t="s">
        <v>1066</v>
      </c>
      <c r="D254" s="24" t="s">
        <v>439</v>
      </c>
      <c r="E254" s="24" t="s">
        <v>434</v>
      </c>
      <c r="F254" s="24" t="s">
        <v>439</v>
      </c>
      <c r="G254" s="24"/>
      <c r="H254" s="25" t="s">
        <v>2459</v>
      </c>
      <c r="I254" s="25" t="s">
        <v>2459</v>
      </c>
      <c r="J254" s="26">
        <v>12</v>
      </c>
      <c r="K254" s="24">
        <v>4</v>
      </c>
      <c r="L254" s="24" t="s">
        <v>2962</v>
      </c>
      <c r="M254" s="24">
        <v>37.277700000000003</v>
      </c>
      <c r="N254" s="24">
        <v>126.89700000000001</v>
      </c>
      <c r="O254" s="24" t="s">
        <v>28</v>
      </c>
      <c r="P254" s="24" t="s">
        <v>2963</v>
      </c>
      <c r="Q254" s="28">
        <v>99999</v>
      </c>
      <c r="R254" s="24">
        <v>631</v>
      </c>
      <c r="S254" s="24"/>
      <c r="T254" s="24"/>
      <c r="U254" s="28">
        <v>99999</v>
      </c>
      <c r="V254" s="24">
        <v>1</v>
      </c>
      <c r="W254" s="24">
        <v>1</v>
      </c>
      <c r="X254" s="24">
        <v>2</v>
      </c>
      <c r="Y254" s="24">
        <v>20</v>
      </c>
      <c r="Z254" s="24">
        <v>1</v>
      </c>
      <c r="AA254" s="24">
        <v>3</v>
      </c>
      <c r="AB254" s="28">
        <v>77777</v>
      </c>
      <c r="AD254" s="23">
        <v>7777</v>
      </c>
      <c r="AE254" s="23">
        <v>1</v>
      </c>
      <c r="AF254" s="23">
        <v>2</v>
      </c>
      <c r="AG254" s="23">
        <v>4</v>
      </c>
      <c r="AJ254" s="3" t="s">
        <v>709</v>
      </c>
      <c r="AK254" s="3">
        <v>1</v>
      </c>
    </row>
    <row r="255" spans="1:37">
      <c r="A255" s="24">
        <v>26</v>
      </c>
      <c r="B255" s="24">
        <v>40</v>
      </c>
      <c r="C255" s="24" t="s">
        <v>1067</v>
      </c>
      <c r="D255" s="24" t="s">
        <v>438</v>
      </c>
      <c r="E255" s="24" t="s">
        <v>434</v>
      </c>
      <c r="F255" s="24" t="s">
        <v>438</v>
      </c>
      <c r="G255" s="24"/>
      <c r="H255" s="25" t="s">
        <v>2459</v>
      </c>
      <c r="I255" s="25" t="s">
        <v>2459</v>
      </c>
      <c r="J255" s="26">
        <v>12</v>
      </c>
      <c r="K255" s="24">
        <v>4</v>
      </c>
      <c r="L255" s="24" t="s">
        <v>2964</v>
      </c>
      <c r="M255" s="24">
        <v>37.255400000000002</v>
      </c>
      <c r="N255" s="24">
        <v>126.884</v>
      </c>
      <c r="O255" s="24" t="s">
        <v>28</v>
      </c>
      <c r="P255" s="24" t="s">
        <v>2965</v>
      </c>
      <c r="Q255" s="28">
        <v>99999</v>
      </c>
      <c r="R255" s="24">
        <v>775</v>
      </c>
      <c r="S255" s="24"/>
      <c r="T255" s="24"/>
      <c r="U255" s="28">
        <v>99999</v>
      </c>
      <c r="V255" s="24">
        <v>1</v>
      </c>
      <c r="W255" s="24">
        <v>1</v>
      </c>
      <c r="X255" s="24">
        <v>2</v>
      </c>
      <c r="Y255" s="24">
        <v>12</v>
      </c>
      <c r="Z255" s="24">
        <v>1</v>
      </c>
      <c r="AA255" s="24">
        <v>3</v>
      </c>
      <c r="AB255" s="28">
        <v>77777</v>
      </c>
      <c r="AD255" s="23">
        <v>7777</v>
      </c>
      <c r="AE255" s="23">
        <v>1</v>
      </c>
      <c r="AF255" s="23">
        <v>2</v>
      </c>
      <c r="AG255" s="23">
        <v>4</v>
      </c>
      <c r="AJ255" s="3" t="s">
        <v>712</v>
      </c>
      <c r="AK255" s="3">
        <v>1</v>
      </c>
    </row>
    <row r="256" spans="1:37">
      <c r="A256" s="24">
        <v>10</v>
      </c>
      <c r="B256" s="24">
        <v>16</v>
      </c>
      <c r="C256" s="24" t="s">
        <v>1068</v>
      </c>
      <c r="D256" s="24" t="s">
        <v>435</v>
      </c>
      <c r="E256" s="24" t="s">
        <v>434</v>
      </c>
      <c r="F256" s="24" t="s">
        <v>435</v>
      </c>
      <c r="G256" s="24"/>
      <c r="H256" s="25" t="s">
        <v>2459</v>
      </c>
      <c r="I256" s="25" t="s">
        <v>2459</v>
      </c>
      <c r="J256" s="26">
        <v>12</v>
      </c>
      <c r="K256" s="24">
        <v>7</v>
      </c>
      <c r="L256" s="24" t="s">
        <v>2968</v>
      </c>
      <c r="M256" s="24">
        <v>37.580100000000002</v>
      </c>
      <c r="N256" s="24">
        <v>127.081</v>
      </c>
      <c r="O256" s="24" t="s">
        <v>28</v>
      </c>
      <c r="P256" s="24" t="s">
        <v>2969</v>
      </c>
      <c r="Q256" s="28">
        <v>99999</v>
      </c>
      <c r="R256" s="24">
        <v>501</v>
      </c>
      <c r="S256" s="24">
        <v>1</v>
      </c>
      <c r="T256" s="24">
        <v>2</v>
      </c>
      <c r="U256" s="28">
        <v>99999</v>
      </c>
      <c r="V256" s="24">
        <v>3</v>
      </c>
      <c r="W256" s="24">
        <v>1</v>
      </c>
      <c r="X256" s="24">
        <v>1</v>
      </c>
      <c r="Y256" s="24">
        <v>34</v>
      </c>
      <c r="Z256" s="24">
        <v>1</v>
      </c>
      <c r="AA256" s="24">
        <v>1</v>
      </c>
      <c r="AB256" s="28">
        <v>77777</v>
      </c>
      <c r="AD256" s="23">
        <v>7777</v>
      </c>
      <c r="AE256" s="23">
        <v>1</v>
      </c>
      <c r="AF256" s="23">
        <v>2</v>
      </c>
      <c r="AG256" s="23">
        <v>4</v>
      </c>
      <c r="AJ256" s="3" t="s">
        <v>714</v>
      </c>
      <c r="AK256" s="3">
        <v>1</v>
      </c>
    </row>
    <row r="257" spans="1:37">
      <c r="A257" s="24">
        <v>0</v>
      </c>
      <c r="B257" s="24">
        <v>8</v>
      </c>
      <c r="C257" s="24" t="s">
        <v>1069</v>
      </c>
      <c r="D257" s="24" t="s">
        <v>433</v>
      </c>
      <c r="E257" s="24" t="s">
        <v>434</v>
      </c>
      <c r="F257" s="24" t="s">
        <v>433</v>
      </c>
      <c r="G257" s="24"/>
      <c r="H257" s="25" t="s">
        <v>2459</v>
      </c>
      <c r="I257" s="25" t="s">
        <v>2459</v>
      </c>
      <c r="J257" s="26">
        <v>12</v>
      </c>
      <c r="K257" s="24">
        <v>7</v>
      </c>
      <c r="L257" s="24" t="s">
        <v>2970</v>
      </c>
      <c r="M257" s="24">
        <v>37.575200000000002</v>
      </c>
      <c r="N257" s="24">
        <v>127.08</v>
      </c>
      <c r="O257" s="24" t="s">
        <v>28</v>
      </c>
      <c r="P257" s="24" t="s">
        <v>2971</v>
      </c>
      <c r="Q257" s="28">
        <v>99999</v>
      </c>
      <c r="R257" s="24">
        <v>421</v>
      </c>
      <c r="S257" s="24">
        <v>1</v>
      </c>
      <c r="T257" s="24">
        <v>2</v>
      </c>
      <c r="U257" s="28">
        <v>99999</v>
      </c>
      <c r="V257" s="24">
        <v>6</v>
      </c>
      <c r="W257" s="24">
        <v>1</v>
      </c>
      <c r="X257" s="24">
        <v>1</v>
      </c>
      <c r="Y257" s="24">
        <v>1</v>
      </c>
      <c r="Z257" s="24">
        <v>1</v>
      </c>
      <c r="AA257" s="24">
        <v>1</v>
      </c>
      <c r="AB257" s="28">
        <v>77777</v>
      </c>
      <c r="AD257" s="23">
        <v>7777</v>
      </c>
      <c r="AE257" s="23">
        <v>1</v>
      </c>
      <c r="AF257" s="23">
        <v>2</v>
      </c>
      <c r="AG257" s="23">
        <v>4</v>
      </c>
      <c r="AJ257" s="3" t="s">
        <v>664</v>
      </c>
      <c r="AK257" s="3">
        <v>1</v>
      </c>
    </row>
    <row r="258" spans="1:37">
      <c r="A258" s="24">
        <v>18</v>
      </c>
      <c r="B258" s="24">
        <v>27</v>
      </c>
      <c r="C258" s="24" t="s">
        <v>1070</v>
      </c>
      <c r="D258" s="24" t="s">
        <v>463</v>
      </c>
      <c r="E258" s="20" t="s">
        <v>454</v>
      </c>
      <c r="F258" s="24" t="s">
        <v>463</v>
      </c>
      <c r="G258" s="24"/>
      <c r="H258" s="25" t="s">
        <v>2459</v>
      </c>
      <c r="I258" s="25" t="s">
        <v>2459</v>
      </c>
      <c r="J258" s="26">
        <v>12</v>
      </c>
      <c r="K258" s="24">
        <v>3</v>
      </c>
      <c r="L258" s="24" t="s">
        <v>2972</v>
      </c>
      <c r="M258" s="24">
        <v>37.531599999999997</v>
      </c>
      <c r="N258" s="24">
        <v>127.20399999999999</v>
      </c>
      <c r="O258" s="24" t="s">
        <v>28</v>
      </c>
      <c r="P258" s="24" t="s">
        <v>2973</v>
      </c>
      <c r="Q258" s="28">
        <v>99999</v>
      </c>
      <c r="R258" s="24">
        <v>631</v>
      </c>
      <c r="S258" s="24">
        <v>1</v>
      </c>
      <c r="T258" s="24">
        <v>2</v>
      </c>
      <c r="U258" s="28">
        <v>99999</v>
      </c>
      <c r="V258" s="24">
        <v>1</v>
      </c>
      <c r="W258" s="24">
        <v>1</v>
      </c>
      <c r="X258" s="24">
        <v>1</v>
      </c>
      <c r="Y258" s="24">
        <v>12</v>
      </c>
      <c r="Z258" s="24">
        <v>1</v>
      </c>
      <c r="AA258" s="24">
        <v>5</v>
      </c>
      <c r="AB258" s="28">
        <v>77777</v>
      </c>
      <c r="AD258" s="23">
        <v>7777</v>
      </c>
      <c r="AE258" s="23">
        <v>1</v>
      </c>
      <c r="AF258" s="23">
        <v>2</v>
      </c>
      <c r="AG258" s="23">
        <v>4</v>
      </c>
      <c r="AJ258" s="3" t="s">
        <v>715</v>
      </c>
      <c r="AK258" s="3">
        <v>1</v>
      </c>
    </row>
    <row r="259" spans="1:37">
      <c r="A259" s="24">
        <v>0</v>
      </c>
      <c r="B259" s="24">
        <v>11</v>
      </c>
      <c r="C259" s="24" t="s">
        <v>1071</v>
      </c>
      <c r="D259" s="24" t="s">
        <v>462</v>
      </c>
      <c r="E259" s="24" t="s">
        <v>454</v>
      </c>
      <c r="F259" s="24" t="s">
        <v>462</v>
      </c>
      <c r="G259" s="24"/>
      <c r="H259" s="25" t="s">
        <v>2459</v>
      </c>
      <c r="I259" s="25" t="s">
        <v>2459</v>
      </c>
      <c r="J259" s="26">
        <v>12</v>
      </c>
      <c r="K259" s="24">
        <v>3</v>
      </c>
      <c r="L259" s="24" t="s">
        <v>2974</v>
      </c>
      <c r="M259" s="24">
        <v>37.664200000000001</v>
      </c>
      <c r="N259" s="24">
        <v>127.114</v>
      </c>
      <c r="O259" s="24" t="s">
        <v>28</v>
      </c>
      <c r="P259" s="24" t="s">
        <v>2975</v>
      </c>
      <c r="Q259" s="28">
        <v>99999</v>
      </c>
      <c r="R259" s="24">
        <v>501</v>
      </c>
      <c r="S259" s="24"/>
      <c r="T259" s="24"/>
      <c r="U259" s="28">
        <v>99999</v>
      </c>
      <c r="V259" s="24">
        <v>1</v>
      </c>
      <c r="W259" s="24">
        <v>1</v>
      </c>
      <c r="X259" s="24">
        <v>1</v>
      </c>
      <c r="Y259" s="24">
        <v>77777</v>
      </c>
      <c r="Z259" s="24">
        <v>1</v>
      </c>
      <c r="AA259" s="24">
        <v>1</v>
      </c>
      <c r="AB259" s="28">
        <v>77777</v>
      </c>
      <c r="AD259" s="23">
        <v>7777</v>
      </c>
      <c r="AE259" s="23">
        <v>1</v>
      </c>
      <c r="AF259" s="23">
        <v>2</v>
      </c>
      <c r="AG259" s="23">
        <v>4</v>
      </c>
      <c r="AJ259" s="3" t="s">
        <v>716</v>
      </c>
      <c r="AK259" s="3">
        <v>1</v>
      </c>
    </row>
    <row r="260" spans="1:37">
      <c r="A260" s="24">
        <v>30</v>
      </c>
      <c r="B260" s="24">
        <v>40</v>
      </c>
      <c r="C260" s="24" t="s">
        <v>1072</v>
      </c>
      <c r="D260" s="24" t="s">
        <v>460</v>
      </c>
      <c r="E260" s="24" t="s">
        <v>454</v>
      </c>
      <c r="F260" s="24" t="s">
        <v>460</v>
      </c>
      <c r="G260" s="24"/>
      <c r="H260" s="25" t="s">
        <v>2459</v>
      </c>
      <c r="I260" s="25" t="s">
        <v>2459</v>
      </c>
      <c r="J260" s="26">
        <v>12</v>
      </c>
      <c r="K260" s="24">
        <v>3</v>
      </c>
      <c r="L260" s="24" t="s">
        <v>2766</v>
      </c>
      <c r="M260" s="24">
        <v>37.668700000000001</v>
      </c>
      <c r="N260" s="24">
        <v>126.846</v>
      </c>
      <c r="O260" s="24" t="s">
        <v>28</v>
      </c>
      <c r="P260" s="24" t="s">
        <v>2977</v>
      </c>
      <c r="Q260" s="28">
        <v>99999</v>
      </c>
      <c r="R260" s="24">
        <v>501</v>
      </c>
      <c r="S260" s="24">
        <v>1</v>
      </c>
      <c r="T260" s="24">
        <v>2</v>
      </c>
      <c r="U260" s="28">
        <v>99999</v>
      </c>
      <c r="V260" s="24">
        <v>1</v>
      </c>
      <c r="W260" s="24">
        <v>1</v>
      </c>
      <c r="X260" s="24">
        <v>1</v>
      </c>
      <c r="Y260" s="24">
        <v>12</v>
      </c>
      <c r="Z260" s="24">
        <v>1</v>
      </c>
      <c r="AA260" s="24">
        <v>1</v>
      </c>
      <c r="AB260" s="28">
        <v>77777</v>
      </c>
      <c r="AD260" s="23">
        <v>7777</v>
      </c>
      <c r="AE260" s="23">
        <v>1</v>
      </c>
      <c r="AF260" s="23">
        <v>2</v>
      </c>
      <c r="AG260" s="23">
        <v>4</v>
      </c>
      <c r="AJ260" s="3" t="s">
        <v>718</v>
      </c>
      <c r="AK260" s="3">
        <v>1</v>
      </c>
    </row>
    <row r="261" spans="1:37">
      <c r="A261" s="24">
        <v>34</v>
      </c>
      <c r="B261" s="24">
        <v>42</v>
      </c>
      <c r="C261" s="24" t="s">
        <v>1073</v>
      </c>
      <c r="D261" s="24" t="s">
        <v>458</v>
      </c>
      <c r="E261" s="24" t="s">
        <v>454</v>
      </c>
      <c r="F261" s="24" t="s">
        <v>458</v>
      </c>
      <c r="G261" s="24"/>
      <c r="H261" s="25" t="s">
        <v>2459</v>
      </c>
      <c r="I261" s="25" t="s">
        <v>2459</v>
      </c>
      <c r="J261" s="26">
        <v>12</v>
      </c>
      <c r="K261" s="24">
        <v>3</v>
      </c>
      <c r="L261" s="24" t="s">
        <v>2979</v>
      </c>
      <c r="M261" s="24">
        <v>37.566800000000001</v>
      </c>
      <c r="N261" s="24">
        <v>126.858</v>
      </c>
      <c r="O261" s="24" t="s">
        <v>28</v>
      </c>
      <c r="P261" s="24" t="s">
        <v>2980</v>
      </c>
      <c r="Q261" s="28">
        <v>99999</v>
      </c>
      <c r="R261" s="24">
        <v>341</v>
      </c>
      <c r="S261" s="24">
        <v>1</v>
      </c>
      <c r="T261" s="24">
        <v>2</v>
      </c>
      <c r="U261" s="28">
        <v>99999</v>
      </c>
      <c r="V261" s="24">
        <v>2</v>
      </c>
      <c r="W261" s="24">
        <v>1</v>
      </c>
      <c r="X261" s="24">
        <v>1</v>
      </c>
      <c r="Y261" s="24">
        <v>1</v>
      </c>
      <c r="Z261" s="24">
        <v>1</v>
      </c>
      <c r="AA261" s="24">
        <v>1</v>
      </c>
      <c r="AB261" s="28">
        <v>77777</v>
      </c>
      <c r="AD261" s="23">
        <v>7777</v>
      </c>
      <c r="AE261" s="23">
        <v>1</v>
      </c>
      <c r="AF261" s="23">
        <v>2</v>
      </c>
      <c r="AG261" s="23">
        <v>4</v>
      </c>
      <c r="AJ261" s="3" t="s">
        <v>720</v>
      </c>
      <c r="AK261" s="3">
        <v>1</v>
      </c>
    </row>
    <row r="262" spans="1:37">
      <c r="A262" s="24">
        <v>44</v>
      </c>
      <c r="B262" s="24">
        <v>55</v>
      </c>
      <c r="C262" s="24" t="s">
        <v>1074</v>
      </c>
      <c r="D262" s="24" t="s">
        <v>456</v>
      </c>
      <c r="E262" s="24" t="s">
        <v>454</v>
      </c>
      <c r="F262" s="24" t="s">
        <v>456</v>
      </c>
      <c r="G262" s="24"/>
      <c r="H262" s="25" t="s">
        <v>2459</v>
      </c>
      <c r="I262" s="25" t="s">
        <v>2459</v>
      </c>
      <c r="J262" s="26">
        <v>12</v>
      </c>
      <c r="K262" s="24">
        <v>3</v>
      </c>
      <c r="L262" s="24" t="s">
        <v>2982</v>
      </c>
      <c r="M262" s="24">
        <v>37.513199999999998</v>
      </c>
      <c r="N262" s="24">
        <v>126.959</v>
      </c>
      <c r="O262" s="24" t="s">
        <v>28</v>
      </c>
      <c r="P262" s="24" t="s">
        <v>2983</v>
      </c>
      <c r="Q262" s="28">
        <v>99999</v>
      </c>
      <c r="R262" s="24">
        <v>631</v>
      </c>
      <c r="S262" s="24">
        <v>1</v>
      </c>
      <c r="T262" s="24">
        <v>2</v>
      </c>
      <c r="U262" s="28">
        <v>99999</v>
      </c>
      <c r="V262" s="24">
        <v>2</v>
      </c>
      <c r="W262" s="24">
        <v>1</v>
      </c>
      <c r="X262" s="24">
        <v>1</v>
      </c>
      <c r="Y262" s="24">
        <v>11</v>
      </c>
      <c r="Z262" s="24">
        <v>1</v>
      </c>
      <c r="AA262" s="24">
        <v>1</v>
      </c>
      <c r="AB262" s="28">
        <v>77777</v>
      </c>
      <c r="AD262" s="23">
        <v>7777</v>
      </c>
      <c r="AE262" s="23">
        <v>1</v>
      </c>
      <c r="AF262" s="23">
        <v>2</v>
      </c>
      <c r="AG262" s="23">
        <v>4</v>
      </c>
      <c r="AJ262" s="3" t="s">
        <v>722</v>
      </c>
      <c r="AK262" s="3">
        <v>1</v>
      </c>
    </row>
    <row r="263" spans="1:37">
      <c r="A263" s="24">
        <v>0</v>
      </c>
      <c r="B263" s="24">
        <v>6</v>
      </c>
      <c r="C263" s="24" t="s">
        <v>1075</v>
      </c>
      <c r="D263" s="24" t="s">
        <v>455</v>
      </c>
      <c r="E263" s="24" t="s">
        <v>454</v>
      </c>
      <c r="F263" s="24" t="s">
        <v>455</v>
      </c>
      <c r="G263" s="24"/>
      <c r="H263" s="25" t="s">
        <v>2459</v>
      </c>
      <c r="I263" s="25" t="s">
        <v>2459</v>
      </c>
      <c r="J263" s="26">
        <v>12</v>
      </c>
      <c r="K263" s="24">
        <v>3</v>
      </c>
      <c r="L263" s="24" t="s">
        <v>2984</v>
      </c>
      <c r="M263" s="24">
        <v>37.508499999999998</v>
      </c>
      <c r="N263" s="24">
        <v>126.996</v>
      </c>
      <c r="O263" s="24" t="s">
        <v>28</v>
      </c>
      <c r="P263" s="24" t="s">
        <v>2985</v>
      </c>
      <c r="Q263" s="28">
        <v>99999</v>
      </c>
      <c r="R263" s="24">
        <v>799</v>
      </c>
      <c r="S263" s="24"/>
      <c r="T263" s="24"/>
      <c r="U263" s="28">
        <v>99999</v>
      </c>
      <c r="V263" s="24">
        <v>2</v>
      </c>
      <c r="W263" s="24">
        <v>1</v>
      </c>
      <c r="X263" s="24">
        <v>1</v>
      </c>
      <c r="Y263" s="24">
        <v>11</v>
      </c>
      <c r="Z263" s="24">
        <v>1</v>
      </c>
      <c r="AA263" s="24">
        <v>1</v>
      </c>
      <c r="AB263" s="28">
        <v>77777</v>
      </c>
      <c r="AD263" s="23">
        <v>7777</v>
      </c>
      <c r="AE263" s="23">
        <v>1</v>
      </c>
      <c r="AF263" s="23">
        <v>2</v>
      </c>
      <c r="AG263" s="23">
        <v>4</v>
      </c>
      <c r="AJ263" s="3" t="s">
        <v>723</v>
      </c>
      <c r="AK263" s="3">
        <v>1</v>
      </c>
    </row>
    <row r="264" spans="1:37">
      <c r="A264" s="24">
        <v>25</v>
      </c>
      <c r="B264" s="24">
        <v>34</v>
      </c>
      <c r="C264" s="24" t="s">
        <v>1076</v>
      </c>
      <c r="D264" s="24" t="s">
        <v>453</v>
      </c>
      <c r="E264" s="24" t="s">
        <v>454</v>
      </c>
      <c r="F264" s="24" t="s">
        <v>453</v>
      </c>
      <c r="G264" s="24"/>
      <c r="H264" s="25" t="s">
        <v>2459</v>
      </c>
      <c r="I264" s="25" t="s">
        <v>2459</v>
      </c>
      <c r="J264" s="26">
        <v>12</v>
      </c>
      <c r="K264" s="24">
        <v>3</v>
      </c>
      <c r="L264" s="24" t="s">
        <v>2986</v>
      </c>
      <c r="M264" s="24">
        <v>37.532400000000003</v>
      </c>
      <c r="N264" s="24">
        <v>127.036</v>
      </c>
      <c r="O264" s="24" t="s">
        <v>28</v>
      </c>
      <c r="P264" s="24" t="s">
        <v>2987</v>
      </c>
      <c r="Q264" s="28">
        <v>99999</v>
      </c>
      <c r="R264" s="24">
        <v>732</v>
      </c>
      <c r="S264" s="24"/>
      <c r="T264" s="24"/>
      <c r="U264" s="28">
        <v>99999</v>
      </c>
      <c r="V264" s="24">
        <v>2</v>
      </c>
      <c r="W264" s="24">
        <v>1</v>
      </c>
      <c r="X264" s="24">
        <v>1</v>
      </c>
      <c r="Y264" s="24">
        <v>11</v>
      </c>
      <c r="Z264" s="24">
        <v>1</v>
      </c>
      <c r="AA264" s="24">
        <v>1</v>
      </c>
      <c r="AB264" s="28">
        <v>77777</v>
      </c>
      <c r="AD264" s="23">
        <v>7777</v>
      </c>
      <c r="AE264" s="23">
        <v>1</v>
      </c>
      <c r="AF264" s="23">
        <v>2</v>
      </c>
      <c r="AG264" s="23">
        <v>4</v>
      </c>
      <c r="AJ264" s="3" t="s">
        <v>653</v>
      </c>
      <c r="AK264" s="3">
        <v>1</v>
      </c>
    </row>
    <row r="265" spans="1:37">
      <c r="A265" s="3">
        <v>48</v>
      </c>
      <c r="B265" s="3">
        <v>53</v>
      </c>
      <c r="C265" s="3" t="s">
        <v>1241</v>
      </c>
      <c r="D265" s="3" t="s">
        <v>1242</v>
      </c>
      <c r="E265" s="3" t="s">
        <v>1239</v>
      </c>
      <c r="F265" s="3" t="s">
        <v>1242</v>
      </c>
      <c r="H265" s="21">
        <v>2024</v>
      </c>
      <c r="I265" s="21">
        <v>2024</v>
      </c>
      <c r="J265" s="3" t="str">
        <f t="shared" ref="J265:J328" si="3">MID(F265,7,1)</f>
        <v>1</v>
      </c>
      <c r="K265" s="3">
        <f t="shared" ref="K265:K328" si="4">WEEKDAY(DATE(VALUE(LEFT(F265,4)),VALUE(MID(F265,6,2)),VALUE(MID(F265,9,2))),2)</f>
        <v>1</v>
      </c>
      <c r="L265" s="3" t="str">
        <f t="shared" ref="L265:L328" si="5">TEXT(VALUE(MID(F265,12,2)),"00")&amp;TEXT(VALUE(MID(F265,15,2)),"00")</f>
        <v>0946</v>
      </c>
      <c r="M265" s="3">
        <v>37.5411</v>
      </c>
      <c r="N265" s="3">
        <v>127.021</v>
      </c>
      <c r="O265" s="3" t="s">
        <v>28</v>
      </c>
      <c r="P265" s="22" t="s">
        <v>1243</v>
      </c>
      <c r="Q265" s="23">
        <v>99999</v>
      </c>
      <c r="R265" s="3">
        <v>633</v>
      </c>
      <c r="S265" s="3">
        <v>1</v>
      </c>
      <c r="T265" s="3">
        <v>2</v>
      </c>
      <c r="U265" s="23">
        <v>99999</v>
      </c>
      <c r="V265" s="3">
        <v>1</v>
      </c>
      <c r="W265" s="3">
        <v>1</v>
      </c>
      <c r="X265" s="3">
        <v>1</v>
      </c>
      <c r="Y265" s="3">
        <v>31</v>
      </c>
      <c r="Z265" s="3">
        <v>1</v>
      </c>
      <c r="AA265" s="3">
        <v>1</v>
      </c>
      <c r="AB265" s="23">
        <v>77777</v>
      </c>
      <c r="AD265" s="23">
        <v>7777</v>
      </c>
      <c r="AE265" s="23">
        <v>1</v>
      </c>
      <c r="AF265" s="23">
        <v>2</v>
      </c>
      <c r="AG265" s="23">
        <v>4</v>
      </c>
      <c r="AJ265" s="3" t="s">
        <v>1244</v>
      </c>
      <c r="AK265" s="3">
        <v>1</v>
      </c>
    </row>
    <row r="266" spans="1:37">
      <c r="A266" s="3">
        <v>57</v>
      </c>
      <c r="B266" s="3">
        <v>59</v>
      </c>
      <c r="C266" s="3" t="s">
        <v>1248</v>
      </c>
      <c r="D266" s="3" t="s">
        <v>1249</v>
      </c>
      <c r="E266" s="3" t="s">
        <v>1239</v>
      </c>
      <c r="F266" s="3" t="s">
        <v>1249</v>
      </c>
      <c r="H266" s="21">
        <v>2024</v>
      </c>
      <c r="I266" s="21">
        <v>2024</v>
      </c>
      <c r="J266" s="3" t="str">
        <f t="shared" si="3"/>
        <v>1</v>
      </c>
      <c r="K266" s="3">
        <f t="shared" si="4"/>
        <v>1</v>
      </c>
      <c r="L266" s="3" t="str">
        <f t="shared" si="5"/>
        <v>1609</v>
      </c>
      <c r="M266" s="3">
        <v>37.5047</v>
      </c>
      <c r="N266" s="3">
        <v>127.02500000000001</v>
      </c>
      <c r="O266" s="3" t="s">
        <v>28</v>
      </c>
      <c r="P266" s="22" t="s">
        <v>1250</v>
      </c>
      <c r="Q266" s="23">
        <v>99999</v>
      </c>
      <c r="R266" s="3">
        <v>512</v>
      </c>
      <c r="S266" s="3">
        <v>2</v>
      </c>
      <c r="T266" s="3">
        <v>1</v>
      </c>
      <c r="U266" s="23">
        <v>99999</v>
      </c>
      <c r="V266" s="3">
        <v>3</v>
      </c>
      <c r="W266" s="3">
        <v>1</v>
      </c>
      <c r="X266" s="3">
        <v>1</v>
      </c>
      <c r="Y266" s="3">
        <v>11</v>
      </c>
      <c r="Z266" s="3">
        <v>1</v>
      </c>
      <c r="AA266" s="3">
        <v>6</v>
      </c>
      <c r="AB266" s="23">
        <v>77777</v>
      </c>
      <c r="AD266" s="23">
        <v>7777</v>
      </c>
      <c r="AE266" s="23">
        <v>1</v>
      </c>
      <c r="AF266" s="23">
        <v>2</v>
      </c>
      <c r="AG266" s="23">
        <v>4</v>
      </c>
      <c r="AJ266" s="3" t="s">
        <v>1251</v>
      </c>
      <c r="AK266" s="3">
        <v>1</v>
      </c>
    </row>
    <row r="267" spans="1:37">
      <c r="A267" s="3">
        <v>30</v>
      </c>
      <c r="B267" s="3">
        <v>37</v>
      </c>
      <c r="C267" s="3" t="s">
        <v>1227</v>
      </c>
      <c r="D267" s="3" t="s">
        <v>1228</v>
      </c>
      <c r="E267" s="3" t="s">
        <v>1222</v>
      </c>
      <c r="F267" s="3" t="s">
        <v>1228</v>
      </c>
      <c r="H267" s="21">
        <v>2024</v>
      </c>
      <c r="I267" s="21">
        <v>2024</v>
      </c>
      <c r="J267" s="3" t="str">
        <f t="shared" si="3"/>
        <v>1</v>
      </c>
      <c r="K267" s="3">
        <f t="shared" si="4"/>
        <v>4</v>
      </c>
      <c r="L267" s="3" t="str">
        <f t="shared" si="5"/>
        <v>1851</v>
      </c>
      <c r="M267" s="3">
        <v>37.500900000000001</v>
      </c>
      <c r="N267" s="3">
        <v>127.006</v>
      </c>
      <c r="O267" s="3" t="s">
        <v>28</v>
      </c>
      <c r="P267" s="22" t="s">
        <v>1229</v>
      </c>
      <c r="Q267" s="23">
        <v>99999</v>
      </c>
      <c r="R267" s="3">
        <v>431</v>
      </c>
      <c r="S267" s="3">
        <v>1</v>
      </c>
      <c r="T267" s="3">
        <v>2</v>
      </c>
      <c r="U267" s="23">
        <v>99999</v>
      </c>
      <c r="V267" s="3">
        <v>5</v>
      </c>
      <c r="W267" s="3">
        <v>1</v>
      </c>
      <c r="X267" s="3">
        <v>1</v>
      </c>
      <c r="Y267" s="3">
        <v>1</v>
      </c>
      <c r="Z267" s="3">
        <v>3</v>
      </c>
      <c r="AA267" s="3">
        <v>1</v>
      </c>
      <c r="AB267" s="23">
        <v>77777</v>
      </c>
      <c r="AD267" s="23">
        <v>7777</v>
      </c>
      <c r="AE267" s="23">
        <v>1</v>
      </c>
      <c r="AF267" s="23">
        <v>2</v>
      </c>
      <c r="AG267" s="23">
        <v>4</v>
      </c>
      <c r="AJ267" s="3" t="s">
        <v>1230</v>
      </c>
      <c r="AK267" s="3">
        <v>1</v>
      </c>
    </row>
    <row r="268" spans="1:37">
      <c r="A268" s="3">
        <v>50</v>
      </c>
      <c r="B268" s="3">
        <v>59</v>
      </c>
      <c r="C268" s="3" t="s">
        <v>1232</v>
      </c>
      <c r="D268" s="3" t="s">
        <v>1233</v>
      </c>
      <c r="E268" s="3" t="s">
        <v>1222</v>
      </c>
      <c r="F268" s="3" t="s">
        <v>1233</v>
      </c>
      <c r="H268" s="21">
        <v>2024</v>
      </c>
      <c r="I268" s="21">
        <v>2024</v>
      </c>
      <c r="J268" s="3" t="str">
        <f t="shared" si="3"/>
        <v>1</v>
      </c>
      <c r="K268" s="3">
        <f t="shared" si="4"/>
        <v>4</v>
      </c>
      <c r="L268" s="3" t="str">
        <f t="shared" si="5"/>
        <v>2031</v>
      </c>
      <c r="M268" s="3">
        <v>37.490099999999998</v>
      </c>
      <c r="N268" s="3">
        <v>127.023</v>
      </c>
      <c r="O268" s="3" t="s">
        <v>28</v>
      </c>
      <c r="P268" s="22" t="s">
        <v>1234</v>
      </c>
      <c r="Q268" s="23">
        <v>99999</v>
      </c>
      <c r="R268" s="3">
        <v>511</v>
      </c>
      <c r="S268" s="3">
        <v>2</v>
      </c>
      <c r="T268" s="3">
        <v>1</v>
      </c>
      <c r="U268" s="23">
        <v>99999</v>
      </c>
      <c r="V268" s="3">
        <v>1</v>
      </c>
      <c r="W268" s="3">
        <v>1</v>
      </c>
      <c r="X268" s="3">
        <v>1</v>
      </c>
      <c r="Y268" s="3">
        <v>31</v>
      </c>
      <c r="Z268" s="3">
        <v>3</v>
      </c>
      <c r="AA268" s="3">
        <v>1</v>
      </c>
      <c r="AB268" s="23">
        <v>77777</v>
      </c>
      <c r="AD268" s="23">
        <v>7777</v>
      </c>
      <c r="AE268" s="23">
        <v>1</v>
      </c>
      <c r="AF268" s="23">
        <v>2</v>
      </c>
      <c r="AG268" s="23">
        <v>4</v>
      </c>
      <c r="AJ268" s="3" t="s">
        <v>1235</v>
      </c>
      <c r="AK268" s="3">
        <v>1</v>
      </c>
    </row>
    <row r="269" spans="1:37">
      <c r="A269" s="3">
        <v>24</v>
      </c>
      <c r="B269" s="3">
        <v>29</v>
      </c>
      <c r="C269" s="3" t="s">
        <v>1252</v>
      </c>
      <c r="D269" s="3" t="s">
        <v>1253</v>
      </c>
      <c r="E269" s="3" t="s">
        <v>1239</v>
      </c>
      <c r="F269" s="3" t="s">
        <v>1253</v>
      </c>
      <c r="H269" s="21">
        <v>2024</v>
      </c>
      <c r="I269" s="21">
        <v>2024</v>
      </c>
      <c r="J269" s="3" t="str">
        <f t="shared" si="3"/>
        <v>1</v>
      </c>
      <c r="K269" s="3">
        <f t="shared" si="4"/>
        <v>3</v>
      </c>
      <c r="L269" s="3" t="str">
        <f t="shared" si="5"/>
        <v>1127</v>
      </c>
      <c r="M269" s="3">
        <v>37.145400000000002</v>
      </c>
      <c r="N269" s="3">
        <v>127.2</v>
      </c>
      <c r="O269" s="3" t="s">
        <v>28</v>
      </c>
      <c r="P269" s="22" t="s">
        <v>1254</v>
      </c>
      <c r="Q269" s="23">
        <v>99999</v>
      </c>
      <c r="R269" s="3">
        <v>633</v>
      </c>
      <c r="S269" s="3">
        <v>1</v>
      </c>
      <c r="T269" s="3">
        <v>2</v>
      </c>
      <c r="U269" s="23">
        <v>99999</v>
      </c>
      <c r="V269" s="3">
        <v>1</v>
      </c>
      <c r="W269" s="3">
        <v>1</v>
      </c>
      <c r="X269" s="3">
        <v>1</v>
      </c>
      <c r="Y269" s="3">
        <v>31</v>
      </c>
      <c r="Z269" s="3">
        <v>1</v>
      </c>
      <c r="AA269" s="3">
        <v>6</v>
      </c>
      <c r="AB269" s="23">
        <v>77777</v>
      </c>
      <c r="AD269" s="23">
        <v>7777</v>
      </c>
      <c r="AE269" s="23">
        <v>1</v>
      </c>
      <c r="AF269" s="23">
        <v>2</v>
      </c>
      <c r="AG269" s="23">
        <v>4</v>
      </c>
      <c r="AJ269" s="3" t="s">
        <v>1257</v>
      </c>
      <c r="AK269" s="3">
        <v>1</v>
      </c>
    </row>
    <row r="270" spans="1:37">
      <c r="A270" s="3">
        <v>31</v>
      </c>
      <c r="B270" s="3">
        <v>36</v>
      </c>
      <c r="C270" s="3" t="s">
        <v>1258</v>
      </c>
      <c r="D270" s="3" t="s">
        <v>1259</v>
      </c>
      <c r="E270" s="3" t="s">
        <v>1256</v>
      </c>
      <c r="F270" s="3" t="s">
        <v>1259</v>
      </c>
      <c r="H270" s="21">
        <v>2024</v>
      </c>
      <c r="I270" s="21">
        <v>2024</v>
      </c>
      <c r="J270" s="3" t="str">
        <f t="shared" si="3"/>
        <v>1</v>
      </c>
      <c r="K270" s="3">
        <f t="shared" si="4"/>
        <v>4</v>
      </c>
      <c r="L270" s="3" t="str">
        <f t="shared" si="5"/>
        <v>1635</v>
      </c>
      <c r="M270" s="3">
        <v>37.531599999999997</v>
      </c>
      <c r="N270" s="3">
        <v>127.087</v>
      </c>
      <c r="O270" s="3" t="s">
        <v>28</v>
      </c>
      <c r="P270" s="22" t="s">
        <v>1260</v>
      </c>
      <c r="Q270" s="23">
        <v>99999</v>
      </c>
      <c r="R270" s="3">
        <v>671</v>
      </c>
      <c r="S270" s="3">
        <v>1</v>
      </c>
      <c r="T270" s="3">
        <v>2</v>
      </c>
      <c r="U270" s="23">
        <v>99999</v>
      </c>
      <c r="V270" s="3">
        <v>3</v>
      </c>
      <c r="W270" s="3">
        <v>1</v>
      </c>
      <c r="X270" s="3">
        <v>1</v>
      </c>
      <c r="Y270" s="3">
        <v>11</v>
      </c>
      <c r="Z270" s="3">
        <v>1</v>
      </c>
      <c r="AA270" s="3">
        <v>1</v>
      </c>
      <c r="AB270" s="23">
        <v>77777</v>
      </c>
      <c r="AD270" s="23">
        <v>7777</v>
      </c>
      <c r="AE270" s="23">
        <v>1</v>
      </c>
      <c r="AF270" s="23">
        <v>2</v>
      </c>
      <c r="AG270" s="23">
        <v>4</v>
      </c>
      <c r="AJ270" s="3" t="s">
        <v>1265</v>
      </c>
      <c r="AK270" s="3">
        <v>1</v>
      </c>
    </row>
    <row r="271" spans="1:37">
      <c r="A271" s="3">
        <v>30</v>
      </c>
      <c r="B271" s="3">
        <v>36</v>
      </c>
      <c r="C271" s="3" t="s">
        <v>1262</v>
      </c>
      <c r="D271" s="3" t="s">
        <v>1263</v>
      </c>
      <c r="E271" s="3" t="s">
        <v>1256</v>
      </c>
      <c r="F271" s="3" t="s">
        <v>1263</v>
      </c>
      <c r="H271" s="21">
        <v>2024</v>
      </c>
      <c r="I271" s="21">
        <v>2024</v>
      </c>
      <c r="J271" s="3" t="str">
        <f t="shared" si="3"/>
        <v>1</v>
      </c>
      <c r="K271" s="3">
        <f t="shared" si="4"/>
        <v>4</v>
      </c>
      <c r="L271" s="3" t="str">
        <f t="shared" si="5"/>
        <v>2008</v>
      </c>
      <c r="M271" s="3">
        <v>37.533700000000003</v>
      </c>
      <c r="N271" s="3">
        <v>127.092</v>
      </c>
      <c r="O271" s="3" t="s">
        <v>28</v>
      </c>
      <c r="P271" s="22" t="s">
        <v>1264</v>
      </c>
      <c r="Q271" s="23">
        <v>99999</v>
      </c>
      <c r="R271" s="3">
        <v>799</v>
      </c>
      <c r="S271" s="3">
        <v>1</v>
      </c>
      <c r="T271" s="3">
        <v>2</v>
      </c>
      <c r="U271" s="23">
        <v>99999</v>
      </c>
      <c r="V271" s="3">
        <v>3</v>
      </c>
      <c r="W271" s="3">
        <v>1</v>
      </c>
      <c r="X271" s="3">
        <v>2</v>
      </c>
      <c r="Y271" s="3">
        <v>11</v>
      </c>
      <c r="Z271" s="3">
        <v>3</v>
      </c>
      <c r="AA271" s="3">
        <v>6</v>
      </c>
      <c r="AB271" s="23">
        <v>77777</v>
      </c>
      <c r="AD271" s="23">
        <v>7777</v>
      </c>
      <c r="AE271" s="23">
        <v>1</v>
      </c>
      <c r="AF271" s="23">
        <v>2</v>
      </c>
      <c r="AG271" s="23">
        <v>4</v>
      </c>
      <c r="AJ271" s="3" t="s">
        <v>1269</v>
      </c>
      <c r="AK271" s="3">
        <v>1</v>
      </c>
    </row>
    <row r="272" spans="1:37">
      <c r="A272" s="3">
        <v>31</v>
      </c>
      <c r="B272" s="3">
        <v>36</v>
      </c>
      <c r="C272" s="3" t="s">
        <v>1266</v>
      </c>
      <c r="D272" s="3" t="s">
        <v>1267</v>
      </c>
      <c r="E272" s="3" t="s">
        <v>1256</v>
      </c>
      <c r="F272" s="3" t="s">
        <v>1267</v>
      </c>
      <c r="H272" s="21">
        <v>2024</v>
      </c>
      <c r="I272" s="21">
        <v>2024</v>
      </c>
      <c r="J272" s="3" t="str">
        <f t="shared" si="3"/>
        <v>1</v>
      </c>
      <c r="K272" s="3">
        <f t="shared" si="4"/>
        <v>4</v>
      </c>
      <c r="L272" s="3" t="str">
        <f t="shared" si="5"/>
        <v>2008</v>
      </c>
      <c r="M272" s="3">
        <v>37.534799999999997</v>
      </c>
      <c r="N272" s="3">
        <v>127.093</v>
      </c>
      <c r="O272" s="3" t="s">
        <v>28</v>
      </c>
      <c r="P272" s="22" t="s">
        <v>1268</v>
      </c>
      <c r="Q272" s="23">
        <v>99999</v>
      </c>
      <c r="R272" s="3">
        <v>509</v>
      </c>
      <c r="U272" s="23">
        <v>99999</v>
      </c>
      <c r="V272" s="3">
        <v>3</v>
      </c>
      <c r="W272" s="3">
        <v>1</v>
      </c>
      <c r="X272" s="3">
        <v>2</v>
      </c>
      <c r="Y272" s="3">
        <v>11</v>
      </c>
      <c r="Z272" s="3">
        <v>3</v>
      </c>
      <c r="AA272" s="3">
        <v>6</v>
      </c>
      <c r="AB272" s="23">
        <v>77777</v>
      </c>
      <c r="AD272" s="23">
        <v>7777</v>
      </c>
      <c r="AE272" s="23">
        <v>1</v>
      </c>
      <c r="AF272" s="23">
        <v>2</v>
      </c>
      <c r="AG272" s="23">
        <v>4</v>
      </c>
      <c r="AJ272" s="3" t="s">
        <v>604</v>
      </c>
      <c r="AK272" s="3">
        <v>1</v>
      </c>
    </row>
    <row r="273" spans="1:37">
      <c r="A273" s="3">
        <v>8</v>
      </c>
      <c r="B273" s="3">
        <v>15</v>
      </c>
      <c r="C273" s="3" t="s">
        <v>1270</v>
      </c>
      <c r="D273" s="3" t="s">
        <v>1271</v>
      </c>
      <c r="E273" s="3" t="s">
        <v>1256</v>
      </c>
      <c r="F273" s="3" t="s">
        <v>1271</v>
      </c>
      <c r="H273" s="21">
        <v>2024</v>
      </c>
      <c r="I273" s="21">
        <v>2024</v>
      </c>
      <c r="J273" s="3" t="str">
        <f t="shared" si="3"/>
        <v>1</v>
      </c>
      <c r="K273" s="3">
        <f t="shared" si="4"/>
        <v>4</v>
      </c>
      <c r="L273" s="3" t="str">
        <f t="shared" si="5"/>
        <v>2014</v>
      </c>
      <c r="M273" s="3">
        <v>37.515000000000001</v>
      </c>
      <c r="N273" s="3">
        <v>127.099</v>
      </c>
      <c r="O273" s="3" t="s">
        <v>28</v>
      </c>
      <c r="P273" s="22" t="s">
        <v>1272</v>
      </c>
      <c r="Q273" s="23">
        <v>99999</v>
      </c>
      <c r="R273" s="3">
        <v>642</v>
      </c>
      <c r="S273" s="3">
        <v>2</v>
      </c>
      <c r="T273" s="3">
        <v>1</v>
      </c>
      <c r="U273" s="23">
        <v>99999</v>
      </c>
      <c r="V273" s="3">
        <v>3</v>
      </c>
      <c r="W273" s="3">
        <v>1</v>
      </c>
      <c r="X273" s="3">
        <v>1</v>
      </c>
      <c r="Y273" s="3">
        <v>31</v>
      </c>
      <c r="Z273" s="3">
        <v>3</v>
      </c>
      <c r="AA273" s="3">
        <v>1</v>
      </c>
      <c r="AB273" s="23">
        <v>77777</v>
      </c>
      <c r="AD273" s="23">
        <v>7777</v>
      </c>
      <c r="AE273" s="23">
        <v>1</v>
      </c>
      <c r="AF273" s="23">
        <v>2</v>
      </c>
      <c r="AG273" s="23">
        <v>4</v>
      </c>
      <c r="AJ273" s="3" t="s">
        <v>1277</v>
      </c>
      <c r="AK273" s="3">
        <v>1</v>
      </c>
    </row>
    <row r="274" spans="1:37">
      <c r="A274" s="3">
        <v>31</v>
      </c>
      <c r="B274" s="3">
        <v>37</v>
      </c>
      <c r="C274" s="3" t="s">
        <v>1348</v>
      </c>
      <c r="D274" s="3" t="s">
        <v>1349</v>
      </c>
      <c r="E274" s="3" t="s">
        <v>1346</v>
      </c>
      <c r="F274" s="3" t="s">
        <v>1349</v>
      </c>
      <c r="H274" s="21">
        <v>2024</v>
      </c>
      <c r="I274" s="21">
        <v>2024</v>
      </c>
      <c r="J274" s="3" t="str">
        <f t="shared" si="3"/>
        <v>1</v>
      </c>
      <c r="K274" s="3">
        <f t="shared" si="4"/>
        <v>4</v>
      </c>
      <c r="L274" s="3" t="str">
        <f t="shared" si="5"/>
        <v>0831</v>
      </c>
      <c r="M274" s="3">
        <v>36.774900000000002</v>
      </c>
      <c r="N274" s="3">
        <v>127.17700000000001</v>
      </c>
      <c r="O274" s="3" t="s">
        <v>28</v>
      </c>
      <c r="P274" s="3" t="s">
        <v>1350</v>
      </c>
      <c r="Q274" s="23">
        <v>99999</v>
      </c>
      <c r="R274" s="3">
        <v>645</v>
      </c>
      <c r="U274" s="23">
        <v>99999</v>
      </c>
      <c r="V274" s="3">
        <v>1</v>
      </c>
      <c r="W274" s="3">
        <v>1</v>
      </c>
      <c r="X274" s="3">
        <v>1</v>
      </c>
      <c r="Y274" s="3">
        <v>31</v>
      </c>
      <c r="Z274" s="3">
        <v>2</v>
      </c>
      <c r="AA274" s="3">
        <v>1</v>
      </c>
      <c r="AB274" s="23">
        <v>77777</v>
      </c>
      <c r="AD274" s="23">
        <v>7777</v>
      </c>
      <c r="AE274" s="23">
        <v>1</v>
      </c>
      <c r="AF274" s="23">
        <v>2</v>
      </c>
      <c r="AG274" s="23">
        <v>4</v>
      </c>
      <c r="AJ274" s="3" t="s">
        <v>683</v>
      </c>
      <c r="AK274" s="3">
        <v>1</v>
      </c>
    </row>
    <row r="275" spans="1:37">
      <c r="A275" s="3">
        <v>41</v>
      </c>
      <c r="B275" s="3">
        <v>47</v>
      </c>
      <c r="C275" s="3" t="s">
        <v>1361</v>
      </c>
      <c r="D275" s="3" t="s">
        <v>1362</v>
      </c>
      <c r="E275" s="3" t="s">
        <v>1346</v>
      </c>
      <c r="F275" s="3" t="s">
        <v>1362</v>
      </c>
      <c r="H275" s="21">
        <v>2024</v>
      </c>
      <c r="I275" s="21">
        <v>2024</v>
      </c>
      <c r="J275" s="3" t="str">
        <f t="shared" si="3"/>
        <v>1</v>
      </c>
      <c r="K275" s="3">
        <f t="shared" si="4"/>
        <v>4</v>
      </c>
      <c r="L275" s="3" t="str">
        <f t="shared" si="5"/>
        <v>1047</v>
      </c>
      <c r="M275" s="3">
        <v>35.428699999999999</v>
      </c>
      <c r="N275" s="3">
        <v>127.383</v>
      </c>
      <c r="O275" s="3" t="s">
        <v>28</v>
      </c>
      <c r="P275" s="3" t="s">
        <v>1363</v>
      </c>
      <c r="Q275" s="23">
        <v>99999</v>
      </c>
      <c r="R275" s="3">
        <v>541</v>
      </c>
      <c r="S275" s="3">
        <v>1</v>
      </c>
      <c r="T275" s="3">
        <v>2</v>
      </c>
      <c r="U275" s="23">
        <v>99999</v>
      </c>
      <c r="V275" s="3">
        <v>3</v>
      </c>
      <c r="W275" s="3">
        <v>1</v>
      </c>
      <c r="X275" s="3">
        <v>1</v>
      </c>
      <c r="Y275" s="3">
        <v>31</v>
      </c>
      <c r="Z275" s="3">
        <v>1</v>
      </c>
      <c r="AA275" s="3">
        <v>1</v>
      </c>
      <c r="AB275" s="23">
        <v>77777</v>
      </c>
      <c r="AD275" s="23">
        <v>7777</v>
      </c>
      <c r="AE275" s="23">
        <v>1</v>
      </c>
      <c r="AF275" s="23">
        <v>2</v>
      </c>
      <c r="AG275" s="23">
        <v>4</v>
      </c>
      <c r="AJ275" s="3" t="s">
        <v>1368</v>
      </c>
      <c r="AK275" s="3">
        <v>1</v>
      </c>
    </row>
    <row r="276" spans="1:37">
      <c r="A276" s="3">
        <v>37</v>
      </c>
      <c r="B276" s="3">
        <v>44</v>
      </c>
      <c r="C276" s="3" t="s">
        <v>1365</v>
      </c>
      <c r="D276" s="3" t="s">
        <v>1366</v>
      </c>
      <c r="E276" s="3" t="s">
        <v>1346</v>
      </c>
      <c r="F276" s="3" t="s">
        <v>1366</v>
      </c>
      <c r="H276" s="21">
        <v>2024</v>
      </c>
      <c r="I276" s="21">
        <v>2024</v>
      </c>
      <c r="J276" s="3" t="str">
        <f t="shared" si="3"/>
        <v>1</v>
      </c>
      <c r="K276" s="3">
        <f t="shared" si="4"/>
        <v>4</v>
      </c>
      <c r="L276" s="3" t="str">
        <f t="shared" si="5"/>
        <v>1050</v>
      </c>
      <c r="M276" s="3">
        <v>35.415100000000002</v>
      </c>
      <c r="N276" s="3">
        <v>127.39</v>
      </c>
      <c r="O276" s="3" t="s">
        <v>28</v>
      </c>
      <c r="P276" s="3" t="s">
        <v>1367</v>
      </c>
      <c r="Q276" s="23">
        <v>99999</v>
      </c>
      <c r="R276" s="3">
        <v>321</v>
      </c>
      <c r="U276" s="23">
        <v>99999</v>
      </c>
      <c r="V276" s="3">
        <v>3</v>
      </c>
      <c r="W276" s="3">
        <v>1</v>
      </c>
      <c r="X276" s="3">
        <v>1</v>
      </c>
      <c r="Y276" s="3">
        <v>1</v>
      </c>
      <c r="Z276" s="3">
        <v>1</v>
      </c>
      <c r="AA276" s="3">
        <v>1</v>
      </c>
      <c r="AB276" s="23">
        <v>77777</v>
      </c>
      <c r="AD276" s="23">
        <v>7777</v>
      </c>
      <c r="AE276" s="23">
        <v>1</v>
      </c>
      <c r="AF276" s="23">
        <v>2</v>
      </c>
      <c r="AG276" s="23">
        <v>4</v>
      </c>
      <c r="AJ276" s="3" t="s">
        <v>1372</v>
      </c>
      <c r="AK276" s="3">
        <v>1</v>
      </c>
    </row>
    <row r="277" spans="1:37">
      <c r="A277" s="3">
        <v>4</v>
      </c>
      <c r="B277" s="3">
        <v>7</v>
      </c>
      <c r="C277" s="3" t="s">
        <v>1369</v>
      </c>
      <c r="D277" s="3" t="s">
        <v>1370</v>
      </c>
      <c r="E277" s="3" t="s">
        <v>1346</v>
      </c>
      <c r="F277" s="3" t="s">
        <v>1370</v>
      </c>
      <c r="H277" s="21">
        <v>2024</v>
      </c>
      <c r="I277" s="21">
        <v>2024</v>
      </c>
      <c r="J277" s="3" t="str">
        <f t="shared" si="3"/>
        <v>1</v>
      </c>
      <c r="K277" s="3">
        <f t="shared" si="4"/>
        <v>4</v>
      </c>
      <c r="L277" s="3" t="str">
        <f t="shared" si="5"/>
        <v>1052</v>
      </c>
      <c r="M277" s="3">
        <v>35.4146</v>
      </c>
      <c r="N277" s="3">
        <v>127.395</v>
      </c>
      <c r="O277" s="3" t="s">
        <v>28</v>
      </c>
      <c r="P277" s="3" t="s">
        <v>1371</v>
      </c>
      <c r="Q277" s="23">
        <v>99999</v>
      </c>
      <c r="R277" s="3">
        <v>211</v>
      </c>
      <c r="S277" s="3">
        <v>1</v>
      </c>
      <c r="T277" s="3">
        <v>2</v>
      </c>
      <c r="U277" s="23">
        <v>99999</v>
      </c>
      <c r="V277" s="3">
        <v>3</v>
      </c>
      <c r="W277" s="3">
        <v>1</v>
      </c>
      <c r="X277" s="3">
        <v>1</v>
      </c>
      <c r="Y277" s="3">
        <v>1</v>
      </c>
      <c r="Z277" s="3">
        <v>1</v>
      </c>
      <c r="AA277" s="3">
        <v>1</v>
      </c>
      <c r="AB277" s="23">
        <v>77777</v>
      </c>
      <c r="AD277" s="23">
        <v>7777</v>
      </c>
      <c r="AE277" s="23">
        <v>1</v>
      </c>
      <c r="AF277" s="23">
        <v>2</v>
      </c>
      <c r="AG277" s="23">
        <v>4</v>
      </c>
      <c r="AJ277" s="3" t="s">
        <v>1376</v>
      </c>
      <c r="AK277" s="3">
        <v>1</v>
      </c>
    </row>
    <row r="278" spans="1:37">
      <c r="A278" s="3">
        <v>13</v>
      </c>
      <c r="B278" s="3">
        <v>26</v>
      </c>
      <c r="C278" s="3" t="s">
        <v>1373</v>
      </c>
      <c r="D278" s="3" t="s">
        <v>1374</v>
      </c>
      <c r="E278" s="3" t="s">
        <v>1346</v>
      </c>
      <c r="F278" s="3" t="s">
        <v>1374</v>
      </c>
      <c r="H278" s="21">
        <v>2024</v>
      </c>
      <c r="I278" s="21">
        <v>2024</v>
      </c>
      <c r="J278" s="3" t="str">
        <f t="shared" si="3"/>
        <v>1</v>
      </c>
      <c r="K278" s="3">
        <f t="shared" si="4"/>
        <v>4</v>
      </c>
      <c r="L278" s="3" t="str">
        <f t="shared" si="5"/>
        <v>1057</v>
      </c>
      <c r="M278" s="3">
        <v>35.4148</v>
      </c>
      <c r="N278" s="3">
        <v>127.39400000000001</v>
      </c>
      <c r="O278" s="3" t="s">
        <v>28</v>
      </c>
      <c r="P278" s="3" t="s">
        <v>1375</v>
      </c>
      <c r="Q278" s="23">
        <v>99999</v>
      </c>
      <c r="R278" s="3">
        <v>262</v>
      </c>
      <c r="S278" s="3">
        <v>1</v>
      </c>
      <c r="T278" s="3">
        <v>2</v>
      </c>
      <c r="U278" s="23">
        <v>99999</v>
      </c>
      <c r="V278" s="3">
        <v>4</v>
      </c>
      <c r="W278" s="3">
        <v>1</v>
      </c>
      <c r="X278" s="3">
        <v>1</v>
      </c>
      <c r="Y278" s="3">
        <v>1</v>
      </c>
      <c r="Z278" s="3">
        <v>1</v>
      </c>
      <c r="AA278" s="3">
        <v>1</v>
      </c>
      <c r="AB278" s="23">
        <v>77777</v>
      </c>
      <c r="AD278" s="23">
        <v>7777</v>
      </c>
      <c r="AE278" s="23">
        <v>1</v>
      </c>
      <c r="AF278" s="23">
        <v>2</v>
      </c>
      <c r="AG278" s="23">
        <v>4</v>
      </c>
      <c r="AJ278" s="3" t="s">
        <v>1380</v>
      </c>
      <c r="AK278" s="3">
        <v>1</v>
      </c>
    </row>
    <row r="279" spans="1:37">
      <c r="A279" s="3">
        <v>45</v>
      </c>
      <c r="B279" s="3">
        <v>51</v>
      </c>
      <c r="C279" s="3" t="s">
        <v>1377</v>
      </c>
      <c r="D279" s="3" t="s">
        <v>1378</v>
      </c>
      <c r="E279" s="3" t="s">
        <v>1346</v>
      </c>
      <c r="F279" s="3" t="s">
        <v>1378</v>
      </c>
      <c r="H279" s="21">
        <v>2024</v>
      </c>
      <c r="I279" s="21">
        <v>2024</v>
      </c>
      <c r="J279" s="3" t="str">
        <f t="shared" si="3"/>
        <v>1</v>
      </c>
      <c r="K279" s="3">
        <f t="shared" si="4"/>
        <v>4</v>
      </c>
      <c r="L279" s="3" t="str">
        <f t="shared" si="5"/>
        <v>1100</v>
      </c>
      <c r="M279" s="3">
        <v>35.415199999999999</v>
      </c>
      <c r="N279" s="3">
        <v>127.39400000000001</v>
      </c>
      <c r="O279" s="3" t="s">
        <v>28</v>
      </c>
      <c r="P279" s="3" t="s">
        <v>1379</v>
      </c>
      <c r="Q279" s="23">
        <v>99999</v>
      </c>
      <c r="R279" s="3">
        <v>501</v>
      </c>
      <c r="S279" s="3">
        <v>1</v>
      </c>
      <c r="T279" s="3">
        <v>2</v>
      </c>
      <c r="U279" s="23">
        <v>99999</v>
      </c>
      <c r="V279" s="3">
        <v>4</v>
      </c>
      <c r="W279" s="3">
        <v>1</v>
      </c>
      <c r="X279" s="3">
        <v>1</v>
      </c>
      <c r="Y279" s="3">
        <v>31</v>
      </c>
      <c r="Z279" s="3">
        <v>1</v>
      </c>
      <c r="AA279" s="3">
        <v>1</v>
      </c>
      <c r="AB279" s="23">
        <v>77777</v>
      </c>
      <c r="AD279" s="23">
        <v>7777</v>
      </c>
      <c r="AE279" s="23">
        <v>1</v>
      </c>
      <c r="AF279" s="23">
        <v>2</v>
      </c>
      <c r="AG279" s="23">
        <v>4</v>
      </c>
      <c r="AJ279" s="3" t="s">
        <v>1384</v>
      </c>
      <c r="AK279" s="3">
        <v>1</v>
      </c>
    </row>
    <row r="280" spans="1:37">
      <c r="A280" s="3">
        <v>49</v>
      </c>
      <c r="B280" s="3">
        <v>56</v>
      </c>
      <c r="C280" s="3" t="s">
        <v>1381</v>
      </c>
      <c r="D280" s="3" t="s">
        <v>1382</v>
      </c>
      <c r="E280" s="3" t="s">
        <v>1346</v>
      </c>
      <c r="F280" s="3" t="s">
        <v>1382</v>
      </c>
      <c r="H280" s="21">
        <v>2024</v>
      </c>
      <c r="I280" s="21">
        <v>2024</v>
      </c>
      <c r="J280" s="3" t="str">
        <f t="shared" si="3"/>
        <v>1</v>
      </c>
      <c r="K280" s="3">
        <f t="shared" si="4"/>
        <v>4</v>
      </c>
      <c r="L280" s="3" t="str">
        <f t="shared" si="5"/>
        <v>1134</v>
      </c>
      <c r="M280" s="3">
        <v>35.415700000000001</v>
      </c>
      <c r="N280" s="3">
        <v>127.396</v>
      </c>
      <c r="O280" s="3" t="s">
        <v>28</v>
      </c>
      <c r="P280" s="3" t="s">
        <v>1383</v>
      </c>
      <c r="Q280" s="23">
        <v>99999</v>
      </c>
      <c r="R280" s="3">
        <v>501</v>
      </c>
      <c r="S280" s="3">
        <v>1</v>
      </c>
      <c r="T280" s="3">
        <v>2</v>
      </c>
      <c r="U280" s="23">
        <v>99999</v>
      </c>
      <c r="V280" s="3">
        <v>4</v>
      </c>
      <c r="W280" s="3">
        <v>1</v>
      </c>
      <c r="X280" s="3">
        <v>1</v>
      </c>
      <c r="Y280" s="3">
        <v>31</v>
      </c>
      <c r="Z280" s="3">
        <v>1</v>
      </c>
      <c r="AA280" s="3">
        <v>1</v>
      </c>
      <c r="AB280" s="23">
        <v>77777</v>
      </c>
      <c r="AD280" s="23">
        <v>7777</v>
      </c>
      <c r="AE280" s="23">
        <v>1</v>
      </c>
      <c r="AF280" s="23">
        <v>2</v>
      </c>
      <c r="AG280" s="23">
        <v>4</v>
      </c>
      <c r="AJ280" s="3" t="s">
        <v>1386</v>
      </c>
      <c r="AK280" s="3">
        <v>1</v>
      </c>
    </row>
    <row r="281" spans="1:37">
      <c r="A281" s="3">
        <v>26</v>
      </c>
      <c r="B281" s="3">
        <v>30</v>
      </c>
      <c r="C281" s="3" t="s">
        <v>1396</v>
      </c>
      <c r="D281" s="3" t="s">
        <v>1397</v>
      </c>
      <c r="E281" s="3" t="s">
        <v>1346</v>
      </c>
      <c r="F281" s="3" t="s">
        <v>1397</v>
      </c>
      <c r="H281" s="21">
        <v>2024</v>
      </c>
      <c r="I281" s="21">
        <v>2024</v>
      </c>
      <c r="J281" s="3" t="str">
        <f t="shared" si="3"/>
        <v>1</v>
      </c>
      <c r="K281" s="3">
        <f t="shared" si="4"/>
        <v>5</v>
      </c>
      <c r="L281" s="3" t="str">
        <f t="shared" si="5"/>
        <v>1403</v>
      </c>
      <c r="M281" s="3">
        <v>36.679699999999997</v>
      </c>
      <c r="N281" s="3">
        <v>127.117</v>
      </c>
      <c r="O281" s="3" t="s">
        <v>28</v>
      </c>
      <c r="P281" s="3" t="s">
        <v>1398</v>
      </c>
      <c r="Q281" s="23">
        <v>99999</v>
      </c>
      <c r="R281" s="3">
        <v>641</v>
      </c>
      <c r="S281" s="3">
        <v>2</v>
      </c>
      <c r="T281" s="3">
        <v>1</v>
      </c>
      <c r="U281" s="23">
        <v>99999</v>
      </c>
      <c r="V281" s="3">
        <v>1</v>
      </c>
      <c r="W281" s="3">
        <v>1</v>
      </c>
      <c r="X281" s="3">
        <v>1</v>
      </c>
      <c r="Y281" s="3">
        <v>31</v>
      </c>
      <c r="Z281" s="3">
        <v>1</v>
      </c>
      <c r="AA281" s="3">
        <v>6</v>
      </c>
      <c r="AB281" s="23">
        <v>77777</v>
      </c>
      <c r="AD281" s="23">
        <v>7777</v>
      </c>
      <c r="AE281" s="23">
        <v>1</v>
      </c>
      <c r="AF281" s="23">
        <v>2</v>
      </c>
      <c r="AG281" s="23">
        <v>4</v>
      </c>
      <c r="AJ281" s="3" t="s">
        <v>1401</v>
      </c>
      <c r="AK281" s="3">
        <v>1</v>
      </c>
    </row>
    <row r="282" spans="1:37">
      <c r="A282" s="3">
        <v>50</v>
      </c>
      <c r="B282" s="3">
        <v>58</v>
      </c>
      <c r="C282" s="3" t="s">
        <v>1273</v>
      </c>
      <c r="D282" s="3" t="s">
        <v>1274</v>
      </c>
      <c r="E282" s="20" t="s">
        <v>1275</v>
      </c>
      <c r="F282" s="3" t="s">
        <v>1274</v>
      </c>
      <c r="G282" s="2"/>
      <c r="H282" s="21">
        <v>2024</v>
      </c>
      <c r="I282" s="21">
        <v>2024</v>
      </c>
      <c r="J282" s="3" t="str">
        <f t="shared" si="3"/>
        <v>2</v>
      </c>
      <c r="K282" s="3">
        <f t="shared" si="4"/>
        <v>4</v>
      </c>
      <c r="L282" s="3" t="str">
        <f t="shared" si="5"/>
        <v>1454</v>
      </c>
      <c r="M282" s="3">
        <v>37.532299999999999</v>
      </c>
      <c r="N282" s="3">
        <v>127.08799999999999</v>
      </c>
      <c r="O282" s="3" t="s">
        <v>28</v>
      </c>
      <c r="P282" s="22" t="s">
        <v>1276</v>
      </c>
      <c r="Q282" s="23">
        <v>99999</v>
      </c>
      <c r="R282" s="3">
        <v>261</v>
      </c>
      <c r="S282" s="3">
        <v>1</v>
      </c>
      <c r="T282" s="3">
        <v>2</v>
      </c>
      <c r="U282" s="23">
        <v>99999</v>
      </c>
      <c r="V282" s="3">
        <v>3</v>
      </c>
      <c r="W282" s="3">
        <v>1</v>
      </c>
      <c r="X282" s="3">
        <v>1</v>
      </c>
      <c r="Y282" s="3">
        <v>1</v>
      </c>
      <c r="Z282" s="3">
        <v>1</v>
      </c>
      <c r="AA282" s="3">
        <v>1</v>
      </c>
      <c r="AB282" s="23">
        <v>77777</v>
      </c>
      <c r="AD282" s="23">
        <v>7777</v>
      </c>
      <c r="AE282" s="23">
        <v>1</v>
      </c>
      <c r="AF282" s="23">
        <v>2</v>
      </c>
      <c r="AG282" s="23">
        <v>4</v>
      </c>
      <c r="AJ282" s="3" t="s">
        <v>590</v>
      </c>
      <c r="AK282" s="3">
        <v>1</v>
      </c>
    </row>
    <row r="283" spans="1:37">
      <c r="A283" s="3">
        <v>3</v>
      </c>
      <c r="B283" s="3">
        <v>7</v>
      </c>
      <c r="C283" s="3" t="s">
        <v>1278</v>
      </c>
      <c r="D283" s="3" t="s">
        <v>1279</v>
      </c>
      <c r="E283" s="3" t="s">
        <v>1275</v>
      </c>
      <c r="F283" s="3" t="s">
        <v>1279</v>
      </c>
      <c r="H283" s="21">
        <v>2024</v>
      </c>
      <c r="I283" s="21">
        <v>2024</v>
      </c>
      <c r="J283" s="3" t="str">
        <f t="shared" si="3"/>
        <v>2</v>
      </c>
      <c r="K283" s="3">
        <f t="shared" si="4"/>
        <v>4</v>
      </c>
      <c r="L283" s="3" t="str">
        <f t="shared" si="5"/>
        <v>1643</v>
      </c>
      <c r="M283" s="3">
        <v>37.525799999999997</v>
      </c>
      <c r="N283" s="3">
        <v>127.117</v>
      </c>
      <c r="O283" s="3" t="s">
        <v>28</v>
      </c>
      <c r="P283" s="22" t="s">
        <v>1280</v>
      </c>
      <c r="Q283" s="23">
        <v>99999</v>
      </c>
      <c r="R283" s="3">
        <v>646</v>
      </c>
      <c r="S283" s="3">
        <v>2</v>
      </c>
      <c r="T283" s="3">
        <v>1</v>
      </c>
      <c r="U283" s="23">
        <v>99999</v>
      </c>
      <c r="V283" s="3">
        <v>3</v>
      </c>
      <c r="W283" s="3">
        <v>1</v>
      </c>
      <c r="X283" s="3">
        <v>1</v>
      </c>
      <c r="Y283" s="3">
        <v>31</v>
      </c>
      <c r="Z283" s="3">
        <v>1</v>
      </c>
      <c r="AA283" s="3">
        <v>6</v>
      </c>
      <c r="AB283" s="23">
        <v>77777</v>
      </c>
      <c r="AD283" s="23">
        <v>7777</v>
      </c>
      <c r="AE283" s="23">
        <v>1</v>
      </c>
      <c r="AF283" s="23">
        <v>2</v>
      </c>
      <c r="AG283" s="23">
        <v>4</v>
      </c>
      <c r="AJ283" s="3" t="s">
        <v>1284</v>
      </c>
      <c r="AK283" s="3">
        <v>1</v>
      </c>
    </row>
    <row r="284" spans="1:37">
      <c r="A284" s="3">
        <v>12</v>
      </c>
      <c r="B284" s="3">
        <v>18</v>
      </c>
      <c r="C284" s="3" t="s">
        <v>1281</v>
      </c>
      <c r="D284" s="3" t="s">
        <v>1282</v>
      </c>
      <c r="E284" s="3" t="s">
        <v>1275</v>
      </c>
      <c r="F284" s="3" t="s">
        <v>1282</v>
      </c>
      <c r="H284" s="21">
        <v>2024</v>
      </c>
      <c r="I284" s="21">
        <v>2024</v>
      </c>
      <c r="J284" s="3" t="str">
        <f t="shared" si="3"/>
        <v>2</v>
      </c>
      <c r="K284" s="3">
        <f t="shared" si="4"/>
        <v>4</v>
      </c>
      <c r="L284" s="3" t="str">
        <f t="shared" si="5"/>
        <v>1702</v>
      </c>
      <c r="M284" s="3">
        <v>37.5169</v>
      </c>
      <c r="N284" s="3">
        <v>127.14400000000001</v>
      </c>
      <c r="O284" s="3" t="s">
        <v>28</v>
      </c>
      <c r="P284" s="22" t="s">
        <v>1283</v>
      </c>
      <c r="Q284" s="23">
        <v>99999</v>
      </c>
      <c r="R284" s="3">
        <v>555</v>
      </c>
      <c r="S284" s="3">
        <v>2</v>
      </c>
      <c r="T284" s="3">
        <v>1</v>
      </c>
      <c r="U284" s="23">
        <v>99999</v>
      </c>
      <c r="V284" s="3">
        <v>3</v>
      </c>
      <c r="W284" s="3">
        <v>1</v>
      </c>
      <c r="X284" s="3">
        <v>1</v>
      </c>
      <c r="Y284" s="3">
        <v>31</v>
      </c>
      <c r="Z284" s="3">
        <v>1</v>
      </c>
      <c r="AA284" s="3">
        <v>1</v>
      </c>
      <c r="AB284" s="23">
        <v>77777</v>
      </c>
      <c r="AD284" s="23">
        <v>7777</v>
      </c>
      <c r="AE284" s="23">
        <v>1</v>
      </c>
      <c r="AF284" s="23">
        <v>2</v>
      </c>
      <c r="AG284" s="23">
        <v>4</v>
      </c>
      <c r="AJ284" s="3" t="s">
        <v>1288</v>
      </c>
      <c r="AK284" s="3">
        <v>1</v>
      </c>
    </row>
    <row r="285" spans="1:37">
      <c r="A285" s="3">
        <v>33</v>
      </c>
      <c r="B285" s="3">
        <v>36</v>
      </c>
      <c r="C285" s="3" t="s">
        <v>1285</v>
      </c>
      <c r="D285" s="3" t="s">
        <v>1286</v>
      </c>
      <c r="E285" s="3" t="s">
        <v>1275</v>
      </c>
      <c r="F285" s="3" t="s">
        <v>1286</v>
      </c>
      <c r="H285" s="21">
        <v>2024</v>
      </c>
      <c r="I285" s="21">
        <v>2024</v>
      </c>
      <c r="J285" s="3" t="str">
        <f t="shared" si="3"/>
        <v>2</v>
      </c>
      <c r="K285" s="3">
        <f t="shared" si="4"/>
        <v>5</v>
      </c>
      <c r="L285" s="3" t="str">
        <f t="shared" si="5"/>
        <v>1818</v>
      </c>
      <c r="M285" s="3">
        <v>37.553199999999997</v>
      </c>
      <c r="N285" s="3">
        <v>127.07</v>
      </c>
      <c r="O285" s="3" t="s">
        <v>28</v>
      </c>
      <c r="P285" s="22" t="s">
        <v>1287</v>
      </c>
      <c r="Q285" s="23">
        <v>99999</v>
      </c>
      <c r="R285" s="3">
        <v>799</v>
      </c>
      <c r="U285" s="23">
        <v>99999</v>
      </c>
      <c r="V285" s="3">
        <v>3</v>
      </c>
      <c r="W285" s="3">
        <v>1</v>
      </c>
      <c r="X285" s="3">
        <v>1</v>
      </c>
      <c r="Y285" s="3">
        <v>31</v>
      </c>
      <c r="Z285" s="3">
        <v>2</v>
      </c>
      <c r="AA285" s="3">
        <v>1</v>
      </c>
      <c r="AB285" s="23">
        <v>77777</v>
      </c>
      <c r="AD285" s="23">
        <v>7777</v>
      </c>
      <c r="AE285" s="23">
        <v>1</v>
      </c>
      <c r="AF285" s="23">
        <v>2</v>
      </c>
      <c r="AG285" s="23">
        <v>4</v>
      </c>
      <c r="AJ285" s="3" t="s">
        <v>1290</v>
      </c>
      <c r="AK285" s="3">
        <v>1</v>
      </c>
    </row>
    <row r="286" spans="1:37">
      <c r="A286" s="3">
        <v>10</v>
      </c>
      <c r="B286" s="3">
        <v>16</v>
      </c>
      <c r="C286" s="3" t="s">
        <v>1291</v>
      </c>
      <c r="D286" s="3" t="s">
        <v>1292</v>
      </c>
      <c r="E286" s="3" t="s">
        <v>1275</v>
      </c>
      <c r="F286" s="3" t="s">
        <v>1292</v>
      </c>
      <c r="H286" s="21">
        <v>2024</v>
      </c>
      <c r="I286" s="21">
        <v>2024</v>
      </c>
      <c r="J286" s="3" t="str">
        <f t="shared" si="3"/>
        <v>2</v>
      </c>
      <c r="K286" s="3">
        <f t="shared" si="4"/>
        <v>5</v>
      </c>
      <c r="L286" s="3" t="str">
        <f t="shared" si="5"/>
        <v>1836</v>
      </c>
      <c r="M286" s="3">
        <v>37.499200000000002</v>
      </c>
      <c r="N286" s="3">
        <v>127.02</v>
      </c>
      <c r="O286" s="3" t="s">
        <v>28</v>
      </c>
      <c r="P286" s="29" t="s">
        <v>1293</v>
      </c>
      <c r="Q286" s="23">
        <v>99999</v>
      </c>
      <c r="R286" s="3">
        <v>632</v>
      </c>
      <c r="S286" s="3">
        <v>2</v>
      </c>
      <c r="T286" s="3">
        <v>1</v>
      </c>
      <c r="U286" s="23">
        <v>99999</v>
      </c>
      <c r="V286" s="3">
        <v>3</v>
      </c>
      <c r="W286" s="3">
        <v>1</v>
      </c>
      <c r="X286" s="3">
        <v>1</v>
      </c>
      <c r="Y286" s="3">
        <v>31</v>
      </c>
      <c r="Z286" s="3">
        <v>3</v>
      </c>
      <c r="AA286" s="3">
        <v>1</v>
      </c>
      <c r="AB286" s="23">
        <v>77777</v>
      </c>
      <c r="AD286" s="23">
        <v>7777</v>
      </c>
      <c r="AE286" s="23">
        <v>1</v>
      </c>
      <c r="AF286" s="23">
        <v>2</v>
      </c>
      <c r="AG286" s="23">
        <v>4</v>
      </c>
      <c r="AJ286" s="3" t="s">
        <v>1295</v>
      </c>
      <c r="AK286" s="3">
        <v>1</v>
      </c>
    </row>
    <row r="287" spans="1:37">
      <c r="A287" s="3">
        <v>17</v>
      </c>
      <c r="B287" s="3">
        <v>22</v>
      </c>
      <c r="C287" s="3" t="s">
        <v>1298</v>
      </c>
      <c r="D287" s="3" t="s">
        <v>1299</v>
      </c>
      <c r="E287" s="3" t="s">
        <v>1275</v>
      </c>
      <c r="F287" s="3" t="s">
        <v>1299</v>
      </c>
      <c r="H287" s="21">
        <v>2024</v>
      </c>
      <c r="I287" s="21">
        <v>2024</v>
      </c>
      <c r="J287" s="3" t="str">
        <f t="shared" si="3"/>
        <v>2</v>
      </c>
      <c r="K287" s="3">
        <f t="shared" si="4"/>
        <v>3</v>
      </c>
      <c r="L287" s="3" t="str">
        <f t="shared" si="5"/>
        <v>0950</v>
      </c>
      <c r="M287" s="3">
        <v>36.723300000000002</v>
      </c>
      <c r="N287" s="3">
        <v>127.324</v>
      </c>
      <c r="O287" s="3" t="s">
        <v>28</v>
      </c>
      <c r="P287" s="29" t="s">
        <v>1300</v>
      </c>
      <c r="Q287" s="23">
        <v>99999</v>
      </c>
      <c r="R287" s="3">
        <v>501</v>
      </c>
      <c r="U287" s="23">
        <v>99999</v>
      </c>
      <c r="V287" s="3">
        <v>1</v>
      </c>
      <c r="W287" s="3">
        <v>1</v>
      </c>
      <c r="X287" s="3">
        <v>1</v>
      </c>
      <c r="Y287" s="3">
        <v>11</v>
      </c>
      <c r="Z287" s="3">
        <v>1</v>
      </c>
      <c r="AA287" s="3">
        <v>1</v>
      </c>
      <c r="AB287" s="23">
        <v>77777</v>
      </c>
      <c r="AD287" s="23">
        <v>7777</v>
      </c>
      <c r="AE287" s="23">
        <v>1</v>
      </c>
      <c r="AF287" s="23">
        <v>2</v>
      </c>
      <c r="AG287" s="23">
        <v>4</v>
      </c>
      <c r="AJ287" s="3" t="s">
        <v>1302</v>
      </c>
      <c r="AK287" s="3">
        <v>1</v>
      </c>
    </row>
    <row r="288" spans="1:37">
      <c r="A288" s="3">
        <v>28</v>
      </c>
      <c r="B288" s="3">
        <v>32</v>
      </c>
      <c r="C288" s="3" t="s">
        <v>1303</v>
      </c>
      <c r="D288" s="3" t="s">
        <v>1304</v>
      </c>
      <c r="E288" s="3" t="s">
        <v>1275</v>
      </c>
      <c r="F288" s="3" t="s">
        <v>1304</v>
      </c>
      <c r="H288" s="21">
        <v>2024</v>
      </c>
      <c r="I288" s="21">
        <v>2024</v>
      </c>
      <c r="J288" s="3" t="str">
        <f t="shared" si="3"/>
        <v>2</v>
      </c>
      <c r="K288" s="3">
        <f t="shared" si="4"/>
        <v>3</v>
      </c>
      <c r="L288" s="3" t="str">
        <f t="shared" si="5"/>
        <v>1004</v>
      </c>
      <c r="M288" s="3">
        <v>36.564900000000002</v>
      </c>
      <c r="N288" s="3">
        <v>127.43</v>
      </c>
      <c r="O288" s="3" t="s">
        <v>28</v>
      </c>
      <c r="P288" s="22" t="s">
        <v>1305</v>
      </c>
      <c r="Q288" s="23">
        <v>99999</v>
      </c>
      <c r="R288" s="3">
        <v>501</v>
      </c>
      <c r="U288" s="23">
        <v>99999</v>
      </c>
      <c r="V288" s="3">
        <v>1</v>
      </c>
      <c r="W288" s="3">
        <v>1</v>
      </c>
      <c r="X288" s="3">
        <v>1</v>
      </c>
      <c r="Y288" s="3">
        <v>11</v>
      </c>
      <c r="Z288" s="3">
        <v>1</v>
      </c>
      <c r="AA288" s="3">
        <v>1</v>
      </c>
      <c r="AB288" s="23">
        <v>77777</v>
      </c>
      <c r="AD288" s="23">
        <v>7777</v>
      </c>
      <c r="AE288" s="23">
        <v>1</v>
      </c>
      <c r="AF288" s="23">
        <v>2</v>
      </c>
      <c r="AG288" s="23">
        <v>4</v>
      </c>
      <c r="AJ288" s="3" t="s">
        <v>1310</v>
      </c>
      <c r="AK288" s="3">
        <v>1</v>
      </c>
    </row>
    <row r="289" spans="1:37">
      <c r="A289" s="3">
        <v>1</v>
      </c>
      <c r="B289" s="3">
        <v>4</v>
      </c>
      <c r="C289" s="3" t="s">
        <v>1307</v>
      </c>
      <c r="D289" s="3" t="s">
        <v>1308</v>
      </c>
      <c r="E289" s="3" t="s">
        <v>1275</v>
      </c>
      <c r="F289" s="3" t="s">
        <v>1308</v>
      </c>
      <c r="H289" s="21">
        <v>2024</v>
      </c>
      <c r="I289" s="21">
        <v>2024</v>
      </c>
      <c r="J289" s="3" t="str">
        <f t="shared" si="3"/>
        <v>2</v>
      </c>
      <c r="K289" s="3">
        <f t="shared" si="4"/>
        <v>3</v>
      </c>
      <c r="L289" s="3" t="str">
        <f t="shared" si="5"/>
        <v>1022</v>
      </c>
      <c r="M289" s="3">
        <v>36.494900000000001</v>
      </c>
      <c r="N289" s="3">
        <v>127.6</v>
      </c>
      <c r="O289" s="3" t="s">
        <v>28</v>
      </c>
      <c r="P289" s="22" t="s">
        <v>1309</v>
      </c>
      <c r="Q289" s="23">
        <v>99999</v>
      </c>
      <c r="R289" s="3">
        <v>511</v>
      </c>
      <c r="S289" s="3">
        <v>2</v>
      </c>
      <c r="T289" s="3">
        <v>1</v>
      </c>
      <c r="U289" s="23">
        <v>99999</v>
      </c>
      <c r="V289" s="3">
        <v>1</v>
      </c>
      <c r="W289" s="3">
        <v>1</v>
      </c>
      <c r="X289" s="3">
        <v>1</v>
      </c>
      <c r="Y289" s="3">
        <v>31</v>
      </c>
      <c r="Z289" s="3">
        <v>1</v>
      </c>
      <c r="AA289" s="3">
        <v>1</v>
      </c>
      <c r="AB289" s="23">
        <v>77777</v>
      </c>
      <c r="AD289" s="23">
        <v>7777</v>
      </c>
      <c r="AE289" s="23">
        <v>1</v>
      </c>
      <c r="AF289" s="23">
        <v>2</v>
      </c>
      <c r="AG289" s="23">
        <v>4</v>
      </c>
      <c r="AJ289" s="3" t="s">
        <v>1312</v>
      </c>
      <c r="AK289" s="3">
        <v>1</v>
      </c>
    </row>
    <row r="290" spans="1:37">
      <c r="A290" s="3">
        <v>11</v>
      </c>
      <c r="B290" s="3">
        <v>15</v>
      </c>
      <c r="C290" s="3" t="s">
        <v>1313</v>
      </c>
      <c r="D290" s="3" t="s">
        <v>1314</v>
      </c>
      <c r="E290" s="3" t="s">
        <v>1275</v>
      </c>
      <c r="F290" s="3" t="s">
        <v>1314</v>
      </c>
      <c r="H290" s="21">
        <v>2024</v>
      </c>
      <c r="I290" s="21">
        <v>2024</v>
      </c>
      <c r="J290" s="3" t="str">
        <f t="shared" si="3"/>
        <v>2</v>
      </c>
      <c r="K290" s="3">
        <f t="shared" si="4"/>
        <v>3</v>
      </c>
      <c r="L290" s="3" t="str">
        <f t="shared" si="5"/>
        <v>1100</v>
      </c>
      <c r="M290" s="3">
        <v>36.369399999999999</v>
      </c>
      <c r="N290" s="3">
        <v>128.20599999999999</v>
      </c>
      <c r="O290" s="3" t="s">
        <v>28</v>
      </c>
      <c r="P290" s="3" t="s">
        <v>1315</v>
      </c>
      <c r="Q290" s="23">
        <v>99999</v>
      </c>
      <c r="R290" s="3">
        <v>501</v>
      </c>
      <c r="U290" s="23">
        <v>99999</v>
      </c>
      <c r="V290" s="3">
        <v>1</v>
      </c>
      <c r="W290" s="3">
        <v>1</v>
      </c>
      <c r="X290" s="3">
        <v>1</v>
      </c>
      <c r="Y290" s="3">
        <v>11</v>
      </c>
      <c r="Z290" s="3">
        <v>1</v>
      </c>
      <c r="AA290" s="3">
        <v>1</v>
      </c>
      <c r="AB290" s="23">
        <v>77777</v>
      </c>
      <c r="AD290" s="23">
        <v>7777</v>
      </c>
      <c r="AE290" s="23">
        <v>1</v>
      </c>
      <c r="AF290" s="23">
        <v>2</v>
      </c>
      <c r="AG290" s="23">
        <v>4</v>
      </c>
      <c r="AJ290" s="3" t="s">
        <v>1320</v>
      </c>
      <c r="AK290" s="3">
        <v>1</v>
      </c>
    </row>
    <row r="291" spans="1:37">
      <c r="A291" s="3">
        <v>51</v>
      </c>
      <c r="B291" s="3">
        <v>56</v>
      </c>
      <c r="C291" s="3" t="s">
        <v>1317</v>
      </c>
      <c r="D291" s="3" t="s">
        <v>1318</v>
      </c>
      <c r="E291" s="3" t="s">
        <v>1275</v>
      </c>
      <c r="F291" s="3" t="s">
        <v>1318</v>
      </c>
      <c r="H291" s="21">
        <v>2024</v>
      </c>
      <c r="I291" s="21">
        <v>2024</v>
      </c>
      <c r="J291" s="3" t="str">
        <f t="shared" si="3"/>
        <v>2</v>
      </c>
      <c r="K291" s="3">
        <f t="shared" si="4"/>
        <v>3</v>
      </c>
      <c r="L291" s="3" t="str">
        <f t="shared" si="5"/>
        <v>1255</v>
      </c>
      <c r="M291" s="3">
        <v>35.96</v>
      </c>
      <c r="N291" s="3">
        <v>128.45400000000001</v>
      </c>
      <c r="O291" s="3" t="s">
        <v>28</v>
      </c>
      <c r="P291" s="3" t="s">
        <v>1319</v>
      </c>
      <c r="Q291" s="23">
        <v>99999</v>
      </c>
      <c r="R291" s="3">
        <v>635</v>
      </c>
      <c r="S291" s="3">
        <v>2</v>
      </c>
      <c r="T291" s="3">
        <v>1</v>
      </c>
      <c r="U291" s="23">
        <v>99999</v>
      </c>
      <c r="V291" s="3">
        <v>1</v>
      </c>
      <c r="W291" s="3">
        <v>1</v>
      </c>
      <c r="X291" s="3">
        <v>1</v>
      </c>
      <c r="Y291" s="3">
        <v>31</v>
      </c>
      <c r="Z291" s="3">
        <v>1</v>
      </c>
      <c r="AA291" s="3">
        <v>1</v>
      </c>
      <c r="AB291" s="23">
        <v>77777</v>
      </c>
      <c r="AD291" s="23">
        <v>7777</v>
      </c>
      <c r="AE291" s="23">
        <v>1</v>
      </c>
      <c r="AF291" s="23">
        <v>2</v>
      </c>
      <c r="AG291" s="23">
        <v>4</v>
      </c>
      <c r="AJ291" s="3" t="s">
        <v>1324</v>
      </c>
      <c r="AK291" s="3">
        <v>1</v>
      </c>
    </row>
    <row r="292" spans="1:37">
      <c r="A292" s="3">
        <v>28</v>
      </c>
      <c r="B292" s="3">
        <v>35</v>
      </c>
      <c r="C292" s="3" t="s">
        <v>1321</v>
      </c>
      <c r="D292" s="3" t="s">
        <v>1322</v>
      </c>
      <c r="E292" s="3" t="s">
        <v>1275</v>
      </c>
      <c r="F292" s="3" t="s">
        <v>1322</v>
      </c>
      <c r="H292" s="21">
        <v>2024</v>
      </c>
      <c r="I292" s="21">
        <v>2024</v>
      </c>
      <c r="J292" s="3" t="str">
        <f t="shared" si="3"/>
        <v>2</v>
      </c>
      <c r="K292" s="3">
        <f t="shared" si="4"/>
        <v>3</v>
      </c>
      <c r="L292" s="3" t="str">
        <f t="shared" si="5"/>
        <v>1303</v>
      </c>
      <c r="M292" s="3">
        <v>35.880600000000001</v>
      </c>
      <c r="N292" s="3">
        <v>128.459</v>
      </c>
      <c r="O292" s="3" t="s">
        <v>28</v>
      </c>
      <c r="P292" s="3" t="s">
        <v>1323</v>
      </c>
      <c r="Q292" s="23">
        <v>99999</v>
      </c>
      <c r="R292" s="3">
        <v>501</v>
      </c>
      <c r="U292" s="23">
        <v>99999</v>
      </c>
      <c r="V292" s="3">
        <v>1</v>
      </c>
      <c r="W292" s="3">
        <v>1</v>
      </c>
      <c r="X292" s="3">
        <v>1</v>
      </c>
      <c r="Y292" s="3">
        <v>11</v>
      </c>
      <c r="Z292" s="3">
        <v>1</v>
      </c>
      <c r="AA292" s="3">
        <v>1</v>
      </c>
      <c r="AB292" s="23">
        <v>77777</v>
      </c>
      <c r="AD292" s="23">
        <v>7777</v>
      </c>
      <c r="AE292" s="23">
        <v>1</v>
      </c>
      <c r="AF292" s="23">
        <v>2</v>
      </c>
      <c r="AG292" s="23">
        <v>4</v>
      </c>
      <c r="AJ292" s="3" t="s">
        <v>1326</v>
      </c>
      <c r="AK292" s="3">
        <v>1</v>
      </c>
    </row>
    <row r="293" spans="1:37">
      <c r="A293" s="3">
        <v>45</v>
      </c>
      <c r="B293" s="3">
        <v>48</v>
      </c>
      <c r="C293" s="3" t="s">
        <v>1327</v>
      </c>
      <c r="D293" s="3" t="s">
        <v>1328</v>
      </c>
      <c r="E293" s="3" t="s">
        <v>1275</v>
      </c>
      <c r="F293" s="3" t="s">
        <v>1328</v>
      </c>
      <c r="H293" s="21">
        <v>2024</v>
      </c>
      <c r="I293" s="21">
        <v>2024</v>
      </c>
      <c r="J293" s="3" t="str">
        <f t="shared" si="3"/>
        <v>2</v>
      </c>
      <c r="K293" s="3">
        <f t="shared" si="4"/>
        <v>3</v>
      </c>
      <c r="L293" s="3" t="str">
        <f t="shared" si="5"/>
        <v>1312</v>
      </c>
      <c r="M293" s="3">
        <v>35.851199999999999</v>
      </c>
      <c r="N293" s="3">
        <v>128.48699999999999</v>
      </c>
      <c r="O293" s="3" t="s">
        <v>28</v>
      </c>
      <c r="P293" s="3" t="s">
        <v>1329</v>
      </c>
      <c r="Q293" s="23">
        <v>99999</v>
      </c>
      <c r="R293" s="3">
        <v>222</v>
      </c>
      <c r="S293" s="3">
        <v>1</v>
      </c>
      <c r="T293" s="3">
        <v>2</v>
      </c>
      <c r="U293" s="23">
        <v>99999</v>
      </c>
      <c r="V293" s="3">
        <v>4</v>
      </c>
      <c r="W293" s="3">
        <v>1</v>
      </c>
      <c r="X293" s="3">
        <v>1</v>
      </c>
      <c r="Y293" s="3">
        <v>1</v>
      </c>
      <c r="Z293" s="3">
        <v>1</v>
      </c>
      <c r="AA293" s="3">
        <v>1</v>
      </c>
      <c r="AB293" s="23">
        <v>77777</v>
      </c>
      <c r="AD293" s="23">
        <v>7777</v>
      </c>
      <c r="AE293" s="23">
        <v>1</v>
      </c>
      <c r="AF293" s="23">
        <v>2</v>
      </c>
      <c r="AG293" s="23">
        <v>4</v>
      </c>
      <c r="AJ293" s="3" t="s">
        <v>1332</v>
      </c>
      <c r="AK293" s="3">
        <v>1</v>
      </c>
    </row>
    <row r="294" spans="1:37">
      <c r="A294" s="3">
        <v>54</v>
      </c>
      <c r="B294" s="3">
        <v>56</v>
      </c>
      <c r="C294" s="3" t="s">
        <v>1333</v>
      </c>
      <c r="D294" s="3" t="s">
        <v>1334</v>
      </c>
      <c r="E294" s="3" t="s">
        <v>1275</v>
      </c>
      <c r="F294" s="3" t="s">
        <v>1334</v>
      </c>
      <c r="H294" s="21">
        <v>2024</v>
      </c>
      <c r="I294" s="21">
        <v>2024</v>
      </c>
      <c r="J294" s="3" t="str">
        <f t="shared" si="3"/>
        <v>2</v>
      </c>
      <c r="K294" s="3">
        <f t="shared" si="4"/>
        <v>3</v>
      </c>
      <c r="L294" s="3" t="str">
        <f t="shared" si="5"/>
        <v>1606</v>
      </c>
      <c r="M294" s="3">
        <v>36.089700000000001</v>
      </c>
      <c r="N294" s="3">
        <v>128.446</v>
      </c>
      <c r="O294" s="3" t="s">
        <v>28</v>
      </c>
      <c r="P294" s="3" t="s">
        <v>1335</v>
      </c>
      <c r="Q294" s="23">
        <v>99999</v>
      </c>
      <c r="R294" s="3">
        <v>262</v>
      </c>
      <c r="S294" s="3">
        <v>2</v>
      </c>
      <c r="T294" s="3">
        <v>1</v>
      </c>
      <c r="U294" s="23">
        <v>99999</v>
      </c>
      <c r="V294" s="3">
        <v>4</v>
      </c>
      <c r="W294" s="3">
        <v>1</v>
      </c>
      <c r="X294" s="3">
        <v>1</v>
      </c>
      <c r="Y294" s="3">
        <v>1</v>
      </c>
      <c r="Z294" s="3">
        <v>1</v>
      </c>
      <c r="AA294" s="3">
        <v>6</v>
      </c>
      <c r="AB294" s="23">
        <v>77777</v>
      </c>
      <c r="AD294" s="23">
        <v>7777</v>
      </c>
      <c r="AE294" s="23">
        <v>1</v>
      </c>
      <c r="AF294" s="23">
        <v>2</v>
      </c>
      <c r="AG294" s="23">
        <v>4</v>
      </c>
      <c r="AJ294" s="3" t="s">
        <v>1339</v>
      </c>
      <c r="AK294" s="3">
        <v>1</v>
      </c>
    </row>
    <row r="295" spans="1:37">
      <c r="A295" s="3">
        <v>46</v>
      </c>
      <c r="B295" s="3">
        <v>52</v>
      </c>
      <c r="C295" s="3" t="s">
        <v>1336</v>
      </c>
      <c r="D295" s="3" t="s">
        <v>1337</v>
      </c>
      <c r="E295" s="3" t="s">
        <v>1275</v>
      </c>
      <c r="F295" s="3" t="s">
        <v>1337</v>
      </c>
      <c r="H295" s="21">
        <v>2024</v>
      </c>
      <c r="I295" s="21">
        <v>2024</v>
      </c>
      <c r="J295" s="3" t="str">
        <f t="shared" si="3"/>
        <v>2</v>
      </c>
      <c r="K295" s="3">
        <f t="shared" si="4"/>
        <v>3</v>
      </c>
      <c r="L295" s="3" t="str">
        <f t="shared" si="5"/>
        <v>1747</v>
      </c>
      <c r="M295" s="3">
        <v>36.0899</v>
      </c>
      <c r="N295" s="3">
        <v>128.446</v>
      </c>
      <c r="O295" s="3" t="s">
        <v>28</v>
      </c>
      <c r="P295" s="3" t="s">
        <v>1338</v>
      </c>
      <c r="Q295" s="23">
        <v>99999</v>
      </c>
      <c r="R295" s="3">
        <v>431</v>
      </c>
      <c r="S295" s="3">
        <v>1</v>
      </c>
      <c r="T295" s="3">
        <v>2</v>
      </c>
      <c r="U295" s="23">
        <v>99999</v>
      </c>
      <c r="V295" s="3">
        <v>5</v>
      </c>
      <c r="W295" s="3">
        <v>1</v>
      </c>
      <c r="X295" s="3">
        <v>3</v>
      </c>
      <c r="Y295" s="3">
        <v>1</v>
      </c>
      <c r="Z295" s="3">
        <v>1</v>
      </c>
      <c r="AA295" s="3">
        <v>1</v>
      </c>
      <c r="AB295" s="23">
        <v>77777</v>
      </c>
      <c r="AD295" s="23">
        <v>7777</v>
      </c>
      <c r="AE295" s="23">
        <v>1</v>
      </c>
      <c r="AF295" s="23">
        <v>2</v>
      </c>
      <c r="AG295" s="23">
        <v>4</v>
      </c>
      <c r="AJ295" s="3" t="s">
        <v>1339</v>
      </c>
      <c r="AK295" s="3">
        <v>1</v>
      </c>
    </row>
    <row r="296" spans="1:37">
      <c r="A296" s="3">
        <v>45</v>
      </c>
      <c r="B296" s="3">
        <v>51</v>
      </c>
      <c r="C296" s="3" t="s">
        <v>1341</v>
      </c>
      <c r="D296" s="3" t="s">
        <v>1342</v>
      </c>
      <c r="E296" s="3" t="s">
        <v>1275</v>
      </c>
      <c r="F296" s="3" t="s">
        <v>1342</v>
      </c>
      <c r="H296" s="21">
        <v>2024</v>
      </c>
      <c r="I296" s="21">
        <v>2024</v>
      </c>
      <c r="J296" s="3" t="str">
        <f t="shared" si="3"/>
        <v>2</v>
      </c>
      <c r="K296" s="3">
        <f t="shared" si="4"/>
        <v>6</v>
      </c>
      <c r="L296" s="3" t="str">
        <f t="shared" si="5"/>
        <v>1249</v>
      </c>
      <c r="M296" s="3">
        <v>37.458300000000001</v>
      </c>
      <c r="N296" s="3">
        <v>127.045</v>
      </c>
      <c r="O296" s="3" t="s">
        <v>28</v>
      </c>
      <c r="P296" s="3" t="s">
        <v>1343</v>
      </c>
      <c r="Q296" s="23">
        <v>99999</v>
      </c>
      <c r="R296" s="3">
        <v>642</v>
      </c>
      <c r="U296" s="23">
        <v>99999</v>
      </c>
      <c r="V296" s="3">
        <v>1</v>
      </c>
      <c r="W296" s="3">
        <v>1</v>
      </c>
      <c r="X296" s="3">
        <v>1</v>
      </c>
      <c r="Y296" s="3">
        <v>31</v>
      </c>
      <c r="Z296" s="3">
        <v>1</v>
      </c>
      <c r="AA296" s="3">
        <v>1</v>
      </c>
      <c r="AB296" s="23">
        <v>77777</v>
      </c>
      <c r="AD296" s="23">
        <v>7777</v>
      </c>
      <c r="AE296" s="23">
        <v>1</v>
      </c>
      <c r="AF296" s="23">
        <v>2</v>
      </c>
      <c r="AG296" s="23">
        <v>4</v>
      </c>
      <c r="AJ296" s="3" t="s">
        <v>1347</v>
      </c>
      <c r="AK296" s="3">
        <v>1</v>
      </c>
    </row>
    <row r="297" spans="1:37">
      <c r="A297" s="3">
        <v>38</v>
      </c>
      <c r="B297" s="3">
        <v>44</v>
      </c>
      <c r="C297" s="3" t="s">
        <v>1411</v>
      </c>
      <c r="D297" s="3" t="s">
        <v>1412</v>
      </c>
      <c r="E297" s="20" t="s">
        <v>1413</v>
      </c>
      <c r="F297" s="3" t="s">
        <v>1412</v>
      </c>
      <c r="H297" s="21">
        <v>2024</v>
      </c>
      <c r="I297" s="21">
        <v>2024</v>
      </c>
      <c r="J297" s="3" t="str">
        <f t="shared" si="3"/>
        <v>2</v>
      </c>
      <c r="K297" s="3">
        <f t="shared" si="4"/>
        <v>1</v>
      </c>
      <c r="L297" s="3" t="str">
        <f t="shared" si="5"/>
        <v>1949</v>
      </c>
      <c r="M297" s="3">
        <v>37.511600000000001</v>
      </c>
      <c r="N297" s="3">
        <v>127.101</v>
      </c>
      <c r="O297" s="3" t="s">
        <v>28</v>
      </c>
      <c r="P297" s="3" t="s">
        <v>1414</v>
      </c>
      <c r="Q297" s="23">
        <v>99999</v>
      </c>
      <c r="R297" s="3">
        <v>632</v>
      </c>
      <c r="U297" s="23">
        <v>99999</v>
      </c>
      <c r="V297" s="3">
        <v>3</v>
      </c>
      <c r="W297" s="3">
        <v>1</v>
      </c>
      <c r="X297" s="3">
        <v>1</v>
      </c>
      <c r="Y297" s="3">
        <v>31</v>
      </c>
      <c r="Z297" s="3">
        <v>3</v>
      </c>
      <c r="AA297" s="3">
        <v>1</v>
      </c>
      <c r="AB297" s="23">
        <v>77777</v>
      </c>
      <c r="AD297" s="23">
        <v>7777</v>
      </c>
      <c r="AE297" s="23">
        <v>1</v>
      </c>
      <c r="AF297" s="23">
        <v>2</v>
      </c>
      <c r="AG297" s="23">
        <v>4</v>
      </c>
      <c r="AJ297" s="3" t="s">
        <v>1417</v>
      </c>
      <c r="AK297" s="3">
        <v>1</v>
      </c>
    </row>
    <row r="298" spans="1:37">
      <c r="A298" s="3">
        <v>56</v>
      </c>
      <c r="B298" s="3">
        <v>59</v>
      </c>
      <c r="C298" s="3" t="s">
        <v>1418</v>
      </c>
      <c r="D298" s="3" t="s">
        <v>1419</v>
      </c>
      <c r="E298" s="3" t="s">
        <v>1413</v>
      </c>
      <c r="F298" s="3" t="s">
        <v>1419</v>
      </c>
      <c r="H298" s="21">
        <v>2024</v>
      </c>
      <c r="I298" s="21">
        <v>2024</v>
      </c>
      <c r="J298" s="3" t="str">
        <f t="shared" si="3"/>
        <v>3</v>
      </c>
      <c r="K298" s="3">
        <f t="shared" si="4"/>
        <v>5</v>
      </c>
      <c r="L298" s="3" t="str">
        <f t="shared" si="5"/>
        <v>1403</v>
      </c>
      <c r="M298" s="3">
        <v>37.518799999999999</v>
      </c>
      <c r="N298" s="3">
        <v>127.011</v>
      </c>
      <c r="O298" s="3" t="s">
        <v>28</v>
      </c>
      <c r="P298" s="3" t="s">
        <v>1420</v>
      </c>
      <c r="Q298" s="23">
        <v>99999</v>
      </c>
      <c r="R298" s="3">
        <v>632</v>
      </c>
      <c r="U298" s="23">
        <v>99999</v>
      </c>
      <c r="V298" s="3">
        <v>3</v>
      </c>
      <c r="W298" s="3">
        <v>1</v>
      </c>
      <c r="X298" s="3">
        <v>1</v>
      </c>
      <c r="Y298" s="3">
        <v>31</v>
      </c>
      <c r="Z298" s="3">
        <v>1</v>
      </c>
      <c r="AA298" s="3">
        <v>1</v>
      </c>
      <c r="AB298" s="23">
        <v>77777</v>
      </c>
      <c r="AD298" s="23">
        <v>7777</v>
      </c>
      <c r="AE298" s="23">
        <v>1</v>
      </c>
      <c r="AF298" s="23">
        <v>2</v>
      </c>
      <c r="AG298" s="23">
        <v>4</v>
      </c>
      <c r="AJ298" s="3" t="s">
        <v>1424</v>
      </c>
      <c r="AK298" s="3">
        <v>1</v>
      </c>
    </row>
    <row r="299" spans="1:37">
      <c r="A299" s="3">
        <v>29</v>
      </c>
      <c r="B299" s="3">
        <v>33</v>
      </c>
      <c r="C299" s="3" t="s">
        <v>1421</v>
      </c>
      <c r="D299" s="3" t="s">
        <v>1422</v>
      </c>
      <c r="E299" s="3" t="s">
        <v>1413</v>
      </c>
      <c r="F299" s="3" t="s">
        <v>1422</v>
      </c>
      <c r="H299" s="21">
        <v>2024</v>
      </c>
      <c r="I299" s="21">
        <v>2024</v>
      </c>
      <c r="J299" s="3" t="str">
        <f t="shared" si="3"/>
        <v>3</v>
      </c>
      <c r="K299" s="3">
        <f t="shared" si="4"/>
        <v>5</v>
      </c>
      <c r="L299" s="3" t="str">
        <f t="shared" si="5"/>
        <v>1404</v>
      </c>
      <c r="M299" s="3">
        <v>37.515900000000002</v>
      </c>
      <c r="N299" s="3">
        <v>127.00700000000001</v>
      </c>
      <c r="O299" s="3" t="s">
        <v>28</v>
      </c>
      <c r="P299" s="3" t="s">
        <v>1423</v>
      </c>
      <c r="Q299" s="23">
        <v>99999</v>
      </c>
      <c r="R299" s="3">
        <v>642</v>
      </c>
      <c r="S299" s="3">
        <v>2</v>
      </c>
      <c r="T299" s="3">
        <v>1</v>
      </c>
      <c r="U299" s="23">
        <v>99999</v>
      </c>
      <c r="V299" s="3">
        <v>3</v>
      </c>
      <c r="W299" s="3">
        <v>1</v>
      </c>
      <c r="X299" s="3">
        <v>1</v>
      </c>
      <c r="Y299" s="3">
        <v>31</v>
      </c>
      <c r="Z299" s="3">
        <v>1</v>
      </c>
      <c r="AA299" s="3">
        <v>1</v>
      </c>
      <c r="AB299" s="23">
        <v>77777</v>
      </c>
      <c r="AD299" s="23">
        <v>7777</v>
      </c>
      <c r="AE299" s="23">
        <v>1</v>
      </c>
      <c r="AF299" s="23">
        <v>2</v>
      </c>
      <c r="AG299" s="23">
        <v>4</v>
      </c>
      <c r="AJ299" s="3" t="s">
        <v>1426</v>
      </c>
      <c r="AK299" s="3">
        <v>1</v>
      </c>
    </row>
    <row r="300" spans="1:37">
      <c r="A300" s="3">
        <v>28</v>
      </c>
      <c r="B300" s="3">
        <v>32</v>
      </c>
      <c r="C300" s="3" t="s">
        <v>1427</v>
      </c>
      <c r="D300" s="3" t="s">
        <v>1428</v>
      </c>
      <c r="E300" s="3" t="s">
        <v>1413</v>
      </c>
      <c r="F300" s="3" t="s">
        <v>1428</v>
      </c>
      <c r="H300" s="21">
        <v>2024</v>
      </c>
      <c r="I300" s="21">
        <v>2024</v>
      </c>
      <c r="J300" s="3" t="str">
        <f t="shared" si="3"/>
        <v>3</v>
      </c>
      <c r="K300" s="3">
        <f t="shared" si="4"/>
        <v>5</v>
      </c>
      <c r="L300" s="3" t="str">
        <f t="shared" si="5"/>
        <v>1416</v>
      </c>
      <c r="M300" s="3">
        <v>37.521099999999997</v>
      </c>
      <c r="N300" s="3">
        <v>126.91500000000001</v>
      </c>
      <c r="O300" s="3" t="s">
        <v>28</v>
      </c>
      <c r="P300" s="3" t="s">
        <v>1429</v>
      </c>
      <c r="Q300" s="23">
        <v>99999</v>
      </c>
      <c r="R300" s="3">
        <v>501</v>
      </c>
      <c r="U300" s="23">
        <v>99999</v>
      </c>
      <c r="V300" s="3">
        <v>3</v>
      </c>
      <c r="W300" s="3">
        <v>1</v>
      </c>
      <c r="X300" s="3">
        <v>1</v>
      </c>
      <c r="Y300" s="3">
        <v>11</v>
      </c>
      <c r="Z300" s="3">
        <v>1</v>
      </c>
      <c r="AA300" s="3">
        <v>1</v>
      </c>
      <c r="AB300" s="23">
        <v>77777</v>
      </c>
      <c r="AD300" s="23">
        <v>7777</v>
      </c>
      <c r="AE300" s="23">
        <v>1</v>
      </c>
      <c r="AF300" s="23">
        <v>2</v>
      </c>
      <c r="AG300" s="23">
        <v>4</v>
      </c>
      <c r="AJ300" s="3" t="s">
        <v>1434</v>
      </c>
      <c r="AK300" s="3">
        <v>1</v>
      </c>
    </row>
    <row r="301" spans="1:37">
      <c r="A301" s="3">
        <v>5</v>
      </c>
      <c r="B301" s="3">
        <v>10</v>
      </c>
      <c r="C301" s="3" t="s">
        <v>1431</v>
      </c>
      <c r="D301" s="3" t="s">
        <v>1432</v>
      </c>
      <c r="E301" s="3" t="s">
        <v>1413</v>
      </c>
      <c r="F301" s="3" t="s">
        <v>1432</v>
      </c>
      <c r="H301" s="21">
        <v>2024</v>
      </c>
      <c r="I301" s="21">
        <v>2024</v>
      </c>
      <c r="J301" s="3" t="str">
        <f t="shared" si="3"/>
        <v>3</v>
      </c>
      <c r="K301" s="3">
        <f t="shared" si="4"/>
        <v>5</v>
      </c>
      <c r="L301" s="3" t="str">
        <f t="shared" si="5"/>
        <v>1417</v>
      </c>
      <c r="M301" s="3">
        <v>37.533099999999997</v>
      </c>
      <c r="N301" s="3">
        <v>126.91</v>
      </c>
      <c r="O301" s="3" t="s">
        <v>28</v>
      </c>
      <c r="P301" s="3" t="s">
        <v>1433</v>
      </c>
      <c r="Q301" s="23">
        <v>99999</v>
      </c>
      <c r="R301" s="3">
        <v>649</v>
      </c>
      <c r="S301" s="3">
        <v>1</v>
      </c>
      <c r="T301" s="3">
        <v>2</v>
      </c>
      <c r="U301" s="23">
        <v>99999</v>
      </c>
      <c r="V301" s="3">
        <v>3</v>
      </c>
      <c r="W301" s="3">
        <v>1</v>
      </c>
      <c r="X301" s="3">
        <v>1</v>
      </c>
      <c r="Y301" s="3">
        <v>11</v>
      </c>
      <c r="Z301" s="3">
        <v>1</v>
      </c>
      <c r="AA301" s="3">
        <v>1</v>
      </c>
      <c r="AB301" s="23">
        <v>77777</v>
      </c>
      <c r="AD301" s="23">
        <v>7777</v>
      </c>
      <c r="AE301" s="23">
        <v>1</v>
      </c>
      <c r="AF301" s="23">
        <v>2</v>
      </c>
      <c r="AG301" s="23">
        <v>4</v>
      </c>
      <c r="AJ301" s="3" t="s">
        <v>1436</v>
      </c>
      <c r="AK301" s="3">
        <v>1</v>
      </c>
    </row>
    <row r="302" spans="1:37">
      <c r="A302" s="3">
        <v>31</v>
      </c>
      <c r="B302" s="3">
        <v>35</v>
      </c>
      <c r="C302" s="3" t="s">
        <v>1437</v>
      </c>
      <c r="D302" s="3" t="s">
        <v>1438</v>
      </c>
      <c r="E302" s="3" t="s">
        <v>1413</v>
      </c>
      <c r="F302" s="3" t="s">
        <v>1438</v>
      </c>
      <c r="H302" s="21">
        <v>2024</v>
      </c>
      <c r="I302" s="21">
        <v>2024</v>
      </c>
      <c r="J302" s="3" t="str">
        <f t="shared" si="3"/>
        <v>3</v>
      </c>
      <c r="K302" s="3">
        <f t="shared" si="4"/>
        <v>5</v>
      </c>
      <c r="L302" s="3" t="str">
        <f t="shared" si="5"/>
        <v>2006</v>
      </c>
      <c r="M302" s="3">
        <v>37.501399999999997</v>
      </c>
      <c r="N302" s="3">
        <v>126.982</v>
      </c>
      <c r="O302" s="3" t="s">
        <v>28</v>
      </c>
      <c r="P302" s="3" t="s">
        <v>1439</v>
      </c>
      <c r="Q302" s="23">
        <v>99999</v>
      </c>
      <c r="R302" s="3">
        <v>639</v>
      </c>
      <c r="U302" s="23">
        <v>99999</v>
      </c>
      <c r="V302" s="3">
        <v>3</v>
      </c>
      <c r="W302" s="3">
        <v>1</v>
      </c>
      <c r="X302" s="3">
        <v>1</v>
      </c>
      <c r="Y302" s="3">
        <v>11</v>
      </c>
      <c r="Z302" s="3">
        <v>3</v>
      </c>
      <c r="AA302" s="3">
        <v>1</v>
      </c>
      <c r="AB302" s="23">
        <v>77777</v>
      </c>
      <c r="AD302" s="23">
        <v>7777</v>
      </c>
      <c r="AE302" s="23">
        <v>1</v>
      </c>
      <c r="AF302" s="23">
        <v>2</v>
      </c>
      <c r="AG302" s="23">
        <v>4</v>
      </c>
      <c r="AJ302" s="3" t="s">
        <v>1445</v>
      </c>
      <c r="AK302" s="3">
        <v>1</v>
      </c>
    </row>
    <row r="303" spans="1:37">
      <c r="A303" s="3">
        <v>40</v>
      </c>
      <c r="B303" s="3">
        <v>46</v>
      </c>
      <c r="C303" s="3" t="s">
        <v>1441</v>
      </c>
      <c r="D303" s="3" t="s">
        <v>1442</v>
      </c>
      <c r="E303" s="20" t="s">
        <v>1443</v>
      </c>
      <c r="F303" s="3" t="s">
        <v>1442</v>
      </c>
      <c r="H303" s="21">
        <v>2024</v>
      </c>
      <c r="I303" s="21">
        <v>2024</v>
      </c>
      <c r="J303" s="3" t="str">
        <f t="shared" si="3"/>
        <v>3</v>
      </c>
      <c r="K303" s="3">
        <f t="shared" si="4"/>
        <v>3</v>
      </c>
      <c r="L303" s="3" t="str">
        <f t="shared" si="5"/>
        <v>1052</v>
      </c>
      <c r="M303" s="3">
        <v>37.534100000000002</v>
      </c>
      <c r="N303" s="3">
        <v>127.06</v>
      </c>
      <c r="O303" s="3" t="s">
        <v>28</v>
      </c>
      <c r="P303" s="3" t="s">
        <v>1444</v>
      </c>
      <c r="Q303" s="23">
        <v>99999</v>
      </c>
      <c r="R303" s="3">
        <v>634</v>
      </c>
      <c r="S303" s="3">
        <v>2</v>
      </c>
      <c r="T303" s="3">
        <v>1</v>
      </c>
      <c r="U303" s="23">
        <v>99999</v>
      </c>
      <c r="V303" s="3">
        <v>3</v>
      </c>
      <c r="W303" s="3">
        <v>1</v>
      </c>
      <c r="X303" s="3">
        <v>1</v>
      </c>
      <c r="Y303" s="3">
        <v>1</v>
      </c>
      <c r="Z303" s="3">
        <v>1</v>
      </c>
      <c r="AA303" s="3">
        <v>1</v>
      </c>
      <c r="AB303" s="23">
        <v>77777</v>
      </c>
      <c r="AD303" s="23">
        <v>7777</v>
      </c>
      <c r="AE303" s="23">
        <v>1</v>
      </c>
      <c r="AF303" s="23">
        <v>2</v>
      </c>
      <c r="AG303" s="23">
        <v>4</v>
      </c>
      <c r="AJ303" s="3" t="s">
        <v>1449</v>
      </c>
      <c r="AK303" s="3">
        <v>1</v>
      </c>
    </row>
    <row r="304" spans="1:37">
      <c r="A304" s="3">
        <v>0</v>
      </c>
      <c r="B304" s="3">
        <v>6</v>
      </c>
      <c r="C304" s="3" t="s">
        <v>1446</v>
      </c>
      <c r="D304" s="3" t="s">
        <v>1447</v>
      </c>
      <c r="E304" s="3" t="s">
        <v>1443</v>
      </c>
      <c r="F304" s="3" t="s">
        <v>1447</v>
      </c>
      <c r="H304" s="21">
        <v>2024</v>
      </c>
      <c r="I304" s="21">
        <v>2024</v>
      </c>
      <c r="J304" s="3" t="str">
        <f t="shared" si="3"/>
        <v>3</v>
      </c>
      <c r="K304" s="3">
        <f t="shared" si="4"/>
        <v>3</v>
      </c>
      <c r="L304" s="3" t="str">
        <f t="shared" si="5"/>
        <v>1053</v>
      </c>
      <c r="M304" s="3">
        <v>37.533700000000003</v>
      </c>
      <c r="N304" s="3">
        <v>127.06</v>
      </c>
      <c r="O304" s="3" t="s">
        <v>28</v>
      </c>
      <c r="P304" s="3" t="s">
        <v>1448</v>
      </c>
      <c r="Q304" s="23">
        <v>99999</v>
      </c>
      <c r="R304" s="3">
        <v>632</v>
      </c>
      <c r="U304" s="23">
        <v>99999</v>
      </c>
      <c r="V304" s="3">
        <v>3</v>
      </c>
      <c r="W304" s="3">
        <v>1</v>
      </c>
      <c r="X304" s="3">
        <v>1</v>
      </c>
      <c r="Y304" s="3">
        <v>11</v>
      </c>
      <c r="Z304" s="3">
        <v>1</v>
      </c>
      <c r="AA304" s="3">
        <v>1</v>
      </c>
      <c r="AB304" s="23">
        <v>77777</v>
      </c>
      <c r="AD304" s="23">
        <v>7777</v>
      </c>
      <c r="AE304" s="23">
        <v>1</v>
      </c>
      <c r="AF304" s="23">
        <v>2</v>
      </c>
      <c r="AG304" s="23">
        <v>4</v>
      </c>
      <c r="AJ304" s="3" t="s">
        <v>1453</v>
      </c>
      <c r="AK304" s="3">
        <v>1</v>
      </c>
    </row>
    <row r="305" spans="1:37">
      <c r="A305" s="3">
        <v>14</v>
      </c>
      <c r="B305" s="3">
        <v>19</v>
      </c>
      <c r="C305" s="3" t="s">
        <v>1450</v>
      </c>
      <c r="D305" s="3" t="s">
        <v>1451</v>
      </c>
      <c r="E305" s="3" t="s">
        <v>1443</v>
      </c>
      <c r="F305" s="3" t="s">
        <v>1451</v>
      </c>
      <c r="H305" s="21">
        <v>2024</v>
      </c>
      <c r="I305" s="21">
        <v>2024</v>
      </c>
      <c r="J305" s="3" t="str">
        <f t="shared" si="3"/>
        <v>3</v>
      </c>
      <c r="K305" s="3">
        <f t="shared" si="4"/>
        <v>3</v>
      </c>
      <c r="L305" s="3" t="str">
        <f t="shared" si="5"/>
        <v>1132</v>
      </c>
      <c r="M305" s="3">
        <v>37.648899999999998</v>
      </c>
      <c r="N305" s="3">
        <v>126.739</v>
      </c>
      <c r="O305" s="3" t="s">
        <v>28</v>
      </c>
      <c r="P305" s="3" t="s">
        <v>1452</v>
      </c>
      <c r="Q305" s="23">
        <v>99999</v>
      </c>
      <c r="R305" s="3">
        <v>501</v>
      </c>
      <c r="U305" s="23">
        <v>99999</v>
      </c>
      <c r="V305" s="3">
        <v>1</v>
      </c>
      <c r="W305" s="3">
        <v>1</v>
      </c>
      <c r="X305" s="3">
        <v>1</v>
      </c>
      <c r="Y305" s="3">
        <v>31</v>
      </c>
      <c r="Z305" s="3">
        <v>1</v>
      </c>
      <c r="AA305" s="3">
        <v>1</v>
      </c>
      <c r="AB305" s="23">
        <v>77777</v>
      </c>
      <c r="AD305" s="23">
        <v>7777</v>
      </c>
      <c r="AE305" s="23">
        <v>1</v>
      </c>
      <c r="AF305" s="23">
        <v>2</v>
      </c>
      <c r="AG305" s="23">
        <v>4</v>
      </c>
      <c r="AJ305" s="3" t="s">
        <v>1457</v>
      </c>
      <c r="AK305" s="3">
        <v>1</v>
      </c>
    </row>
    <row r="306" spans="1:37">
      <c r="A306" s="3">
        <v>8</v>
      </c>
      <c r="B306" s="3">
        <v>12</v>
      </c>
      <c r="C306" s="3" t="s">
        <v>1454</v>
      </c>
      <c r="D306" s="3" t="s">
        <v>1455</v>
      </c>
      <c r="E306" s="3" t="s">
        <v>1443</v>
      </c>
      <c r="F306" s="3" t="s">
        <v>1455</v>
      </c>
      <c r="H306" s="21">
        <v>2024</v>
      </c>
      <c r="I306" s="21">
        <v>2024</v>
      </c>
      <c r="J306" s="3" t="str">
        <f t="shared" si="3"/>
        <v>3</v>
      </c>
      <c r="K306" s="3">
        <f t="shared" si="4"/>
        <v>3</v>
      </c>
      <c r="L306" s="3" t="str">
        <f t="shared" si="5"/>
        <v>1134</v>
      </c>
      <c r="M306" s="3">
        <v>37.656300000000002</v>
      </c>
      <c r="N306" s="3">
        <v>126.72499999999999</v>
      </c>
      <c r="O306" s="3" t="s">
        <v>28</v>
      </c>
      <c r="P306" s="3" t="s">
        <v>1456</v>
      </c>
      <c r="Q306" s="23">
        <v>99999</v>
      </c>
      <c r="R306" s="3">
        <v>552</v>
      </c>
      <c r="S306" s="3">
        <v>2</v>
      </c>
      <c r="T306" s="3">
        <v>1</v>
      </c>
      <c r="U306" s="23">
        <v>99999</v>
      </c>
      <c r="V306" s="3">
        <v>1</v>
      </c>
      <c r="W306" s="3">
        <v>1</v>
      </c>
      <c r="X306" s="3">
        <v>1</v>
      </c>
      <c r="Y306" s="3">
        <v>31</v>
      </c>
      <c r="Z306" s="3">
        <v>1</v>
      </c>
      <c r="AA306" s="3">
        <v>1</v>
      </c>
      <c r="AB306" s="23">
        <v>77777</v>
      </c>
      <c r="AD306" s="23">
        <v>7777</v>
      </c>
      <c r="AE306" s="23">
        <v>1</v>
      </c>
      <c r="AF306" s="23">
        <v>2</v>
      </c>
      <c r="AG306" s="23">
        <v>4</v>
      </c>
      <c r="AJ306" s="3" t="s">
        <v>1461</v>
      </c>
      <c r="AK306" s="3">
        <v>1</v>
      </c>
    </row>
    <row r="307" spans="1:37">
      <c r="A307" s="3">
        <v>40</v>
      </c>
      <c r="B307" s="3">
        <v>51</v>
      </c>
      <c r="C307" s="3" t="s">
        <v>1458</v>
      </c>
      <c r="D307" s="3" t="s">
        <v>1459</v>
      </c>
      <c r="E307" s="3" t="s">
        <v>1443</v>
      </c>
      <c r="F307" s="3" t="s">
        <v>1459</v>
      </c>
      <c r="H307" s="21">
        <v>2024</v>
      </c>
      <c r="I307" s="21">
        <v>2024</v>
      </c>
      <c r="J307" s="3" t="str">
        <f t="shared" si="3"/>
        <v>3</v>
      </c>
      <c r="K307" s="3">
        <f t="shared" si="4"/>
        <v>3</v>
      </c>
      <c r="L307" s="3" t="str">
        <f t="shared" si="5"/>
        <v>1324</v>
      </c>
      <c r="M307" s="3">
        <v>37.664700000000003</v>
      </c>
      <c r="N307" s="3">
        <v>126.739</v>
      </c>
      <c r="O307" s="3" t="s">
        <v>28</v>
      </c>
      <c r="P307" s="3" t="s">
        <v>1460</v>
      </c>
      <c r="Q307" s="23">
        <v>99999</v>
      </c>
      <c r="R307" s="3">
        <v>512</v>
      </c>
      <c r="S307" s="3">
        <v>1</v>
      </c>
      <c r="T307" s="3">
        <v>2</v>
      </c>
      <c r="U307" s="23">
        <v>99999</v>
      </c>
      <c r="V307" s="3">
        <v>5</v>
      </c>
      <c r="W307" s="3">
        <v>1</v>
      </c>
      <c r="X307" s="3">
        <v>1</v>
      </c>
      <c r="Y307" s="3">
        <v>20</v>
      </c>
      <c r="Z307" s="3">
        <v>1</v>
      </c>
      <c r="AA307" s="3">
        <v>6</v>
      </c>
      <c r="AB307" s="23">
        <v>77777</v>
      </c>
      <c r="AD307" s="23">
        <v>7777</v>
      </c>
      <c r="AE307" s="23">
        <v>1</v>
      </c>
      <c r="AF307" s="23">
        <v>2</v>
      </c>
      <c r="AG307" s="23">
        <v>4</v>
      </c>
      <c r="AJ307" s="3" t="s">
        <v>1465</v>
      </c>
      <c r="AK307" s="3">
        <v>1</v>
      </c>
    </row>
    <row r="308" spans="1:37">
      <c r="A308" s="3">
        <v>45</v>
      </c>
      <c r="B308" s="3">
        <v>52</v>
      </c>
      <c r="C308" s="3" t="s">
        <v>1462</v>
      </c>
      <c r="D308" s="3" t="s">
        <v>1463</v>
      </c>
      <c r="E308" s="3" t="s">
        <v>1443</v>
      </c>
      <c r="F308" s="3" t="s">
        <v>1463</v>
      </c>
      <c r="H308" s="21">
        <v>2024</v>
      </c>
      <c r="I308" s="21">
        <v>2024</v>
      </c>
      <c r="J308" s="3" t="str">
        <f t="shared" si="3"/>
        <v>3</v>
      </c>
      <c r="K308" s="3">
        <f t="shared" si="4"/>
        <v>3</v>
      </c>
      <c r="L308" s="3" t="str">
        <f t="shared" si="5"/>
        <v>1341</v>
      </c>
      <c r="M308" s="3">
        <v>37.5959</v>
      </c>
      <c r="N308" s="3">
        <v>126.77200000000001</v>
      </c>
      <c r="O308" s="3" t="s">
        <v>28</v>
      </c>
      <c r="P308" s="3" t="s">
        <v>1464</v>
      </c>
      <c r="Q308" s="23">
        <v>99999</v>
      </c>
      <c r="R308" s="3">
        <v>635</v>
      </c>
      <c r="S308" s="3">
        <v>2</v>
      </c>
      <c r="T308" s="3">
        <v>1</v>
      </c>
      <c r="U308" s="23">
        <v>99999</v>
      </c>
      <c r="V308" s="3">
        <v>1</v>
      </c>
      <c r="W308" s="3">
        <v>1</v>
      </c>
      <c r="X308" s="3">
        <v>1</v>
      </c>
      <c r="Y308" s="3">
        <v>31</v>
      </c>
      <c r="Z308" s="3">
        <v>1</v>
      </c>
      <c r="AA308" s="3">
        <v>1</v>
      </c>
      <c r="AB308" s="23">
        <v>77777</v>
      </c>
      <c r="AD308" s="23">
        <v>7777</v>
      </c>
      <c r="AE308" s="23">
        <v>1</v>
      </c>
      <c r="AF308" s="23">
        <v>2</v>
      </c>
      <c r="AG308" s="23">
        <v>4</v>
      </c>
      <c r="AJ308" s="3" t="s">
        <v>1469</v>
      </c>
      <c r="AK308" s="3">
        <v>1</v>
      </c>
    </row>
    <row r="309" spans="1:37">
      <c r="A309" s="3">
        <v>6</v>
      </c>
      <c r="B309" s="3">
        <v>11</v>
      </c>
      <c r="C309" s="3" t="s">
        <v>1466</v>
      </c>
      <c r="D309" s="3" t="s">
        <v>1467</v>
      </c>
      <c r="E309" s="3" t="s">
        <v>1443</v>
      </c>
      <c r="F309" s="3" t="s">
        <v>1467</v>
      </c>
      <c r="H309" s="21">
        <v>2024</v>
      </c>
      <c r="I309" s="21">
        <v>2024</v>
      </c>
      <c r="J309" s="3" t="str">
        <f t="shared" si="3"/>
        <v>3</v>
      </c>
      <c r="K309" s="3">
        <f t="shared" si="4"/>
        <v>3</v>
      </c>
      <c r="L309" s="3" t="str">
        <f t="shared" si="5"/>
        <v>1419</v>
      </c>
      <c r="M309" s="3">
        <v>37.465299999999999</v>
      </c>
      <c r="N309" s="3">
        <v>126.706</v>
      </c>
      <c r="O309" s="3" t="s">
        <v>28</v>
      </c>
      <c r="P309" s="3" t="s">
        <v>1468</v>
      </c>
      <c r="Q309" s="23">
        <v>99999</v>
      </c>
      <c r="R309" s="3">
        <v>511</v>
      </c>
      <c r="S309" s="3">
        <v>2</v>
      </c>
      <c r="T309" s="3">
        <v>1</v>
      </c>
      <c r="U309" s="23">
        <v>99999</v>
      </c>
      <c r="V309" s="3">
        <v>3</v>
      </c>
      <c r="W309" s="3">
        <v>1</v>
      </c>
      <c r="X309" s="3">
        <v>1</v>
      </c>
      <c r="Y309" s="3">
        <v>31</v>
      </c>
      <c r="Z309" s="3">
        <v>1</v>
      </c>
      <c r="AA309" s="3">
        <v>1</v>
      </c>
      <c r="AB309" s="23">
        <v>77777</v>
      </c>
      <c r="AD309" s="23">
        <v>7777</v>
      </c>
      <c r="AE309" s="23">
        <v>1</v>
      </c>
      <c r="AF309" s="23">
        <v>2</v>
      </c>
      <c r="AG309" s="23">
        <v>4</v>
      </c>
      <c r="AJ309" s="3" t="s">
        <v>1473</v>
      </c>
      <c r="AK309" s="3">
        <v>1</v>
      </c>
    </row>
    <row r="310" spans="1:37">
      <c r="A310" s="3">
        <v>20</v>
      </c>
      <c r="B310" s="3">
        <v>30</v>
      </c>
      <c r="C310" s="3" t="s">
        <v>1470</v>
      </c>
      <c r="D310" s="3" t="s">
        <v>1471</v>
      </c>
      <c r="E310" s="3" t="s">
        <v>1443</v>
      </c>
      <c r="F310" s="3" t="s">
        <v>1471</v>
      </c>
      <c r="H310" s="21">
        <v>2024</v>
      </c>
      <c r="I310" s="21">
        <v>2024</v>
      </c>
      <c r="J310" s="3" t="str">
        <f t="shared" si="3"/>
        <v>3</v>
      </c>
      <c r="K310" s="3">
        <f t="shared" si="4"/>
        <v>3</v>
      </c>
      <c r="L310" s="3" t="str">
        <f t="shared" si="5"/>
        <v>1641</v>
      </c>
      <c r="M310" s="3">
        <v>37.433199999999999</v>
      </c>
      <c r="N310" s="3">
        <v>126.69199999999999</v>
      </c>
      <c r="O310" s="3" t="s">
        <v>28</v>
      </c>
      <c r="P310" s="3" t="s">
        <v>1472</v>
      </c>
      <c r="Q310" s="23">
        <v>99999</v>
      </c>
      <c r="R310" s="3">
        <v>633</v>
      </c>
      <c r="S310" s="3">
        <v>2</v>
      </c>
      <c r="T310" s="3">
        <v>1</v>
      </c>
      <c r="U310" s="23">
        <v>99999</v>
      </c>
      <c r="V310" s="3">
        <v>3</v>
      </c>
      <c r="W310" s="3">
        <v>1</v>
      </c>
      <c r="X310" s="3">
        <v>1</v>
      </c>
      <c r="Y310" s="3">
        <v>12</v>
      </c>
      <c r="Z310" s="3">
        <v>1</v>
      </c>
      <c r="AA310" s="3">
        <v>1</v>
      </c>
      <c r="AB310" s="23">
        <v>77777</v>
      </c>
      <c r="AD310" s="23">
        <v>7777</v>
      </c>
      <c r="AE310" s="23">
        <v>1</v>
      </c>
      <c r="AF310" s="23">
        <v>2</v>
      </c>
      <c r="AG310" s="23">
        <v>4</v>
      </c>
      <c r="AJ310" s="3" t="s">
        <v>1477</v>
      </c>
      <c r="AK310" s="3">
        <v>1</v>
      </c>
    </row>
    <row r="311" spans="1:37">
      <c r="A311" s="3">
        <v>8</v>
      </c>
      <c r="B311" s="3">
        <v>13</v>
      </c>
      <c r="C311" s="3" t="s">
        <v>1474</v>
      </c>
      <c r="D311" s="3" t="s">
        <v>1475</v>
      </c>
      <c r="E311" s="3" t="s">
        <v>1443</v>
      </c>
      <c r="F311" s="3" t="s">
        <v>1475</v>
      </c>
      <c r="H311" s="21">
        <v>2024</v>
      </c>
      <c r="I311" s="21">
        <v>2024</v>
      </c>
      <c r="J311" s="3" t="str">
        <f t="shared" si="3"/>
        <v>3</v>
      </c>
      <c r="K311" s="3">
        <f t="shared" si="4"/>
        <v>3</v>
      </c>
      <c r="L311" s="3" t="str">
        <f t="shared" si="5"/>
        <v>1648</v>
      </c>
      <c r="M311" s="3">
        <v>37.431399999999996</v>
      </c>
      <c r="N311" s="3">
        <v>126.738</v>
      </c>
      <c r="O311" s="3" t="s">
        <v>28</v>
      </c>
      <c r="P311" s="3" t="s">
        <v>1476</v>
      </c>
      <c r="Q311" s="23">
        <v>99999</v>
      </c>
      <c r="R311" s="3">
        <v>639</v>
      </c>
      <c r="U311" s="23">
        <v>99999</v>
      </c>
      <c r="V311" s="3">
        <v>3</v>
      </c>
      <c r="W311" s="3">
        <v>1</v>
      </c>
      <c r="X311" s="3">
        <v>1</v>
      </c>
      <c r="Y311" s="3">
        <v>12</v>
      </c>
      <c r="Z311" s="3">
        <v>1</v>
      </c>
      <c r="AA311" s="3">
        <v>1</v>
      </c>
      <c r="AB311" s="23">
        <v>77777</v>
      </c>
      <c r="AD311" s="23">
        <v>7777</v>
      </c>
      <c r="AE311" s="23">
        <v>1</v>
      </c>
      <c r="AF311" s="23">
        <v>2</v>
      </c>
      <c r="AG311" s="23">
        <v>4</v>
      </c>
      <c r="AJ311" s="3" t="s">
        <v>1481</v>
      </c>
      <c r="AK311" s="3">
        <v>1</v>
      </c>
    </row>
    <row r="312" spans="1:37">
      <c r="A312" s="3">
        <v>21</v>
      </c>
      <c r="B312" s="3">
        <v>27</v>
      </c>
      <c r="C312" s="3" t="s">
        <v>1478</v>
      </c>
      <c r="D312" s="3" t="s">
        <v>1479</v>
      </c>
      <c r="E312" s="3" t="s">
        <v>1443</v>
      </c>
      <c r="F312" s="3" t="s">
        <v>1479</v>
      </c>
      <c r="H312" s="21">
        <v>2024</v>
      </c>
      <c r="I312" s="21">
        <v>2024</v>
      </c>
      <c r="J312" s="3" t="str">
        <f t="shared" si="3"/>
        <v>3</v>
      </c>
      <c r="K312" s="3">
        <f t="shared" si="4"/>
        <v>4</v>
      </c>
      <c r="L312" s="3" t="str">
        <f t="shared" si="5"/>
        <v>0804</v>
      </c>
      <c r="M312" s="3">
        <v>37.216099999999997</v>
      </c>
      <c r="N312" s="3">
        <v>126.764</v>
      </c>
      <c r="O312" s="3" t="s">
        <v>28</v>
      </c>
      <c r="P312" s="3" t="s">
        <v>1480</v>
      </c>
      <c r="Q312" s="23">
        <v>99999</v>
      </c>
      <c r="R312" s="3">
        <v>512</v>
      </c>
      <c r="U312" s="23">
        <v>99999</v>
      </c>
      <c r="V312" s="3">
        <v>3</v>
      </c>
      <c r="W312" s="3">
        <v>1</v>
      </c>
      <c r="X312" s="3">
        <v>1</v>
      </c>
      <c r="Y312" s="3">
        <v>11</v>
      </c>
      <c r="Z312" s="3">
        <v>1</v>
      </c>
      <c r="AA312" s="3">
        <v>6</v>
      </c>
      <c r="AB312" s="23">
        <v>77777</v>
      </c>
      <c r="AD312" s="23">
        <v>7777</v>
      </c>
      <c r="AE312" s="23">
        <v>1</v>
      </c>
      <c r="AF312" s="23">
        <v>2</v>
      </c>
      <c r="AG312" s="23">
        <v>4</v>
      </c>
      <c r="AJ312" s="3" t="s">
        <v>518</v>
      </c>
      <c r="AK312" s="3">
        <v>1</v>
      </c>
    </row>
    <row r="313" spans="1:37">
      <c r="A313" s="3">
        <v>30</v>
      </c>
      <c r="B313" s="3">
        <v>35</v>
      </c>
      <c r="C313" s="3" t="s">
        <v>1483</v>
      </c>
      <c r="D313" s="3" t="s">
        <v>1484</v>
      </c>
      <c r="E313" s="3" t="s">
        <v>1443</v>
      </c>
      <c r="F313" s="3" t="s">
        <v>1484</v>
      </c>
      <c r="H313" s="21">
        <v>2024</v>
      </c>
      <c r="I313" s="21">
        <v>2024</v>
      </c>
      <c r="J313" s="3" t="str">
        <f t="shared" si="3"/>
        <v>3</v>
      </c>
      <c r="K313" s="3">
        <f t="shared" si="4"/>
        <v>4</v>
      </c>
      <c r="L313" s="3" t="str">
        <f t="shared" si="5"/>
        <v>1742</v>
      </c>
      <c r="M313" s="3">
        <v>37.216200000000001</v>
      </c>
      <c r="N313" s="3">
        <v>126.765</v>
      </c>
      <c r="O313" s="3" t="s">
        <v>28</v>
      </c>
      <c r="P313" s="3" t="s">
        <v>1485</v>
      </c>
      <c r="Q313" s="23">
        <v>99999</v>
      </c>
      <c r="R313" s="3">
        <v>511</v>
      </c>
      <c r="S313" s="3">
        <v>1</v>
      </c>
      <c r="T313" s="3">
        <v>2</v>
      </c>
      <c r="U313" s="23">
        <v>99999</v>
      </c>
      <c r="V313" s="3">
        <v>4</v>
      </c>
      <c r="W313" s="3">
        <v>1</v>
      </c>
      <c r="X313" s="3">
        <v>1</v>
      </c>
      <c r="Y313" s="3">
        <v>31</v>
      </c>
      <c r="Z313" s="3">
        <v>2</v>
      </c>
      <c r="AA313" s="3">
        <v>1</v>
      </c>
      <c r="AB313" s="23">
        <v>77777</v>
      </c>
      <c r="AD313" s="23">
        <v>7777</v>
      </c>
      <c r="AE313" s="23">
        <v>1</v>
      </c>
      <c r="AF313" s="23">
        <v>2</v>
      </c>
      <c r="AG313" s="23">
        <v>4</v>
      </c>
      <c r="AJ313" s="3" t="s">
        <v>518</v>
      </c>
      <c r="AK313" s="3">
        <v>1</v>
      </c>
    </row>
    <row r="314" spans="1:37">
      <c r="A314" s="3">
        <v>51</v>
      </c>
      <c r="B314" s="3">
        <v>58</v>
      </c>
      <c r="C314" s="3" t="s">
        <v>1487</v>
      </c>
      <c r="D314" s="3" t="s">
        <v>1488</v>
      </c>
      <c r="E314" s="3" t="s">
        <v>1443</v>
      </c>
      <c r="F314" s="3" t="s">
        <v>1488</v>
      </c>
      <c r="H314" s="21">
        <v>2024</v>
      </c>
      <c r="I314" s="21">
        <v>2024</v>
      </c>
      <c r="J314" s="3" t="str">
        <f t="shared" si="3"/>
        <v>3</v>
      </c>
      <c r="K314" s="3">
        <f t="shared" si="4"/>
        <v>4</v>
      </c>
      <c r="L314" s="3" t="str">
        <f t="shared" si="5"/>
        <v>1754</v>
      </c>
      <c r="M314" s="3">
        <v>37.225700000000003</v>
      </c>
      <c r="N314" s="3">
        <v>126.798</v>
      </c>
      <c r="O314" s="3" t="s">
        <v>28</v>
      </c>
      <c r="P314" s="3" t="s">
        <v>1489</v>
      </c>
      <c r="Q314" s="23">
        <v>99999</v>
      </c>
      <c r="R314" s="3">
        <v>799</v>
      </c>
      <c r="U314" s="23">
        <v>99999</v>
      </c>
      <c r="V314" s="3">
        <v>4</v>
      </c>
      <c r="W314" s="3">
        <v>1</v>
      </c>
      <c r="X314" s="3">
        <v>1</v>
      </c>
      <c r="Y314" s="3">
        <v>1</v>
      </c>
      <c r="Z314" s="3">
        <v>1</v>
      </c>
      <c r="AA314" s="3">
        <v>1</v>
      </c>
      <c r="AB314" s="23">
        <v>77777</v>
      </c>
      <c r="AD314" s="23">
        <v>7777</v>
      </c>
      <c r="AE314" s="23">
        <v>1</v>
      </c>
      <c r="AF314" s="23">
        <v>2</v>
      </c>
      <c r="AG314" s="23">
        <v>4</v>
      </c>
      <c r="AJ314" s="3" t="s">
        <v>647</v>
      </c>
      <c r="AK314" s="3">
        <v>1</v>
      </c>
    </row>
    <row r="315" spans="1:37">
      <c r="A315" s="3">
        <v>34</v>
      </c>
      <c r="B315" s="3">
        <v>38</v>
      </c>
      <c r="C315" s="3" t="s">
        <v>1490</v>
      </c>
      <c r="D315" s="3" t="s">
        <v>1491</v>
      </c>
      <c r="E315" s="3" t="s">
        <v>1443</v>
      </c>
      <c r="F315" s="3" t="s">
        <v>1491</v>
      </c>
      <c r="H315" s="21">
        <v>2024</v>
      </c>
      <c r="I315" s="21">
        <v>2024</v>
      </c>
      <c r="J315" s="3" t="str">
        <f t="shared" si="3"/>
        <v>3</v>
      </c>
      <c r="K315" s="3">
        <f t="shared" si="4"/>
        <v>4</v>
      </c>
      <c r="L315" s="3" t="str">
        <f t="shared" si="5"/>
        <v>1759</v>
      </c>
      <c r="M315" s="3">
        <v>37.246899999999997</v>
      </c>
      <c r="N315" s="3">
        <v>126.8</v>
      </c>
      <c r="O315" s="3" t="s">
        <v>28</v>
      </c>
      <c r="P315" s="3" t="s">
        <v>1492</v>
      </c>
      <c r="Q315" s="23">
        <v>99999</v>
      </c>
      <c r="R315" s="3">
        <v>501</v>
      </c>
      <c r="S315" s="3">
        <v>1</v>
      </c>
      <c r="T315" s="3">
        <v>2</v>
      </c>
      <c r="U315" s="23">
        <v>99999</v>
      </c>
      <c r="V315" s="3">
        <v>4</v>
      </c>
      <c r="W315" s="3">
        <v>1</v>
      </c>
      <c r="X315" s="3">
        <v>1</v>
      </c>
      <c r="Y315" s="3">
        <v>1</v>
      </c>
      <c r="Z315" s="3">
        <v>1</v>
      </c>
      <c r="AA315" s="3">
        <v>1</v>
      </c>
      <c r="AB315" s="23">
        <v>77777</v>
      </c>
      <c r="AD315" s="23">
        <v>7777</v>
      </c>
      <c r="AE315" s="23">
        <v>1</v>
      </c>
      <c r="AF315" s="23">
        <v>2</v>
      </c>
      <c r="AG315" s="23">
        <v>4</v>
      </c>
      <c r="AJ315" s="3" t="s">
        <v>1495</v>
      </c>
      <c r="AK315" s="3">
        <v>1</v>
      </c>
    </row>
    <row r="316" spans="1:37">
      <c r="A316" s="3">
        <v>49</v>
      </c>
      <c r="B316" s="3">
        <v>56</v>
      </c>
      <c r="C316" s="3" t="s">
        <v>1493</v>
      </c>
      <c r="D316" s="3" t="s">
        <v>1494</v>
      </c>
      <c r="E316" s="3" t="s">
        <v>1443</v>
      </c>
      <c r="F316" s="3" t="s">
        <v>1494</v>
      </c>
      <c r="H316" s="21">
        <v>2024</v>
      </c>
      <c r="I316" s="21">
        <v>2024</v>
      </c>
      <c r="J316" s="3" t="str">
        <f t="shared" si="3"/>
        <v>3</v>
      </c>
      <c r="K316" s="3">
        <f t="shared" si="4"/>
        <v>4</v>
      </c>
      <c r="L316" s="3" t="str">
        <f t="shared" si="5"/>
        <v>1801</v>
      </c>
      <c r="M316" s="3">
        <v>37.254600000000003</v>
      </c>
      <c r="N316" s="3">
        <v>126.798</v>
      </c>
      <c r="O316" s="3" t="s">
        <v>28</v>
      </c>
      <c r="P316" s="3" t="s">
        <v>1489</v>
      </c>
      <c r="Q316" s="23">
        <v>99999</v>
      </c>
      <c r="R316" s="3">
        <v>799</v>
      </c>
      <c r="U316" s="23">
        <v>99999</v>
      </c>
      <c r="V316" s="3">
        <v>4</v>
      </c>
      <c r="W316" s="3">
        <v>1</v>
      </c>
      <c r="X316" s="3">
        <v>1</v>
      </c>
      <c r="Y316" s="3">
        <v>1</v>
      </c>
      <c r="Z316" s="3">
        <v>1</v>
      </c>
      <c r="AA316" s="3">
        <v>1</v>
      </c>
      <c r="AB316" s="23">
        <v>77777</v>
      </c>
      <c r="AD316" s="23">
        <v>7777</v>
      </c>
      <c r="AE316" s="23">
        <v>1</v>
      </c>
      <c r="AF316" s="23">
        <v>2</v>
      </c>
      <c r="AG316" s="23">
        <v>4</v>
      </c>
      <c r="AJ316" s="3" t="s">
        <v>1495</v>
      </c>
      <c r="AK316" s="3">
        <v>1</v>
      </c>
    </row>
    <row r="317" spans="1:37">
      <c r="A317" s="3">
        <v>12</v>
      </c>
      <c r="B317" s="3">
        <v>18</v>
      </c>
      <c r="C317" s="3" t="s">
        <v>1102</v>
      </c>
      <c r="D317" s="3" t="s">
        <v>935</v>
      </c>
      <c r="E317" s="3" t="s">
        <v>930</v>
      </c>
      <c r="F317" s="3" t="s">
        <v>935</v>
      </c>
      <c r="H317" s="21">
        <v>2024</v>
      </c>
      <c r="I317" s="21">
        <v>2024</v>
      </c>
      <c r="J317" s="3" t="str">
        <f t="shared" si="3"/>
        <v>3</v>
      </c>
      <c r="K317" s="3">
        <f t="shared" si="4"/>
        <v>6</v>
      </c>
      <c r="L317" s="3" t="str">
        <f t="shared" si="5"/>
        <v>1226</v>
      </c>
      <c r="M317" s="3">
        <v>37.5214</v>
      </c>
      <c r="N317" s="3">
        <v>127.017</v>
      </c>
      <c r="O317" s="3" t="s">
        <v>28</v>
      </c>
      <c r="P317" s="3" t="s">
        <v>796</v>
      </c>
      <c r="Q317" s="23">
        <v>99999</v>
      </c>
      <c r="R317" s="3">
        <v>732</v>
      </c>
      <c r="U317" s="23">
        <v>99999</v>
      </c>
      <c r="V317" s="3">
        <v>2</v>
      </c>
      <c r="W317" s="3">
        <v>1</v>
      </c>
      <c r="X317" s="3">
        <v>1</v>
      </c>
      <c r="Y317" s="3">
        <v>77777</v>
      </c>
      <c r="Z317" s="3">
        <v>1</v>
      </c>
      <c r="AA317" s="3">
        <v>1</v>
      </c>
      <c r="AB317" s="23">
        <v>77777</v>
      </c>
      <c r="AD317" s="23">
        <v>7777</v>
      </c>
      <c r="AE317" s="23">
        <v>1</v>
      </c>
      <c r="AF317" s="23">
        <v>2</v>
      </c>
      <c r="AG317" s="23">
        <v>4</v>
      </c>
      <c r="AJ317" s="3" t="s">
        <v>936</v>
      </c>
      <c r="AK317" s="3">
        <v>1</v>
      </c>
    </row>
    <row r="318" spans="1:37">
      <c r="A318" s="3">
        <v>7</v>
      </c>
      <c r="B318" s="3">
        <v>15</v>
      </c>
      <c r="C318" s="3" t="s">
        <v>1103</v>
      </c>
      <c r="D318" s="3" t="s">
        <v>937</v>
      </c>
      <c r="E318" s="3" t="s">
        <v>930</v>
      </c>
      <c r="F318" s="3" t="s">
        <v>937</v>
      </c>
      <c r="H318" s="21">
        <v>2024</v>
      </c>
      <c r="I318" s="21">
        <v>2024</v>
      </c>
      <c r="J318" s="3" t="str">
        <f t="shared" si="3"/>
        <v>3</v>
      </c>
      <c r="K318" s="3">
        <f t="shared" si="4"/>
        <v>6</v>
      </c>
      <c r="L318" s="3" t="str">
        <f t="shared" si="5"/>
        <v>1242</v>
      </c>
      <c r="M318" s="3">
        <v>37.532499999999999</v>
      </c>
      <c r="N318" s="3">
        <v>126.958</v>
      </c>
      <c r="O318" s="3" t="s">
        <v>28</v>
      </c>
      <c r="P318" s="3" t="s">
        <v>1104</v>
      </c>
      <c r="Q318" s="23">
        <v>99999</v>
      </c>
      <c r="R318" s="3">
        <v>631</v>
      </c>
      <c r="U318" s="23">
        <v>99999</v>
      </c>
      <c r="V318" s="3">
        <v>3</v>
      </c>
      <c r="W318" s="3">
        <v>1</v>
      </c>
      <c r="X318" s="3">
        <v>1</v>
      </c>
      <c r="Y318" s="3">
        <v>20</v>
      </c>
      <c r="Z318" s="3">
        <v>1</v>
      </c>
      <c r="AA318" s="3">
        <v>1</v>
      </c>
      <c r="AB318" s="23">
        <v>77777</v>
      </c>
      <c r="AD318" s="23">
        <v>7777</v>
      </c>
      <c r="AE318" s="23">
        <v>1</v>
      </c>
      <c r="AF318" s="23">
        <v>2</v>
      </c>
      <c r="AG318" s="23">
        <v>4</v>
      </c>
      <c r="AJ318" s="3" t="s">
        <v>938</v>
      </c>
      <c r="AK318" s="3">
        <v>1</v>
      </c>
    </row>
    <row r="319" spans="1:37">
      <c r="A319" s="3">
        <v>2</v>
      </c>
      <c r="B319" s="3">
        <v>8</v>
      </c>
      <c r="C319" s="3" t="s">
        <v>1105</v>
      </c>
      <c r="D319" s="3" t="s">
        <v>939</v>
      </c>
      <c r="E319" s="3" t="s">
        <v>930</v>
      </c>
      <c r="F319" s="3" t="s">
        <v>939</v>
      </c>
      <c r="H319" s="21">
        <v>2024</v>
      </c>
      <c r="I319" s="21">
        <v>2024</v>
      </c>
      <c r="J319" s="3" t="str">
        <f t="shared" si="3"/>
        <v>3</v>
      </c>
      <c r="K319" s="3">
        <f t="shared" si="4"/>
        <v>6</v>
      </c>
      <c r="L319" s="3" t="str">
        <f t="shared" si="5"/>
        <v>1619</v>
      </c>
      <c r="M319" s="3">
        <v>37.5351</v>
      </c>
      <c r="N319" s="3">
        <v>126.974</v>
      </c>
      <c r="O319" s="3" t="s">
        <v>28</v>
      </c>
      <c r="P319" s="3" t="s">
        <v>1106</v>
      </c>
      <c r="Q319" s="23">
        <v>99999</v>
      </c>
      <c r="R319" s="3">
        <v>436</v>
      </c>
      <c r="S319" s="3">
        <v>1</v>
      </c>
      <c r="T319" s="3">
        <v>2</v>
      </c>
      <c r="U319" s="23">
        <v>99999</v>
      </c>
      <c r="V319" s="3">
        <v>3</v>
      </c>
      <c r="W319" s="3">
        <v>1</v>
      </c>
      <c r="X319" s="3">
        <v>1</v>
      </c>
      <c r="Y319" s="3">
        <v>1</v>
      </c>
      <c r="Z319" s="3">
        <v>1</v>
      </c>
      <c r="AA319" s="3">
        <v>1</v>
      </c>
      <c r="AB319" s="23">
        <v>77777</v>
      </c>
      <c r="AD319" s="23">
        <v>7777</v>
      </c>
      <c r="AE319" s="23">
        <v>1</v>
      </c>
      <c r="AF319" s="23">
        <v>2</v>
      </c>
      <c r="AG319" s="23">
        <v>4</v>
      </c>
      <c r="AJ319" s="3" t="s">
        <v>940</v>
      </c>
      <c r="AK319" s="3">
        <v>1</v>
      </c>
    </row>
    <row r="320" spans="1:37">
      <c r="A320" s="3">
        <v>6</v>
      </c>
      <c r="B320" s="3">
        <v>15</v>
      </c>
      <c r="C320" s="3" t="s">
        <v>1107</v>
      </c>
      <c r="D320" s="3" t="s">
        <v>941</v>
      </c>
      <c r="E320" s="3" t="s">
        <v>930</v>
      </c>
      <c r="F320" s="3" t="s">
        <v>941</v>
      </c>
      <c r="H320" s="21">
        <v>2024</v>
      </c>
      <c r="I320" s="21">
        <v>2024</v>
      </c>
      <c r="J320" s="3" t="str">
        <f t="shared" si="3"/>
        <v>3</v>
      </c>
      <c r="K320" s="3">
        <f t="shared" si="4"/>
        <v>6</v>
      </c>
      <c r="L320" s="3" t="str">
        <f t="shared" si="5"/>
        <v>1626</v>
      </c>
      <c r="M320" s="3">
        <v>37.520899999999997</v>
      </c>
      <c r="N320" s="3">
        <v>126.994</v>
      </c>
      <c r="O320" s="3" t="s">
        <v>28</v>
      </c>
      <c r="P320" s="3" t="s">
        <v>1108</v>
      </c>
      <c r="Q320" s="23">
        <v>99999</v>
      </c>
      <c r="R320" s="3">
        <v>634</v>
      </c>
      <c r="S320" s="3">
        <v>1</v>
      </c>
      <c r="T320" s="3">
        <v>2</v>
      </c>
      <c r="U320" s="23">
        <v>99999</v>
      </c>
      <c r="V320" s="3">
        <v>3</v>
      </c>
      <c r="W320" s="3">
        <v>1</v>
      </c>
      <c r="X320" s="3">
        <v>1</v>
      </c>
      <c r="Y320" s="3">
        <v>11</v>
      </c>
      <c r="Z320" s="3">
        <v>1</v>
      </c>
      <c r="AA320" s="3">
        <v>1</v>
      </c>
      <c r="AB320" s="23">
        <v>77777</v>
      </c>
      <c r="AD320" s="23">
        <v>7777</v>
      </c>
      <c r="AE320" s="23">
        <v>1</v>
      </c>
      <c r="AF320" s="23">
        <v>2</v>
      </c>
      <c r="AG320" s="23">
        <v>4</v>
      </c>
      <c r="AJ320" s="3" t="s">
        <v>942</v>
      </c>
      <c r="AK320" s="3">
        <v>1</v>
      </c>
    </row>
    <row r="321" spans="1:37">
      <c r="A321" s="3">
        <v>12</v>
      </c>
      <c r="B321" s="3">
        <v>20</v>
      </c>
      <c r="C321" s="3" t="s">
        <v>1109</v>
      </c>
      <c r="D321" s="3" t="s">
        <v>943</v>
      </c>
      <c r="E321" s="3" t="s">
        <v>930</v>
      </c>
      <c r="F321" s="3" t="s">
        <v>943</v>
      </c>
      <c r="H321" s="21">
        <v>2024</v>
      </c>
      <c r="I321" s="21">
        <v>2024</v>
      </c>
      <c r="J321" s="3" t="str">
        <f t="shared" si="3"/>
        <v>3</v>
      </c>
      <c r="K321" s="3">
        <f t="shared" si="4"/>
        <v>6</v>
      </c>
      <c r="L321" s="3" t="str">
        <f t="shared" si="5"/>
        <v>1631</v>
      </c>
      <c r="M321" s="3">
        <v>37.505400000000002</v>
      </c>
      <c r="N321" s="3">
        <v>127.001</v>
      </c>
      <c r="O321" s="3" t="s">
        <v>28</v>
      </c>
      <c r="P321" s="3" t="s">
        <v>1110</v>
      </c>
      <c r="Q321" s="23">
        <v>99999</v>
      </c>
      <c r="R321" s="3">
        <v>631</v>
      </c>
      <c r="S321" s="3">
        <v>2</v>
      </c>
      <c r="T321" s="3">
        <v>1</v>
      </c>
      <c r="U321" s="23">
        <v>99999</v>
      </c>
      <c r="V321" s="3">
        <v>3</v>
      </c>
      <c r="W321" s="3">
        <v>1</v>
      </c>
      <c r="X321" s="3">
        <v>1</v>
      </c>
      <c r="Y321" s="3">
        <v>88888</v>
      </c>
      <c r="Z321" s="3">
        <v>1</v>
      </c>
      <c r="AA321" s="3">
        <v>1</v>
      </c>
      <c r="AB321" s="23">
        <v>77777</v>
      </c>
      <c r="AD321" s="23">
        <v>7777</v>
      </c>
      <c r="AE321" s="23">
        <v>1</v>
      </c>
      <c r="AF321" s="23">
        <v>2</v>
      </c>
      <c r="AG321" s="23">
        <v>4</v>
      </c>
      <c r="AJ321" s="3" t="s">
        <v>944</v>
      </c>
      <c r="AK321" s="3">
        <v>1</v>
      </c>
    </row>
    <row r="322" spans="1:37">
      <c r="A322" s="3">
        <v>4</v>
      </c>
      <c r="B322" s="3">
        <v>11</v>
      </c>
      <c r="C322" s="3" t="s">
        <v>1111</v>
      </c>
      <c r="D322" s="3" t="s">
        <v>945</v>
      </c>
      <c r="E322" s="3" t="s">
        <v>930</v>
      </c>
      <c r="F322" s="3" t="s">
        <v>945</v>
      </c>
      <c r="H322" s="21">
        <v>2024</v>
      </c>
      <c r="I322" s="21">
        <v>2024</v>
      </c>
      <c r="J322" s="3" t="str">
        <f t="shared" si="3"/>
        <v>3</v>
      </c>
      <c r="K322" s="3">
        <f t="shared" si="4"/>
        <v>6</v>
      </c>
      <c r="L322" s="3" t="str">
        <f t="shared" si="5"/>
        <v>1704</v>
      </c>
      <c r="M322" s="3">
        <v>37.474600000000002</v>
      </c>
      <c r="N322" s="3">
        <v>127.029</v>
      </c>
      <c r="O322" s="3" t="s">
        <v>28</v>
      </c>
      <c r="P322" s="3" t="s">
        <v>1112</v>
      </c>
      <c r="Q322" s="23">
        <v>99999</v>
      </c>
      <c r="R322" s="3">
        <v>501</v>
      </c>
      <c r="U322" s="23">
        <v>99999</v>
      </c>
      <c r="V322" s="3">
        <v>2</v>
      </c>
      <c r="W322" s="3">
        <v>1</v>
      </c>
      <c r="X322" s="3">
        <v>1</v>
      </c>
      <c r="Y322" s="3">
        <v>12</v>
      </c>
      <c r="Z322" s="3">
        <v>1</v>
      </c>
      <c r="AA322" s="3">
        <v>1</v>
      </c>
      <c r="AB322" s="23">
        <v>77777</v>
      </c>
      <c r="AD322" s="23">
        <v>7777</v>
      </c>
      <c r="AE322" s="23">
        <v>1</v>
      </c>
      <c r="AF322" s="23">
        <v>2</v>
      </c>
      <c r="AG322" s="23">
        <v>4</v>
      </c>
      <c r="AJ322" s="3" t="s">
        <v>946</v>
      </c>
      <c r="AK322" s="3">
        <v>1</v>
      </c>
    </row>
    <row r="323" spans="1:37">
      <c r="A323" s="3">
        <v>22</v>
      </c>
      <c r="B323" s="3">
        <v>30</v>
      </c>
      <c r="C323" s="3" t="s">
        <v>1528</v>
      </c>
      <c r="D323" s="3" t="s">
        <v>1529</v>
      </c>
      <c r="E323" s="20" t="s">
        <v>1530</v>
      </c>
      <c r="F323" s="3" t="s">
        <v>1529</v>
      </c>
      <c r="H323" s="21">
        <v>2024</v>
      </c>
      <c r="I323" s="21">
        <v>2024</v>
      </c>
      <c r="J323" s="3" t="str">
        <f t="shared" si="3"/>
        <v>3</v>
      </c>
      <c r="K323" s="3">
        <f t="shared" si="4"/>
        <v>5</v>
      </c>
      <c r="L323" s="3" t="str">
        <f t="shared" si="5"/>
        <v>1325</v>
      </c>
      <c r="M323" s="3">
        <v>37.421399999999998</v>
      </c>
      <c r="N323" s="3">
        <v>126.88200000000001</v>
      </c>
      <c r="O323" s="3" t="s">
        <v>28</v>
      </c>
      <c r="P323" s="3" t="s">
        <v>1531</v>
      </c>
      <c r="Q323" s="23">
        <v>99999</v>
      </c>
      <c r="R323" s="3">
        <v>501</v>
      </c>
      <c r="S323" s="3">
        <v>1</v>
      </c>
      <c r="T323" s="3">
        <v>2</v>
      </c>
      <c r="U323" s="23">
        <v>99999</v>
      </c>
      <c r="V323" s="3">
        <v>3</v>
      </c>
      <c r="W323" s="3">
        <v>1</v>
      </c>
      <c r="X323" s="3">
        <v>2</v>
      </c>
      <c r="Y323" s="3">
        <v>32</v>
      </c>
      <c r="Z323" s="3">
        <v>1</v>
      </c>
      <c r="AA323" s="3">
        <v>6</v>
      </c>
      <c r="AB323" s="23">
        <v>77777</v>
      </c>
      <c r="AD323" s="23">
        <v>7777</v>
      </c>
      <c r="AE323" s="23">
        <v>1</v>
      </c>
      <c r="AF323" s="23">
        <v>2</v>
      </c>
      <c r="AG323" s="23">
        <v>4</v>
      </c>
      <c r="AJ323" s="3" t="s">
        <v>1535</v>
      </c>
      <c r="AK323" s="3">
        <v>1</v>
      </c>
    </row>
    <row r="324" spans="1:37">
      <c r="A324" s="3">
        <v>3</v>
      </c>
      <c r="B324" s="3">
        <v>8</v>
      </c>
      <c r="C324" s="3" t="s">
        <v>1532</v>
      </c>
      <c r="D324" s="3" t="s">
        <v>1533</v>
      </c>
      <c r="E324" s="3" t="s">
        <v>1530</v>
      </c>
      <c r="F324" s="3" t="s">
        <v>1533</v>
      </c>
      <c r="H324" s="21">
        <v>2024</v>
      </c>
      <c r="I324" s="21">
        <v>2024</v>
      </c>
      <c r="J324" s="3" t="str">
        <f t="shared" si="3"/>
        <v>3</v>
      </c>
      <c r="K324" s="3">
        <f t="shared" si="4"/>
        <v>5</v>
      </c>
      <c r="L324" s="3" t="str">
        <f t="shared" si="5"/>
        <v>1626</v>
      </c>
      <c r="M324" s="3">
        <v>37.368299999999998</v>
      </c>
      <c r="N324" s="3">
        <v>126.869</v>
      </c>
      <c r="O324" s="3" t="s">
        <v>28</v>
      </c>
      <c r="P324" s="3" t="s">
        <v>1534</v>
      </c>
      <c r="Q324" s="23">
        <v>99999</v>
      </c>
      <c r="R324" s="3">
        <v>639</v>
      </c>
      <c r="U324" s="23">
        <v>99999</v>
      </c>
      <c r="V324" s="3">
        <v>1</v>
      </c>
      <c r="W324" s="3">
        <v>1</v>
      </c>
      <c r="X324" s="3">
        <v>1</v>
      </c>
      <c r="Y324" s="3">
        <v>31</v>
      </c>
      <c r="Z324" s="3">
        <v>1</v>
      </c>
      <c r="AA324" s="3">
        <v>1</v>
      </c>
      <c r="AB324" s="23">
        <v>77777</v>
      </c>
      <c r="AD324" s="23">
        <v>7777</v>
      </c>
      <c r="AE324" s="23">
        <v>1</v>
      </c>
      <c r="AF324" s="23">
        <v>2</v>
      </c>
      <c r="AG324" s="23">
        <v>4</v>
      </c>
      <c r="AJ324" s="3" t="s">
        <v>1539</v>
      </c>
      <c r="AK324" s="3">
        <v>1</v>
      </c>
    </row>
    <row r="325" spans="1:37">
      <c r="A325" s="3">
        <v>24</v>
      </c>
      <c r="B325" s="3">
        <v>28</v>
      </c>
      <c r="C325" s="3" t="s">
        <v>1536</v>
      </c>
      <c r="D325" s="3" t="s">
        <v>1537</v>
      </c>
      <c r="E325" s="3" t="s">
        <v>1530</v>
      </c>
      <c r="F325" s="3" t="s">
        <v>1537</v>
      </c>
      <c r="H325" s="21">
        <v>2024</v>
      </c>
      <c r="I325" s="21">
        <v>2024</v>
      </c>
      <c r="J325" s="3" t="str">
        <f t="shared" si="3"/>
        <v>3</v>
      </c>
      <c r="K325" s="3">
        <f t="shared" si="4"/>
        <v>5</v>
      </c>
      <c r="L325" s="3" t="str">
        <f t="shared" si="5"/>
        <v>1626</v>
      </c>
      <c r="M325" s="3">
        <v>37.361499999999999</v>
      </c>
      <c r="N325" s="3">
        <v>126.866</v>
      </c>
      <c r="O325" s="3" t="s">
        <v>28</v>
      </c>
      <c r="P325" s="3" t="s">
        <v>1538</v>
      </c>
      <c r="Q325" s="23">
        <v>99999</v>
      </c>
      <c r="R325" s="3">
        <v>635</v>
      </c>
      <c r="S325" s="3">
        <v>2</v>
      </c>
      <c r="T325" s="3">
        <v>1</v>
      </c>
      <c r="U325" s="23">
        <v>99999</v>
      </c>
      <c r="V325" s="3">
        <v>1</v>
      </c>
      <c r="W325" s="3">
        <v>1</v>
      </c>
      <c r="X325" s="3">
        <v>1</v>
      </c>
      <c r="Y325" s="3">
        <v>31</v>
      </c>
      <c r="Z325" s="3">
        <v>1</v>
      </c>
      <c r="AA325" s="3">
        <v>1</v>
      </c>
      <c r="AB325" s="23">
        <v>77777</v>
      </c>
      <c r="AD325" s="23">
        <v>7777</v>
      </c>
      <c r="AE325" s="23">
        <v>1</v>
      </c>
      <c r="AF325" s="23">
        <v>2</v>
      </c>
      <c r="AG325" s="23">
        <v>4</v>
      </c>
      <c r="AJ325" s="3" t="s">
        <v>1543</v>
      </c>
      <c r="AK325" s="3">
        <v>1</v>
      </c>
    </row>
    <row r="326" spans="1:37">
      <c r="A326" s="3">
        <v>52</v>
      </c>
      <c r="B326" s="3">
        <v>56</v>
      </c>
      <c r="C326" s="3" t="s">
        <v>1499</v>
      </c>
      <c r="D326" s="3" t="s">
        <v>1500</v>
      </c>
      <c r="E326" s="3" t="s">
        <v>1498</v>
      </c>
      <c r="F326" s="3" t="s">
        <v>1500</v>
      </c>
      <c r="H326" s="21">
        <v>2024</v>
      </c>
      <c r="I326" s="21">
        <v>2024</v>
      </c>
      <c r="J326" s="3" t="str">
        <f t="shared" si="3"/>
        <v>3</v>
      </c>
      <c r="K326" s="3">
        <f t="shared" si="4"/>
        <v>6</v>
      </c>
      <c r="L326" s="3" t="str">
        <f t="shared" si="5"/>
        <v>1307</v>
      </c>
      <c r="M326" s="3">
        <v>37.142499999999998</v>
      </c>
      <c r="N326" s="3">
        <v>127.148</v>
      </c>
      <c r="O326" s="3" t="s">
        <v>28</v>
      </c>
      <c r="P326" s="3" t="s">
        <v>1501</v>
      </c>
      <c r="Q326" s="23">
        <v>99999</v>
      </c>
      <c r="R326" s="3">
        <v>581</v>
      </c>
      <c r="S326" s="3">
        <v>2</v>
      </c>
      <c r="T326" s="3">
        <v>1</v>
      </c>
      <c r="U326" s="23">
        <v>99999</v>
      </c>
      <c r="V326" s="3">
        <v>4</v>
      </c>
      <c r="W326" s="3">
        <v>1</v>
      </c>
      <c r="X326" s="3">
        <v>1</v>
      </c>
      <c r="Y326" s="3">
        <v>1</v>
      </c>
      <c r="Z326" s="3">
        <v>1</v>
      </c>
      <c r="AA326" s="3">
        <v>6</v>
      </c>
      <c r="AB326" s="23">
        <v>77777</v>
      </c>
      <c r="AD326" s="23">
        <v>7777</v>
      </c>
      <c r="AE326" s="23">
        <v>1</v>
      </c>
      <c r="AF326" s="23">
        <v>2</v>
      </c>
      <c r="AG326" s="23">
        <v>4</v>
      </c>
      <c r="AJ326" s="3" t="s">
        <v>1505</v>
      </c>
      <c r="AK326" s="3">
        <v>1</v>
      </c>
    </row>
    <row r="327" spans="1:37">
      <c r="A327" s="3">
        <v>50</v>
      </c>
      <c r="B327" s="3">
        <v>56</v>
      </c>
      <c r="C327" s="3" t="s">
        <v>1502</v>
      </c>
      <c r="D327" s="3" t="s">
        <v>1503</v>
      </c>
      <c r="E327" s="3" t="s">
        <v>1498</v>
      </c>
      <c r="F327" s="3" t="s">
        <v>1503</v>
      </c>
      <c r="H327" s="21">
        <v>2024</v>
      </c>
      <c r="I327" s="21">
        <v>2024</v>
      </c>
      <c r="J327" s="3" t="str">
        <f t="shared" si="3"/>
        <v>3</v>
      </c>
      <c r="K327" s="3">
        <f t="shared" si="4"/>
        <v>6</v>
      </c>
      <c r="L327" s="3" t="str">
        <f t="shared" si="5"/>
        <v>1410</v>
      </c>
      <c r="M327" s="3">
        <v>37.142499999999998</v>
      </c>
      <c r="N327" s="3">
        <v>127.146</v>
      </c>
      <c r="O327" s="3" t="s">
        <v>28</v>
      </c>
      <c r="P327" s="3" t="s">
        <v>1504</v>
      </c>
      <c r="Q327" s="23">
        <v>99999</v>
      </c>
      <c r="R327" s="3">
        <v>521</v>
      </c>
      <c r="S327" s="3">
        <v>1</v>
      </c>
      <c r="T327" s="3">
        <v>2</v>
      </c>
      <c r="U327" s="23">
        <v>99999</v>
      </c>
      <c r="V327" s="3">
        <v>4</v>
      </c>
      <c r="W327" s="3">
        <v>1</v>
      </c>
      <c r="X327" s="3">
        <v>1</v>
      </c>
      <c r="Y327" s="3">
        <v>1</v>
      </c>
      <c r="Z327" s="3">
        <v>1</v>
      </c>
      <c r="AA327" s="3">
        <v>6</v>
      </c>
      <c r="AB327" s="23">
        <v>77777</v>
      </c>
      <c r="AD327" s="23">
        <v>7777</v>
      </c>
      <c r="AE327" s="23">
        <v>1</v>
      </c>
      <c r="AF327" s="23">
        <v>2</v>
      </c>
      <c r="AG327" s="23">
        <v>4</v>
      </c>
      <c r="AJ327" s="3" t="s">
        <v>1509</v>
      </c>
      <c r="AK327" s="3">
        <v>1</v>
      </c>
    </row>
    <row r="328" spans="1:37">
      <c r="A328" s="3">
        <v>30</v>
      </c>
      <c r="B328" s="3">
        <v>34</v>
      </c>
      <c r="C328" s="3" t="s">
        <v>1506</v>
      </c>
      <c r="D328" s="3" t="s">
        <v>1507</v>
      </c>
      <c r="E328" s="3" t="s">
        <v>1498</v>
      </c>
      <c r="F328" s="3" t="s">
        <v>1507</v>
      </c>
      <c r="H328" s="21">
        <v>2024</v>
      </c>
      <c r="I328" s="21">
        <v>2024</v>
      </c>
      <c r="J328" s="3" t="str">
        <f t="shared" si="3"/>
        <v>3</v>
      </c>
      <c r="K328" s="3">
        <f t="shared" si="4"/>
        <v>6</v>
      </c>
      <c r="L328" s="3" t="str">
        <f t="shared" si="5"/>
        <v>1410</v>
      </c>
      <c r="M328" s="3">
        <v>37.138300000000001</v>
      </c>
      <c r="N328" s="3">
        <v>127.15</v>
      </c>
      <c r="O328" s="3" t="s">
        <v>28</v>
      </c>
      <c r="P328" s="3" t="s">
        <v>1508</v>
      </c>
      <c r="Q328" s="23">
        <v>99999</v>
      </c>
      <c r="R328" s="3">
        <v>501</v>
      </c>
      <c r="S328" s="3">
        <v>1</v>
      </c>
      <c r="T328" s="3">
        <v>2</v>
      </c>
      <c r="U328" s="23">
        <v>99999</v>
      </c>
      <c r="V328" s="3">
        <v>4</v>
      </c>
      <c r="W328" s="3">
        <v>1</v>
      </c>
      <c r="X328" s="3">
        <v>1</v>
      </c>
      <c r="Y328" s="3">
        <v>1</v>
      </c>
      <c r="Z328" s="3">
        <v>1</v>
      </c>
      <c r="AA328" s="3">
        <v>6</v>
      </c>
      <c r="AB328" s="23">
        <v>77777</v>
      </c>
      <c r="AD328" s="23">
        <v>7777</v>
      </c>
      <c r="AE328" s="23">
        <v>1</v>
      </c>
      <c r="AF328" s="23">
        <v>2</v>
      </c>
      <c r="AG328" s="23">
        <v>4</v>
      </c>
      <c r="AJ328" s="3" t="s">
        <v>1509</v>
      </c>
      <c r="AK328" s="3">
        <v>1</v>
      </c>
    </row>
    <row r="329" spans="1:37">
      <c r="A329" s="3">
        <v>25</v>
      </c>
      <c r="B329" s="3">
        <v>30</v>
      </c>
      <c r="C329" s="3" t="s">
        <v>1510</v>
      </c>
      <c r="D329" s="3" t="s">
        <v>1511</v>
      </c>
      <c r="E329" s="3" t="s">
        <v>1498</v>
      </c>
      <c r="F329" s="3" t="s">
        <v>1511</v>
      </c>
      <c r="H329" s="21">
        <v>2024</v>
      </c>
      <c r="I329" s="21">
        <v>2024</v>
      </c>
      <c r="J329" s="3" t="str">
        <f t="shared" ref="J329:J392" si="6">MID(F329,7,1)</f>
        <v>3</v>
      </c>
      <c r="K329" s="3">
        <f t="shared" ref="K329:K392" si="7">WEEKDAY(DATE(VALUE(LEFT(F329,4)),VALUE(MID(F329,6,2)),VALUE(MID(F329,9,2))),2)</f>
        <v>6</v>
      </c>
      <c r="L329" s="3" t="str">
        <f t="shared" ref="L329:L392" si="8">TEXT(VALUE(MID(F329,12,2)),"00")&amp;TEXT(VALUE(MID(F329,15,2)),"00")</f>
        <v>1455</v>
      </c>
      <c r="M329" s="3">
        <v>37.110300000000002</v>
      </c>
      <c r="N329" s="3">
        <v>127.15</v>
      </c>
      <c r="O329" s="3" t="s">
        <v>28</v>
      </c>
      <c r="P329" s="3" t="s">
        <v>1512</v>
      </c>
      <c r="Q329" s="23">
        <v>99999</v>
      </c>
      <c r="R329" s="3">
        <v>681</v>
      </c>
      <c r="S329" s="3">
        <v>2</v>
      </c>
      <c r="T329" s="3">
        <v>1</v>
      </c>
      <c r="U329" s="23">
        <v>99999</v>
      </c>
      <c r="V329" s="3">
        <v>4</v>
      </c>
      <c r="W329" s="3">
        <v>1</v>
      </c>
      <c r="X329" s="3">
        <v>1</v>
      </c>
      <c r="Y329" s="3">
        <v>1</v>
      </c>
      <c r="Z329" s="3">
        <v>1</v>
      </c>
      <c r="AA329" s="3">
        <v>6</v>
      </c>
      <c r="AB329" s="23">
        <v>77777</v>
      </c>
      <c r="AD329" s="23">
        <v>7777</v>
      </c>
      <c r="AE329" s="23">
        <v>1</v>
      </c>
      <c r="AF329" s="23">
        <v>2</v>
      </c>
      <c r="AG329" s="23">
        <v>4</v>
      </c>
      <c r="AJ329" s="3" t="s">
        <v>919</v>
      </c>
      <c r="AK329" s="3">
        <v>1</v>
      </c>
    </row>
    <row r="330" spans="1:37">
      <c r="A330" s="3">
        <v>33</v>
      </c>
      <c r="B330" s="3">
        <v>41</v>
      </c>
      <c r="C330" s="3" t="s">
        <v>1513</v>
      </c>
      <c r="D330" s="3" t="s">
        <v>1514</v>
      </c>
      <c r="E330" s="3" t="s">
        <v>1498</v>
      </c>
      <c r="F330" s="3" t="s">
        <v>1514</v>
      </c>
      <c r="H330" s="21">
        <v>2024</v>
      </c>
      <c r="I330" s="21">
        <v>2024</v>
      </c>
      <c r="J330" s="3" t="str">
        <f t="shared" si="6"/>
        <v>3</v>
      </c>
      <c r="K330" s="3">
        <f t="shared" si="7"/>
        <v>6</v>
      </c>
      <c r="L330" s="3" t="str">
        <f t="shared" si="8"/>
        <v>1456</v>
      </c>
      <c r="M330" s="3">
        <v>37.109099999999998</v>
      </c>
      <c r="N330" s="3">
        <v>127.14700000000001</v>
      </c>
      <c r="O330" s="3" t="s">
        <v>28</v>
      </c>
      <c r="P330" s="3" t="s">
        <v>1515</v>
      </c>
      <c r="Q330" s="23">
        <v>99999</v>
      </c>
      <c r="R330" s="3">
        <v>681</v>
      </c>
      <c r="S330" s="3">
        <v>2</v>
      </c>
      <c r="T330" s="3">
        <v>1</v>
      </c>
      <c r="U330" s="23">
        <v>99999</v>
      </c>
      <c r="V330" s="3">
        <v>4</v>
      </c>
      <c r="W330" s="3">
        <v>1</v>
      </c>
      <c r="X330" s="3">
        <v>1</v>
      </c>
      <c r="Y330" s="3">
        <v>1</v>
      </c>
      <c r="Z330" s="3">
        <v>1</v>
      </c>
      <c r="AA330" s="3">
        <v>6</v>
      </c>
      <c r="AB330" s="23">
        <v>77777</v>
      </c>
      <c r="AD330" s="23">
        <v>7777</v>
      </c>
      <c r="AE330" s="23">
        <v>1</v>
      </c>
      <c r="AF330" s="23">
        <v>2</v>
      </c>
      <c r="AG330" s="23">
        <v>4</v>
      </c>
      <c r="AJ330" s="3" t="s">
        <v>919</v>
      </c>
      <c r="AK330" s="3">
        <v>1</v>
      </c>
    </row>
    <row r="331" spans="1:37">
      <c r="A331" s="3">
        <v>1</v>
      </c>
      <c r="B331" s="3">
        <v>5</v>
      </c>
      <c r="C331" s="3" t="s">
        <v>1516</v>
      </c>
      <c r="D331" s="3" t="s">
        <v>1517</v>
      </c>
      <c r="E331" s="3" t="s">
        <v>1498</v>
      </c>
      <c r="F331" s="3" t="s">
        <v>1517</v>
      </c>
      <c r="H331" s="21">
        <v>2024</v>
      </c>
      <c r="I331" s="21">
        <v>2024</v>
      </c>
      <c r="J331" s="3" t="str">
        <f t="shared" si="6"/>
        <v>3</v>
      </c>
      <c r="K331" s="3">
        <f t="shared" si="7"/>
        <v>6</v>
      </c>
      <c r="L331" s="3" t="str">
        <f t="shared" si="8"/>
        <v>1624</v>
      </c>
      <c r="M331" s="3">
        <v>37.1098</v>
      </c>
      <c r="N331" s="3">
        <v>127.148</v>
      </c>
      <c r="O331" s="3" t="s">
        <v>28</v>
      </c>
      <c r="P331" s="3" t="s">
        <v>1518</v>
      </c>
      <c r="Q331" s="23">
        <v>99999</v>
      </c>
      <c r="R331" s="3">
        <v>594</v>
      </c>
      <c r="S331" s="3">
        <v>1</v>
      </c>
      <c r="T331" s="3">
        <v>2</v>
      </c>
      <c r="U331" s="23">
        <v>99999</v>
      </c>
      <c r="V331" s="3">
        <v>4</v>
      </c>
      <c r="W331" s="3">
        <v>1</v>
      </c>
      <c r="X331" s="3">
        <v>1</v>
      </c>
      <c r="Y331" s="3">
        <v>1</v>
      </c>
      <c r="Z331" s="3">
        <v>1</v>
      </c>
      <c r="AA331" s="3">
        <v>6</v>
      </c>
      <c r="AB331" s="23">
        <v>77777</v>
      </c>
      <c r="AD331" s="23">
        <v>7777</v>
      </c>
      <c r="AE331" s="23">
        <v>1</v>
      </c>
      <c r="AF331" s="23">
        <v>2</v>
      </c>
      <c r="AG331" s="23">
        <v>4</v>
      </c>
      <c r="AJ331" s="3" t="s">
        <v>919</v>
      </c>
      <c r="AK331" s="3">
        <v>1</v>
      </c>
    </row>
    <row r="332" spans="1:37">
      <c r="A332" s="3">
        <v>49</v>
      </c>
      <c r="B332" s="3">
        <v>55</v>
      </c>
      <c r="C332" s="3" t="s">
        <v>1519</v>
      </c>
      <c r="D332" s="3" t="s">
        <v>1520</v>
      </c>
      <c r="E332" s="3" t="s">
        <v>1498</v>
      </c>
      <c r="F332" s="3" t="s">
        <v>1520</v>
      </c>
      <c r="H332" s="21">
        <v>2024</v>
      </c>
      <c r="I332" s="21">
        <v>2024</v>
      </c>
      <c r="J332" s="3" t="str">
        <f t="shared" si="6"/>
        <v>3</v>
      </c>
      <c r="K332" s="3">
        <f t="shared" si="7"/>
        <v>6</v>
      </c>
      <c r="L332" s="3" t="str">
        <f t="shared" si="8"/>
        <v>1626</v>
      </c>
      <c r="M332" s="3">
        <v>37.113700000000001</v>
      </c>
      <c r="N332" s="3">
        <v>127.15300000000001</v>
      </c>
      <c r="O332" s="3" t="s">
        <v>28</v>
      </c>
      <c r="P332" s="3" t="s">
        <v>1521</v>
      </c>
      <c r="Q332" s="23">
        <v>99999</v>
      </c>
      <c r="R332" s="3">
        <v>332</v>
      </c>
      <c r="S332" s="3">
        <v>1</v>
      </c>
      <c r="T332" s="3">
        <v>2</v>
      </c>
      <c r="U332" s="23">
        <v>99999</v>
      </c>
      <c r="V332" s="3">
        <v>4</v>
      </c>
      <c r="W332" s="3">
        <v>1</v>
      </c>
      <c r="X332" s="3">
        <v>1</v>
      </c>
      <c r="Y332" s="3">
        <v>31</v>
      </c>
      <c r="Z332" s="3">
        <v>1</v>
      </c>
      <c r="AA332" s="3">
        <v>6</v>
      </c>
      <c r="AB332" s="23">
        <v>77777</v>
      </c>
      <c r="AD332" s="23">
        <v>7777</v>
      </c>
      <c r="AE332" s="23">
        <v>1</v>
      </c>
      <c r="AF332" s="23">
        <v>2</v>
      </c>
      <c r="AG332" s="23">
        <v>4</v>
      </c>
      <c r="AJ332" s="3" t="s">
        <v>1525</v>
      </c>
      <c r="AK332" s="3">
        <v>1</v>
      </c>
    </row>
    <row r="333" spans="1:37">
      <c r="A333" s="3">
        <v>23</v>
      </c>
      <c r="B333" s="3">
        <v>32</v>
      </c>
      <c r="C333" s="3" t="s">
        <v>1522</v>
      </c>
      <c r="D333" s="3" t="s">
        <v>1523</v>
      </c>
      <c r="E333" s="3" t="s">
        <v>1498</v>
      </c>
      <c r="F333" s="3" t="s">
        <v>1523</v>
      </c>
      <c r="H333" s="21">
        <v>2024</v>
      </c>
      <c r="I333" s="21">
        <v>2024</v>
      </c>
      <c r="J333" s="3" t="str">
        <f t="shared" si="6"/>
        <v>3</v>
      </c>
      <c r="K333" s="3">
        <f t="shared" si="7"/>
        <v>6</v>
      </c>
      <c r="L333" s="3" t="str">
        <f t="shared" si="8"/>
        <v>1629</v>
      </c>
      <c r="M333" s="3">
        <v>37.128500000000003</v>
      </c>
      <c r="N333" s="3">
        <v>127.169</v>
      </c>
      <c r="O333" s="3" t="s">
        <v>28</v>
      </c>
      <c r="P333" s="3" t="s">
        <v>1524</v>
      </c>
      <c r="Q333" s="23">
        <v>99999</v>
      </c>
      <c r="R333" s="3">
        <v>645</v>
      </c>
      <c r="S333" s="3">
        <v>1</v>
      </c>
      <c r="T333" s="3">
        <v>2</v>
      </c>
      <c r="U333" s="23">
        <v>99999</v>
      </c>
      <c r="V333" s="3">
        <v>4</v>
      </c>
      <c r="W333" s="3">
        <v>1</v>
      </c>
      <c r="X333" s="3">
        <v>1</v>
      </c>
      <c r="Y333" s="3">
        <v>32</v>
      </c>
      <c r="Z333" s="3">
        <v>1</v>
      </c>
      <c r="AA333" s="3">
        <v>6</v>
      </c>
      <c r="AB333" s="23">
        <v>77777</v>
      </c>
      <c r="AD333" s="23">
        <v>7777</v>
      </c>
      <c r="AE333" s="23">
        <v>1</v>
      </c>
      <c r="AF333" s="23">
        <v>2</v>
      </c>
      <c r="AG333" s="23">
        <v>4</v>
      </c>
      <c r="AJ333" s="3" t="s">
        <v>1527</v>
      </c>
      <c r="AK333" s="3">
        <v>1</v>
      </c>
    </row>
    <row r="334" spans="1:37">
      <c r="A334" s="3">
        <v>8</v>
      </c>
      <c r="B334" s="3">
        <v>13</v>
      </c>
      <c r="C334" s="3" t="s">
        <v>1540</v>
      </c>
      <c r="D334" s="3" t="s">
        <v>1541</v>
      </c>
      <c r="E334" s="3" t="s">
        <v>1530</v>
      </c>
      <c r="F334" s="3" t="s">
        <v>1541</v>
      </c>
      <c r="H334" s="21">
        <v>2024</v>
      </c>
      <c r="I334" s="21">
        <v>2024</v>
      </c>
      <c r="J334" s="3" t="str">
        <f t="shared" si="6"/>
        <v>4</v>
      </c>
      <c r="K334" s="3">
        <f t="shared" si="7"/>
        <v>5</v>
      </c>
      <c r="L334" s="3" t="str">
        <f t="shared" si="8"/>
        <v>1319</v>
      </c>
      <c r="M334" s="3">
        <v>37.584800000000001</v>
      </c>
      <c r="N334" s="3">
        <v>127.051</v>
      </c>
      <c r="O334" s="3" t="s">
        <v>28</v>
      </c>
      <c r="P334" s="3" t="s">
        <v>1542</v>
      </c>
      <c r="Q334" s="23">
        <v>99999</v>
      </c>
      <c r="R334" s="3">
        <v>635</v>
      </c>
      <c r="U334" s="23">
        <v>99999</v>
      </c>
      <c r="V334" s="3">
        <v>3</v>
      </c>
      <c r="W334" s="3">
        <v>1</v>
      </c>
      <c r="X334" s="3">
        <v>1</v>
      </c>
      <c r="Y334" s="3">
        <v>31</v>
      </c>
      <c r="Z334" s="3">
        <v>1</v>
      </c>
      <c r="AA334" s="3">
        <v>1</v>
      </c>
      <c r="AB334" s="23">
        <v>77777</v>
      </c>
      <c r="AD334" s="23">
        <v>7777</v>
      </c>
      <c r="AE334" s="23">
        <v>1</v>
      </c>
      <c r="AF334" s="23">
        <v>2</v>
      </c>
      <c r="AG334" s="23">
        <v>4</v>
      </c>
      <c r="AJ334" s="3" t="s">
        <v>1547</v>
      </c>
      <c r="AK334" s="3">
        <v>1</v>
      </c>
    </row>
    <row r="335" spans="1:37">
      <c r="A335" s="3">
        <v>21</v>
      </c>
      <c r="B335" s="3">
        <v>27</v>
      </c>
      <c r="C335" s="3" t="s">
        <v>1544</v>
      </c>
      <c r="D335" s="3" t="s">
        <v>1545</v>
      </c>
      <c r="E335" s="3" t="s">
        <v>1530</v>
      </c>
      <c r="F335" s="3" t="s">
        <v>1545</v>
      </c>
      <c r="H335" s="21">
        <v>2024</v>
      </c>
      <c r="I335" s="21">
        <v>2024</v>
      </c>
      <c r="J335" s="3" t="str">
        <f t="shared" si="6"/>
        <v>4</v>
      </c>
      <c r="K335" s="3">
        <f t="shared" si="7"/>
        <v>5</v>
      </c>
      <c r="L335" s="3" t="str">
        <f t="shared" si="8"/>
        <v>1319</v>
      </c>
      <c r="M335" s="3">
        <v>37.587000000000003</v>
      </c>
      <c r="N335" s="3">
        <v>127.053</v>
      </c>
      <c r="O335" s="3" t="s">
        <v>28</v>
      </c>
      <c r="P335" s="3" t="s">
        <v>1546</v>
      </c>
      <c r="Q335" s="23">
        <v>99999</v>
      </c>
      <c r="R335" s="3">
        <v>501</v>
      </c>
      <c r="S335" s="3">
        <v>1</v>
      </c>
      <c r="T335" s="3">
        <v>2</v>
      </c>
      <c r="U335" s="23">
        <v>99999</v>
      </c>
      <c r="V335" s="3">
        <v>3</v>
      </c>
      <c r="W335" s="3">
        <v>1</v>
      </c>
      <c r="X335" s="3">
        <v>1</v>
      </c>
      <c r="Y335" s="3">
        <v>31</v>
      </c>
      <c r="Z335" s="3">
        <v>1</v>
      </c>
      <c r="AA335" s="3">
        <v>1</v>
      </c>
      <c r="AB335" s="23">
        <v>77777</v>
      </c>
      <c r="AD335" s="23">
        <v>7777</v>
      </c>
      <c r="AE335" s="23">
        <v>1</v>
      </c>
      <c r="AF335" s="23">
        <v>2</v>
      </c>
      <c r="AG335" s="23">
        <v>4</v>
      </c>
      <c r="AJ335" s="3" t="s">
        <v>1551</v>
      </c>
      <c r="AK335" s="3">
        <v>1</v>
      </c>
    </row>
    <row r="336" spans="1:37">
      <c r="A336" s="3">
        <v>31</v>
      </c>
      <c r="B336" s="3">
        <v>35</v>
      </c>
      <c r="C336" s="3" t="s">
        <v>1548</v>
      </c>
      <c r="D336" s="3" t="s">
        <v>1549</v>
      </c>
      <c r="E336" s="3" t="s">
        <v>1530</v>
      </c>
      <c r="F336" s="3" t="s">
        <v>1549</v>
      </c>
      <c r="H336" s="21">
        <v>2024</v>
      </c>
      <c r="I336" s="21">
        <v>2024</v>
      </c>
      <c r="J336" s="3" t="str">
        <f t="shared" si="6"/>
        <v>4</v>
      </c>
      <c r="K336" s="3">
        <f t="shared" si="7"/>
        <v>5</v>
      </c>
      <c r="L336" s="3" t="str">
        <f t="shared" si="8"/>
        <v>1416</v>
      </c>
      <c r="M336" s="3">
        <v>37.593400000000003</v>
      </c>
      <c r="N336" s="3">
        <v>127.051</v>
      </c>
      <c r="O336" s="3" t="s">
        <v>28</v>
      </c>
      <c r="P336" s="3" t="s">
        <v>1550</v>
      </c>
      <c r="Q336" s="23">
        <v>99999</v>
      </c>
      <c r="R336" s="3">
        <v>501</v>
      </c>
      <c r="S336" s="3">
        <v>1</v>
      </c>
      <c r="T336" s="3">
        <v>2</v>
      </c>
      <c r="U336" s="23">
        <v>99999</v>
      </c>
      <c r="V336" s="3">
        <v>5</v>
      </c>
      <c r="W336" s="3">
        <v>88888</v>
      </c>
      <c r="X336" s="3">
        <v>1</v>
      </c>
      <c r="Y336" s="3">
        <v>1</v>
      </c>
      <c r="Z336" s="3">
        <v>1</v>
      </c>
      <c r="AA336" s="3">
        <v>1</v>
      </c>
      <c r="AB336" s="23">
        <v>77777</v>
      </c>
      <c r="AD336" s="23">
        <v>7777</v>
      </c>
      <c r="AE336" s="23">
        <v>1</v>
      </c>
      <c r="AF336" s="23">
        <v>2</v>
      </c>
      <c r="AG336" s="23">
        <v>4</v>
      </c>
      <c r="AJ336" s="3" t="s">
        <v>1555</v>
      </c>
      <c r="AK336" s="3">
        <v>1</v>
      </c>
    </row>
    <row r="337" spans="1:37">
      <c r="A337" s="3">
        <v>40</v>
      </c>
      <c r="B337" s="3">
        <v>44</v>
      </c>
      <c r="C337" s="3" t="s">
        <v>1552</v>
      </c>
      <c r="D337" s="3" t="s">
        <v>1553</v>
      </c>
      <c r="E337" s="3" t="s">
        <v>1530</v>
      </c>
      <c r="F337" s="3" t="s">
        <v>1553</v>
      </c>
      <c r="H337" s="21">
        <v>2024</v>
      </c>
      <c r="I337" s="21">
        <v>2024</v>
      </c>
      <c r="J337" s="3" t="str">
        <f t="shared" si="6"/>
        <v>4</v>
      </c>
      <c r="K337" s="3">
        <f t="shared" si="7"/>
        <v>5</v>
      </c>
      <c r="L337" s="3" t="str">
        <f t="shared" si="8"/>
        <v>1420</v>
      </c>
      <c r="M337" s="3">
        <v>37.589500000000001</v>
      </c>
      <c r="N337" s="3">
        <v>127.05500000000001</v>
      </c>
      <c r="O337" s="3" t="s">
        <v>28</v>
      </c>
      <c r="P337" s="3" t="s">
        <v>1554</v>
      </c>
      <c r="Q337" s="23">
        <v>99999</v>
      </c>
      <c r="R337" s="3">
        <v>519</v>
      </c>
      <c r="U337" s="23">
        <v>99999</v>
      </c>
      <c r="V337" s="3">
        <v>3</v>
      </c>
      <c r="W337" s="3">
        <v>1</v>
      </c>
      <c r="X337" s="3">
        <v>1</v>
      </c>
      <c r="Y337" s="3">
        <v>31</v>
      </c>
      <c r="Z337" s="3">
        <v>1</v>
      </c>
      <c r="AA337" s="3">
        <v>1</v>
      </c>
      <c r="AB337" s="23">
        <v>77777</v>
      </c>
      <c r="AD337" s="23">
        <v>7777</v>
      </c>
      <c r="AE337" s="23">
        <v>1</v>
      </c>
      <c r="AF337" s="23">
        <v>2</v>
      </c>
      <c r="AG337" s="23">
        <v>4</v>
      </c>
      <c r="AJ337" s="3" t="s">
        <v>2993</v>
      </c>
      <c r="AK337" s="3">
        <v>1</v>
      </c>
    </row>
    <row r="338" spans="1:37">
      <c r="A338" s="3">
        <v>53</v>
      </c>
      <c r="B338" s="3">
        <v>58</v>
      </c>
      <c r="C338" s="3" t="s">
        <v>1556</v>
      </c>
      <c r="D338" s="3" t="s">
        <v>1557</v>
      </c>
      <c r="E338" s="3" t="s">
        <v>1530</v>
      </c>
      <c r="F338" s="3" t="s">
        <v>1557</v>
      </c>
      <c r="H338" s="21">
        <v>2024</v>
      </c>
      <c r="I338" s="21">
        <v>2024</v>
      </c>
      <c r="J338" s="3" t="str">
        <f t="shared" si="6"/>
        <v>4</v>
      </c>
      <c r="K338" s="3">
        <f t="shared" si="7"/>
        <v>5</v>
      </c>
      <c r="L338" s="3" t="str">
        <f t="shared" si="8"/>
        <v>1427</v>
      </c>
      <c r="M338" s="3">
        <v>37.5852</v>
      </c>
      <c r="N338" s="3">
        <v>127.07299999999999</v>
      </c>
      <c r="O338" s="3" t="s">
        <v>28</v>
      </c>
      <c r="P338" s="3" t="s">
        <v>1558</v>
      </c>
      <c r="Q338" s="23">
        <v>99999</v>
      </c>
      <c r="R338" s="3">
        <v>519</v>
      </c>
      <c r="U338" s="23">
        <v>99999</v>
      </c>
      <c r="V338" s="3">
        <v>3</v>
      </c>
      <c r="W338" s="3">
        <v>1</v>
      </c>
      <c r="X338" s="3">
        <v>1</v>
      </c>
      <c r="Y338" s="3">
        <v>31</v>
      </c>
      <c r="Z338" s="3">
        <v>1</v>
      </c>
      <c r="AA338" s="3">
        <v>1</v>
      </c>
      <c r="AB338" s="23">
        <v>77777</v>
      </c>
      <c r="AD338" s="23">
        <v>7777</v>
      </c>
      <c r="AE338" s="23">
        <v>1</v>
      </c>
      <c r="AF338" s="23">
        <v>2</v>
      </c>
      <c r="AG338" s="23">
        <v>4</v>
      </c>
      <c r="AJ338" s="3" t="s">
        <v>1562</v>
      </c>
      <c r="AK338" s="3">
        <v>1</v>
      </c>
    </row>
    <row r="339" spans="1:37">
      <c r="A339" s="3">
        <v>54</v>
      </c>
      <c r="B339" s="3">
        <v>59</v>
      </c>
      <c r="C339" s="3" t="s">
        <v>1559</v>
      </c>
      <c r="D339" s="3" t="s">
        <v>1560</v>
      </c>
      <c r="E339" s="3" t="s">
        <v>1530</v>
      </c>
      <c r="F339" s="3" t="s">
        <v>1560</v>
      </c>
      <c r="H339" s="21">
        <v>2024</v>
      </c>
      <c r="I339" s="21">
        <v>2024</v>
      </c>
      <c r="J339" s="3" t="str">
        <f t="shared" si="6"/>
        <v>4</v>
      </c>
      <c r="K339" s="3">
        <f t="shared" si="7"/>
        <v>5</v>
      </c>
      <c r="L339" s="3" t="str">
        <f t="shared" si="8"/>
        <v>1441</v>
      </c>
      <c r="M339" s="3">
        <v>37.533700000000003</v>
      </c>
      <c r="N339" s="3">
        <v>127.059</v>
      </c>
      <c r="O339" s="3" t="s">
        <v>28</v>
      </c>
      <c r="P339" s="3" t="s">
        <v>1561</v>
      </c>
      <c r="Q339" s="23">
        <v>99999</v>
      </c>
      <c r="R339" s="3">
        <v>642</v>
      </c>
      <c r="U339" s="23">
        <v>99999</v>
      </c>
      <c r="V339" s="3">
        <v>3</v>
      </c>
      <c r="W339" s="3">
        <v>1</v>
      </c>
      <c r="X339" s="3">
        <v>1</v>
      </c>
      <c r="Y339" s="3">
        <v>11</v>
      </c>
      <c r="Z339" s="3">
        <v>1</v>
      </c>
      <c r="AA339" s="3">
        <v>1</v>
      </c>
      <c r="AB339" s="23">
        <v>77777</v>
      </c>
      <c r="AD339" s="23">
        <v>7777</v>
      </c>
      <c r="AE339" s="23">
        <v>1</v>
      </c>
      <c r="AF339" s="23">
        <v>2</v>
      </c>
      <c r="AG339" s="23">
        <v>4</v>
      </c>
      <c r="AJ339" s="3" t="s">
        <v>1567</v>
      </c>
      <c r="AK339" s="3">
        <v>1</v>
      </c>
    </row>
    <row r="340" spans="1:37">
      <c r="A340" s="3">
        <v>4</v>
      </c>
      <c r="B340" s="3">
        <v>16</v>
      </c>
      <c r="C340" s="3" t="s">
        <v>1113</v>
      </c>
      <c r="D340" s="3" t="s">
        <v>949</v>
      </c>
      <c r="E340" s="3" t="s">
        <v>930</v>
      </c>
      <c r="F340" s="3" t="s">
        <v>1134</v>
      </c>
      <c r="H340" s="21">
        <v>2024</v>
      </c>
      <c r="I340" s="21">
        <v>2024</v>
      </c>
      <c r="J340" s="3" t="str">
        <f t="shared" si="6"/>
        <v>4</v>
      </c>
      <c r="K340" s="3">
        <f t="shared" si="7"/>
        <v>5</v>
      </c>
      <c r="L340" s="3" t="str">
        <f t="shared" si="8"/>
        <v>1929</v>
      </c>
      <c r="M340" s="3">
        <v>36.736600000000003</v>
      </c>
      <c r="N340" s="3">
        <v>127.15600000000001</v>
      </c>
      <c r="O340" s="3" t="s">
        <v>28</v>
      </c>
      <c r="P340" s="3" t="s">
        <v>1114</v>
      </c>
      <c r="Q340" s="23">
        <v>99999</v>
      </c>
      <c r="R340" s="3">
        <v>501</v>
      </c>
      <c r="S340" s="3">
        <v>1</v>
      </c>
      <c r="T340" s="3">
        <v>2</v>
      </c>
      <c r="U340" s="23">
        <v>99999</v>
      </c>
      <c r="V340" s="3">
        <v>1</v>
      </c>
      <c r="W340" s="3">
        <v>1</v>
      </c>
      <c r="X340" s="3">
        <v>1</v>
      </c>
      <c r="Y340" s="3">
        <v>12</v>
      </c>
      <c r="Z340" s="3">
        <v>4</v>
      </c>
      <c r="AA340" s="3">
        <v>1</v>
      </c>
      <c r="AB340" s="23">
        <v>77777</v>
      </c>
      <c r="AD340" s="23">
        <v>7777</v>
      </c>
      <c r="AE340" s="23">
        <v>1</v>
      </c>
      <c r="AF340" s="23">
        <v>2</v>
      </c>
      <c r="AG340" s="23">
        <v>4</v>
      </c>
      <c r="AJ340" s="3" t="s">
        <v>950</v>
      </c>
      <c r="AK340" s="3">
        <v>1</v>
      </c>
    </row>
    <row r="341" spans="1:37">
      <c r="A341" s="3">
        <v>35</v>
      </c>
      <c r="B341" s="3">
        <v>48</v>
      </c>
      <c r="C341" s="3" t="s">
        <v>1115</v>
      </c>
      <c r="D341" s="3" t="s">
        <v>951</v>
      </c>
      <c r="E341" s="3" t="s">
        <v>930</v>
      </c>
      <c r="F341" s="3" t="s">
        <v>951</v>
      </c>
      <c r="H341" s="21">
        <v>2024</v>
      </c>
      <c r="I341" s="21">
        <v>2024</v>
      </c>
      <c r="J341" s="3" t="str">
        <f t="shared" si="6"/>
        <v>4</v>
      </c>
      <c r="K341" s="3">
        <f t="shared" si="7"/>
        <v>5</v>
      </c>
      <c r="L341" s="3" t="str">
        <f t="shared" si="8"/>
        <v>2038</v>
      </c>
      <c r="M341" s="3">
        <v>36.380099999999999</v>
      </c>
      <c r="N341" s="3">
        <v>126.937</v>
      </c>
      <c r="O341" s="3" t="s">
        <v>28</v>
      </c>
      <c r="P341" s="3" t="s">
        <v>1116</v>
      </c>
      <c r="Q341" s="23">
        <v>99999</v>
      </c>
      <c r="R341" s="3">
        <v>501</v>
      </c>
      <c r="S341" s="3">
        <v>1</v>
      </c>
      <c r="T341" s="3">
        <v>2</v>
      </c>
      <c r="U341" s="23">
        <v>99999</v>
      </c>
      <c r="V341" s="3">
        <v>1</v>
      </c>
      <c r="W341" s="3">
        <v>1</v>
      </c>
      <c r="X341" s="3">
        <v>1</v>
      </c>
      <c r="Y341" s="3">
        <v>34</v>
      </c>
      <c r="Z341" s="3">
        <v>4</v>
      </c>
      <c r="AA341" s="3">
        <v>1</v>
      </c>
      <c r="AB341" s="23">
        <v>77777</v>
      </c>
      <c r="AD341" s="23">
        <v>7777</v>
      </c>
      <c r="AE341" s="23">
        <v>1</v>
      </c>
      <c r="AF341" s="23">
        <v>2</v>
      </c>
      <c r="AG341" s="23">
        <v>4</v>
      </c>
      <c r="AJ341" s="3" t="s">
        <v>952</v>
      </c>
      <c r="AK341" s="3">
        <v>1</v>
      </c>
    </row>
    <row r="342" spans="1:37">
      <c r="A342" s="3">
        <v>32</v>
      </c>
      <c r="B342" s="3">
        <v>40</v>
      </c>
      <c r="C342" s="3" t="s">
        <v>1117</v>
      </c>
      <c r="D342" s="3" t="s">
        <v>955</v>
      </c>
      <c r="E342" s="3" t="s">
        <v>930</v>
      </c>
      <c r="F342" s="3" t="s">
        <v>955</v>
      </c>
      <c r="H342" s="21">
        <v>2024</v>
      </c>
      <c r="I342" s="21">
        <v>2024</v>
      </c>
      <c r="J342" s="3" t="str">
        <f t="shared" si="6"/>
        <v>4</v>
      </c>
      <c r="K342" s="3">
        <f t="shared" si="7"/>
        <v>6</v>
      </c>
      <c r="L342" s="3" t="str">
        <f t="shared" si="8"/>
        <v>1040</v>
      </c>
      <c r="M342" s="3">
        <v>36.306399999999996</v>
      </c>
      <c r="N342" s="3">
        <v>126.901</v>
      </c>
      <c r="O342" s="3" t="s">
        <v>28</v>
      </c>
      <c r="P342" s="3" t="s">
        <v>1118</v>
      </c>
      <c r="Q342" s="23">
        <v>99999</v>
      </c>
      <c r="R342" s="3">
        <v>675</v>
      </c>
      <c r="S342" s="3">
        <v>1</v>
      </c>
      <c r="T342" s="3">
        <v>2</v>
      </c>
      <c r="U342" s="23">
        <v>99999</v>
      </c>
      <c r="V342" s="3">
        <v>6</v>
      </c>
      <c r="W342" s="3">
        <v>1</v>
      </c>
      <c r="X342" s="3">
        <v>1</v>
      </c>
      <c r="Y342" s="3">
        <v>1</v>
      </c>
      <c r="Z342" s="3">
        <v>1</v>
      </c>
      <c r="AA342" s="3">
        <v>1</v>
      </c>
      <c r="AB342" s="23">
        <v>77777</v>
      </c>
      <c r="AD342" s="23">
        <v>7777</v>
      </c>
      <c r="AE342" s="23">
        <v>1</v>
      </c>
      <c r="AF342" s="23">
        <v>2</v>
      </c>
      <c r="AG342" s="23">
        <v>4</v>
      </c>
      <c r="AJ342" s="3" t="s">
        <v>956</v>
      </c>
      <c r="AK342" s="3">
        <v>1</v>
      </c>
    </row>
    <row r="343" spans="1:37">
      <c r="A343" s="3">
        <v>32</v>
      </c>
      <c r="B343" s="3">
        <v>35</v>
      </c>
      <c r="C343" s="3" t="s">
        <v>1119</v>
      </c>
      <c r="D343" s="3" t="s">
        <v>957</v>
      </c>
      <c r="E343" s="3" t="s">
        <v>930</v>
      </c>
      <c r="F343" s="3" t="s">
        <v>957</v>
      </c>
      <c r="H343" s="21">
        <v>2024</v>
      </c>
      <c r="I343" s="21">
        <v>2024</v>
      </c>
      <c r="J343" s="3" t="str">
        <f t="shared" si="6"/>
        <v>4</v>
      </c>
      <c r="K343" s="3">
        <f t="shared" si="7"/>
        <v>6</v>
      </c>
      <c r="L343" s="3" t="str">
        <f t="shared" si="8"/>
        <v>1132</v>
      </c>
      <c r="M343" s="3">
        <v>36.287599999999998</v>
      </c>
      <c r="N343" s="3">
        <v>126.86799999999999</v>
      </c>
      <c r="O343" s="3" t="s">
        <v>28</v>
      </c>
      <c r="P343" s="3" t="s">
        <v>1120</v>
      </c>
      <c r="Q343" s="23">
        <v>99999</v>
      </c>
      <c r="R343" s="3">
        <v>501</v>
      </c>
      <c r="S343" s="3">
        <v>1</v>
      </c>
      <c r="T343" s="3">
        <v>2</v>
      </c>
      <c r="U343" s="23">
        <v>99999</v>
      </c>
      <c r="V343" s="3">
        <v>1</v>
      </c>
      <c r="W343" s="3">
        <v>1</v>
      </c>
      <c r="X343" s="3">
        <v>1</v>
      </c>
      <c r="Y343" s="3">
        <v>34</v>
      </c>
      <c r="Z343" s="3">
        <v>1</v>
      </c>
      <c r="AA343" s="3">
        <v>1</v>
      </c>
      <c r="AB343" s="23">
        <v>77777</v>
      </c>
      <c r="AD343" s="23">
        <v>7777</v>
      </c>
      <c r="AE343" s="23">
        <v>1</v>
      </c>
      <c r="AF343" s="23">
        <v>2</v>
      </c>
      <c r="AG343" s="23">
        <v>4</v>
      </c>
      <c r="AJ343" s="3" t="s">
        <v>958</v>
      </c>
      <c r="AK343" s="3">
        <v>1</v>
      </c>
    </row>
    <row r="344" spans="1:37">
      <c r="A344" s="3">
        <v>8</v>
      </c>
      <c r="B344" s="3">
        <v>12</v>
      </c>
      <c r="C344" s="3" t="s">
        <v>1121</v>
      </c>
      <c r="D344" s="3" t="s">
        <v>967</v>
      </c>
      <c r="E344" s="3" t="s">
        <v>930</v>
      </c>
      <c r="F344" s="3" t="s">
        <v>967</v>
      </c>
      <c r="H344" s="21">
        <v>2024</v>
      </c>
      <c r="I344" s="21">
        <v>2024</v>
      </c>
      <c r="J344" s="3" t="str">
        <f t="shared" si="6"/>
        <v>4</v>
      </c>
      <c r="K344" s="3">
        <f t="shared" si="7"/>
        <v>6</v>
      </c>
      <c r="L344" s="3" t="str">
        <f t="shared" si="8"/>
        <v>1433</v>
      </c>
      <c r="M344" s="3">
        <v>34.816699999999997</v>
      </c>
      <c r="N344" s="3">
        <v>126.495</v>
      </c>
      <c r="O344" s="3" t="s">
        <v>28</v>
      </c>
      <c r="P344" s="3" t="s">
        <v>1212</v>
      </c>
      <c r="Q344" s="23">
        <v>99999</v>
      </c>
      <c r="R344" s="3">
        <v>732</v>
      </c>
      <c r="U344" s="23">
        <v>99999</v>
      </c>
      <c r="V344" s="3">
        <v>1</v>
      </c>
      <c r="W344" s="3">
        <v>1</v>
      </c>
      <c r="X344" s="3">
        <v>1</v>
      </c>
      <c r="Y344" s="3">
        <v>11</v>
      </c>
      <c r="Z344" s="3">
        <v>1</v>
      </c>
      <c r="AA344" s="3">
        <v>1</v>
      </c>
      <c r="AB344" s="23">
        <v>77777</v>
      </c>
      <c r="AD344" s="23">
        <v>7777</v>
      </c>
      <c r="AE344" s="23">
        <v>1</v>
      </c>
      <c r="AF344" s="23">
        <v>2</v>
      </c>
      <c r="AG344" s="23">
        <v>4</v>
      </c>
      <c r="AJ344" s="3" t="s">
        <v>968</v>
      </c>
      <c r="AK344" s="3">
        <v>1</v>
      </c>
    </row>
    <row r="345" spans="1:37">
      <c r="A345" s="3">
        <v>5</v>
      </c>
      <c r="B345" s="3">
        <v>11</v>
      </c>
      <c r="C345" s="3" t="s">
        <v>1123</v>
      </c>
      <c r="D345" s="3" t="s">
        <v>969</v>
      </c>
      <c r="E345" s="3" t="s">
        <v>930</v>
      </c>
      <c r="F345" s="3" t="s">
        <v>969</v>
      </c>
      <c r="H345" s="21">
        <v>2024</v>
      </c>
      <c r="I345" s="21">
        <v>2024</v>
      </c>
      <c r="J345" s="3" t="str">
        <f t="shared" si="6"/>
        <v>4</v>
      </c>
      <c r="K345" s="3">
        <f t="shared" si="7"/>
        <v>6</v>
      </c>
      <c r="L345" s="3" t="str">
        <f t="shared" si="8"/>
        <v>1446</v>
      </c>
      <c r="M345" s="3">
        <v>34.700299999999999</v>
      </c>
      <c r="N345" s="3">
        <v>126.67</v>
      </c>
      <c r="O345" s="3" t="s">
        <v>28</v>
      </c>
      <c r="P345" s="3" t="s">
        <v>1124</v>
      </c>
      <c r="Q345" s="23">
        <v>99999</v>
      </c>
      <c r="R345" s="3">
        <v>639</v>
      </c>
      <c r="S345" s="3">
        <v>1</v>
      </c>
      <c r="T345" s="3">
        <v>2</v>
      </c>
      <c r="U345" s="23">
        <v>99999</v>
      </c>
      <c r="V345" s="3">
        <v>1</v>
      </c>
      <c r="W345" s="3">
        <v>1</v>
      </c>
      <c r="X345" s="3">
        <v>1</v>
      </c>
      <c r="Y345" s="3">
        <v>11</v>
      </c>
      <c r="Z345" s="3">
        <v>1</v>
      </c>
      <c r="AA345" s="3">
        <v>1</v>
      </c>
      <c r="AB345" s="23">
        <v>77777</v>
      </c>
      <c r="AD345" s="23">
        <v>7777</v>
      </c>
      <c r="AE345" s="23">
        <v>1</v>
      </c>
      <c r="AF345" s="23">
        <v>2</v>
      </c>
      <c r="AG345" s="23">
        <v>4</v>
      </c>
      <c r="AJ345" s="3" t="s">
        <v>970</v>
      </c>
      <c r="AK345" s="3">
        <v>1</v>
      </c>
    </row>
    <row r="346" spans="1:37">
      <c r="A346" s="3">
        <v>5</v>
      </c>
      <c r="B346" s="3">
        <v>8</v>
      </c>
      <c r="C346" s="3" t="s">
        <v>1125</v>
      </c>
      <c r="D346" s="3" t="s">
        <v>971</v>
      </c>
      <c r="E346" s="3" t="s">
        <v>930</v>
      </c>
      <c r="F346" s="3" t="s">
        <v>971</v>
      </c>
      <c r="H346" s="21">
        <v>2024</v>
      </c>
      <c r="I346" s="21">
        <v>2024</v>
      </c>
      <c r="J346" s="3" t="str">
        <f t="shared" si="6"/>
        <v>4</v>
      </c>
      <c r="K346" s="3">
        <f t="shared" si="7"/>
        <v>6</v>
      </c>
      <c r="L346" s="3" t="str">
        <f t="shared" si="8"/>
        <v>1501</v>
      </c>
      <c r="M346" s="3">
        <v>34.601599999999998</v>
      </c>
      <c r="N346" s="3">
        <v>126.789</v>
      </c>
      <c r="O346" s="3" t="s">
        <v>28</v>
      </c>
      <c r="P346" s="3" t="s">
        <v>1122</v>
      </c>
      <c r="Q346" s="23">
        <v>99999</v>
      </c>
      <c r="R346" s="3">
        <v>732</v>
      </c>
      <c r="U346" s="23">
        <v>99999</v>
      </c>
      <c r="V346" s="3">
        <v>2</v>
      </c>
      <c r="W346" s="3">
        <v>1</v>
      </c>
      <c r="X346" s="3">
        <v>1</v>
      </c>
      <c r="Y346" s="3">
        <v>34</v>
      </c>
      <c r="Z346" s="3">
        <v>1</v>
      </c>
      <c r="AA346" s="3">
        <v>1</v>
      </c>
      <c r="AB346" s="23">
        <v>77777</v>
      </c>
      <c r="AD346" s="23">
        <v>7777</v>
      </c>
      <c r="AE346" s="23">
        <v>1</v>
      </c>
      <c r="AF346" s="23">
        <v>2</v>
      </c>
      <c r="AG346" s="23">
        <v>4</v>
      </c>
      <c r="AJ346" s="3" t="s">
        <v>972</v>
      </c>
      <c r="AK346" s="3">
        <v>1</v>
      </c>
    </row>
    <row r="347" spans="1:37">
      <c r="A347" s="3">
        <v>22</v>
      </c>
      <c r="B347" s="3">
        <v>31</v>
      </c>
      <c r="C347" s="3" t="s">
        <v>1126</v>
      </c>
      <c r="D347" s="3" t="s">
        <v>973</v>
      </c>
      <c r="E347" s="3" t="s">
        <v>930</v>
      </c>
      <c r="F347" s="3" t="s">
        <v>973</v>
      </c>
      <c r="H347" s="21">
        <v>2024</v>
      </c>
      <c r="I347" s="21">
        <v>2024</v>
      </c>
      <c r="J347" s="3" t="str">
        <f t="shared" si="6"/>
        <v>4</v>
      </c>
      <c r="K347" s="3">
        <f t="shared" si="7"/>
        <v>6</v>
      </c>
      <c r="L347" s="3" t="str">
        <f t="shared" si="8"/>
        <v>1508</v>
      </c>
      <c r="M347" s="3">
        <v>34.567</v>
      </c>
      <c r="N347" s="3">
        <v>126.83499999999999</v>
      </c>
      <c r="O347" s="3" t="s">
        <v>28</v>
      </c>
      <c r="P347" s="3" t="s">
        <v>1127</v>
      </c>
      <c r="Q347" s="23">
        <v>99999</v>
      </c>
      <c r="R347" s="3">
        <v>645</v>
      </c>
      <c r="S347" s="3">
        <v>1</v>
      </c>
      <c r="T347" s="3">
        <v>2</v>
      </c>
      <c r="U347" s="23">
        <v>99999</v>
      </c>
      <c r="V347" s="3">
        <v>3</v>
      </c>
      <c r="W347" s="3">
        <v>1</v>
      </c>
      <c r="X347" s="3">
        <v>1</v>
      </c>
      <c r="Y347" s="3">
        <v>32</v>
      </c>
      <c r="Z347" s="3">
        <v>1</v>
      </c>
      <c r="AA347" s="3">
        <v>1</v>
      </c>
      <c r="AB347" s="23">
        <v>77777</v>
      </c>
      <c r="AD347" s="23">
        <v>7777</v>
      </c>
      <c r="AE347" s="23">
        <v>1</v>
      </c>
      <c r="AF347" s="23">
        <v>2</v>
      </c>
      <c r="AG347" s="23">
        <v>4</v>
      </c>
      <c r="AJ347" s="3" t="s">
        <v>974</v>
      </c>
      <c r="AK347" s="3">
        <v>1</v>
      </c>
    </row>
    <row r="348" spans="1:37">
      <c r="A348" s="3">
        <v>0</v>
      </c>
      <c r="B348" s="3">
        <v>30</v>
      </c>
      <c r="C348" s="3" t="s">
        <v>1128</v>
      </c>
      <c r="D348" s="3" t="s">
        <v>975</v>
      </c>
      <c r="E348" s="3" t="s">
        <v>930</v>
      </c>
      <c r="F348" s="3" t="s">
        <v>975</v>
      </c>
      <c r="H348" s="21">
        <v>2024</v>
      </c>
      <c r="I348" s="21">
        <v>2024</v>
      </c>
      <c r="J348" s="3" t="str">
        <f t="shared" si="6"/>
        <v>4</v>
      </c>
      <c r="K348" s="3">
        <f t="shared" si="7"/>
        <v>6</v>
      </c>
      <c r="L348" s="3" t="str">
        <f t="shared" si="8"/>
        <v>1510</v>
      </c>
      <c r="M348" s="3">
        <v>34.5578</v>
      </c>
      <c r="N348" s="3">
        <v>126.849</v>
      </c>
      <c r="O348" s="3" t="s">
        <v>28</v>
      </c>
      <c r="P348" s="3" t="s">
        <v>1129</v>
      </c>
      <c r="Q348" s="23">
        <v>99999</v>
      </c>
      <c r="R348" s="3">
        <v>799</v>
      </c>
      <c r="U348" s="23">
        <v>99999</v>
      </c>
      <c r="V348" s="3">
        <v>3</v>
      </c>
      <c r="W348" s="3">
        <v>1</v>
      </c>
      <c r="X348" s="3">
        <v>1</v>
      </c>
      <c r="Y348" s="3">
        <v>32</v>
      </c>
      <c r="Z348" s="3">
        <v>1</v>
      </c>
      <c r="AA348" s="3">
        <v>1</v>
      </c>
      <c r="AB348" s="23">
        <v>77777</v>
      </c>
      <c r="AD348" s="23">
        <v>7777</v>
      </c>
      <c r="AE348" s="23">
        <v>1</v>
      </c>
      <c r="AF348" s="23">
        <v>2</v>
      </c>
      <c r="AG348" s="23">
        <v>4</v>
      </c>
      <c r="AJ348" s="3" t="s">
        <v>974</v>
      </c>
      <c r="AK348" s="3">
        <v>1</v>
      </c>
    </row>
    <row r="349" spans="1:37">
      <c r="A349" s="3">
        <v>17</v>
      </c>
      <c r="B349" s="3">
        <v>21</v>
      </c>
      <c r="C349" s="3" t="s">
        <v>1130</v>
      </c>
      <c r="D349" s="3" t="s">
        <v>976</v>
      </c>
      <c r="E349" s="3" t="s">
        <v>930</v>
      </c>
      <c r="F349" s="3" t="s">
        <v>976</v>
      </c>
      <c r="H349" s="21">
        <v>2024</v>
      </c>
      <c r="I349" s="21">
        <v>2024</v>
      </c>
      <c r="J349" s="3" t="str">
        <f t="shared" si="6"/>
        <v>4</v>
      </c>
      <c r="K349" s="3">
        <f t="shared" si="7"/>
        <v>6</v>
      </c>
      <c r="L349" s="3" t="str">
        <f t="shared" si="8"/>
        <v>1517</v>
      </c>
      <c r="M349" s="3">
        <v>34.571300000000001</v>
      </c>
      <c r="N349" s="3">
        <v>126.889</v>
      </c>
      <c r="O349" s="3" t="s">
        <v>28</v>
      </c>
      <c r="P349" s="3" t="s">
        <v>1131</v>
      </c>
      <c r="Q349" s="23">
        <v>99999</v>
      </c>
      <c r="R349" s="3">
        <v>751</v>
      </c>
      <c r="S349" s="3">
        <v>1</v>
      </c>
      <c r="T349" s="3">
        <v>2</v>
      </c>
      <c r="U349" s="23">
        <v>99999</v>
      </c>
      <c r="V349" s="3">
        <v>3</v>
      </c>
      <c r="W349" s="3">
        <v>1</v>
      </c>
      <c r="X349" s="3">
        <v>1</v>
      </c>
      <c r="Y349" s="3">
        <v>32</v>
      </c>
      <c r="Z349" s="3">
        <v>1</v>
      </c>
      <c r="AA349" s="3">
        <v>1</v>
      </c>
      <c r="AB349" s="23">
        <v>77777</v>
      </c>
      <c r="AD349" s="23">
        <v>7777</v>
      </c>
      <c r="AE349" s="23">
        <v>1</v>
      </c>
      <c r="AF349" s="23">
        <v>2</v>
      </c>
      <c r="AG349" s="23">
        <v>4</v>
      </c>
      <c r="AJ349" s="3" t="s">
        <v>977</v>
      </c>
      <c r="AK349" s="3">
        <v>1</v>
      </c>
    </row>
    <row r="350" spans="1:37">
      <c r="A350" s="3">
        <v>18</v>
      </c>
      <c r="B350" s="3">
        <v>22</v>
      </c>
      <c r="C350" s="3" t="s">
        <v>1132</v>
      </c>
      <c r="D350" s="3" t="s">
        <v>978</v>
      </c>
      <c r="E350" s="3" t="s">
        <v>930</v>
      </c>
      <c r="F350" s="3" t="s">
        <v>978</v>
      </c>
      <c r="H350" s="21">
        <v>2024</v>
      </c>
      <c r="I350" s="21">
        <v>2024</v>
      </c>
      <c r="J350" s="3" t="str">
        <f t="shared" si="6"/>
        <v>4</v>
      </c>
      <c r="K350" s="3">
        <f t="shared" si="7"/>
        <v>6</v>
      </c>
      <c r="L350" s="3" t="str">
        <f t="shared" si="8"/>
        <v>1520</v>
      </c>
      <c r="M350" s="3">
        <v>34.576300000000003</v>
      </c>
      <c r="N350" s="3">
        <v>126.905</v>
      </c>
      <c r="O350" s="3" t="s">
        <v>28</v>
      </c>
      <c r="P350" s="3" t="s">
        <v>1133</v>
      </c>
      <c r="Q350" s="23">
        <v>99999</v>
      </c>
      <c r="R350" s="3">
        <v>649</v>
      </c>
      <c r="S350" s="3">
        <v>1</v>
      </c>
      <c r="T350" s="3">
        <v>2</v>
      </c>
      <c r="U350" s="23">
        <v>99999</v>
      </c>
      <c r="V350" s="3">
        <v>3</v>
      </c>
      <c r="W350" s="3">
        <v>1</v>
      </c>
      <c r="X350" s="3">
        <v>1</v>
      </c>
      <c r="Y350" s="3">
        <v>10</v>
      </c>
      <c r="Z350" s="3">
        <v>1</v>
      </c>
      <c r="AA350" s="3">
        <v>1</v>
      </c>
      <c r="AB350" s="23">
        <v>77777</v>
      </c>
      <c r="AD350" s="23">
        <v>7777</v>
      </c>
      <c r="AE350" s="23">
        <v>1</v>
      </c>
      <c r="AF350" s="23">
        <v>2</v>
      </c>
      <c r="AG350" s="23">
        <v>4</v>
      </c>
      <c r="AJ350" s="3" t="s">
        <v>979</v>
      </c>
      <c r="AK350" s="3">
        <v>1</v>
      </c>
    </row>
    <row r="351" spans="1:37">
      <c r="A351" s="3">
        <v>0</v>
      </c>
      <c r="B351" s="3">
        <v>12</v>
      </c>
      <c r="C351" s="3" t="s">
        <v>1213</v>
      </c>
      <c r="D351" s="3" t="s">
        <v>980</v>
      </c>
      <c r="E351" s="3" t="s">
        <v>930</v>
      </c>
      <c r="F351" s="3" t="s">
        <v>980</v>
      </c>
      <c r="H351" s="21">
        <v>2024</v>
      </c>
      <c r="I351" s="21">
        <v>2024</v>
      </c>
      <c r="J351" s="3" t="str">
        <f t="shared" si="6"/>
        <v>4</v>
      </c>
      <c r="K351" s="3">
        <f t="shared" si="7"/>
        <v>6</v>
      </c>
      <c r="L351" s="3" t="str">
        <f t="shared" si="8"/>
        <v>1611</v>
      </c>
      <c r="M351" s="3">
        <v>34.572099999999999</v>
      </c>
      <c r="N351" s="3">
        <v>126.925</v>
      </c>
      <c r="O351" s="3" t="s">
        <v>28</v>
      </c>
      <c r="P351" s="3" t="s">
        <v>1135</v>
      </c>
      <c r="Q351" s="23">
        <v>99999</v>
      </c>
      <c r="R351" s="3">
        <v>502</v>
      </c>
      <c r="S351" s="3">
        <v>1</v>
      </c>
      <c r="T351" s="3">
        <v>2</v>
      </c>
      <c r="U351" s="23">
        <v>99999</v>
      </c>
      <c r="V351" s="3">
        <v>3</v>
      </c>
      <c r="W351" s="3">
        <v>1</v>
      </c>
      <c r="X351" s="3">
        <v>1</v>
      </c>
      <c r="Y351" s="3">
        <v>32</v>
      </c>
      <c r="Z351" s="3">
        <v>1</v>
      </c>
      <c r="AA351" s="3">
        <v>1</v>
      </c>
      <c r="AB351" s="23">
        <v>77777</v>
      </c>
      <c r="AD351" s="23">
        <v>7777</v>
      </c>
      <c r="AE351" s="23">
        <v>1</v>
      </c>
      <c r="AF351" s="23">
        <v>2</v>
      </c>
      <c r="AG351" s="23">
        <v>4</v>
      </c>
      <c r="AJ351" s="3" t="s">
        <v>692</v>
      </c>
      <c r="AK351" s="3">
        <v>1</v>
      </c>
    </row>
    <row r="352" spans="1:37">
      <c r="A352" s="3">
        <v>0</v>
      </c>
      <c r="B352" s="3">
        <v>25</v>
      </c>
      <c r="C352" s="3" t="s">
        <v>1136</v>
      </c>
      <c r="D352" s="3" t="s">
        <v>981</v>
      </c>
      <c r="E352" s="3" t="s">
        <v>930</v>
      </c>
      <c r="F352" s="3" t="s">
        <v>981</v>
      </c>
      <c r="H352" s="21">
        <v>2024</v>
      </c>
      <c r="I352" s="21">
        <v>2024</v>
      </c>
      <c r="J352" s="3" t="str">
        <f t="shared" si="6"/>
        <v>4</v>
      </c>
      <c r="K352" s="3">
        <f t="shared" si="7"/>
        <v>6</v>
      </c>
      <c r="L352" s="3" t="str">
        <f t="shared" si="8"/>
        <v>1656</v>
      </c>
      <c r="M352" s="3">
        <v>34.571800000000003</v>
      </c>
      <c r="N352" s="3">
        <v>126.92400000000001</v>
      </c>
      <c r="O352" s="3" t="s">
        <v>28</v>
      </c>
      <c r="P352" s="3" t="s">
        <v>1137</v>
      </c>
      <c r="Q352" s="23">
        <v>99999</v>
      </c>
      <c r="R352" s="3">
        <v>561</v>
      </c>
      <c r="S352" s="3">
        <v>2</v>
      </c>
      <c r="T352" s="3">
        <v>1</v>
      </c>
      <c r="U352" s="23">
        <v>99999</v>
      </c>
      <c r="V352" s="3">
        <v>3</v>
      </c>
      <c r="W352" s="3">
        <v>1</v>
      </c>
      <c r="X352" s="3">
        <v>1</v>
      </c>
      <c r="Y352" s="3">
        <v>32</v>
      </c>
      <c r="Z352" s="3">
        <v>1</v>
      </c>
      <c r="AA352" s="3">
        <v>1</v>
      </c>
      <c r="AB352" s="23">
        <v>77777</v>
      </c>
      <c r="AD352" s="23">
        <v>7777</v>
      </c>
      <c r="AE352" s="23">
        <v>1</v>
      </c>
      <c r="AF352" s="23">
        <v>2</v>
      </c>
      <c r="AG352" s="23">
        <v>4</v>
      </c>
      <c r="AJ352" s="3" t="s">
        <v>692</v>
      </c>
      <c r="AK352" s="3">
        <v>1</v>
      </c>
    </row>
    <row r="353" spans="1:37">
      <c r="A353" s="3">
        <v>2</v>
      </c>
      <c r="B353" s="3">
        <v>7</v>
      </c>
      <c r="C353" s="3" t="s">
        <v>1138</v>
      </c>
      <c r="D353" s="3" t="s">
        <v>982</v>
      </c>
      <c r="E353" s="3" t="s">
        <v>930</v>
      </c>
      <c r="F353" s="3" t="s">
        <v>982</v>
      </c>
      <c r="H353" s="21">
        <v>2024</v>
      </c>
      <c r="I353" s="21">
        <v>2024</v>
      </c>
      <c r="J353" s="3" t="str">
        <f t="shared" si="6"/>
        <v>4</v>
      </c>
      <c r="K353" s="3">
        <f t="shared" si="7"/>
        <v>6</v>
      </c>
      <c r="L353" s="3" t="str">
        <f t="shared" si="8"/>
        <v>1658</v>
      </c>
      <c r="M353" s="3">
        <v>34.572600000000001</v>
      </c>
      <c r="N353" s="3">
        <v>126.91500000000001</v>
      </c>
      <c r="O353" s="3" t="s">
        <v>28</v>
      </c>
      <c r="P353" s="3" t="s">
        <v>1139</v>
      </c>
      <c r="Q353" s="23">
        <v>99999</v>
      </c>
      <c r="R353" s="3">
        <v>681</v>
      </c>
      <c r="S353" s="3">
        <v>2</v>
      </c>
      <c r="T353" s="3">
        <v>1</v>
      </c>
      <c r="U353" s="23">
        <v>99999</v>
      </c>
      <c r="V353" s="3">
        <v>3</v>
      </c>
      <c r="W353" s="3">
        <v>1</v>
      </c>
      <c r="X353" s="3">
        <v>1</v>
      </c>
      <c r="Y353" s="3">
        <v>32</v>
      </c>
      <c r="Z353" s="3">
        <v>1</v>
      </c>
      <c r="AA353" s="3">
        <v>1</v>
      </c>
      <c r="AB353" s="23">
        <v>77777</v>
      </c>
      <c r="AD353" s="23">
        <v>7777</v>
      </c>
      <c r="AE353" s="23">
        <v>1</v>
      </c>
      <c r="AF353" s="23">
        <v>2</v>
      </c>
      <c r="AG353" s="23">
        <v>4</v>
      </c>
      <c r="AJ353" s="3" t="s">
        <v>692</v>
      </c>
      <c r="AK353" s="3">
        <v>1</v>
      </c>
    </row>
    <row r="354" spans="1:37">
      <c r="A354" s="3">
        <v>0</v>
      </c>
      <c r="B354" s="3">
        <v>12</v>
      </c>
      <c r="C354" s="3" t="s">
        <v>1140</v>
      </c>
      <c r="D354" s="3" t="s">
        <v>983</v>
      </c>
      <c r="E354" s="3" t="s">
        <v>930</v>
      </c>
      <c r="F354" s="3" t="s">
        <v>983</v>
      </c>
      <c r="H354" s="21">
        <v>2024</v>
      </c>
      <c r="I354" s="21">
        <v>2024</v>
      </c>
      <c r="J354" s="3" t="str">
        <f t="shared" si="6"/>
        <v>4</v>
      </c>
      <c r="K354" s="3">
        <f t="shared" si="7"/>
        <v>6</v>
      </c>
      <c r="L354" s="3" t="str">
        <f t="shared" si="8"/>
        <v>1848</v>
      </c>
      <c r="M354" s="3">
        <v>34.579799999999999</v>
      </c>
      <c r="N354" s="3">
        <v>126.899</v>
      </c>
      <c r="O354" s="3" t="s">
        <v>28</v>
      </c>
      <c r="P354" s="3" t="s">
        <v>1141</v>
      </c>
      <c r="Q354" s="23">
        <v>99999</v>
      </c>
      <c r="R354" s="3">
        <v>752</v>
      </c>
      <c r="U354" s="23">
        <v>99999</v>
      </c>
      <c r="V354" s="3">
        <v>3</v>
      </c>
      <c r="W354" s="3">
        <v>1</v>
      </c>
      <c r="X354" s="3">
        <v>1</v>
      </c>
      <c r="Y354" s="3">
        <v>1</v>
      </c>
      <c r="Z354" s="3">
        <v>1</v>
      </c>
      <c r="AA354" s="3">
        <v>1</v>
      </c>
      <c r="AB354" s="23">
        <v>77777</v>
      </c>
      <c r="AD354" s="23">
        <v>7777</v>
      </c>
      <c r="AE354" s="23">
        <v>1</v>
      </c>
      <c r="AF354" s="23">
        <v>2</v>
      </c>
      <c r="AG354" s="23">
        <v>4</v>
      </c>
      <c r="AJ354" s="3" t="s">
        <v>979</v>
      </c>
      <c r="AK354" s="3">
        <v>1</v>
      </c>
    </row>
    <row r="355" spans="1:37">
      <c r="A355" s="3">
        <v>37</v>
      </c>
      <c r="B355" s="3">
        <v>49</v>
      </c>
      <c r="C355" s="3" t="s">
        <v>1142</v>
      </c>
      <c r="D355" s="3" t="s">
        <v>984</v>
      </c>
      <c r="E355" s="3" t="s">
        <v>930</v>
      </c>
      <c r="F355" s="3" t="s">
        <v>984</v>
      </c>
      <c r="H355" s="21">
        <v>2024</v>
      </c>
      <c r="I355" s="21">
        <v>2024</v>
      </c>
      <c r="J355" s="3" t="str">
        <f t="shared" si="6"/>
        <v>4</v>
      </c>
      <c r="K355" s="3">
        <f t="shared" si="7"/>
        <v>7</v>
      </c>
      <c r="L355" s="3" t="str">
        <f t="shared" si="8"/>
        <v>1553</v>
      </c>
      <c r="M355" s="3">
        <v>34.572699999999998</v>
      </c>
      <c r="N355" s="3">
        <v>126.91500000000001</v>
      </c>
      <c r="O355" s="3" t="s">
        <v>28</v>
      </c>
      <c r="P355" s="3" t="s">
        <v>1143</v>
      </c>
      <c r="Q355" s="23">
        <v>99999</v>
      </c>
      <c r="R355" s="3">
        <v>639</v>
      </c>
      <c r="S355" s="3">
        <v>1</v>
      </c>
      <c r="T355" s="3">
        <v>2</v>
      </c>
      <c r="U355" s="23">
        <v>99999</v>
      </c>
      <c r="V355" s="3">
        <v>3</v>
      </c>
      <c r="W355" s="3">
        <v>1</v>
      </c>
      <c r="X355" s="3">
        <v>1</v>
      </c>
      <c r="Y355" s="3">
        <v>32</v>
      </c>
      <c r="Z355" s="3">
        <v>1</v>
      </c>
      <c r="AA355" s="3">
        <v>1</v>
      </c>
      <c r="AB355" s="23">
        <v>77777</v>
      </c>
      <c r="AD355" s="23">
        <v>7777</v>
      </c>
      <c r="AE355" s="23">
        <v>1</v>
      </c>
      <c r="AF355" s="23">
        <v>2</v>
      </c>
      <c r="AG355" s="23">
        <v>4</v>
      </c>
      <c r="AJ355" s="3" t="s">
        <v>692</v>
      </c>
      <c r="AK355" s="3">
        <v>1</v>
      </c>
    </row>
    <row r="356" spans="1:37">
      <c r="A356" s="3">
        <v>38</v>
      </c>
      <c r="B356" s="3">
        <v>49</v>
      </c>
      <c r="C356" s="3" t="s">
        <v>1144</v>
      </c>
      <c r="D356" s="3" t="s">
        <v>985</v>
      </c>
      <c r="E356" s="3" t="s">
        <v>930</v>
      </c>
      <c r="F356" s="3" t="s">
        <v>985</v>
      </c>
      <c r="H356" s="21">
        <v>2024</v>
      </c>
      <c r="I356" s="21">
        <v>2024</v>
      </c>
      <c r="J356" s="3" t="str">
        <f t="shared" si="6"/>
        <v>4</v>
      </c>
      <c r="K356" s="3">
        <f t="shared" si="7"/>
        <v>7</v>
      </c>
      <c r="L356" s="3" t="str">
        <f t="shared" si="8"/>
        <v>1556</v>
      </c>
      <c r="M356" s="3">
        <v>34.567300000000003</v>
      </c>
      <c r="N356" s="3">
        <v>126.93600000000001</v>
      </c>
      <c r="O356" s="3" t="s">
        <v>28</v>
      </c>
      <c r="P356" s="3" t="s">
        <v>1145</v>
      </c>
      <c r="Q356" s="23">
        <v>99999</v>
      </c>
      <c r="R356" s="3">
        <v>581</v>
      </c>
      <c r="S356" s="3">
        <v>2</v>
      </c>
      <c r="T356" s="3">
        <v>1</v>
      </c>
      <c r="U356" s="23">
        <v>99999</v>
      </c>
      <c r="V356" s="3">
        <v>3</v>
      </c>
      <c r="W356" s="3">
        <v>1</v>
      </c>
      <c r="X356" s="3">
        <v>1</v>
      </c>
      <c r="Y356" s="3">
        <v>32</v>
      </c>
      <c r="Z356" s="3">
        <v>1</v>
      </c>
      <c r="AA356" s="3">
        <v>1</v>
      </c>
      <c r="AB356" s="23">
        <v>77777</v>
      </c>
      <c r="AD356" s="23">
        <v>7777</v>
      </c>
      <c r="AE356" s="23">
        <v>1</v>
      </c>
      <c r="AF356" s="23">
        <v>2</v>
      </c>
      <c r="AG356" s="23">
        <v>4</v>
      </c>
      <c r="AJ356" s="3" t="s">
        <v>986</v>
      </c>
      <c r="AK356" s="3">
        <v>1</v>
      </c>
    </row>
    <row r="357" spans="1:37">
      <c r="A357" s="3">
        <v>15</v>
      </c>
      <c r="B357" s="3">
        <v>20</v>
      </c>
      <c r="C357" s="3" t="s">
        <v>1146</v>
      </c>
      <c r="D357" s="3" t="s">
        <v>987</v>
      </c>
      <c r="E357" s="3" t="s">
        <v>930</v>
      </c>
      <c r="F357" s="3" t="s">
        <v>987</v>
      </c>
      <c r="H357" s="21">
        <v>2024</v>
      </c>
      <c r="I357" s="21">
        <v>2024</v>
      </c>
      <c r="J357" s="3" t="str">
        <f t="shared" si="6"/>
        <v>4</v>
      </c>
      <c r="K357" s="3">
        <f t="shared" si="7"/>
        <v>7</v>
      </c>
      <c r="L357" s="3" t="str">
        <f t="shared" si="8"/>
        <v>1601</v>
      </c>
      <c r="M357" s="3">
        <v>34.536900000000003</v>
      </c>
      <c r="N357" s="3">
        <v>126.95099999999999</v>
      </c>
      <c r="O357" s="3" t="s">
        <v>28</v>
      </c>
      <c r="P357" s="3" t="s">
        <v>1150</v>
      </c>
      <c r="Q357" s="23">
        <v>99999</v>
      </c>
      <c r="R357" s="3">
        <v>699</v>
      </c>
      <c r="U357" s="23">
        <v>99999</v>
      </c>
      <c r="V357" s="3">
        <v>3</v>
      </c>
      <c r="W357" s="3">
        <v>1</v>
      </c>
      <c r="X357" s="3">
        <v>1</v>
      </c>
      <c r="Y357" s="3">
        <v>20</v>
      </c>
      <c r="Z357" s="3">
        <v>1</v>
      </c>
      <c r="AA357" s="3">
        <v>1</v>
      </c>
      <c r="AB357" s="23">
        <v>77777</v>
      </c>
      <c r="AD357" s="23">
        <v>7777</v>
      </c>
      <c r="AE357" s="23">
        <v>1</v>
      </c>
      <c r="AF357" s="23">
        <v>2</v>
      </c>
      <c r="AG357" s="23">
        <v>4</v>
      </c>
      <c r="AJ357" s="3" t="s">
        <v>988</v>
      </c>
      <c r="AK357" s="3">
        <v>1</v>
      </c>
    </row>
    <row r="358" spans="1:37">
      <c r="A358" s="3">
        <v>34</v>
      </c>
      <c r="B358" s="3">
        <v>40</v>
      </c>
      <c r="C358" s="3" t="s">
        <v>1147</v>
      </c>
      <c r="D358" s="3" t="s">
        <v>989</v>
      </c>
      <c r="E358" s="3" t="s">
        <v>930</v>
      </c>
      <c r="F358" s="3" t="s">
        <v>989</v>
      </c>
      <c r="H358" s="21">
        <v>2024</v>
      </c>
      <c r="I358" s="21">
        <v>2024</v>
      </c>
      <c r="J358" s="3" t="str">
        <f t="shared" si="6"/>
        <v>4</v>
      </c>
      <c r="K358" s="3">
        <f t="shared" si="7"/>
        <v>7</v>
      </c>
      <c r="L358" s="3" t="str">
        <f t="shared" si="8"/>
        <v>1602</v>
      </c>
      <c r="M358" s="3">
        <v>34.532699999999998</v>
      </c>
      <c r="N358" s="3">
        <v>126.95</v>
      </c>
      <c r="O358" s="3" t="s">
        <v>28</v>
      </c>
      <c r="P358" s="3" t="s">
        <v>1148</v>
      </c>
      <c r="Q358" s="23">
        <v>99999</v>
      </c>
      <c r="R358" s="3">
        <v>649</v>
      </c>
      <c r="S358" s="3">
        <v>2</v>
      </c>
      <c r="T358" s="3">
        <v>1</v>
      </c>
      <c r="U358" s="23">
        <v>99999</v>
      </c>
      <c r="V358" s="3">
        <v>1</v>
      </c>
      <c r="W358" s="3">
        <v>1</v>
      </c>
      <c r="X358" s="3">
        <v>1</v>
      </c>
      <c r="Y358" s="3">
        <v>34</v>
      </c>
      <c r="Z358" s="3">
        <v>1</v>
      </c>
      <c r="AA358" s="3">
        <v>1</v>
      </c>
      <c r="AB358" s="23">
        <v>77777</v>
      </c>
      <c r="AD358" s="23">
        <v>7777</v>
      </c>
      <c r="AE358" s="23">
        <v>1</v>
      </c>
      <c r="AF358" s="23">
        <v>2</v>
      </c>
      <c r="AG358" s="23">
        <v>4</v>
      </c>
      <c r="AJ358" s="3" t="s">
        <v>988</v>
      </c>
      <c r="AK358" s="3">
        <v>1</v>
      </c>
    </row>
    <row r="359" spans="1:37">
      <c r="A359" s="3">
        <v>48</v>
      </c>
      <c r="B359" s="3">
        <v>58</v>
      </c>
      <c r="C359" s="3" t="s">
        <v>1149</v>
      </c>
      <c r="D359" s="3" t="s">
        <v>990</v>
      </c>
      <c r="E359" s="3" t="s">
        <v>930</v>
      </c>
      <c r="F359" s="3" t="s">
        <v>990</v>
      </c>
      <c r="H359" s="21">
        <v>2024</v>
      </c>
      <c r="I359" s="21">
        <v>2024</v>
      </c>
      <c r="J359" s="3" t="str">
        <f t="shared" si="6"/>
        <v>4</v>
      </c>
      <c r="K359" s="3">
        <f t="shared" si="7"/>
        <v>7</v>
      </c>
      <c r="L359" s="3" t="str">
        <f t="shared" si="8"/>
        <v>1700</v>
      </c>
      <c r="M359" s="3">
        <v>34.537100000000002</v>
      </c>
      <c r="N359" s="3">
        <v>126.95099999999999</v>
      </c>
      <c r="O359" s="3" t="s">
        <v>28</v>
      </c>
      <c r="P359" s="3" t="s">
        <v>1150</v>
      </c>
      <c r="Q359" s="23">
        <v>99999</v>
      </c>
      <c r="R359" s="3">
        <v>699</v>
      </c>
      <c r="U359" s="23">
        <v>99999</v>
      </c>
      <c r="V359" s="3">
        <v>3</v>
      </c>
      <c r="W359" s="3">
        <v>1</v>
      </c>
      <c r="X359" s="3">
        <v>1</v>
      </c>
      <c r="Y359" s="3">
        <v>20</v>
      </c>
      <c r="Z359" s="3">
        <v>1</v>
      </c>
      <c r="AA359" s="3">
        <v>1</v>
      </c>
      <c r="AB359" s="23">
        <v>77777</v>
      </c>
      <c r="AD359" s="23">
        <v>7777</v>
      </c>
      <c r="AE359" s="23">
        <v>1</v>
      </c>
      <c r="AF359" s="23">
        <v>2</v>
      </c>
      <c r="AG359" s="23">
        <v>4</v>
      </c>
      <c r="AJ359" s="3" t="s">
        <v>991</v>
      </c>
      <c r="AK359" s="3">
        <v>1</v>
      </c>
    </row>
    <row r="360" spans="1:37">
      <c r="A360" s="3">
        <v>34</v>
      </c>
      <c r="B360" s="3">
        <v>48</v>
      </c>
      <c r="C360" s="3" t="s">
        <v>1151</v>
      </c>
      <c r="D360" s="3" t="s">
        <v>992</v>
      </c>
      <c r="E360" s="3" t="s">
        <v>930</v>
      </c>
      <c r="F360" s="3" t="s">
        <v>992</v>
      </c>
      <c r="H360" s="21">
        <v>2024</v>
      </c>
      <c r="I360" s="21">
        <v>2024</v>
      </c>
      <c r="J360" s="3" t="str">
        <f t="shared" si="6"/>
        <v>4</v>
      </c>
      <c r="K360" s="3">
        <f t="shared" si="7"/>
        <v>7</v>
      </c>
      <c r="L360" s="3" t="str">
        <f t="shared" si="8"/>
        <v>1723</v>
      </c>
      <c r="M360" s="3">
        <v>34.673200000000001</v>
      </c>
      <c r="N360" s="3">
        <v>126.905</v>
      </c>
      <c r="O360" s="3" t="s">
        <v>28</v>
      </c>
      <c r="P360" s="3" t="s">
        <v>1152</v>
      </c>
      <c r="Q360" s="23">
        <v>99999</v>
      </c>
      <c r="R360" s="3">
        <v>799</v>
      </c>
      <c r="U360" s="23">
        <v>99999</v>
      </c>
      <c r="V360" s="3">
        <v>3</v>
      </c>
      <c r="W360" s="3">
        <v>1</v>
      </c>
      <c r="X360" s="3">
        <v>1</v>
      </c>
      <c r="Y360" s="3">
        <v>1</v>
      </c>
      <c r="Z360" s="3">
        <v>1</v>
      </c>
      <c r="AA360" s="3">
        <v>1</v>
      </c>
      <c r="AB360" s="23">
        <v>77777</v>
      </c>
      <c r="AD360" s="23">
        <v>7777</v>
      </c>
      <c r="AE360" s="23">
        <v>1</v>
      </c>
      <c r="AF360" s="23">
        <v>2</v>
      </c>
      <c r="AG360" s="23">
        <v>4</v>
      </c>
      <c r="AJ360" s="3" t="s">
        <v>690</v>
      </c>
      <c r="AK360" s="3">
        <v>1</v>
      </c>
    </row>
    <row r="361" spans="1:37">
      <c r="A361" s="3">
        <v>30</v>
      </c>
      <c r="B361" s="3">
        <v>43</v>
      </c>
      <c r="C361" s="3" t="s">
        <v>1153</v>
      </c>
      <c r="D361" s="3" t="s">
        <v>993</v>
      </c>
      <c r="E361" s="3" t="s">
        <v>930</v>
      </c>
      <c r="F361" s="3" t="s">
        <v>993</v>
      </c>
      <c r="H361" s="21">
        <v>2024</v>
      </c>
      <c r="I361" s="21">
        <v>2024</v>
      </c>
      <c r="J361" s="3" t="str">
        <f t="shared" si="6"/>
        <v>4</v>
      </c>
      <c r="K361" s="3">
        <f t="shared" si="7"/>
        <v>7</v>
      </c>
      <c r="L361" s="3" t="str">
        <f t="shared" si="8"/>
        <v>1743</v>
      </c>
      <c r="M361" s="3">
        <v>34.680399999999999</v>
      </c>
      <c r="N361" s="3">
        <v>126.905</v>
      </c>
      <c r="O361" s="3" t="s">
        <v>28</v>
      </c>
      <c r="P361" s="3" t="s">
        <v>1154</v>
      </c>
      <c r="Q361" s="23">
        <v>99999</v>
      </c>
      <c r="R361" s="3">
        <v>451</v>
      </c>
      <c r="S361" s="3">
        <v>1</v>
      </c>
      <c r="T361" s="3">
        <v>2</v>
      </c>
      <c r="U361" s="23">
        <v>99999</v>
      </c>
      <c r="V361" s="3">
        <v>3</v>
      </c>
      <c r="W361" s="3">
        <v>1</v>
      </c>
      <c r="X361" s="3">
        <v>1</v>
      </c>
      <c r="Y361" s="3">
        <v>11</v>
      </c>
      <c r="Z361" s="3">
        <v>1</v>
      </c>
      <c r="AA361" s="3">
        <v>1</v>
      </c>
      <c r="AB361" s="23">
        <v>77777</v>
      </c>
      <c r="AD361" s="23">
        <v>7777</v>
      </c>
      <c r="AE361" s="23">
        <v>1</v>
      </c>
      <c r="AF361" s="23">
        <v>2</v>
      </c>
      <c r="AG361" s="23">
        <v>4</v>
      </c>
      <c r="AJ361" s="3" t="s">
        <v>690</v>
      </c>
      <c r="AK361" s="3">
        <v>1</v>
      </c>
    </row>
    <row r="362" spans="1:37">
      <c r="A362" s="3">
        <v>6</v>
      </c>
      <c r="B362" s="3">
        <v>23</v>
      </c>
      <c r="C362" s="3" t="s">
        <v>1155</v>
      </c>
      <c r="D362" s="3" t="s">
        <v>994</v>
      </c>
      <c r="E362" s="3" t="s">
        <v>930</v>
      </c>
      <c r="F362" s="3" t="s">
        <v>994</v>
      </c>
      <c r="H362" s="21">
        <v>2024</v>
      </c>
      <c r="I362" s="21">
        <v>2024</v>
      </c>
      <c r="J362" s="3" t="str">
        <f t="shared" si="6"/>
        <v>4</v>
      </c>
      <c r="K362" s="3">
        <f t="shared" si="7"/>
        <v>7</v>
      </c>
      <c r="L362" s="3" t="str">
        <f t="shared" si="8"/>
        <v>1755</v>
      </c>
      <c r="M362" s="3">
        <v>34.680599999999998</v>
      </c>
      <c r="N362" s="3">
        <v>126.90600000000001</v>
      </c>
      <c r="O362" s="3" t="s">
        <v>28</v>
      </c>
      <c r="P362" s="3" t="s">
        <v>1156</v>
      </c>
      <c r="Q362" s="23">
        <v>99999</v>
      </c>
      <c r="R362" s="3">
        <v>681</v>
      </c>
      <c r="S362" s="3">
        <v>2</v>
      </c>
      <c r="T362" s="3">
        <v>1</v>
      </c>
      <c r="U362" s="23">
        <v>99999</v>
      </c>
      <c r="V362" s="3">
        <v>3</v>
      </c>
      <c r="W362" s="3">
        <v>1</v>
      </c>
      <c r="X362" s="3">
        <v>1</v>
      </c>
      <c r="Y362" s="3">
        <v>1</v>
      </c>
      <c r="Z362" s="3">
        <v>1</v>
      </c>
      <c r="AA362" s="3">
        <v>1</v>
      </c>
      <c r="AB362" s="23">
        <v>77777</v>
      </c>
      <c r="AD362" s="23">
        <v>7777</v>
      </c>
      <c r="AE362" s="23">
        <v>1</v>
      </c>
      <c r="AF362" s="23">
        <v>2</v>
      </c>
      <c r="AG362" s="23">
        <v>4</v>
      </c>
      <c r="AJ362" s="3" t="s">
        <v>995</v>
      </c>
      <c r="AK362" s="3">
        <v>1</v>
      </c>
    </row>
    <row r="363" spans="1:37">
      <c r="A363" s="3">
        <v>0</v>
      </c>
      <c r="B363" s="3">
        <v>13</v>
      </c>
      <c r="C363" s="3" t="s">
        <v>1157</v>
      </c>
      <c r="D363" s="3" t="s">
        <v>996</v>
      </c>
      <c r="E363" s="3" t="s">
        <v>930</v>
      </c>
      <c r="F363" s="3" t="s">
        <v>996</v>
      </c>
      <c r="H363" s="21">
        <v>2024</v>
      </c>
      <c r="I363" s="21">
        <v>2024</v>
      </c>
      <c r="J363" s="3" t="str">
        <f t="shared" si="6"/>
        <v>4</v>
      </c>
      <c r="K363" s="3">
        <f t="shared" si="7"/>
        <v>7</v>
      </c>
      <c r="L363" s="3" t="str">
        <f t="shared" si="8"/>
        <v>1851</v>
      </c>
      <c r="M363" s="3">
        <v>34.697800000000001</v>
      </c>
      <c r="N363" s="3">
        <v>126.902</v>
      </c>
      <c r="O363" s="3" t="s">
        <v>28</v>
      </c>
      <c r="P363" s="3" t="s">
        <v>1158</v>
      </c>
      <c r="Q363" s="23">
        <v>99999</v>
      </c>
      <c r="R363" s="3">
        <v>233</v>
      </c>
      <c r="S363" s="3">
        <v>1</v>
      </c>
      <c r="T363" s="3">
        <v>2</v>
      </c>
      <c r="U363" s="23">
        <v>99999</v>
      </c>
      <c r="V363" s="3">
        <v>3</v>
      </c>
      <c r="W363" s="3">
        <v>1</v>
      </c>
      <c r="X363" s="3">
        <v>1</v>
      </c>
      <c r="Y363" s="3">
        <v>1</v>
      </c>
      <c r="Z363" s="3">
        <v>2</v>
      </c>
      <c r="AA363" s="3">
        <v>1</v>
      </c>
      <c r="AB363" s="23">
        <v>77777</v>
      </c>
      <c r="AD363" s="23">
        <v>7777</v>
      </c>
      <c r="AE363" s="23">
        <v>1</v>
      </c>
      <c r="AF363" s="23">
        <v>2</v>
      </c>
      <c r="AG363" s="23">
        <v>4</v>
      </c>
      <c r="AJ363" s="3" t="s">
        <v>997</v>
      </c>
      <c r="AK363" s="3">
        <v>1</v>
      </c>
    </row>
    <row r="364" spans="1:37">
      <c r="A364" s="3">
        <v>42</v>
      </c>
      <c r="B364" s="3">
        <v>56</v>
      </c>
      <c r="C364" s="3" t="s">
        <v>1159</v>
      </c>
      <c r="D364" s="3" t="s">
        <v>998</v>
      </c>
      <c r="E364" s="3" t="s">
        <v>930</v>
      </c>
      <c r="F364" s="3" t="s">
        <v>998</v>
      </c>
      <c r="H364" s="21">
        <v>2024</v>
      </c>
      <c r="I364" s="21">
        <v>2024</v>
      </c>
      <c r="J364" s="3" t="str">
        <f t="shared" si="6"/>
        <v>4</v>
      </c>
      <c r="K364" s="3">
        <f t="shared" si="7"/>
        <v>7</v>
      </c>
      <c r="L364" s="3" t="str">
        <f t="shared" si="8"/>
        <v>1900</v>
      </c>
      <c r="M364" s="3">
        <v>34.693600000000004</v>
      </c>
      <c r="N364" s="3">
        <v>126.756</v>
      </c>
      <c r="O364" s="3" t="s">
        <v>28</v>
      </c>
      <c r="P364" s="3" t="s">
        <v>1160</v>
      </c>
      <c r="Q364" s="23">
        <v>99999</v>
      </c>
      <c r="R364" s="3">
        <v>699</v>
      </c>
      <c r="U364" s="23">
        <v>99999</v>
      </c>
      <c r="V364" s="3">
        <v>1</v>
      </c>
      <c r="W364" s="3">
        <v>1</v>
      </c>
      <c r="X364" s="3">
        <v>1</v>
      </c>
      <c r="Y364" s="3">
        <v>12</v>
      </c>
      <c r="Z364" s="3">
        <v>2</v>
      </c>
      <c r="AA364" s="3">
        <v>1</v>
      </c>
      <c r="AB364" s="23">
        <v>77777</v>
      </c>
      <c r="AD364" s="23">
        <v>7777</v>
      </c>
      <c r="AE364" s="23">
        <v>1</v>
      </c>
      <c r="AF364" s="23">
        <v>2</v>
      </c>
      <c r="AG364" s="23">
        <v>4</v>
      </c>
      <c r="AJ364" s="3" t="s">
        <v>999</v>
      </c>
      <c r="AK364" s="3">
        <v>1</v>
      </c>
    </row>
    <row r="365" spans="1:37">
      <c r="A365" s="3">
        <v>36</v>
      </c>
      <c r="B365" s="3">
        <v>43</v>
      </c>
      <c r="C365" s="3" t="s">
        <v>1161</v>
      </c>
      <c r="D365" s="3" t="s">
        <v>1000</v>
      </c>
      <c r="E365" s="3" t="s">
        <v>930</v>
      </c>
      <c r="F365" s="3" t="s">
        <v>1000</v>
      </c>
      <c r="H365" s="21">
        <v>2024</v>
      </c>
      <c r="I365" s="21">
        <v>2024</v>
      </c>
      <c r="J365" s="3" t="str">
        <f t="shared" si="6"/>
        <v>4</v>
      </c>
      <c r="K365" s="3">
        <f t="shared" si="7"/>
        <v>7</v>
      </c>
      <c r="L365" s="3" t="str">
        <f t="shared" si="8"/>
        <v>1915</v>
      </c>
      <c r="M365" s="3">
        <v>34.758699999999997</v>
      </c>
      <c r="N365" s="3">
        <v>126.52800000000001</v>
      </c>
      <c r="O365" s="3" t="s">
        <v>28</v>
      </c>
      <c r="P365" s="3" t="s">
        <v>1162</v>
      </c>
      <c r="Q365" s="23">
        <v>99999</v>
      </c>
      <c r="R365" s="3">
        <v>639</v>
      </c>
      <c r="S365" s="3">
        <v>2</v>
      </c>
      <c r="T365" s="3">
        <v>1</v>
      </c>
      <c r="U365" s="23">
        <v>99999</v>
      </c>
      <c r="V365" s="3">
        <v>1</v>
      </c>
      <c r="W365" s="3">
        <v>1</v>
      </c>
      <c r="X365" s="3">
        <v>1</v>
      </c>
      <c r="Y365" s="3">
        <v>12</v>
      </c>
      <c r="Z365" s="3">
        <v>4</v>
      </c>
      <c r="AA365" s="3">
        <v>1</v>
      </c>
      <c r="AB365" s="23">
        <v>77777</v>
      </c>
      <c r="AD365" s="23">
        <v>7777</v>
      </c>
      <c r="AE365" s="23">
        <v>1</v>
      </c>
      <c r="AF365" s="23">
        <v>2</v>
      </c>
      <c r="AG365" s="23">
        <v>4</v>
      </c>
      <c r="AJ365" s="3" t="s">
        <v>1001</v>
      </c>
      <c r="AK365" s="3">
        <v>1</v>
      </c>
    </row>
    <row r="366" spans="1:37">
      <c r="A366" s="3">
        <v>48</v>
      </c>
      <c r="B366" s="3">
        <v>54</v>
      </c>
      <c r="C366" s="3" t="s">
        <v>1163</v>
      </c>
      <c r="D366" s="3" t="s">
        <v>1002</v>
      </c>
      <c r="E366" s="3" t="s">
        <v>930</v>
      </c>
      <c r="F366" s="3" t="s">
        <v>1002</v>
      </c>
      <c r="H366" s="21">
        <v>2024</v>
      </c>
      <c r="I366" s="21">
        <v>2024</v>
      </c>
      <c r="J366" s="3" t="str">
        <f t="shared" si="6"/>
        <v>4</v>
      </c>
      <c r="K366" s="3">
        <f t="shared" si="7"/>
        <v>7</v>
      </c>
      <c r="L366" s="3" t="str">
        <f t="shared" si="8"/>
        <v>1957</v>
      </c>
      <c r="M366" s="3">
        <v>35.362099999999998</v>
      </c>
      <c r="N366" s="3">
        <v>126.586</v>
      </c>
      <c r="O366" s="3" t="s">
        <v>28</v>
      </c>
      <c r="P366" s="3" t="s">
        <v>1164</v>
      </c>
      <c r="Q366" s="23">
        <v>99999</v>
      </c>
      <c r="R366" s="3">
        <v>631</v>
      </c>
      <c r="S366" s="3">
        <v>1</v>
      </c>
      <c r="T366" s="3">
        <v>2</v>
      </c>
      <c r="U366" s="23">
        <v>99999</v>
      </c>
      <c r="V366" s="3">
        <v>1</v>
      </c>
      <c r="W366" s="3">
        <v>1</v>
      </c>
      <c r="X366" s="3">
        <v>1</v>
      </c>
      <c r="Y366" s="3">
        <v>12</v>
      </c>
      <c r="Z366" s="3">
        <v>4</v>
      </c>
      <c r="AA366" s="3">
        <v>1</v>
      </c>
      <c r="AB366" s="23">
        <v>77777</v>
      </c>
      <c r="AD366" s="23">
        <v>7777</v>
      </c>
      <c r="AE366" s="23">
        <v>1</v>
      </c>
      <c r="AF366" s="23">
        <v>2</v>
      </c>
      <c r="AG366" s="23">
        <v>4</v>
      </c>
      <c r="AJ366" s="3" t="s">
        <v>1003</v>
      </c>
      <c r="AK366" s="3">
        <v>1</v>
      </c>
    </row>
    <row r="367" spans="1:37">
      <c r="A367" s="3">
        <v>44</v>
      </c>
      <c r="B367" s="3">
        <v>52</v>
      </c>
      <c r="C367" s="3" t="s">
        <v>1165</v>
      </c>
      <c r="D367" s="3" t="s">
        <v>1004</v>
      </c>
      <c r="E367" s="3" t="s">
        <v>930</v>
      </c>
      <c r="F367" s="3" t="s">
        <v>1004</v>
      </c>
      <c r="H367" s="21">
        <v>2024</v>
      </c>
      <c r="I367" s="21">
        <v>2024</v>
      </c>
      <c r="J367" s="3" t="str">
        <f t="shared" si="6"/>
        <v>4</v>
      </c>
      <c r="K367" s="3">
        <f t="shared" si="7"/>
        <v>7</v>
      </c>
      <c r="L367" s="3" t="str">
        <f t="shared" si="8"/>
        <v>2041</v>
      </c>
      <c r="M367" s="3">
        <v>35.662999999999997</v>
      </c>
      <c r="N367" s="3">
        <v>126.72799999999999</v>
      </c>
      <c r="O367" s="3" t="s">
        <v>28</v>
      </c>
      <c r="P367" s="3" t="s">
        <v>1166</v>
      </c>
      <c r="Q367" s="23">
        <v>99999</v>
      </c>
      <c r="R367" s="3">
        <v>699</v>
      </c>
      <c r="U367" s="23">
        <v>99999</v>
      </c>
      <c r="V367" s="3">
        <v>1</v>
      </c>
      <c r="W367" s="3">
        <v>1</v>
      </c>
      <c r="X367" s="3">
        <v>1</v>
      </c>
      <c r="Y367" s="3">
        <v>12</v>
      </c>
      <c r="Z367" s="3">
        <v>4</v>
      </c>
      <c r="AA367" s="3">
        <v>1</v>
      </c>
      <c r="AB367" s="23">
        <v>77777</v>
      </c>
      <c r="AD367" s="23">
        <v>7777</v>
      </c>
      <c r="AE367" s="23">
        <v>1</v>
      </c>
      <c r="AF367" s="23">
        <v>2</v>
      </c>
      <c r="AG367" s="23">
        <v>4</v>
      </c>
      <c r="AJ367" s="3" t="s">
        <v>1005</v>
      </c>
      <c r="AK367" s="3">
        <v>1</v>
      </c>
    </row>
    <row r="368" spans="1:37">
      <c r="A368" s="3">
        <v>35</v>
      </c>
      <c r="B368" s="3">
        <v>42</v>
      </c>
      <c r="C368" s="3" t="s">
        <v>1167</v>
      </c>
      <c r="D368" s="3" t="s">
        <v>1008</v>
      </c>
      <c r="E368" s="3" t="s">
        <v>930</v>
      </c>
      <c r="F368" s="3" t="s">
        <v>1008</v>
      </c>
      <c r="H368" s="21">
        <v>2024</v>
      </c>
      <c r="I368" s="21">
        <v>2024</v>
      </c>
      <c r="J368" s="3" t="str">
        <f t="shared" si="6"/>
        <v>4</v>
      </c>
      <c r="K368" s="3">
        <f t="shared" si="7"/>
        <v>7</v>
      </c>
      <c r="L368" s="3" t="str">
        <f t="shared" si="8"/>
        <v>2110</v>
      </c>
      <c r="M368" s="3">
        <v>35.959099999999999</v>
      </c>
      <c r="N368" s="3">
        <v>126.71599999999999</v>
      </c>
      <c r="O368" s="3" t="s">
        <v>28</v>
      </c>
      <c r="P368" s="3" t="s">
        <v>1214</v>
      </c>
      <c r="Q368" s="23">
        <v>99999</v>
      </c>
      <c r="R368" s="3">
        <v>644</v>
      </c>
      <c r="U368" s="23">
        <v>99999</v>
      </c>
      <c r="V368" s="3">
        <v>3</v>
      </c>
      <c r="W368" s="3">
        <v>1</v>
      </c>
      <c r="X368" s="3">
        <v>1</v>
      </c>
      <c r="Y368" s="3">
        <v>15</v>
      </c>
      <c r="Z368" s="3">
        <v>4</v>
      </c>
      <c r="AA368" s="3">
        <v>1</v>
      </c>
      <c r="AB368" s="23">
        <v>77777</v>
      </c>
      <c r="AD368" s="23">
        <v>7777</v>
      </c>
      <c r="AE368" s="23">
        <v>1</v>
      </c>
      <c r="AF368" s="23">
        <v>2</v>
      </c>
      <c r="AG368" s="23">
        <v>4</v>
      </c>
      <c r="AJ368" s="3" t="s">
        <v>1009</v>
      </c>
      <c r="AK368" s="3">
        <v>1</v>
      </c>
    </row>
    <row r="369" spans="1:37">
      <c r="A369" s="3">
        <v>3</v>
      </c>
      <c r="B369" s="3">
        <v>8</v>
      </c>
      <c r="C369" s="3" t="s">
        <v>1168</v>
      </c>
      <c r="D369" s="3" t="s">
        <v>1010</v>
      </c>
      <c r="E369" s="3" t="s">
        <v>930</v>
      </c>
      <c r="F369" s="3" t="s">
        <v>1010</v>
      </c>
      <c r="H369" s="21">
        <v>2024</v>
      </c>
      <c r="I369" s="21">
        <v>2024</v>
      </c>
      <c r="J369" s="3" t="str">
        <f t="shared" si="6"/>
        <v>4</v>
      </c>
      <c r="K369" s="3">
        <f t="shared" si="7"/>
        <v>7</v>
      </c>
      <c r="L369" s="3" t="str">
        <f t="shared" si="8"/>
        <v>2112</v>
      </c>
      <c r="M369" s="3">
        <v>35.9621</v>
      </c>
      <c r="N369" s="3">
        <v>126.71599999999999</v>
      </c>
      <c r="O369" s="3" t="s">
        <v>28</v>
      </c>
      <c r="P369" s="3" t="s">
        <v>1169</v>
      </c>
      <c r="Q369" s="23">
        <v>99999</v>
      </c>
      <c r="R369" s="3">
        <v>424</v>
      </c>
      <c r="S369" s="3">
        <v>1</v>
      </c>
      <c r="T369" s="3">
        <v>2</v>
      </c>
      <c r="U369" s="23">
        <v>99999</v>
      </c>
      <c r="V369" s="3">
        <v>3</v>
      </c>
      <c r="W369" s="3">
        <v>1</v>
      </c>
      <c r="X369" s="3">
        <v>1</v>
      </c>
      <c r="Y369" s="3">
        <v>15</v>
      </c>
      <c r="Z369" s="3">
        <v>4</v>
      </c>
      <c r="AA369" s="3">
        <v>1</v>
      </c>
      <c r="AB369" s="23">
        <v>77777</v>
      </c>
      <c r="AD369" s="23">
        <v>7777</v>
      </c>
      <c r="AE369" s="23">
        <v>1</v>
      </c>
      <c r="AF369" s="23">
        <v>2</v>
      </c>
      <c r="AG369" s="23">
        <v>4</v>
      </c>
      <c r="AJ369" s="3" t="s">
        <v>1011</v>
      </c>
      <c r="AK369" s="3">
        <v>1</v>
      </c>
    </row>
    <row r="370" spans="1:37">
      <c r="A370" s="3">
        <v>30</v>
      </c>
      <c r="B370" s="3">
        <v>37</v>
      </c>
      <c r="C370" s="3" t="s">
        <v>1170</v>
      </c>
      <c r="D370" s="3" t="s">
        <v>1012</v>
      </c>
      <c r="E370" s="3" t="s">
        <v>930</v>
      </c>
      <c r="F370" s="3" t="s">
        <v>1012</v>
      </c>
      <c r="H370" s="21">
        <v>2024</v>
      </c>
      <c r="I370" s="21">
        <v>2024</v>
      </c>
      <c r="J370" s="3" t="str">
        <f t="shared" si="6"/>
        <v>4</v>
      </c>
      <c r="K370" s="3">
        <f t="shared" si="7"/>
        <v>7</v>
      </c>
      <c r="L370" s="3" t="str">
        <f t="shared" si="8"/>
        <v>2116</v>
      </c>
      <c r="M370" s="3">
        <v>35.969900000000003</v>
      </c>
      <c r="N370" s="3">
        <v>126.724</v>
      </c>
      <c r="O370" s="3" t="s">
        <v>28</v>
      </c>
      <c r="P370" s="3" t="s">
        <v>1215</v>
      </c>
      <c r="Q370" s="23">
        <v>99999</v>
      </c>
      <c r="R370" s="3">
        <v>644</v>
      </c>
      <c r="S370" s="3">
        <v>1</v>
      </c>
      <c r="T370" s="3">
        <v>2</v>
      </c>
      <c r="U370" s="23">
        <v>99999</v>
      </c>
      <c r="V370" s="3">
        <v>3</v>
      </c>
      <c r="W370" s="3">
        <v>1</v>
      </c>
      <c r="X370" s="3">
        <v>1</v>
      </c>
      <c r="Y370" s="3">
        <v>20</v>
      </c>
      <c r="Z370" s="3">
        <v>4</v>
      </c>
      <c r="AA370" s="3">
        <v>1</v>
      </c>
      <c r="AB370" s="23">
        <v>77777</v>
      </c>
      <c r="AD370" s="23">
        <v>7777</v>
      </c>
      <c r="AE370" s="23">
        <v>1</v>
      </c>
      <c r="AF370" s="23">
        <v>2</v>
      </c>
      <c r="AG370" s="23">
        <v>4</v>
      </c>
      <c r="AJ370" s="3" t="s">
        <v>1013</v>
      </c>
      <c r="AK370" s="3">
        <v>1</v>
      </c>
    </row>
    <row r="371" spans="1:37">
      <c r="A371" s="3">
        <v>35</v>
      </c>
      <c r="B371" s="3">
        <v>38</v>
      </c>
      <c r="C371" s="3" t="s">
        <v>1171</v>
      </c>
      <c r="D371" s="3" t="s">
        <v>1014</v>
      </c>
      <c r="E371" s="3" t="s">
        <v>930</v>
      </c>
      <c r="F371" s="3" t="s">
        <v>1014</v>
      </c>
      <c r="H371" s="21">
        <v>2024</v>
      </c>
      <c r="I371" s="21">
        <v>2024</v>
      </c>
      <c r="J371" s="3" t="str">
        <f t="shared" si="6"/>
        <v>4</v>
      </c>
      <c r="K371" s="3">
        <f t="shared" si="7"/>
        <v>1</v>
      </c>
      <c r="L371" s="3" t="str">
        <f t="shared" si="8"/>
        <v>1100</v>
      </c>
      <c r="M371" s="3">
        <v>35.978299999999997</v>
      </c>
      <c r="N371" s="3">
        <v>126.721</v>
      </c>
      <c r="O371" s="3" t="s">
        <v>28</v>
      </c>
      <c r="P371" s="3" t="s">
        <v>1172</v>
      </c>
      <c r="Q371" s="23">
        <v>99999</v>
      </c>
      <c r="R371" s="3">
        <v>631</v>
      </c>
      <c r="U371" s="23">
        <v>99999</v>
      </c>
      <c r="V371" s="3">
        <v>3</v>
      </c>
      <c r="W371" s="3">
        <v>1</v>
      </c>
      <c r="X371" s="3">
        <v>1</v>
      </c>
      <c r="Y371" s="3">
        <v>20</v>
      </c>
      <c r="Z371" s="3">
        <v>1</v>
      </c>
      <c r="AA371" s="3">
        <v>6</v>
      </c>
      <c r="AB371" s="23">
        <v>77777</v>
      </c>
      <c r="AD371" s="23">
        <v>7777</v>
      </c>
      <c r="AE371" s="23">
        <v>1</v>
      </c>
      <c r="AF371" s="23">
        <v>2</v>
      </c>
      <c r="AG371" s="23">
        <v>4</v>
      </c>
      <c r="AJ371" s="3" t="s">
        <v>1015</v>
      </c>
      <c r="AK371" s="3">
        <v>1</v>
      </c>
    </row>
    <row r="372" spans="1:37">
      <c r="A372" s="3">
        <v>27</v>
      </c>
      <c r="B372" s="3">
        <v>50</v>
      </c>
      <c r="C372" s="3" t="s">
        <v>1173</v>
      </c>
      <c r="D372" s="3" t="s">
        <v>1016</v>
      </c>
      <c r="E372" s="3" t="s">
        <v>930</v>
      </c>
      <c r="F372" s="3" t="s">
        <v>1016</v>
      </c>
      <c r="H372" s="21">
        <v>2024</v>
      </c>
      <c r="I372" s="21">
        <v>2024</v>
      </c>
      <c r="J372" s="3" t="str">
        <f t="shared" si="6"/>
        <v>4</v>
      </c>
      <c r="K372" s="3">
        <f t="shared" si="7"/>
        <v>1</v>
      </c>
      <c r="L372" s="3" t="str">
        <f t="shared" si="8"/>
        <v>1107</v>
      </c>
      <c r="M372" s="3">
        <v>35.984499999999997</v>
      </c>
      <c r="N372" s="3">
        <v>126.708</v>
      </c>
      <c r="O372" s="3" t="s">
        <v>28</v>
      </c>
      <c r="P372" s="3" t="s">
        <v>1174</v>
      </c>
      <c r="Q372" s="23">
        <v>99999</v>
      </c>
      <c r="R372" s="3">
        <v>432</v>
      </c>
      <c r="S372" s="3">
        <v>1</v>
      </c>
      <c r="T372" s="3">
        <v>2</v>
      </c>
      <c r="U372" s="23">
        <v>99999</v>
      </c>
      <c r="V372" s="3">
        <v>3</v>
      </c>
      <c r="W372" s="3">
        <v>1</v>
      </c>
      <c r="X372" s="3">
        <v>1</v>
      </c>
      <c r="Y372" s="3">
        <v>20</v>
      </c>
      <c r="Z372" s="3">
        <v>1</v>
      </c>
      <c r="AA372" s="3">
        <v>6</v>
      </c>
      <c r="AB372" s="23">
        <v>77777</v>
      </c>
      <c r="AD372" s="23">
        <v>7777</v>
      </c>
      <c r="AE372" s="23">
        <v>1</v>
      </c>
      <c r="AF372" s="23">
        <v>2</v>
      </c>
      <c r="AG372" s="23">
        <v>4</v>
      </c>
      <c r="AJ372" s="3" t="s">
        <v>1017</v>
      </c>
      <c r="AK372" s="3">
        <v>1</v>
      </c>
    </row>
    <row r="373" spans="1:37">
      <c r="A373" s="3">
        <v>4</v>
      </c>
      <c r="B373" s="3">
        <v>11</v>
      </c>
      <c r="C373" s="3" t="s">
        <v>1175</v>
      </c>
      <c r="D373" s="3" t="s">
        <v>1018</v>
      </c>
      <c r="E373" s="3" t="s">
        <v>930</v>
      </c>
      <c r="F373" s="3" t="s">
        <v>1018</v>
      </c>
      <c r="H373" s="21">
        <v>2024</v>
      </c>
      <c r="I373" s="21">
        <v>2024</v>
      </c>
      <c r="J373" s="3" t="str">
        <f t="shared" si="6"/>
        <v>4</v>
      </c>
      <c r="K373" s="3">
        <f t="shared" si="7"/>
        <v>1</v>
      </c>
      <c r="L373" s="3" t="str">
        <f t="shared" si="8"/>
        <v>1118</v>
      </c>
      <c r="M373" s="3">
        <v>35.967100000000002</v>
      </c>
      <c r="N373" s="3">
        <v>126.628</v>
      </c>
      <c r="O373" s="3" t="s">
        <v>28</v>
      </c>
      <c r="P373" s="3" t="s">
        <v>1176</v>
      </c>
      <c r="Q373" s="23">
        <v>99999</v>
      </c>
      <c r="R373" s="3">
        <v>321</v>
      </c>
      <c r="S373" s="3">
        <v>1</v>
      </c>
      <c r="T373" s="3">
        <v>2</v>
      </c>
      <c r="U373" s="23">
        <v>99999</v>
      </c>
      <c r="V373" s="3">
        <v>3</v>
      </c>
      <c r="W373" s="3">
        <v>1</v>
      </c>
      <c r="X373" s="3">
        <v>1</v>
      </c>
      <c r="Y373" s="3">
        <v>1</v>
      </c>
      <c r="Z373" s="3">
        <v>1</v>
      </c>
      <c r="AA373" s="3">
        <v>6</v>
      </c>
      <c r="AB373" s="23">
        <v>77777</v>
      </c>
      <c r="AD373" s="23">
        <v>7777</v>
      </c>
      <c r="AE373" s="23">
        <v>1</v>
      </c>
      <c r="AF373" s="23">
        <v>2</v>
      </c>
      <c r="AG373" s="23">
        <v>4</v>
      </c>
      <c r="AJ373" s="3" t="s">
        <v>1019</v>
      </c>
      <c r="AK373" s="3">
        <v>1</v>
      </c>
    </row>
    <row r="374" spans="1:37">
      <c r="A374" s="3">
        <v>22</v>
      </c>
      <c r="B374" s="3">
        <v>32</v>
      </c>
      <c r="C374" s="3" t="s">
        <v>1177</v>
      </c>
      <c r="D374" s="3" t="s">
        <v>1020</v>
      </c>
      <c r="E374" s="3" t="s">
        <v>930</v>
      </c>
      <c r="F374" s="3" t="s">
        <v>1020</v>
      </c>
      <c r="H374" s="21">
        <v>2024</v>
      </c>
      <c r="I374" s="21">
        <v>2024</v>
      </c>
      <c r="J374" s="3" t="str">
        <f t="shared" si="6"/>
        <v>4</v>
      </c>
      <c r="K374" s="3">
        <f t="shared" si="7"/>
        <v>1</v>
      </c>
      <c r="L374" s="3" t="str">
        <f t="shared" si="8"/>
        <v>1119</v>
      </c>
      <c r="M374" s="3">
        <v>35.965899999999998</v>
      </c>
      <c r="N374" s="3">
        <v>126.623</v>
      </c>
      <c r="O374" s="3" t="s">
        <v>28</v>
      </c>
      <c r="P374" s="3" t="s">
        <v>1178</v>
      </c>
      <c r="Q374" s="23">
        <v>99999</v>
      </c>
      <c r="R374" s="3">
        <v>799</v>
      </c>
      <c r="U374" s="23">
        <v>99999</v>
      </c>
      <c r="V374" s="3">
        <v>3</v>
      </c>
      <c r="W374" s="3">
        <v>1</v>
      </c>
      <c r="X374" s="3">
        <v>1</v>
      </c>
      <c r="Y374" s="3">
        <v>20</v>
      </c>
      <c r="Z374" s="3">
        <v>1</v>
      </c>
      <c r="AA374" s="3">
        <v>6</v>
      </c>
      <c r="AB374" s="23">
        <v>77777</v>
      </c>
      <c r="AD374" s="23">
        <v>7777</v>
      </c>
      <c r="AE374" s="23">
        <v>1</v>
      </c>
      <c r="AF374" s="23">
        <v>2</v>
      </c>
      <c r="AG374" s="23">
        <v>4</v>
      </c>
      <c r="AJ374" s="3" t="s">
        <v>1019</v>
      </c>
      <c r="AK374" s="3">
        <v>1</v>
      </c>
    </row>
    <row r="375" spans="1:37">
      <c r="A375" s="3">
        <v>10</v>
      </c>
      <c r="B375" s="3">
        <v>33</v>
      </c>
      <c r="C375" s="3" t="s">
        <v>1179</v>
      </c>
      <c r="D375" s="3" t="s">
        <v>1021</v>
      </c>
      <c r="E375" s="3" t="s">
        <v>930</v>
      </c>
      <c r="F375" s="3" t="s">
        <v>1021</v>
      </c>
      <c r="H375" s="21">
        <v>2024</v>
      </c>
      <c r="I375" s="21">
        <v>2024</v>
      </c>
      <c r="J375" s="3" t="str">
        <f t="shared" si="6"/>
        <v>4</v>
      </c>
      <c r="K375" s="3">
        <f t="shared" si="7"/>
        <v>1</v>
      </c>
      <c r="L375" s="3" t="str">
        <f t="shared" si="8"/>
        <v>1132</v>
      </c>
      <c r="M375" s="3">
        <v>35.948900000000002</v>
      </c>
      <c r="N375" s="3">
        <v>126.542</v>
      </c>
      <c r="O375" s="3" t="s">
        <v>28</v>
      </c>
      <c r="P375" s="3" t="s">
        <v>1180</v>
      </c>
      <c r="Q375" s="23">
        <v>99999</v>
      </c>
      <c r="R375" s="3">
        <v>699</v>
      </c>
      <c r="U375" s="23">
        <v>99999</v>
      </c>
      <c r="V375" s="3">
        <v>3</v>
      </c>
      <c r="W375" s="3">
        <v>1</v>
      </c>
      <c r="X375" s="3">
        <v>1</v>
      </c>
      <c r="Y375" s="3">
        <v>32</v>
      </c>
      <c r="Z375" s="3">
        <v>1</v>
      </c>
      <c r="AA375" s="3">
        <v>6</v>
      </c>
      <c r="AB375" s="23">
        <v>77777</v>
      </c>
      <c r="AD375" s="23">
        <v>7777</v>
      </c>
      <c r="AE375" s="23">
        <v>1</v>
      </c>
      <c r="AF375" s="23">
        <v>2</v>
      </c>
      <c r="AG375" s="23">
        <v>4</v>
      </c>
      <c r="AJ375" s="3" t="s">
        <v>1022</v>
      </c>
      <c r="AK375" s="3">
        <v>1</v>
      </c>
    </row>
    <row r="376" spans="1:37">
      <c r="A376" s="3">
        <v>0</v>
      </c>
      <c r="B376" s="3">
        <v>31</v>
      </c>
      <c r="C376" s="3" t="s">
        <v>1181</v>
      </c>
      <c r="D376" s="3" t="s">
        <v>1023</v>
      </c>
      <c r="E376" s="3" t="s">
        <v>930</v>
      </c>
      <c r="F376" s="3" t="s">
        <v>1023</v>
      </c>
      <c r="H376" s="21">
        <v>2024</v>
      </c>
      <c r="I376" s="21">
        <v>2024</v>
      </c>
      <c r="J376" s="3" t="str">
        <f t="shared" si="6"/>
        <v>4</v>
      </c>
      <c r="K376" s="3">
        <f t="shared" si="7"/>
        <v>1</v>
      </c>
      <c r="L376" s="3" t="str">
        <f t="shared" si="8"/>
        <v>1132</v>
      </c>
      <c r="M376" s="3">
        <v>35.949800000000003</v>
      </c>
      <c r="N376" s="3">
        <v>126.542</v>
      </c>
      <c r="O376" s="3" t="s">
        <v>28</v>
      </c>
      <c r="P376" s="3" t="s">
        <v>1182</v>
      </c>
      <c r="Q376" s="23">
        <v>99999</v>
      </c>
      <c r="R376" s="3">
        <v>699</v>
      </c>
      <c r="U376" s="23">
        <v>99999</v>
      </c>
      <c r="V376" s="3">
        <v>3</v>
      </c>
      <c r="W376" s="3">
        <v>1</v>
      </c>
      <c r="X376" s="3">
        <v>1</v>
      </c>
      <c r="Y376" s="3">
        <v>32</v>
      </c>
      <c r="Z376" s="3">
        <v>1</v>
      </c>
      <c r="AA376" s="3">
        <v>6</v>
      </c>
      <c r="AB376" s="23">
        <v>77777</v>
      </c>
      <c r="AD376" s="23">
        <v>7777</v>
      </c>
      <c r="AE376" s="23">
        <v>1</v>
      </c>
      <c r="AF376" s="23">
        <v>2</v>
      </c>
      <c r="AG376" s="23">
        <v>4</v>
      </c>
      <c r="AJ376" s="3" t="s">
        <v>1024</v>
      </c>
      <c r="AK376" s="3">
        <v>1</v>
      </c>
    </row>
    <row r="377" spans="1:37">
      <c r="A377" s="3">
        <v>0</v>
      </c>
      <c r="B377" s="3">
        <v>24</v>
      </c>
      <c r="C377" s="3" t="s">
        <v>1216</v>
      </c>
      <c r="D377" s="3" t="s">
        <v>1025</v>
      </c>
      <c r="E377" s="3" t="s">
        <v>930</v>
      </c>
      <c r="F377" s="3" t="s">
        <v>1025</v>
      </c>
      <c r="H377" s="21">
        <v>2024</v>
      </c>
      <c r="I377" s="21">
        <v>2024</v>
      </c>
      <c r="J377" s="3" t="str">
        <f t="shared" si="6"/>
        <v>4</v>
      </c>
      <c r="K377" s="3">
        <f t="shared" si="7"/>
        <v>1</v>
      </c>
      <c r="L377" s="3" t="str">
        <f t="shared" si="8"/>
        <v>1134</v>
      </c>
      <c r="M377" s="3">
        <v>35.959299999999999</v>
      </c>
      <c r="N377" s="3">
        <v>126.54</v>
      </c>
      <c r="O377" s="3" t="s">
        <v>28</v>
      </c>
      <c r="P377" s="3" t="s">
        <v>1183</v>
      </c>
      <c r="Q377" s="23">
        <v>99999</v>
      </c>
      <c r="R377" s="3">
        <v>354</v>
      </c>
      <c r="S377" s="3">
        <v>1</v>
      </c>
      <c r="T377" s="3">
        <v>2</v>
      </c>
      <c r="U377" s="23">
        <v>99999</v>
      </c>
      <c r="V377" s="3">
        <v>3</v>
      </c>
      <c r="W377" s="3">
        <v>1</v>
      </c>
      <c r="X377" s="3">
        <v>1</v>
      </c>
      <c r="Y377" s="3">
        <v>1</v>
      </c>
      <c r="Z377" s="3">
        <v>1</v>
      </c>
      <c r="AA377" s="3">
        <v>6</v>
      </c>
      <c r="AB377" s="23">
        <v>77777</v>
      </c>
      <c r="AD377" s="23">
        <v>7777</v>
      </c>
      <c r="AE377" s="23">
        <v>1</v>
      </c>
      <c r="AF377" s="23">
        <v>2</v>
      </c>
      <c r="AG377" s="23">
        <v>4</v>
      </c>
      <c r="AJ377" s="3" t="s">
        <v>1026</v>
      </c>
      <c r="AK377" s="3">
        <v>1</v>
      </c>
    </row>
    <row r="378" spans="1:37">
      <c r="A378" s="3">
        <v>0</v>
      </c>
      <c r="B378" s="3">
        <v>6</v>
      </c>
      <c r="C378" s="3" t="s">
        <v>1184</v>
      </c>
      <c r="D378" s="3" t="s">
        <v>1027</v>
      </c>
      <c r="E378" s="3" t="s">
        <v>930</v>
      </c>
      <c r="F378" s="3" t="s">
        <v>1027</v>
      </c>
      <c r="H378" s="21">
        <v>2024</v>
      </c>
      <c r="I378" s="21">
        <v>2024</v>
      </c>
      <c r="J378" s="3" t="str">
        <f t="shared" si="6"/>
        <v>4</v>
      </c>
      <c r="K378" s="3">
        <f t="shared" si="7"/>
        <v>1</v>
      </c>
      <c r="L378" s="3" t="str">
        <f t="shared" si="8"/>
        <v>1151</v>
      </c>
      <c r="M378" s="3">
        <v>35.953299999999999</v>
      </c>
      <c r="N378" s="3">
        <v>126.539</v>
      </c>
      <c r="O378" s="3" t="s">
        <v>28</v>
      </c>
      <c r="P378" s="3" t="s">
        <v>1185</v>
      </c>
      <c r="Q378" s="23">
        <v>99999</v>
      </c>
      <c r="R378" s="3">
        <v>672</v>
      </c>
      <c r="S378" s="3">
        <v>1</v>
      </c>
      <c r="T378" s="3">
        <v>2</v>
      </c>
      <c r="U378" s="23">
        <v>99999</v>
      </c>
      <c r="V378" s="3">
        <v>3</v>
      </c>
      <c r="W378" s="3">
        <v>1</v>
      </c>
      <c r="X378" s="3">
        <v>1</v>
      </c>
      <c r="Y378" s="3">
        <v>31</v>
      </c>
      <c r="Z378" s="3">
        <v>1</v>
      </c>
      <c r="AA378" s="3">
        <v>6</v>
      </c>
      <c r="AB378" s="23">
        <v>77777</v>
      </c>
      <c r="AD378" s="23">
        <v>7777</v>
      </c>
      <c r="AE378" s="23">
        <v>1</v>
      </c>
      <c r="AF378" s="23">
        <v>2</v>
      </c>
      <c r="AG378" s="23">
        <v>4</v>
      </c>
      <c r="AJ378" s="3" t="s">
        <v>1028</v>
      </c>
      <c r="AK378" s="3">
        <v>1</v>
      </c>
    </row>
    <row r="379" spans="1:37">
      <c r="A379" s="3">
        <v>0</v>
      </c>
      <c r="B379" s="3">
        <v>18</v>
      </c>
      <c r="C379" s="3" t="s">
        <v>1217</v>
      </c>
      <c r="D379" s="3" t="s">
        <v>1029</v>
      </c>
      <c r="E379" s="3" t="s">
        <v>930</v>
      </c>
      <c r="F379" s="3" t="s">
        <v>1029</v>
      </c>
      <c r="H379" s="21">
        <v>2024</v>
      </c>
      <c r="I379" s="21">
        <v>2024</v>
      </c>
      <c r="J379" s="3" t="str">
        <f t="shared" si="6"/>
        <v>4</v>
      </c>
      <c r="K379" s="3">
        <f t="shared" si="7"/>
        <v>1</v>
      </c>
      <c r="L379" s="3" t="str">
        <f t="shared" si="8"/>
        <v>1252</v>
      </c>
      <c r="M379" s="3">
        <v>35.948799999999999</v>
      </c>
      <c r="N379" s="3">
        <v>126.59399999999999</v>
      </c>
      <c r="O379" s="3" t="s">
        <v>28</v>
      </c>
      <c r="P379" s="3" t="s">
        <v>1218</v>
      </c>
      <c r="Q379" s="23">
        <v>99999</v>
      </c>
      <c r="R379" s="3">
        <v>541</v>
      </c>
      <c r="S379" s="3">
        <v>1</v>
      </c>
      <c r="T379" s="3">
        <v>2</v>
      </c>
      <c r="U379" s="23">
        <v>99999</v>
      </c>
      <c r="V379" s="3">
        <v>3</v>
      </c>
      <c r="W379" s="3">
        <v>1</v>
      </c>
      <c r="X379" s="3">
        <v>1</v>
      </c>
      <c r="Y379" s="3">
        <v>15</v>
      </c>
      <c r="Z379" s="3">
        <v>1</v>
      </c>
      <c r="AA379" s="3">
        <v>6</v>
      </c>
      <c r="AB379" s="23">
        <v>77777</v>
      </c>
      <c r="AD379" s="23">
        <v>7777</v>
      </c>
      <c r="AE379" s="23">
        <v>1</v>
      </c>
      <c r="AF379" s="23">
        <v>2</v>
      </c>
      <c r="AG379" s="23">
        <v>4</v>
      </c>
      <c r="AJ379" s="3" t="s">
        <v>1030</v>
      </c>
      <c r="AK379" s="3">
        <v>1</v>
      </c>
    </row>
    <row r="380" spans="1:37">
      <c r="A380" s="3">
        <v>33</v>
      </c>
      <c r="B380" s="3">
        <v>42</v>
      </c>
      <c r="C380" s="3" t="s">
        <v>1186</v>
      </c>
      <c r="D380" s="3" t="s">
        <v>1031</v>
      </c>
      <c r="E380" s="3" t="s">
        <v>930</v>
      </c>
      <c r="F380" s="3" t="s">
        <v>1031</v>
      </c>
      <c r="H380" s="21">
        <v>2024</v>
      </c>
      <c r="I380" s="21">
        <v>2024</v>
      </c>
      <c r="J380" s="3" t="str">
        <f t="shared" si="6"/>
        <v>4</v>
      </c>
      <c r="K380" s="3">
        <f t="shared" si="7"/>
        <v>1</v>
      </c>
      <c r="L380" s="3" t="str">
        <f t="shared" si="8"/>
        <v>1303</v>
      </c>
      <c r="M380" s="3">
        <v>35.959400000000002</v>
      </c>
      <c r="N380" s="3">
        <v>126.72</v>
      </c>
      <c r="O380" s="3" t="s">
        <v>28</v>
      </c>
      <c r="P380" s="3" t="s">
        <v>1187</v>
      </c>
      <c r="Q380" s="23">
        <v>99999</v>
      </c>
      <c r="R380" s="3">
        <v>631</v>
      </c>
      <c r="U380" s="23">
        <v>99999</v>
      </c>
      <c r="V380" s="3">
        <v>3</v>
      </c>
      <c r="W380" s="3">
        <v>1</v>
      </c>
      <c r="X380" s="3">
        <v>1</v>
      </c>
      <c r="Y380" s="3">
        <v>20</v>
      </c>
      <c r="Z380" s="3">
        <v>1</v>
      </c>
      <c r="AA380" s="3">
        <v>6</v>
      </c>
      <c r="AB380" s="23">
        <v>77777</v>
      </c>
      <c r="AD380" s="23">
        <v>7777</v>
      </c>
      <c r="AE380" s="23">
        <v>1</v>
      </c>
      <c r="AF380" s="23">
        <v>2</v>
      </c>
      <c r="AG380" s="23">
        <v>4</v>
      </c>
      <c r="AJ380" s="3" t="s">
        <v>1009</v>
      </c>
      <c r="AK380" s="3">
        <v>1</v>
      </c>
    </row>
    <row r="381" spans="1:37">
      <c r="A381" s="3">
        <v>0</v>
      </c>
      <c r="B381" s="3">
        <v>9</v>
      </c>
      <c r="C381" s="3" t="s">
        <v>1188</v>
      </c>
      <c r="D381" s="3" t="s">
        <v>1032</v>
      </c>
      <c r="E381" s="3" t="s">
        <v>930</v>
      </c>
      <c r="F381" s="3" t="s">
        <v>1032</v>
      </c>
      <c r="H381" s="21">
        <v>2024</v>
      </c>
      <c r="I381" s="21">
        <v>2024</v>
      </c>
      <c r="J381" s="3" t="str">
        <f t="shared" si="6"/>
        <v>4</v>
      </c>
      <c r="K381" s="3">
        <f t="shared" si="7"/>
        <v>1</v>
      </c>
      <c r="L381" s="3" t="str">
        <f t="shared" si="8"/>
        <v>1427</v>
      </c>
      <c r="M381" s="3">
        <v>35.9788</v>
      </c>
      <c r="N381" s="3">
        <v>126.773</v>
      </c>
      <c r="O381" s="3" t="s">
        <v>28</v>
      </c>
      <c r="P381" s="3" t="s">
        <v>1189</v>
      </c>
      <c r="Q381" s="23">
        <v>99999</v>
      </c>
      <c r="R381" s="3">
        <v>639</v>
      </c>
      <c r="S381" s="3">
        <v>1</v>
      </c>
      <c r="T381" s="3">
        <v>2</v>
      </c>
      <c r="U381" s="23">
        <v>99999</v>
      </c>
      <c r="V381" s="3">
        <v>1</v>
      </c>
      <c r="W381" s="3">
        <v>1</v>
      </c>
      <c r="X381" s="3">
        <v>1</v>
      </c>
      <c r="Y381" s="3">
        <v>11</v>
      </c>
      <c r="Z381" s="3">
        <v>1</v>
      </c>
      <c r="AA381" s="3">
        <v>6</v>
      </c>
      <c r="AB381" s="23">
        <v>77777</v>
      </c>
      <c r="AD381" s="23">
        <v>7777</v>
      </c>
      <c r="AE381" s="23">
        <v>1</v>
      </c>
      <c r="AF381" s="23">
        <v>2</v>
      </c>
      <c r="AG381" s="23">
        <v>4</v>
      </c>
      <c r="AJ381" s="3" t="s">
        <v>1033</v>
      </c>
      <c r="AK381" s="3">
        <v>1</v>
      </c>
    </row>
    <row r="382" spans="1:37">
      <c r="A382" s="3">
        <v>14</v>
      </c>
      <c r="B382" s="3">
        <v>21</v>
      </c>
      <c r="C382" s="3" t="s">
        <v>1190</v>
      </c>
      <c r="D382" s="3" t="s">
        <v>1034</v>
      </c>
      <c r="E382" s="3" t="s">
        <v>930</v>
      </c>
      <c r="F382" s="3" t="s">
        <v>1034</v>
      </c>
      <c r="H382" s="21">
        <v>2024</v>
      </c>
      <c r="I382" s="21">
        <v>2024</v>
      </c>
      <c r="J382" s="3" t="str">
        <f t="shared" si="6"/>
        <v>4</v>
      </c>
      <c r="K382" s="3">
        <f t="shared" si="7"/>
        <v>1</v>
      </c>
      <c r="L382" s="3" t="str">
        <f t="shared" si="8"/>
        <v>1436</v>
      </c>
      <c r="M382" s="3">
        <v>35.944299999999998</v>
      </c>
      <c r="N382" s="3">
        <v>126.816</v>
      </c>
      <c r="O382" s="3" t="s">
        <v>28</v>
      </c>
      <c r="P382" s="3" t="s">
        <v>1191</v>
      </c>
      <c r="Q382" s="23">
        <v>99999</v>
      </c>
      <c r="R382" s="3">
        <v>752</v>
      </c>
      <c r="S382" s="3">
        <v>1</v>
      </c>
      <c r="T382" s="3">
        <v>2</v>
      </c>
      <c r="U382" s="23">
        <v>99999</v>
      </c>
      <c r="V382" s="3">
        <v>3</v>
      </c>
      <c r="W382" s="3">
        <v>1</v>
      </c>
      <c r="X382" s="3">
        <v>1</v>
      </c>
      <c r="Y382" s="3">
        <v>1</v>
      </c>
      <c r="Z382" s="3">
        <v>1</v>
      </c>
      <c r="AA382" s="3">
        <v>6</v>
      </c>
      <c r="AB382" s="23">
        <v>77777</v>
      </c>
      <c r="AD382" s="23">
        <v>7777</v>
      </c>
      <c r="AE382" s="23">
        <v>1</v>
      </c>
      <c r="AF382" s="23">
        <v>2</v>
      </c>
      <c r="AG382" s="23">
        <v>4</v>
      </c>
      <c r="AJ382" s="3" t="s">
        <v>1035</v>
      </c>
      <c r="AK382" s="3">
        <v>1</v>
      </c>
    </row>
    <row r="383" spans="1:37">
      <c r="A383" s="3">
        <v>24</v>
      </c>
      <c r="B383" s="3">
        <v>29</v>
      </c>
      <c r="C383" s="3" t="s">
        <v>1192</v>
      </c>
      <c r="D383" s="3" t="s">
        <v>1036</v>
      </c>
      <c r="E383" s="3" t="s">
        <v>930</v>
      </c>
      <c r="F383" s="3" t="s">
        <v>1036</v>
      </c>
      <c r="H383" s="21">
        <v>2024</v>
      </c>
      <c r="I383" s="21">
        <v>2024</v>
      </c>
      <c r="J383" s="3" t="str">
        <f t="shared" si="6"/>
        <v>4</v>
      </c>
      <c r="K383" s="3">
        <f t="shared" si="7"/>
        <v>1</v>
      </c>
      <c r="L383" s="3" t="str">
        <f t="shared" si="8"/>
        <v>1513</v>
      </c>
      <c r="M383" s="3">
        <v>36.071399999999997</v>
      </c>
      <c r="N383" s="3">
        <v>126.774</v>
      </c>
      <c r="O383" s="3" t="s">
        <v>28</v>
      </c>
      <c r="P383" s="3" t="s">
        <v>1193</v>
      </c>
      <c r="Q383" s="23">
        <v>99999</v>
      </c>
      <c r="R383" s="3">
        <v>501</v>
      </c>
      <c r="S383" s="3">
        <v>1</v>
      </c>
      <c r="T383" s="3">
        <v>2</v>
      </c>
      <c r="U383" s="23">
        <v>99999</v>
      </c>
      <c r="V383" s="3">
        <v>1</v>
      </c>
      <c r="W383" s="3">
        <v>1</v>
      </c>
      <c r="X383" s="3">
        <v>1</v>
      </c>
      <c r="Y383" s="3">
        <v>12</v>
      </c>
      <c r="Z383" s="3">
        <v>1</v>
      </c>
      <c r="AA383" s="3">
        <v>6</v>
      </c>
      <c r="AB383" s="23">
        <v>77777</v>
      </c>
      <c r="AD383" s="23">
        <v>7777</v>
      </c>
      <c r="AE383" s="23">
        <v>1</v>
      </c>
      <c r="AF383" s="23">
        <v>2</v>
      </c>
      <c r="AG383" s="23">
        <v>4</v>
      </c>
      <c r="AJ383" s="3" t="s">
        <v>1037</v>
      </c>
      <c r="AK383" s="3">
        <v>1</v>
      </c>
    </row>
    <row r="384" spans="1:37">
      <c r="A384" s="3">
        <v>27</v>
      </c>
      <c r="B384" s="3">
        <v>35</v>
      </c>
      <c r="C384" s="3" t="s">
        <v>1194</v>
      </c>
      <c r="D384" s="3" t="s">
        <v>1038</v>
      </c>
      <c r="E384" s="3" t="s">
        <v>930</v>
      </c>
      <c r="F384" s="3" t="s">
        <v>1038</v>
      </c>
      <c r="H384" s="21">
        <v>2024</v>
      </c>
      <c r="I384" s="21">
        <v>2024</v>
      </c>
      <c r="J384" s="3" t="str">
        <f t="shared" si="6"/>
        <v>4</v>
      </c>
      <c r="K384" s="3">
        <f t="shared" si="7"/>
        <v>1</v>
      </c>
      <c r="L384" s="3" t="str">
        <f t="shared" si="8"/>
        <v>1549</v>
      </c>
      <c r="M384" s="3">
        <v>36.382100000000001</v>
      </c>
      <c r="N384" s="3">
        <v>126.968</v>
      </c>
      <c r="O384" s="3" t="s">
        <v>28</v>
      </c>
      <c r="P384" s="3" t="s">
        <v>1195</v>
      </c>
      <c r="Q384" s="23">
        <v>99999</v>
      </c>
      <c r="R384" s="3">
        <v>501</v>
      </c>
      <c r="U384" s="23">
        <v>99999</v>
      </c>
      <c r="V384" s="3">
        <v>1</v>
      </c>
      <c r="W384" s="3">
        <v>1</v>
      </c>
      <c r="X384" s="3">
        <v>1</v>
      </c>
      <c r="Y384" s="3">
        <v>77777</v>
      </c>
      <c r="Z384" s="3">
        <v>1</v>
      </c>
      <c r="AA384" s="3">
        <v>6</v>
      </c>
      <c r="AB384" s="23">
        <v>77777</v>
      </c>
      <c r="AD384" s="23">
        <v>7777</v>
      </c>
      <c r="AE384" s="23">
        <v>1</v>
      </c>
      <c r="AF384" s="23">
        <v>2</v>
      </c>
      <c r="AG384" s="23">
        <v>4</v>
      </c>
      <c r="AJ384" s="3" t="s">
        <v>1039</v>
      </c>
      <c r="AK384" s="24">
        <v>1</v>
      </c>
    </row>
    <row r="385" spans="1:37">
      <c r="A385" s="3">
        <v>4</v>
      </c>
      <c r="B385" s="3">
        <v>23</v>
      </c>
      <c r="C385" s="3" t="s">
        <v>1196</v>
      </c>
      <c r="D385" s="3" t="s">
        <v>1040</v>
      </c>
      <c r="E385" s="3" t="s">
        <v>930</v>
      </c>
      <c r="F385" s="3" t="s">
        <v>1040</v>
      </c>
      <c r="H385" s="21">
        <v>2024</v>
      </c>
      <c r="I385" s="21">
        <v>2024</v>
      </c>
      <c r="J385" s="3" t="str">
        <f t="shared" si="6"/>
        <v>4</v>
      </c>
      <c r="K385" s="3">
        <f t="shared" si="7"/>
        <v>1</v>
      </c>
      <c r="L385" s="3" t="str">
        <f t="shared" si="8"/>
        <v>1651</v>
      </c>
      <c r="M385" s="3">
        <v>36.612299999999998</v>
      </c>
      <c r="N385" s="3">
        <v>127.119</v>
      </c>
      <c r="O385" s="3" t="s">
        <v>28</v>
      </c>
      <c r="P385" s="3" t="s">
        <v>1197</v>
      </c>
      <c r="Q385" s="23">
        <v>99999</v>
      </c>
      <c r="R385" s="3">
        <v>699</v>
      </c>
      <c r="U385" s="23">
        <v>99999</v>
      </c>
      <c r="V385" s="3">
        <v>1</v>
      </c>
      <c r="W385" s="3">
        <v>1</v>
      </c>
      <c r="X385" s="3">
        <v>1</v>
      </c>
      <c r="Y385" s="3">
        <v>12</v>
      </c>
      <c r="Z385" s="3">
        <v>1</v>
      </c>
      <c r="AA385" s="3">
        <v>6</v>
      </c>
      <c r="AB385" s="23">
        <v>77777</v>
      </c>
      <c r="AD385" s="23">
        <v>7777</v>
      </c>
      <c r="AE385" s="23">
        <v>1</v>
      </c>
      <c r="AF385" s="23">
        <v>2</v>
      </c>
      <c r="AG385" s="23">
        <v>4</v>
      </c>
      <c r="AJ385" s="3" t="s">
        <v>1041</v>
      </c>
      <c r="AK385" s="24">
        <v>1</v>
      </c>
    </row>
    <row r="386" spans="1:37">
      <c r="A386" s="3">
        <v>37</v>
      </c>
      <c r="B386" s="3">
        <v>44</v>
      </c>
      <c r="C386" s="3" t="s">
        <v>1563</v>
      </c>
      <c r="D386" s="3" t="s">
        <v>1564</v>
      </c>
      <c r="E386" s="20" t="s">
        <v>1565</v>
      </c>
      <c r="F386" s="3" t="s">
        <v>1564</v>
      </c>
      <c r="H386" s="21">
        <v>2024</v>
      </c>
      <c r="I386" s="21">
        <v>2024</v>
      </c>
      <c r="J386" s="3" t="str">
        <f t="shared" si="6"/>
        <v>4</v>
      </c>
      <c r="K386" s="3">
        <f t="shared" si="7"/>
        <v>4</v>
      </c>
      <c r="L386" s="3" t="str">
        <f t="shared" si="8"/>
        <v>1258</v>
      </c>
      <c r="M386" s="3">
        <v>37.542700000000004</v>
      </c>
      <c r="N386" s="3">
        <v>127.036</v>
      </c>
      <c r="O386" s="3" t="s">
        <v>28</v>
      </c>
      <c r="P386" s="3" t="s">
        <v>1566</v>
      </c>
      <c r="Q386" s="23">
        <v>99999</v>
      </c>
      <c r="R386" s="3">
        <v>642</v>
      </c>
      <c r="S386" s="3">
        <v>1</v>
      </c>
      <c r="T386" s="3">
        <v>2</v>
      </c>
      <c r="U386" s="23">
        <v>99999</v>
      </c>
      <c r="V386" s="3">
        <v>3</v>
      </c>
      <c r="W386" s="3">
        <v>1</v>
      </c>
      <c r="X386" s="3">
        <v>1</v>
      </c>
      <c r="Y386" s="3">
        <v>12</v>
      </c>
      <c r="Z386" s="3">
        <v>1</v>
      </c>
      <c r="AA386" s="3">
        <v>1</v>
      </c>
      <c r="AB386" s="23">
        <v>77777</v>
      </c>
      <c r="AD386" s="23">
        <v>7777</v>
      </c>
      <c r="AE386" s="23">
        <v>1</v>
      </c>
      <c r="AF386" s="23">
        <v>2</v>
      </c>
      <c r="AG386" s="23">
        <v>4</v>
      </c>
      <c r="AJ386" s="3" t="s">
        <v>1571</v>
      </c>
      <c r="AK386" s="24">
        <v>1</v>
      </c>
    </row>
    <row r="387" spans="1:37">
      <c r="A387" s="3">
        <v>0</v>
      </c>
      <c r="B387" s="3">
        <v>3</v>
      </c>
      <c r="C387" s="3" t="s">
        <v>1568</v>
      </c>
      <c r="D387" s="3" t="s">
        <v>1569</v>
      </c>
      <c r="E387" s="3" t="s">
        <v>1565</v>
      </c>
      <c r="F387" s="3" t="s">
        <v>1569</v>
      </c>
      <c r="H387" s="21">
        <v>2024</v>
      </c>
      <c r="I387" s="21">
        <v>2024</v>
      </c>
      <c r="J387" s="3" t="str">
        <f t="shared" si="6"/>
        <v>4</v>
      </c>
      <c r="K387" s="3">
        <f t="shared" si="7"/>
        <v>4</v>
      </c>
      <c r="L387" s="3" t="str">
        <f t="shared" si="8"/>
        <v>1303</v>
      </c>
      <c r="M387" s="3">
        <v>37.542000000000002</v>
      </c>
      <c r="N387" s="3">
        <v>127.04300000000001</v>
      </c>
      <c r="O387" s="3" t="s">
        <v>28</v>
      </c>
      <c r="P387" s="3" t="s">
        <v>1570</v>
      </c>
      <c r="Q387" s="23">
        <v>99999</v>
      </c>
      <c r="R387" s="3">
        <v>632</v>
      </c>
      <c r="S387" s="3">
        <v>1</v>
      </c>
      <c r="T387" s="3">
        <v>2</v>
      </c>
      <c r="U387" s="23">
        <v>99999</v>
      </c>
      <c r="V387" s="3">
        <v>3</v>
      </c>
      <c r="W387" s="3">
        <v>1</v>
      </c>
      <c r="X387" s="3">
        <v>1</v>
      </c>
      <c r="Y387" s="3">
        <v>31</v>
      </c>
      <c r="Z387" s="3">
        <v>1</v>
      </c>
      <c r="AA387" s="3">
        <v>1</v>
      </c>
      <c r="AB387" s="23">
        <v>77777</v>
      </c>
      <c r="AD387" s="23">
        <v>7777</v>
      </c>
      <c r="AE387" s="23">
        <v>1</v>
      </c>
      <c r="AF387" s="23">
        <v>2</v>
      </c>
      <c r="AG387" s="23">
        <v>4</v>
      </c>
      <c r="AJ387" s="3" t="s">
        <v>1575</v>
      </c>
      <c r="AK387" s="24">
        <v>1</v>
      </c>
    </row>
    <row r="388" spans="1:37">
      <c r="A388" s="3">
        <v>45</v>
      </c>
      <c r="B388" s="3">
        <v>52</v>
      </c>
      <c r="C388" s="3" t="s">
        <v>1572</v>
      </c>
      <c r="D388" s="3" t="s">
        <v>1573</v>
      </c>
      <c r="E388" s="3" t="s">
        <v>1565</v>
      </c>
      <c r="F388" s="3" t="s">
        <v>1573</v>
      </c>
      <c r="H388" s="21">
        <v>2024</v>
      </c>
      <c r="I388" s="21">
        <v>2024</v>
      </c>
      <c r="J388" s="3" t="str">
        <f t="shared" si="6"/>
        <v>4</v>
      </c>
      <c r="K388" s="3">
        <f t="shared" si="7"/>
        <v>4</v>
      </c>
      <c r="L388" s="3" t="str">
        <f t="shared" si="8"/>
        <v>1328</v>
      </c>
      <c r="M388" s="3">
        <v>37.554299999999998</v>
      </c>
      <c r="N388" s="3">
        <v>126.973</v>
      </c>
      <c r="O388" s="3" t="s">
        <v>28</v>
      </c>
      <c r="P388" s="3" t="s">
        <v>1574</v>
      </c>
      <c r="Q388" s="23">
        <v>99999</v>
      </c>
      <c r="R388" s="3">
        <v>483</v>
      </c>
      <c r="S388" s="3">
        <v>1</v>
      </c>
      <c r="T388" s="3">
        <v>2</v>
      </c>
      <c r="U388" s="23">
        <v>99999</v>
      </c>
      <c r="V388" s="3">
        <v>3</v>
      </c>
      <c r="W388" s="3">
        <v>1</v>
      </c>
      <c r="X388" s="3">
        <v>1</v>
      </c>
      <c r="Y388" s="3">
        <v>1</v>
      </c>
      <c r="Z388" s="3">
        <v>1</v>
      </c>
      <c r="AA388" s="3">
        <v>1</v>
      </c>
      <c r="AB388" s="23">
        <v>77777</v>
      </c>
      <c r="AD388" s="23">
        <v>7777</v>
      </c>
      <c r="AE388" s="23">
        <v>1</v>
      </c>
      <c r="AF388" s="23">
        <v>2</v>
      </c>
      <c r="AG388" s="23">
        <v>4</v>
      </c>
      <c r="AJ388" s="3" t="s">
        <v>1577</v>
      </c>
      <c r="AK388" s="24">
        <v>1</v>
      </c>
    </row>
    <row r="389" spans="1:37">
      <c r="A389" s="3">
        <v>52</v>
      </c>
      <c r="B389" s="3">
        <v>57</v>
      </c>
      <c r="C389" s="3" t="s">
        <v>1578</v>
      </c>
      <c r="D389" s="3" t="s">
        <v>1579</v>
      </c>
      <c r="E389" s="3" t="s">
        <v>1565</v>
      </c>
      <c r="F389" s="3" t="s">
        <v>1579</v>
      </c>
      <c r="H389" s="21">
        <v>2024</v>
      </c>
      <c r="I389" s="21">
        <v>2024</v>
      </c>
      <c r="J389" s="3" t="str">
        <f t="shared" si="6"/>
        <v>4</v>
      </c>
      <c r="K389" s="3">
        <f t="shared" si="7"/>
        <v>4</v>
      </c>
      <c r="L389" s="3" t="str">
        <f t="shared" si="8"/>
        <v>1909</v>
      </c>
      <c r="M389" s="3">
        <v>37.56</v>
      </c>
      <c r="N389" s="3">
        <v>126.982</v>
      </c>
      <c r="O389" s="3" t="s">
        <v>28</v>
      </c>
      <c r="P389" s="3" t="s">
        <v>1580</v>
      </c>
      <c r="Q389" s="23">
        <v>99999</v>
      </c>
      <c r="R389" s="3">
        <v>642</v>
      </c>
      <c r="S389" s="3">
        <v>1</v>
      </c>
      <c r="T389" s="3">
        <v>2</v>
      </c>
      <c r="U389" s="23">
        <v>99999</v>
      </c>
      <c r="V389" s="3">
        <v>3</v>
      </c>
      <c r="W389" s="3">
        <v>1</v>
      </c>
      <c r="X389" s="3">
        <v>1</v>
      </c>
      <c r="Y389" s="3">
        <v>31</v>
      </c>
      <c r="Z389" s="3">
        <v>2</v>
      </c>
      <c r="AA389" s="3">
        <v>1</v>
      </c>
      <c r="AB389" s="23">
        <v>77777</v>
      </c>
      <c r="AD389" s="23">
        <v>7777</v>
      </c>
      <c r="AE389" s="23">
        <v>1</v>
      </c>
      <c r="AF389" s="23">
        <v>2</v>
      </c>
      <c r="AG389" s="23">
        <v>4</v>
      </c>
      <c r="AJ389" s="3" t="s">
        <v>1586</v>
      </c>
      <c r="AK389" s="24">
        <v>1</v>
      </c>
    </row>
    <row r="390" spans="1:37">
      <c r="A390" s="3">
        <v>47</v>
      </c>
      <c r="B390" s="3">
        <v>57</v>
      </c>
      <c r="C390" s="3" t="s">
        <v>1592</v>
      </c>
      <c r="D390" s="3" t="s">
        <v>1593</v>
      </c>
      <c r="E390" s="20" t="s">
        <v>1594</v>
      </c>
      <c r="F390" s="3" t="s">
        <v>1593</v>
      </c>
      <c r="H390" s="21">
        <v>2024</v>
      </c>
      <c r="I390" s="21">
        <v>2024</v>
      </c>
      <c r="J390" s="3" t="str">
        <f t="shared" si="6"/>
        <v>4</v>
      </c>
      <c r="K390" s="3">
        <f t="shared" si="7"/>
        <v>2</v>
      </c>
      <c r="L390" s="3" t="str">
        <f t="shared" si="8"/>
        <v>1304</v>
      </c>
      <c r="M390" s="3">
        <v>37.532699999999998</v>
      </c>
      <c r="N390" s="3">
        <v>127.062</v>
      </c>
      <c r="O390" s="3" t="s">
        <v>28</v>
      </c>
      <c r="P390" s="3" t="s">
        <v>1595</v>
      </c>
      <c r="Q390" s="23">
        <v>99999</v>
      </c>
      <c r="R390" s="3">
        <v>649</v>
      </c>
      <c r="U390" s="23">
        <v>99999</v>
      </c>
      <c r="V390" s="3">
        <v>3</v>
      </c>
      <c r="W390" s="3">
        <v>1</v>
      </c>
      <c r="X390" s="3">
        <v>1</v>
      </c>
      <c r="Y390" s="3">
        <v>12</v>
      </c>
      <c r="Z390" s="3">
        <v>1</v>
      </c>
      <c r="AA390" s="3">
        <v>1</v>
      </c>
      <c r="AB390" s="23">
        <v>77777</v>
      </c>
      <c r="AD390" s="23">
        <v>7777</v>
      </c>
      <c r="AE390" s="23">
        <v>1</v>
      </c>
      <c r="AF390" s="23">
        <v>2</v>
      </c>
      <c r="AG390" s="23">
        <v>4</v>
      </c>
      <c r="AJ390" s="3" t="s">
        <v>1599</v>
      </c>
      <c r="AK390" s="24">
        <v>1</v>
      </c>
    </row>
    <row r="391" spans="1:37">
      <c r="A391" s="3">
        <v>1</v>
      </c>
      <c r="B391" s="3">
        <v>5</v>
      </c>
      <c r="C391" s="3" t="s">
        <v>1596</v>
      </c>
      <c r="D391" s="3" t="s">
        <v>1597</v>
      </c>
      <c r="E391" s="3" t="s">
        <v>1594</v>
      </c>
      <c r="F391" s="3" t="s">
        <v>1597</v>
      </c>
      <c r="H391" s="21">
        <v>2024</v>
      </c>
      <c r="I391" s="21">
        <v>2024</v>
      </c>
      <c r="J391" s="3" t="str">
        <f t="shared" si="6"/>
        <v>4</v>
      </c>
      <c r="K391" s="3">
        <f t="shared" si="7"/>
        <v>2</v>
      </c>
      <c r="L391" s="3" t="str">
        <f t="shared" si="8"/>
        <v>1345</v>
      </c>
      <c r="M391" s="3">
        <v>37.516300000000001</v>
      </c>
      <c r="N391" s="3">
        <v>126.982</v>
      </c>
      <c r="O391" s="3" t="s">
        <v>28</v>
      </c>
      <c r="P391" s="3" t="s">
        <v>1598</v>
      </c>
      <c r="Q391" s="23">
        <v>99999</v>
      </c>
      <c r="R391" s="3">
        <v>799</v>
      </c>
      <c r="U391" s="23">
        <v>99999</v>
      </c>
      <c r="V391" s="3">
        <v>3</v>
      </c>
      <c r="W391" s="3">
        <v>1</v>
      </c>
      <c r="X391" s="3">
        <v>1</v>
      </c>
      <c r="Y391" s="3">
        <v>31</v>
      </c>
      <c r="Z391" s="3">
        <v>1</v>
      </c>
      <c r="AA391" s="3">
        <v>1</v>
      </c>
      <c r="AB391" s="23">
        <v>77777</v>
      </c>
      <c r="AD391" s="23">
        <v>7777</v>
      </c>
      <c r="AE391" s="23">
        <v>1</v>
      </c>
      <c r="AF391" s="23">
        <v>2</v>
      </c>
      <c r="AG391" s="23">
        <v>4</v>
      </c>
      <c r="AJ391" s="3" t="s">
        <v>1601</v>
      </c>
      <c r="AK391" s="24">
        <v>1</v>
      </c>
    </row>
    <row r="392" spans="1:37">
      <c r="A392" s="3">
        <v>6</v>
      </c>
      <c r="B392" s="3">
        <v>12</v>
      </c>
      <c r="C392" s="3" t="s">
        <v>1602</v>
      </c>
      <c r="D392" s="3" t="s">
        <v>1603</v>
      </c>
      <c r="E392" s="3" t="s">
        <v>1594</v>
      </c>
      <c r="F392" s="3" t="s">
        <v>1603</v>
      </c>
      <c r="H392" s="21">
        <v>2024</v>
      </c>
      <c r="I392" s="21">
        <v>2024</v>
      </c>
      <c r="J392" s="3" t="str">
        <f t="shared" si="6"/>
        <v>4</v>
      </c>
      <c r="K392" s="3">
        <f t="shared" si="7"/>
        <v>2</v>
      </c>
      <c r="L392" s="3" t="str">
        <f t="shared" si="8"/>
        <v>1414</v>
      </c>
      <c r="M392" s="3">
        <v>37.523099999999999</v>
      </c>
      <c r="N392" s="3">
        <v>126.836</v>
      </c>
      <c r="O392" s="3" t="s">
        <v>28</v>
      </c>
      <c r="P392" s="3" t="s">
        <v>1604</v>
      </c>
      <c r="Q392" s="23">
        <v>99999</v>
      </c>
      <c r="R392" s="3">
        <v>639</v>
      </c>
      <c r="U392" s="23">
        <v>99999</v>
      </c>
      <c r="V392" s="3">
        <v>3</v>
      </c>
      <c r="W392" s="3">
        <v>1</v>
      </c>
      <c r="X392" s="3">
        <v>1</v>
      </c>
      <c r="Y392" s="3">
        <v>31</v>
      </c>
      <c r="Z392" s="3">
        <v>1</v>
      </c>
      <c r="AA392" s="3">
        <v>1</v>
      </c>
      <c r="AB392" s="23">
        <v>77777</v>
      </c>
      <c r="AD392" s="23">
        <v>7777</v>
      </c>
      <c r="AE392" s="23">
        <v>1</v>
      </c>
      <c r="AF392" s="23">
        <v>2</v>
      </c>
      <c r="AG392" s="23">
        <v>4</v>
      </c>
      <c r="AJ392" s="3" t="s">
        <v>1609</v>
      </c>
      <c r="AK392" s="24">
        <v>1</v>
      </c>
    </row>
    <row r="393" spans="1:37">
      <c r="A393" s="3">
        <v>31</v>
      </c>
      <c r="B393" s="3">
        <v>37</v>
      </c>
      <c r="C393" s="3" t="s">
        <v>1606</v>
      </c>
      <c r="D393" s="3" t="s">
        <v>1607</v>
      </c>
      <c r="E393" s="3" t="s">
        <v>1594</v>
      </c>
      <c r="F393" s="3" t="s">
        <v>1607</v>
      </c>
      <c r="H393" s="21">
        <v>2024</v>
      </c>
      <c r="I393" s="21">
        <v>2024</v>
      </c>
      <c r="J393" s="3" t="str">
        <f t="shared" ref="J393:J456" si="9">MID(F393,7,1)</f>
        <v>4</v>
      </c>
      <c r="K393" s="3">
        <f t="shared" ref="K393:K456" si="10">WEEKDAY(DATE(VALUE(LEFT(F393,4)),VALUE(MID(F393,6,2)),VALUE(MID(F393,9,2))),2)</f>
        <v>2</v>
      </c>
      <c r="L393" s="3" t="str">
        <f t="shared" ref="L393:L456" si="11">TEXT(VALUE(MID(F393,12,2)),"00")&amp;TEXT(VALUE(MID(F393,15,2)),"00")</f>
        <v>1417</v>
      </c>
      <c r="M393" s="3">
        <v>37.5242</v>
      </c>
      <c r="N393" s="3">
        <v>126.82899999999999</v>
      </c>
      <c r="O393" s="3" t="s">
        <v>28</v>
      </c>
      <c r="P393" s="3" t="s">
        <v>1608</v>
      </c>
      <c r="Q393" s="23">
        <v>99999</v>
      </c>
      <c r="R393" s="3">
        <v>282</v>
      </c>
      <c r="S393" s="3">
        <v>1</v>
      </c>
      <c r="T393" s="3">
        <v>2</v>
      </c>
      <c r="U393" s="23">
        <v>99999</v>
      </c>
      <c r="V393" s="3">
        <v>3</v>
      </c>
      <c r="W393" s="3">
        <v>1</v>
      </c>
      <c r="X393" s="3">
        <v>1</v>
      </c>
      <c r="Y393" s="3">
        <v>32</v>
      </c>
      <c r="Z393" s="3">
        <v>1</v>
      </c>
      <c r="AA393" s="3">
        <v>1</v>
      </c>
      <c r="AB393" s="23">
        <v>77777</v>
      </c>
      <c r="AD393" s="23">
        <v>7777</v>
      </c>
      <c r="AE393" s="23">
        <v>1</v>
      </c>
      <c r="AF393" s="23">
        <v>2</v>
      </c>
      <c r="AG393" s="23">
        <v>4</v>
      </c>
      <c r="AJ393" s="3" t="s">
        <v>1613</v>
      </c>
      <c r="AK393" s="24">
        <v>1</v>
      </c>
    </row>
    <row r="394" spans="1:37">
      <c r="A394" s="3">
        <v>15</v>
      </c>
      <c r="B394" s="3">
        <v>25</v>
      </c>
      <c r="C394" s="3" t="s">
        <v>1610</v>
      </c>
      <c r="D394" s="3" t="s">
        <v>1611</v>
      </c>
      <c r="E394" s="3" t="s">
        <v>1594</v>
      </c>
      <c r="F394" s="3" t="s">
        <v>1611</v>
      </c>
      <c r="H394" s="21">
        <v>2024</v>
      </c>
      <c r="I394" s="21">
        <v>2024</v>
      </c>
      <c r="J394" s="3" t="str">
        <f t="shared" si="9"/>
        <v>4</v>
      </c>
      <c r="K394" s="3">
        <f t="shared" si="10"/>
        <v>2</v>
      </c>
      <c r="L394" s="3" t="str">
        <f t="shared" si="11"/>
        <v>1726</v>
      </c>
      <c r="M394" s="3">
        <v>37.5242</v>
      </c>
      <c r="N394" s="3">
        <v>126.83</v>
      </c>
      <c r="O394" s="3" t="s">
        <v>28</v>
      </c>
      <c r="P394" s="3" t="s">
        <v>1612</v>
      </c>
      <c r="Q394" s="23">
        <v>99999</v>
      </c>
      <c r="R394" s="3">
        <v>799</v>
      </c>
      <c r="U394" s="23">
        <v>99999</v>
      </c>
      <c r="V394" s="3">
        <v>3</v>
      </c>
      <c r="W394" s="3">
        <v>1</v>
      </c>
      <c r="X394" s="3">
        <v>1</v>
      </c>
      <c r="Y394" s="3">
        <v>32</v>
      </c>
      <c r="Z394" s="3">
        <v>1</v>
      </c>
      <c r="AA394" s="3">
        <v>1</v>
      </c>
      <c r="AB394" s="23">
        <v>77777</v>
      </c>
      <c r="AD394" s="23">
        <v>7777</v>
      </c>
      <c r="AE394" s="23">
        <v>1</v>
      </c>
      <c r="AF394" s="23">
        <v>2</v>
      </c>
      <c r="AG394" s="23">
        <v>4</v>
      </c>
      <c r="AJ394" s="3" t="s">
        <v>1617</v>
      </c>
      <c r="AK394" s="24">
        <v>1</v>
      </c>
    </row>
    <row r="395" spans="1:37">
      <c r="A395" s="3">
        <v>40</v>
      </c>
      <c r="B395" s="3">
        <v>48</v>
      </c>
      <c r="C395" s="3" t="s">
        <v>1614</v>
      </c>
      <c r="D395" s="3" t="s">
        <v>1615</v>
      </c>
      <c r="E395" s="3" t="s">
        <v>1594</v>
      </c>
      <c r="F395" s="3" t="s">
        <v>1615</v>
      </c>
      <c r="H395" s="21">
        <v>2024</v>
      </c>
      <c r="I395" s="21">
        <v>2024</v>
      </c>
      <c r="J395" s="3" t="str">
        <f t="shared" si="9"/>
        <v>4</v>
      </c>
      <c r="K395" s="3">
        <f t="shared" si="10"/>
        <v>2</v>
      </c>
      <c r="L395" s="3" t="str">
        <f t="shared" si="11"/>
        <v>2227</v>
      </c>
      <c r="M395" s="3">
        <v>37.524000000000001</v>
      </c>
      <c r="N395" s="3">
        <v>126.922</v>
      </c>
      <c r="O395" s="3" t="s">
        <v>28</v>
      </c>
      <c r="P395" s="3" t="s">
        <v>1616</v>
      </c>
      <c r="Q395" s="23">
        <v>99999</v>
      </c>
      <c r="R395" s="3">
        <v>489</v>
      </c>
      <c r="U395" s="23">
        <v>99999</v>
      </c>
      <c r="V395" s="3">
        <v>3</v>
      </c>
      <c r="W395" s="3">
        <v>1</v>
      </c>
      <c r="X395" s="3">
        <v>1</v>
      </c>
      <c r="Y395" s="3">
        <v>31</v>
      </c>
      <c r="Z395" s="3">
        <v>3</v>
      </c>
      <c r="AA395" s="3">
        <v>1</v>
      </c>
      <c r="AB395" s="23">
        <v>77777</v>
      </c>
      <c r="AD395" s="23">
        <v>7777</v>
      </c>
      <c r="AE395" s="23">
        <v>1</v>
      </c>
      <c r="AF395" s="23">
        <v>2</v>
      </c>
      <c r="AG395" s="23">
        <v>4</v>
      </c>
      <c r="AJ395" s="3" t="s">
        <v>1621</v>
      </c>
      <c r="AK395" s="24">
        <v>1</v>
      </c>
    </row>
    <row r="396" spans="1:37">
      <c r="A396" s="3">
        <v>40</v>
      </c>
      <c r="B396" s="3">
        <v>43</v>
      </c>
      <c r="C396" s="3" t="s">
        <v>1618</v>
      </c>
      <c r="D396" s="3" t="s">
        <v>1619</v>
      </c>
      <c r="E396" s="3" t="s">
        <v>1594</v>
      </c>
      <c r="F396" s="3" t="s">
        <v>1619</v>
      </c>
      <c r="H396" s="21">
        <v>2024</v>
      </c>
      <c r="I396" s="21">
        <v>2024</v>
      </c>
      <c r="J396" s="3" t="str">
        <f t="shared" si="9"/>
        <v>4</v>
      </c>
      <c r="K396" s="3">
        <f t="shared" si="10"/>
        <v>2</v>
      </c>
      <c r="L396" s="3" t="str">
        <f t="shared" si="11"/>
        <v>2238</v>
      </c>
      <c r="M396" s="3">
        <v>37.521299999999997</v>
      </c>
      <c r="N396" s="3">
        <v>127.018</v>
      </c>
      <c r="O396" s="3" t="s">
        <v>28</v>
      </c>
      <c r="P396" s="3" t="s">
        <v>1620</v>
      </c>
      <c r="Q396" s="23">
        <v>99999</v>
      </c>
      <c r="R396" s="3">
        <v>799</v>
      </c>
      <c r="U396" s="23">
        <v>99999</v>
      </c>
      <c r="V396" s="3">
        <v>3</v>
      </c>
      <c r="W396" s="3">
        <v>1</v>
      </c>
      <c r="X396" s="3">
        <v>1</v>
      </c>
      <c r="Y396" s="3">
        <v>31</v>
      </c>
      <c r="Z396" s="3">
        <v>3</v>
      </c>
      <c r="AA396" s="3">
        <v>1</v>
      </c>
      <c r="AB396" s="23">
        <v>77777</v>
      </c>
      <c r="AD396" s="23">
        <v>7777</v>
      </c>
      <c r="AE396" s="23">
        <v>1</v>
      </c>
      <c r="AF396" s="23">
        <v>2</v>
      </c>
      <c r="AG396" s="23">
        <v>4</v>
      </c>
      <c r="AJ396" s="3" t="s">
        <v>1625</v>
      </c>
      <c r="AK396" s="24">
        <v>1</v>
      </c>
    </row>
    <row r="397" spans="1:37">
      <c r="A397" s="3">
        <v>44</v>
      </c>
      <c r="B397" s="3">
        <v>51</v>
      </c>
      <c r="C397" s="3" t="s">
        <v>1622</v>
      </c>
      <c r="D397" s="3" t="s">
        <v>1623</v>
      </c>
      <c r="E397" s="3" t="s">
        <v>1594</v>
      </c>
      <c r="F397" s="3" t="s">
        <v>1623</v>
      </c>
      <c r="H397" s="21">
        <v>2024</v>
      </c>
      <c r="I397" s="21">
        <v>2024</v>
      </c>
      <c r="J397" s="3" t="str">
        <f t="shared" si="9"/>
        <v>4</v>
      </c>
      <c r="K397" s="3">
        <f t="shared" si="10"/>
        <v>2</v>
      </c>
      <c r="L397" s="3" t="str">
        <f t="shared" si="11"/>
        <v>2239</v>
      </c>
      <c r="M397" s="3">
        <v>37.511099999999999</v>
      </c>
      <c r="N397" s="3">
        <v>127.015</v>
      </c>
      <c r="O397" s="3" t="s">
        <v>28</v>
      </c>
      <c r="P397" s="3" t="s">
        <v>1624</v>
      </c>
      <c r="Q397" s="23">
        <v>99999</v>
      </c>
      <c r="R397" s="3">
        <v>639</v>
      </c>
      <c r="U397" s="23">
        <v>99999</v>
      </c>
      <c r="V397" s="3">
        <v>3</v>
      </c>
      <c r="W397" s="3">
        <v>1</v>
      </c>
      <c r="X397" s="3">
        <v>1</v>
      </c>
      <c r="Y397" s="3">
        <v>31</v>
      </c>
      <c r="Z397" s="3">
        <v>3</v>
      </c>
      <c r="AA397" s="3">
        <v>1</v>
      </c>
      <c r="AB397" s="23">
        <v>77777</v>
      </c>
      <c r="AD397" s="23">
        <v>7777</v>
      </c>
      <c r="AE397" s="23">
        <v>1</v>
      </c>
      <c r="AF397" s="23">
        <v>2</v>
      </c>
      <c r="AG397" s="23">
        <v>4</v>
      </c>
      <c r="AJ397" s="3" t="s">
        <v>1629</v>
      </c>
      <c r="AK397" s="24">
        <v>1</v>
      </c>
    </row>
    <row r="398" spans="1:37">
      <c r="A398" s="3">
        <v>1</v>
      </c>
      <c r="B398" s="3">
        <v>7</v>
      </c>
      <c r="C398" s="3" t="s">
        <v>1626</v>
      </c>
      <c r="D398" s="3" t="s">
        <v>1627</v>
      </c>
      <c r="E398" s="3" t="s">
        <v>1594</v>
      </c>
      <c r="F398" s="3" t="s">
        <v>1627</v>
      </c>
      <c r="H398" s="21">
        <v>2024</v>
      </c>
      <c r="I398" s="21">
        <v>2024</v>
      </c>
      <c r="J398" s="3" t="str">
        <f t="shared" si="9"/>
        <v>4</v>
      </c>
      <c r="K398" s="3">
        <f t="shared" si="10"/>
        <v>3</v>
      </c>
      <c r="L398" s="3" t="str">
        <f t="shared" si="11"/>
        <v>0913</v>
      </c>
      <c r="M398" s="3">
        <v>37.543599999999998</v>
      </c>
      <c r="N398" s="3">
        <v>127.027</v>
      </c>
      <c r="O398" s="3" t="s">
        <v>28</v>
      </c>
      <c r="P398" s="3" t="s">
        <v>1628</v>
      </c>
      <c r="Q398" s="23">
        <v>99999</v>
      </c>
      <c r="R398" s="3">
        <v>749</v>
      </c>
      <c r="U398" s="23">
        <v>99999</v>
      </c>
      <c r="V398" s="3">
        <v>3</v>
      </c>
      <c r="W398" s="3">
        <v>1</v>
      </c>
      <c r="X398" s="3">
        <v>1</v>
      </c>
      <c r="Y398" s="3">
        <v>12</v>
      </c>
      <c r="Z398" s="3">
        <v>1</v>
      </c>
      <c r="AA398" s="3">
        <v>3</v>
      </c>
      <c r="AB398" s="23">
        <v>77777</v>
      </c>
      <c r="AD398" s="23">
        <v>7777</v>
      </c>
      <c r="AE398" s="23">
        <v>1</v>
      </c>
      <c r="AF398" s="23">
        <v>2</v>
      </c>
      <c r="AG398" s="23">
        <v>4</v>
      </c>
      <c r="AJ398" s="3" t="s">
        <v>1633</v>
      </c>
      <c r="AK398" s="24">
        <v>1</v>
      </c>
    </row>
    <row r="399" spans="1:37">
      <c r="A399" s="3">
        <v>1</v>
      </c>
      <c r="B399" s="3">
        <v>3</v>
      </c>
      <c r="C399" s="3" t="s">
        <v>1630</v>
      </c>
      <c r="D399" s="3" t="s">
        <v>1631</v>
      </c>
      <c r="E399" s="3" t="s">
        <v>1594</v>
      </c>
      <c r="F399" s="3" t="s">
        <v>1631</v>
      </c>
      <c r="H399" s="21">
        <v>2024</v>
      </c>
      <c r="I399" s="21">
        <v>2024</v>
      </c>
      <c r="J399" s="3" t="str">
        <f t="shared" si="9"/>
        <v>4</v>
      </c>
      <c r="K399" s="3">
        <f t="shared" si="10"/>
        <v>3</v>
      </c>
      <c r="L399" s="3" t="str">
        <f t="shared" si="11"/>
        <v>0929</v>
      </c>
      <c r="M399" s="3">
        <v>37.518999999999998</v>
      </c>
      <c r="N399" s="3">
        <v>126.96899999999999</v>
      </c>
      <c r="O399" s="3" t="s">
        <v>28</v>
      </c>
      <c r="P399" s="3" t="s">
        <v>1632</v>
      </c>
      <c r="Q399" s="23">
        <v>99999</v>
      </c>
      <c r="R399" s="3">
        <v>633</v>
      </c>
      <c r="S399" s="3">
        <v>2</v>
      </c>
      <c r="T399" s="3">
        <v>1</v>
      </c>
      <c r="U399" s="23">
        <v>99999</v>
      </c>
      <c r="V399" s="3">
        <v>3</v>
      </c>
      <c r="W399" s="3">
        <v>1</v>
      </c>
      <c r="X399" s="3">
        <v>1</v>
      </c>
      <c r="Y399" s="3">
        <v>31</v>
      </c>
      <c r="Z399" s="3">
        <v>1</v>
      </c>
      <c r="AA399" s="3">
        <v>3</v>
      </c>
      <c r="AB399" s="23">
        <v>77777</v>
      </c>
      <c r="AD399" s="23">
        <v>7777</v>
      </c>
      <c r="AE399" s="23">
        <v>1</v>
      </c>
      <c r="AF399" s="23">
        <v>2</v>
      </c>
      <c r="AG399" s="23">
        <v>4</v>
      </c>
      <c r="AJ399" s="3" t="s">
        <v>1637</v>
      </c>
      <c r="AK399" s="24">
        <v>1</v>
      </c>
    </row>
    <row r="400" spans="1:37">
      <c r="A400" s="3">
        <v>5</v>
      </c>
      <c r="B400" s="3">
        <v>8</v>
      </c>
      <c r="C400" s="3" t="s">
        <v>1634</v>
      </c>
      <c r="D400" s="3" t="s">
        <v>1635</v>
      </c>
      <c r="E400" s="3" t="s">
        <v>1594</v>
      </c>
      <c r="F400" s="3" t="s">
        <v>1635</v>
      </c>
      <c r="H400" s="21">
        <v>2024</v>
      </c>
      <c r="I400" s="21">
        <v>2024</v>
      </c>
      <c r="J400" s="3" t="str">
        <f t="shared" si="9"/>
        <v>4</v>
      </c>
      <c r="K400" s="3">
        <f t="shared" si="10"/>
        <v>3</v>
      </c>
      <c r="L400" s="3" t="str">
        <f t="shared" si="11"/>
        <v>0949</v>
      </c>
      <c r="M400" s="3">
        <v>37.553400000000003</v>
      </c>
      <c r="N400" s="3">
        <v>126.974</v>
      </c>
      <c r="O400" s="3" t="s">
        <v>28</v>
      </c>
      <c r="P400" s="3" t="s">
        <v>1636</v>
      </c>
      <c r="Q400" s="23">
        <v>99999</v>
      </c>
      <c r="R400" s="3">
        <v>594</v>
      </c>
      <c r="S400" s="3">
        <v>1</v>
      </c>
      <c r="T400" s="3">
        <v>2</v>
      </c>
      <c r="U400" s="23">
        <v>99999</v>
      </c>
      <c r="V400" s="3">
        <v>3</v>
      </c>
      <c r="W400" s="3">
        <v>1</v>
      </c>
      <c r="X400" s="3">
        <v>1</v>
      </c>
      <c r="Y400" s="3">
        <v>31</v>
      </c>
      <c r="Z400" s="3">
        <v>1</v>
      </c>
      <c r="AA400" s="3">
        <v>3</v>
      </c>
      <c r="AB400" s="23">
        <v>77777</v>
      </c>
      <c r="AD400" s="23">
        <v>7777</v>
      </c>
      <c r="AE400" s="23">
        <v>1</v>
      </c>
      <c r="AF400" s="23">
        <v>2</v>
      </c>
      <c r="AG400" s="23">
        <v>4</v>
      </c>
      <c r="AJ400" s="3" t="s">
        <v>1641</v>
      </c>
      <c r="AK400" s="24">
        <v>1</v>
      </c>
    </row>
    <row r="401" spans="1:37">
      <c r="A401" s="3">
        <v>3</v>
      </c>
      <c r="B401" s="3">
        <v>6</v>
      </c>
      <c r="C401" s="3" t="s">
        <v>1638</v>
      </c>
      <c r="D401" s="3" t="s">
        <v>1639</v>
      </c>
      <c r="E401" s="3" t="s">
        <v>1594</v>
      </c>
      <c r="F401" s="3" t="s">
        <v>1639</v>
      </c>
      <c r="H401" s="21">
        <v>2024</v>
      </c>
      <c r="I401" s="21">
        <v>2024</v>
      </c>
      <c r="J401" s="3" t="str">
        <f t="shared" si="9"/>
        <v>4</v>
      </c>
      <c r="K401" s="3">
        <f t="shared" si="10"/>
        <v>3</v>
      </c>
      <c r="L401" s="3" t="str">
        <f t="shared" si="11"/>
        <v>0949</v>
      </c>
      <c r="M401" s="3">
        <v>37.5533</v>
      </c>
      <c r="N401" s="3">
        <v>126.974</v>
      </c>
      <c r="O401" s="3" t="s">
        <v>28</v>
      </c>
      <c r="P401" s="3" t="s">
        <v>1640</v>
      </c>
      <c r="Q401" s="23">
        <v>99999</v>
      </c>
      <c r="R401" s="3">
        <v>483</v>
      </c>
      <c r="S401" s="3">
        <v>1</v>
      </c>
      <c r="T401" s="3">
        <v>2</v>
      </c>
      <c r="U401" s="23">
        <v>99999</v>
      </c>
      <c r="V401" s="3">
        <v>3</v>
      </c>
      <c r="W401" s="3">
        <v>1</v>
      </c>
      <c r="X401" s="3">
        <v>1</v>
      </c>
      <c r="Y401" s="3">
        <v>1</v>
      </c>
      <c r="Z401" s="3">
        <v>1</v>
      </c>
      <c r="AA401" s="3">
        <v>3</v>
      </c>
      <c r="AB401" s="23">
        <v>77777</v>
      </c>
      <c r="AD401" s="23">
        <v>7777</v>
      </c>
      <c r="AE401" s="23">
        <v>1</v>
      </c>
      <c r="AF401" s="23">
        <v>2</v>
      </c>
      <c r="AG401" s="23">
        <v>4</v>
      </c>
      <c r="AJ401" s="3" t="s">
        <v>1641</v>
      </c>
      <c r="AK401" s="24">
        <v>1</v>
      </c>
    </row>
    <row r="402" spans="1:37">
      <c r="A402" s="3">
        <v>19</v>
      </c>
      <c r="B402" s="3">
        <v>24</v>
      </c>
      <c r="C402" s="3" t="s">
        <v>1643</v>
      </c>
      <c r="D402" s="3" t="s">
        <v>1644</v>
      </c>
      <c r="E402" s="3" t="s">
        <v>1594</v>
      </c>
      <c r="F402" s="3" t="s">
        <v>1644</v>
      </c>
      <c r="H402" s="21">
        <v>2024</v>
      </c>
      <c r="I402" s="21">
        <v>2024</v>
      </c>
      <c r="J402" s="3" t="str">
        <f t="shared" si="9"/>
        <v>4</v>
      </c>
      <c r="K402" s="3">
        <f t="shared" si="10"/>
        <v>3</v>
      </c>
      <c r="L402" s="3" t="str">
        <f t="shared" si="11"/>
        <v>1335</v>
      </c>
      <c r="M402" s="3">
        <v>37.550899999999999</v>
      </c>
      <c r="N402" s="3">
        <v>126.983</v>
      </c>
      <c r="O402" s="3" t="s">
        <v>28</v>
      </c>
      <c r="P402" s="3" t="s">
        <v>1645</v>
      </c>
      <c r="Q402" s="23">
        <v>99999</v>
      </c>
      <c r="R402" s="3">
        <v>511</v>
      </c>
      <c r="S402" s="3">
        <v>1</v>
      </c>
      <c r="T402" s="3">
        <v>2</v>
      </c>
      <c r="U402" s="23">
        <v>99999</v>
      </c>
      <c r="V402" s="3">
        <v>3</v>
      </c>
      <c r="W402" s="3">
        <v>1</v>
      </c>
      <c r="X402" s="3">
        <v>1</v>
      </c>
      <c r="Y402" s="3">
        <v>32</v>
      </c>
      <c r="Z402" s="3">
        <v>1</v>
      </c>
      <c r="AA402" s="3">
        <v>1</v>
      </c>
      <c r="AB402" s="23">
        <v>77777</v>
      </c>
      <c r="AD402" s="23">
        <v>7777</v>
      </c>
      <c r="AE402" s="23">
        <v>1</v>
      </c>
      <c r="AF402" s="23">
        <v>2</v>
      </c>
      <c r="AG402" s="23">
        <v>4</v>
      </c>
      <c r="AJ402" s="3" t="s">
        <v>1649</v>
      </c>
      <c r="AK402" s="24">
        <v>1</v>
      </c>
    </row>
    <row r="403" spans="1:37">
      <c r="A403" s="3">
        <v>11</v>
      </c>
      <c r="B403" s="3">
        <v>15</v>
      </c>
      <c r="C403" s="3" t="s">
        <v>1646</v>
      </c>
      <c r="D403" s="3" t="s">
        <v>1647</v>
      </c>
      <c r="E403" s="3" t="s">
        <v>1594</v>
      </c>
      <c r="F403" s="3" t="s">
        <v>1647</v>
      </c>
      <c r="H403" s="21">
        <v>2024</v>
      </c>
      <c r="I403" s="21">
        <v>2024</v>
      </c>
      <c r="J403" s="3" t="str">
        <f t="shared" si="9"/>
        <v>4</v>
      </c>
      <c r="K403" s="3">
        <f t="shared" si="10"/>
        <v>3</v>
      </c>
      <c r="L403" s="3" t="str">
        <f t="shared" si="11"/>
        <v>1357</v>
      </c>
      <c r="M403" s="3">
        <v>37.529200000000003</v>
      </c>
      <c r="N403" s="3">
        <v>127.048</v>
      </c>
      <c r="O403" s="3" t="s">
        <v>28</v>
      </c>
      <c r="P403" s="3" t="s">
        <v>1648</v>
      </c>
      <c r="Q403" s="23">
        <v>99999</v>
      </c>
      <c r="R403" s="3">
        <v>799</v>
      </c>
      <c r="U403" s="23">
        <v>99999</v>
      </c>
      <c r="V403" s="3">
        <v>3</v>
      </c>
      <c r="W403" s="3">
        <v>1</v>
      </c>
      <c r="X403" s="3">
        <v>1</v>
      </c>
      <c r="Y403" s="3">
        <v>31</v>
      </c>
      <c r="Z403" s="3">
        <v>1</v>
      </c>
      <c r="AA403" s="3">
        <v>1</v>
      </c>
      <c r="AB403" s="23">
        <v>77777</v>
      </c>
      <c r="AD403" s="23">
        <v>7777</v>
      </c>
      <c r="AE403" s="23">
        <v>1</v>
      </c>
      <c r="AF403" s="23">
        <v>2</v>
      </c>
      <c r="AG403" s="23">
        <v>4</v>
      </c>
      <c r="AJ403" s="3" t="s">
        <v>1653</v>
      </c>
      <c r="AK403" s="24">
        <v>1</v>
      </c>
    </row>
    <row r="404" spans="1:37">
      <c r="A404" s="3">
        <v>17</v>
      </c>
      <c r="B404" s="3">
        <v>25</v>
      </c>
      <c r="C404" s="3" t="s">
        <v>1650</v>
      </c>
      <c r="D404" s="3" t="s">
        <v>1651</v>
      </c>
      <c r="E404" s="3" t="s">
        <v>1594</v>
      </c>
      <c r="F404" s="3" t="s">
        <v>1651</v>
      </c>
      <c r="H404" s="21">
        <v>2024</v>
      </c>
      <c r="I404" s="21">
        <v>2024</v>
      </c>
      <c r="J404" s="3" t="str">
        <f t="shared" si="9"/>
        <v>5</v>
      </c>
      <c r="K404" s="3">
        <f t="shared" si="10"/>
        <v>2</v>
      </c>
      <c r="L404" s="3" t="str">
        <f t="shared" si="11"/>
        <v>1603</v>
      </c>
      <c r="M404" s="3">
        <v>37.470399999999998</v>
      </c>
      <c r="N404" s="3">
        <v>127.042</v>
      </c>
      <c r="O404" s="3" t="s">
        <v>28</v>
      </c>
      <c r="P404" s="3" t="s">
        <v>1652</v>
      </c>
      <c r="Q404" s="23">
        <v>99999</v>
      </c>
      <c r="R404" s="3">
        <v>451</v>
      </c>
      <c r="S404" s="3">
        <v>1</v>
      </c>
      <c r="T404" s="3">
        <v>2</v>
      </c>
      <c r="U404" s="23">
        <v>99999</v>
      </c>
      <c r="V404" s="3">
        <v>3</v>
      </c>
      <c r="W404" s="3">
        <v>1</v>
      </c>
      <c r="X404" s="3">
        <v>1</v>
      </c>
      <c r="Y404" s="3">
        <v>32</v>
      </c>
      <c r="Z404" s="3">
        <v>1</v>
      </c>
      <c r="AA404" s="3">
        <v>1</v>
      </c>
      <c r="AB404" s="23">
        <v>77777</v>
      </c>
      <c r="AD404" s="23">
        <v>7777</v>
      </c>
      <c r="AE404" s="23">
        <v>1</v>
      </c>
      <c r="AF404" s="23">
        <v>2</v>
      </c>
      <c r="AG404" s="23">
        <v>4</v>
      </c>
      <c r="AJ404" s="3" t="s">
        <v>1657</v>
      </c>
      <c r="AK404" s="24">
        <v>1</v>
      </c>
    </row>
    <row r="405" spans="1:37">
      <c r="A405" s="3">
        <v>25</v>
      </c>
      <c r="B405" s="3">
        <v>35</v>
      </c>
      <c r="C405" s="3" t="s">
        <v>1654</v>
      </c>
      <c r="D405" s="3" t="s">
        <v>1655</v>
      </c>
      <c r="E405" s="3" t="s">
        <v>1594</v>
      </c>
      <c r="F405" s="3" t="s">
        <v>1655</v>
      </c>
      <c r="H405" s="21">
        <v>2024</v>
      </c>
      <c r="I405" s="21">
        <v>2024</v>
      </c>
      <c r="J405" s="3" t="str">
        <f t="shared" si="9"/>
        <v>5</v>
      </c>
      <c r="K405" s="3">
        <f t="shared" si="10"/>
        <v>2</v>
      </c>
      <c r="L405" s="3" t="str">
        <f t="shared" si="11"/>
        <v>2027</v>
      </c>
      <c r="M405" s="3">
        <v>37.472200000000001</v>
      </c>
      <c r="N405" s="3">
        <v>127.045</v>
      </c>
      <c r="O405" s="3" t="s">
        <v>28</v>
      </c>
      <c r="P405" s="3" t="s">
        <v>1656</v>
      </c>
      <c r="Q405" s="23">
        <v>99999</v>
      </c>
      <c r="R405" s="3">
        <v>511</v>
      </c>
      <c r="S405" s="3">
        <v>1</v>
      </c>
      <c r="T405" s="3">
        <v>2</v>
      </c>
      <c r="U405" s="23">
        <v>99999</v>
      </c>
      <c r="V405" s="3">
        <v>3</v>
      </c>
      <c r="W405" s="3">
        <v>1</v>
      </c>
      <c r="X405" s="3">
        <v>1</v>
      </c>
      <c r="Y405" s="3">
        <v>3</v>
      </c>
      <c r="Z405" s="3">
        <v>3</v>
      </c>
      <c r="AA405" s="3">
        <v>1</v>
      </c>
      <c r="AB405" s="23">
        <v>77777</v>
      </c>
      <c r="AD405" s="23">
        <v>7777</v>
      </c>
      <c r="AE405" s="23">
        <v>1</v>
      </c>
      <c r="AF405" s="23">
        <v>2</v>
      </c>
      <c r="AG405" s="23">
        <v>4</v>
      </c>
      <c r="AJ405" s="3" t="s">
        <v>2994</v>
      </c>
      <c r="AK405" s="24">
        <v>1</v>
      </c>
    </row>
    <row r="406" spans="1:37">
      <c r="A406" s="3">
        <v>1</v>
      </c>
      <c r="B406" s="3">
        <v>5</v>
      </c>
      <c r="C406" s="3" t="s">
        <v>1658</v>
      </c>
      <c r="D406" s="3" t="s">
        <v>1659</v>
      </c>
      <c r="E406" s="3" t="s">
        <v>1594</v>
      </c>
      <c r="F406" s="3" t="s">
        <v>1659</v>
      </c>
      <c r="H406" s="21">
        <v>2024</v>
      </c>
      <c r="I406" s="21">
        <v>2024</v>
      </c>
      <c r="J406" s="3" t="str">
        <f t="shared" si="9"/>
        <v>5</v>
      </c>
      <c r="K406" s="3">
        <f t="shared" si="10"/>
        <v>2</v>
      </c>
      <c r="L406" s="3" t="str">
        <f t="shared" si="11"/>
        <v>2029</v>
      </c>
      <c r="M406" s="3">
        <v>37.469099999999997</v>
      </c>
      <c r="N406" s="3">
        <v>127.041</v>
      </c>
      <c r="O406" s="3" t="s">
        <v>28</v>
      </c>
      <c r="P406" s="3" t="s">
        <v>1660</v>
      </c>
      <c r="Q406" s="23">
        <v>99999</v>
      </c>
      <c r="R406" s="3">
        <v>303</v>
      </c>
      <c r="U406" s="23">
        <v>99999</v>
      </c>
      <c r="V406" s="3">
        <v>3</v>
      </c>
      <c r="W406" s="3">
        <v>1</v>
      </c>
      <c r="X406" s="3">
        <v>1</v>
      </c>
      <c r="Y406" s="3">
        <v>3</v>
      </c>
      <c r="Z406" s="3">
        <v>3</v>
      </c>
      <c r="AA406" s="3">
        <v>1</v>
      </c>
      <c r="AB406" s="23">
        <v>77777</v>
      </c>
      <c r="AD406" s="23">
        <v>7777</v>
      </c>
      <c r="AE406" s="23">
        <v>1</v>
      </c>
      <c r="AF406" s="23">
        <v>2</v>
      </c>
      <c r="AG406" s="23">
        <v>4</v>
      </c>
      <c r="AJ406" s="3" t="s">
        <v>1663</v>
      </c>
      <c r="AK406" s="24">
        <v>1</v>
      </c>
    </row>
    <row r="407" spans="1:37">
      <c r="A407" s="3">
        <v>21</v>
      </c>
      <c r="B407" s="3">
        <v>28</v>
      </c>
      <c r="C407" s="3" t="s">
        <v>1582</v>
      </c>
      <c r="D407" s="3" t="s">
        <v>1583</v>
      </c>
      <c r="E407" s="20" t="s">
        <v>1584</v>
      </c>
      <c r="F407" s="3" t="s">
        <v>1583</v>
      </c>
      <c r="H407" s="21">
        <v>2024</v>
      </c>
      <c r="I407" s="21">
        <v>2024</v>
      </c>
      <c r="J407" s="3" t="str">
        <f t="shared" si="9"/>
        <v>5</v>
      </c>
      <c r="K407" s="3">
        <f t="shared" si="10"/>
        <v>6</v>
      </c>
      <c r="L407" s="3" t="str">
        <f t="shared" si="11"/>
        <v>1046</v>
      </c>
      <c r="M407" s="3">
        <v>37.517099999999999</v>
      </c>
      <c r="N407" s="3">
        <v>127.009</v>
      </c>
      <c r="O407" s="3" t="s">
        <v>28</v>
      </c>
      <c r="P407" s="3" t="s">
        <v>1585</v>
      </c>
      <c r="Q407" s="23">
        <v>99999</v>
      </c>
      <c r="R407" s="3">
        <v>633</v>
      </c>
      <c r="U407" s="23">
        <v>99999</v>
      </c>
      <c r="V407" s="3">
        <v>3</v>
      </c>
      <c r="W407" s="3">
        <v>1</v>
      </c>
      <c r="X407" s="3">
        <v>1</v>
      </c>
      <c r="Y407" s="3">
        <v>12</v>
      </c>
      <c r="Z407" s="3">
        <v>1</v>
      </c>
      <c r="AA407" s="3">
        <v>1</v>
      </c>
      <c r="AB407" s="23">
        <v>77777</v>
      </c>
      <c r="AD407" s="23">
        <v>7777</v>
      </c>
      <c r="AE407" s="23">
        <v>1</v>
      </c>
      <c r="AF407" s="23">
        <v>2</v>
      </c>
      <c r="AG407" s="23">
        <v>4</v>
      </c>
      <c r="AJ407" s="3" t="s">
        <v>1424</v>
      </c>
      <c r="AK407" s="24">
        <v>1</v>
      </c>
    </row>
    <row r="408" spans="1:37">
      <c r="A408" s="3">
        <v>13</v>
      </c>
      <c r="B408" s="3">
        <v>18</v>
      </c>
      <c r="C408" s="3" t="s">
        <v>1588</v>
      </c>
      <c r="D408" s="3" t="s">
        <v>1589</v>
      </c>
      <c r="E408" s="3" t="s">
        <v>1584</v>
      </c>
      <c r="F408" s="3" t="s">
        <v>1589</v>
      </c>
      <c r="H408" s="21">
        <v>2024</v>
      </c>
      <c r="I408" s="21">
        <v>2024</v>
      </c>
      <c r="J408" s="3" t="str">
        <f t="shared" si="9"/>
        <v>5</v>
      </c>
      <c r="K408" s="3">
        <f t="shared" si="10"/>
        <v>6</v>
      </c>
      <c r="L408" s="3" t="str">
        <f t="shared" si="11"/>
        <v>1420</v>
      </c>
      <c r="M408" s="3">
        <v>37.525399999999998</v>
      </c>
      <c r="N408" s="3">
        <v>126.967</v>
      </c>
      <c r="O408" s="3" t="s">
        <v>28</v>
      </c>
      <c r="P408" s="3" t="s">
        <v>1590</v>
      </c>
      <c r="Q408" s="23">
        <v>99999</v>
      </c>
      <c r="R408" s="3">
        <v>639</v>
      </c>
      <c r="U408" s="23">
        <v>99999</v>
      </c>
      <c r="V408" s="3">
        <v>3</v>
      </c>
      <c r="W408" s="3">
        <v>1</v>
      </c>
      <c r="X408" s="3">
        <v>1</v>
      </c>
      <c r="Y408" s="3">
        <v>31</v>
      </c>
      <c r="Z408" s="3">
        <v>1</v>
      </c>
      <c r="AA408" s="3">
        <v>1</v>
      </c>
      <c r="AB408" s="23">
        <v>77777</v>
      </c>
      <c r="AD408" s="23">
        <v>7777</v>
      </c>
      <c r="AE408" s="23">
        <v>1</v>
      </c>
      <c r="AF408" s="23">
        <v>2</v>
      </c>
      <c r="AG408" s="23">
        <v>4</v>
      </c>
      <c r="AJ408" s="3" t="s">
        <v>2995</v>
      </c>
      <c r="AK408" s="24">
        <v>1</v>
      </c>
    </row>
    <row r="409" spans="1:37" s="30" customFormat="1">
      <c r="A409" s="3">
        <v>6</v>
      </c>
      <c r="B409" s="3">
        <v>8</v>
      </c>
      <c r="C409" s="3" t="s">
        <v>1808</v>
      </c>
      <c r="D409" s="3" t="s">
        <v>1809</v>
      </c>
      <c r="E409" s="3" t="s">
        <v>1806</v>
      </c>
      <c r="F409" s="3" t="s">
        <v>1809</v>
      </c>
      <c r="G409" s="3"/>
      <c r="H409" s="21">
        <v>2024</v>
      </c>
      <c r="I409" s="21">
        <v>2024</v>
      </c>
      <c r="J409" s="3" t="str">
        <f t="shared" si="9"/>
        <v>5</v>
      </c>
      <c r="K409" s="3">
        <f t="shared" si="10"/>
        <v>2</v>
      </c>
      <c r="L409" s="3" t="str">
        <f t="shared" si="11"/>
        <v>1809</v>
      </c>
      <c r="M409" s="3">
        <v>37.572200000000002</v>
      </c>
      <c r="N409" s="3">
        <v>127.164</v>
      </c>
      <c r="O409" s="3" t="s">
        <v>28</v>
      </c>
      <c r="P409" s="3" t="s">
        <v>1810</v>
      </c>
      <c r="Q409" s="23">
        <v>99999</v>
      </c>
      <c r="R409" s="3">
        <v>233</v>
      </c>
      <c r="S409" s="3">
        <v>1</v>
      </c>
      <c r="T409" s="3">
        <v>2</v>
      </c>
      <c r="U409" s="23">
        <v>99999</v>
      </c>
      <c r="V409" s="3">
        <v>3</v>
      </c>
      <c r="W409" s="3">
        <v>1</v>
      </c>
      <c r="X409" s="3">
        <v>1</v>
      </c>
      <c r="Y409" s="3">
        <v>1</v>
      </c>
      <c r="Z409" s="3">
        <v>1</v>
      </c>
      <c r="AA409" s="3">
        <v>1</v>
      </c>
      <c r="AB409" s="23">
        <v>77777</v>
      </c>
      <c r="AD409" s="31"/>
      <c r="AE409" s="31"/>
      <c r="AF409" s="31"/>
      <c r="AG409" s="31"/>
      <c r="AJ409" s="3" t="s">
        <v>1815</v>
      </c>
      <c r="AK409" s="24">
        <v>1</v>
      </c>
    </row>
    <row r="410" spans="1:37">
      <c r="A410" s="3">
        <v>15</v>
      </c>
      <c r="B410" s="3">
        <v>18</v>
      </c>
      <c r="C410" s="3" t="s">
        <v>1812</v>
      </c>
      <c r="D410" s="3" t="s">
        <v>1813</v>
      </c>
      <c r="E410" s="3" t="s">
        <v>1806</v>
      </c>
      <c r="F410" s="3" t="s">
        <v>1813</v>
      </c>
      <c r="H410" s="21">
        <v>2024</v>
      </c>
      <c r="I410" s="21">
        <v>2024</v>
      </c>
      <c r="J410" s="3" t="str">
        <f t="shared" si="9"/>
        <v>5</v>
      </c>
      <c r="K410" s="3">
        <f t="shared" si="10"/>
        <v>2</v>
      </c>
      <c r="L410" s="3" t="str">
        <f t="shared" si="11"/>
        <v>1814</v>
      </c>
      <c r="M410" s="3">
        <v>37.586799999999997</v>
      </c>
      <c r="N410" s="3">
        <v>127.157</v>
      </c>
      <c r="O410" s="3" t="s">
        <v>28</v>
      </c>
      <c r="P410" s="32" t="s">
        <v>1814</v>
      </c>
      <c r="Q410" s="23">
        <v>99999</v>
      </c>
      <c r="R410" s="3">
        <v>639</v>
      </c>
      <c r="U410" s="23">
        <v>99999</v>
      </c>
      <c r="V410" s="3">
        <v>1</v>
      </c>
      <c r="W410" s="3">
        <v>1</v>
      </c>
      <c r="X410" s="3">
        <v>1</v>
      </c>
      <c r="Y410" s="3">
        <v>1</v>
      </c>
      <c r="Z410" s="3">
        <v>2</v>
      </c>
      <c r="AA410" s="3">
        <v>1</v>
      </c>
      <c r="AB410" s="23">
        <v>77777</v>
      </c>
      <c r="AD410" s="23">
        <v>7777</v>
      </c>
      <c r="AE410" s="23">
        <v>1</v>
      </c>
      <c r="AF410" s="23">
        <v>2</v>
      </c>
      <c r="AG410" s="23">
        <v>4</v>
      </c>
      <c r="AJ410" s="3" t="s">
        <v>1819</v>
      </c>
      <c r="AK410" s="24">
        <v>1</v>
      </c>
    </row>
    <row r="411" spans="1:37">
      <c r="A411" s="3">
        <v>31</v>
      </c>
      <c r="B411" s="3">
        <v>33</v>
      </c>
      <c r="C411" s="3" t="s">
        <v>1816</v>
      </c>
      <c r="D411" s="3" t="s">
        <v>1817</v>
      </c>
      <c r="E411" s="3" t="s">
        <v>1806</v>
      </c>
      <c r="F411" s="3" t="s">
        <v>1817</v>
      </c>
      <c r="H411" s="21">
        <v>2024</v>
      </c>
      <c r="I411" s="21">
        <v>2024</v>
      </c>
      <c r="J411" s="3" t="str">
        <f t="shared" si="9"/>
        <v>5</v>
      </c>
      <c r="K411" s="3">
        <f t="shared" si="10"/>
        <v>2</v>
      </c>
      <c r="L411" s="3" t="str">
        <f t="shared" si="11"/>
        <v>1915</v>
      </c>
      <c r="M411" s="3">
        <v>37.658000000000001</v>
      </c>
      <c r="N411" s="3">
        <v>126.824</v>
      </c>
      <c r="O411" s="3" t="s">
        <v>28</v>
      </c>
      <c r="P411" s="32" t="s">
        <v>1818</v>
      </c>
      <c r="Q411" s="23">
        <v>99999</v>
      </c>
      <c r="R411" s="3">
        <v>555</v>
      </c>
      <c r="U411" s="23">
        <v>99999</v>
      </c>
      <c r="V411" s="3">
        <v>3</v>
      </c>
      <c r="W411" s="3">
        <v>1</v>
      </c>
      <c r="X411" s="3">
        <v>1</v>
      </c>
      <c r="Y411" s="3">
        <v>11</v>
      </c>
      <c r="Z411" s="3">
        <v>2</v>
      </c>
      <c r="AA411" s="3">
        <v>1</v>
      </c>
      <c r="AB411" s="23">
        <v>77777</v>
      </c>
      <c r="AD411" s="23">
        <v>7777</v>
      </c>
      <c r="AE411" s="23">
        <v>1</v>
      </c>
      <c r="AF411" s="23">
        <v>2</v>
      </c>
      <c r="AG411" s="23">
        <v>4</v>
      </c>
      <c r="AJ411" s="3" t="s">
        <v>1821</v>
      </c>
      <c r="AK411" s="24">
        <v>1</v>
      </c>
    </row>
    <row r="412" spans="1:37">
      <c r="A412" s="3">
        <v>42</v>
      </c>
      <c r="B412" s="3">
        <v>45</v>
      </c>
      <c r="C412" s="3" t="s">
        <v>1828</v>
      </c>
      <c r="D412" s="3" t="s">
        <v>1829</v>
      </c>
      <c r="E412" s="3" t="s">
        <v>1806</v>
      </c>
      <c r="F412" s="3" t="s">
        <v>1829</v>
      </c>
      <c r="H412" s="21">
        <v>2024</v>
      </c>
      <c r="I412" s="21">
        <v>2024</v>
      </c>
      <c r="J412" s="3" t="str">
        <f t="shared" si="9"/>
        <v>5</v>
      </c>
      <c r="K412" s="3">
        <f t="shared" si="10"/>
        <v>2</v>
      </c>
      <c r="L412" s="3" t="str">
        <f t="shared" si="11"/>
        <v>2253</v>
      </c>
      <c r="M412" s="3">
        <v>37.504199999999997</v>
      </c>
      <c r="N412" s="3">
        <v>127.015</v>
      </c>
      <c r="O412" s="3" t="s">
        <v>28</v>
      </c>
      <c r="P412" s="32" t="s">
        <v>1830</v>
      </c>
      <c r="Q412" s="23">
        <v>99999</v>
      </c>
      <c r="R412" s="3">
        <v>799</v>
      </c>
      <c r="U412" s="23">
        <v>99999</v>
      </c>
      <c r="V412" s="3">
        <v>3</v>
      </c>
      <c r="W412" s="3">
        <v>1</v>
      </c>
      <c r="X412" s="3">
        <v>1</v>
      </c>
      <c r="Y412" s="3">
        <v>31</v>
      </c>
      <c r="Z412" s="3">
        <v>3</v>
      </c>
      <c r="AA412" s="3">
        <v>1</v>
      </c>
      <c r="AB412" s="23">
        <v>77777</v>
      </c>
      <c r="AD412" s="23">
        <v>7777</v>
      </c>
      <c r="AE412" s="23">
        <v>1</v>
      </c>
      <c r="AF412" s="23">
        <v>2</v>
      </c>
      <c r="AG412" s="23">
        <v>4</v>
      </c>
      <c r="AJ412" s="3" t="s">
        <v>1833</v>
      </c>
      <c r="AK412" s="24">
        <v>1</v>
      </c>
    </row>
    <row r="413" spans="1:37">
      <c r="A413" s="3">
        <v>40</v>
      </c>
      <c r="B413" s="3">
        <v>44</v>
      </c>
      <c r="C413" s="3" t="s">
        <v>1664</v>
      </c>
      <c r="D413" s="3" t="s">
        <v>1665</v>
      </c>
      <c r="E413" s="3" t="s">
        <v>1662</v>
      </c>
      <c r="F413" s="3" t="s">
        <v>1665</v>
      </c>
      <c r="H413" s="21">
        <v>2024</v>
      </c>
      <c r="I413" s="21">
        <v>2024</v>
      </c>
      <c r="J413" s="3" t="str">
        <f t="shared" si="9"/>
        <v>5</v>
      </c>
      <c r="K413" s="3">
        <f t="shared" si="10"/>
        <v>1</v>
      </c>
      <c r="L413" s="3" t="str">
        <f t="shared" si="11"/>
        <v>0733</v>
      </c>
      <c r="M413" s="3">
        <v>37.188400000000001</v>
      </c>
      <c r="N413" s="3">
        <v>126.792</v>
      </c>
      <c r="O413" s="3" t="s">
        <v>28</v>
      </c>
      <c r="P413" s="3" t="s">
        <v>1666</v>
      </c>
      <c r="Q413" s="23">
        <v>99999</v>
      </c>
      <c r="R413" s="3">
        <v>501</v>
      </c>
      <c r="S413" s="3">
        <v>1</v>
      </c>
      <c r="T413" s="3">
        <v>2</v>
      </c>
      <c r="U413" s="23">
        <v>99999</v>
      </c>
      <c r="V413" s="3">
        <v>1</v>
      </c>
      <c r="W413" s="3">
        <v>1</v>
      </c>
      <c r="X413" s="3">
        <v>1</v>
      </c>
      <c r="Y413" s="3">
        <v>12</v>
      </c>
      <c r="Z413" s="3">
        <v>1</v>
      </c>
      <c r="AA413" s="3">
        <v>1</v>
      </c>
      <c r="AB413" s="23">
        <v>77777</v>
      </c>
      <c r="AD413" s="23">
        <v>7777</v>
      </c>
      <c r="AE413" s="23">
        <v>1</v>
      </c>
      <c r="AF413" s="23">
        <v>2</v>
      </c>
      <c r="AG413" s="23">
        <v>4</v>
      </c>
      <c r="AJ413" s="3" t="s">
        <v>1668</v>
      </c>
      <c r="AK413" s="24">
        <v>1</v>
      </c>
    </row>
    <row r="414" spans="1:37">
      <c r="A414" s="3">
        <v>55</v>
      </c>
      <c r="B414" s="3">
        <v>58</v>
      </c>
      <c r="C414" s="3" t="s">
        <v>1669</v>
      </c>
      <c r="D414" s="3" t="s">
        <v>1670</v>
      </c>
      <c r="E414" s="3" t="s">
        <v>1662</v>
      </c>
      <c r="F414" s="3" t="s">
        <v>1670</v>
      </c>
      <c r="H414" s="21">
        <v>2024</v>
      </c>
      <c r="I414" s="21">
        <v>2024</v>
      </c>
      <c r="J414" s="3" t="str">
        <f t="shared" si="9"/>
        <v>5</v>
      </c>
      <c r="K414" s="3">
        <f t="shared" si="10"/>
        <v>1</v>
      </c>
      <c r="L414" s="3" t="str">
        <f t="shared" si="11"/>
        <v>1822</v>
      </c>
      <c r="M414" s="3">
        <v>37.209400000000002</v>
      </c>
      <c r="N414" s="3">
        <v>126.81699999999999</v>
      </c>
      <c r="O414" s="3" t="s">
        <v>28</v>
      </c>
      <c r="P414" s="3" t="s">
        <v>1671</v>
      </c>
      <c r="Q414" s="23">
        <v>99999</v>
      </c>
      <c r="R414" s="3">
        <v>521</v>
      </c>
      <c r="S414" s="3">
        <v>2</v>
      </c>
      <c r="T414" s="3">
        <v>1</v>
      </c>
      <c r="U414" s="23">
        <v>99999</v>
      </c>
      <c r="V414" s="3">
        <v>3</v>
      </c>
      <c r="W414" s="3">
        <v>1</v>
      </c>
      <c r="X414" s="3">
        <v>1</v>
      </c>
      <c r="Y414" s="3">
        <v>32</v>
      </c>
      <c r="Z414" s="3">
        <v>1</v>
      </c>
      <c r="AA414" s="3">
        <v>1</v>
      </c>
      <c r="AB414" s="23">
        <v>77777</v>
      </c>
      <c r="AD414" s="23">
        <v>7777</v>
      </c>
      <c r="AE414" s="23">
        <v>1</v>
      </c>
      <c r="AF414" s="23">
        <v>2</v>
      </c>
      <c r="AG414" s="23">
        <v>4</v>
      </c>
      <c r="AJ414" s="3" t="s">
        <v>1673</v>
      </c>
      <c r="AK414" s="24">
        <v>1</v>
      </c>
    </row>
    <row r="415" spans="1:37">
      <c r="A415" s="3">
        <v>25</v>
      </c>
      <c r="B415" s="3">
        <v>28</v>
      </c>
      <c r="C415" s="3" t="s">
        <v>1674</v>
      </c>
      <c r="D415" s="3" t="s">
        <v>1675</v>
      </c>
      <c r="E415" s="3" t="s">
        <v>1662</v>
      </c>
      <c r="F415" s="3" t="s">
        <v>1675</v>
      </c>
      <c r="H415" s="21">
        <v>2024</v>
      </c>
      <c r="I415" s="21">
        <v>2024</v>
      </c>
      <c r="J415" s="3" t="str">
        <f t="shared" si="9"/>
        <v>5</v>
      </c>
      <c r="K415" s="3">
        <f t="shared" si="10"/>
        <v>3</v>
      </c>
      <c r="L415" s="3" t="str">
        <f t="shared" si="11"/>
        <v>0815</v>
      </c>
      <c r="M415" s="3">
        <v>37.221600000000002</v>
      </c>
      <c r="N415" s="3">
        <v>126.76600000000001</v>
      </c>
      <c r="O415" s="3" t="s">
        <v>28</v>
      </c>
      <c r="P415" s="3" t="s">
        <v>1676</v>
      </c>
      <c r="Q415" s="23">
        <v>99999</v>
      </c>
      <c r="R415" s="3">
        <v>306</v>
      </c>
      <c r="U415" s="23">
        <v>99999</v>
      </c>
      <c r="V415" s="3">
        <v>3</v>
      </c>
      <c r="W415" s="3">
        <v>1</v>
      </c>
      <c r="X415" s="3">
        <v>1</v>
      </c>
      <c r="Y415" s="3">
        <v>1</v>
      </c>
      <c r="Z415" s="3">
        <v>1</v>
      </c>
      <c r="AA415" s="3">
        <v>1</v>
      </c>
      <c r="AB415" s="23">
        <v>77777</v>
      </c>
      <c r="AD415" s="23">
        <v>7777</v>
      </c>
      <c r="AE415" s="23">
        <v>1</v>
      </c>
      <c r="AF415" s="23">
        <v>2</v>
      </c>
      <c r="AG415" s="23">
        <v>4</v>
      </c>
      <c r="AJ415" s="3" t="s">
        <v>518</v>
      </c>
      <c r="AK415" s="24">
        <v>1</v>
      </c>
    </row>
    <row r="416" spans="1:37">
      <c r="A416" s="3">
        <v>7</v>
      </c>
      <c r="B416" s="3">
        <v>11</v>
      </c>
      <c r="C416" s="3" t="s">
        <v>1678</v>
      </c>
      <c r="D416" s="3" t="s">
        <v>1679</v>
      </c>
      <c r="E416" s="3" t="s">
        <v>1662</v>
      </c>
      <c r="F416" s="3" t="s">
        <v>1679</v>
      </c>
      <c r="H416" s="21">
        <v>2024</v>
      </c>
      <c r="I416" s="21">
        <v>2024</v>
      </c>
      <c r="J416" s="3" t="str">
        <f t="shared" si="9"/>
        <v>5</v>
      </c>
      <c r="K416" s="3">
        <f t="shared" si="10"/>
        <v>3</v>
      </c>
      <c r="L416" s="3" t="str">
        <f t="shared" si="11"/>
        <v>1127</v>
      </c>
      <c r="M416" s="3">
        <v>37.229799999999997</v>
      </c>
      <c r="N416" s="3">
        <v>126.77</v>
      </c>
      <c r="O416" s="3" t="s">
        <v>28</v>
      </c>
      <c r="P416" s="3" t="s">
        <v>1680</v>
      </c>
      <c r="Q416" s="23">
        <v>99999</v>
      </c>
      <c r="R416" s="3">
        <v>582</v>
      </c>
      <c r="S416" s="3">
        <v>2</v>
      </c>
      <c r="T416" s="3">
        <v>1</v>
      </c>
      <c r="U416" s="23">
        <v>99999</v>
      </c>
      <c r="V416" s="3">
        <v>5</v>
      </c>
      <c r="W416" s="3">
        <v>1</v>
      </c>
      <c r="X416" s="3">
        <v>1</v>
      </c>
      <c r="Y416" s="3">
        <v>1</v>
      </c>
      <c r="Z416" s="3">
        <v>1</v>
      </c>
      <c r="AA416" s="3">
        <v>1</v>
      </c>
      <c r="AB416" s="23">
        <v>77777</v>
      </c>
      <c r="AD416" s="23">
        <v>7777</v>
      </c>
      <c r="AE416" s="23">
        <v>1</v>
      </c>
      <c r="AF416" s="23">
        <v>2</v>
      </c>
      <c r="AG416" s="23">
        <v>4</v>
      </c>
      <c r="AJ416" s="3" t="s">
        <v>517</v>
      </c>
      <c r="AK416" s="24">
        <v>1</v>
      </c>
    </row>
    <row r="417" spans="1:37">
      <c r="A417" s="3">
        <v>31</v>
      </c>
      <c r="B417" s="3">
        <v>34</v>
      </c>
      <c r="C417" s="3" t="s">
        <v>1681</v>
      </c>
      <c r="D417" s="3" t="s">
        <v>1682</v>
      </c>
      <c r="E417" s="3" t="s">
        <v>1662</v>
      </c>
      <c r="F417" s="3" t="s">
        <v>1682</v>
      </c>
      <c r="H417" s="21">
        <v>2024</v>
      </c>
      <c r="I417" s="21">
        <v>2024</v>
      </c>
      <c r="J417" s="3" t="str">
        <f t="shared" si="9"/>
        <v>5</v>
      </c>
      <c r="K417" s="3">
        <f t="shared" si="10"/>
        <v>3</v>
      </c>
      <c r="L417" s="3" t="str">
        <f t="shared" si="11"/>
        <v>1130</v>
      </c>
      <c r="M417" s="3">
        <v>37.216700000000003</v>
      </c>
      <c r="N417" s="3">
        <v>126.76600000000001</v>
      </c>
      <c r="O417" s="3" t="s">
        <v>28</v>
      </c>
      <c r="P417" s="3" t="s">
        <v>1683</v>
      </c>
      <c r="Q417" s="23">
        <v>99999</v>
      </c>
      <c r="R417" s="3">
        <v>501</v>
      </c>
      <c r="S417" s="3">
        <v>1</v>
      </c>
      <c r="T417" s="3">
        <v>2</v>
      </c>
      <c r="U417" s="23">
        <v>99999</v>
      </c>
      <c r="V417" s="3">
        <v>3</v>
      </c>
      <c r="W417" s="3">
        <v>1</v>
      </c>
      <c r="X417" s="3">
        <v>1</v>
      </c>
      <c r="Y417" s="3">
        <v>32</v>
      </c>
      <c r="Z417" s="3">
        <v>1</v>
      </c>
      <c r="AA417" s="3">
        <v>1</v>
      </c>
      <c r="AB417" s="23">
        <v>77777</v>
      </c>
      <c r="AD417" s="23">
        <v>7777</v>
      </c>
      <c r="AE417" s="23">
        <v>1</v>
      </c>
      <c r="AF417" s="23">
        <v>2</v>
      </c>
      <c r="AG417" s="23">
        <v>4</v>
      </c>
      <c r="AJ417" s="3" t="s">
        <v>518</v>
      </c>
      <c r="AK417" s="24">
        <v>1</v>
      </c>
    </row>
    <row r="418" spans="1:37">
      <c r="A418" s="3">
        <v>6</v>
      </c>
      <c r="B418" s="3">
        <v>11</v>
      </c>
      <c r="C418" s="3" t="s">
        <v>1684</v>
      </c>
      <c r="D418" s="3" t="s">
        <v>1685</v>
      </c>
      <c r="E418" s="3" t="s">
        <v>1662</v>
      </c>
      <c r="F418" s="3" t="s">
        <v>1685</v>
      </c>
      <c r="H418" s="21">
        <v>2024</v>
      </c>
      <c r="I418" s="21">
        <v>2024</v>
      </c>
      <c r="J418" s="3" t="str">
        <f t="shared" si="9"/>
        <v>5</v>
      </c>
      <c r="K418" s="3">
        <f t="shared" si="10"/>
        <v>3</v>
      </c>
      <c r="L418" s="3" t="str">
        <f t="shared" si="11"/>
        <v>1134</v>
      </c>
      <c r="M418" s="3">
        <v>37.208300000000001</v>
      </c>
      <c r="N418" s="3">
        <v>126.765</v>
      </c>
      <c r="O418" s="3" t="s">
        <v>28</v>
      </c>
      <c r="P418" s="3" t="s">
        <v>1686</v>
      </c>
      <c r="Q418" s="23">
        <v>99999</v>
      </c>
      <c r="R418" s="3">
        <v>511</v>
      </c>
      <c r="S418" s="3">
        <v>2</v>
      </c>
      <c r="T418" s="3">
        <v>1</v>
      </c>
      <c r="U418" s="23">
        <v>99999</v>
      </c>
      <c r="V418" s="3">
        <v>3</v>
      </c>
      <c r="W418" s="3">
        <v>1</v>
      </c>
      <c r="X418" s="3">
        <v>1</v>
      </c>
      <c r="Y418" s="3">
        <v>15</v>
      </c>
      <c r="Z418" s="3">
        <v>1</v>
      </c>
      <c r="AA418" s="3">
        <v>1</v>
      </c>
      <c r="AB418" s="23">
        <v>77777</v>
      </c>
      <c r="AD418" s="23">
        <v>7777</v>
      </c>
      <c r="AE418" s="23">
        <v>1</v>
      </c>
      <c r="AF418" s="23">
        <v>2</v>
      </c>
      <c r="AG418" s="23">
        <v>4</v>
      </c>
      <c r="AJ418" s="3" t="s">
        <v>594</v>
      </c>
      <c r="AK418" s="24">
        <v>1</v>
      </c>
    </row>
    <row r="419" spans="1:37">
      <c r="A419" s="3">
        <v>34</v>
      </c>
      <c r="B419" s="3">
        <v>37</v>
      </c>
      <c r="C419" s="3" t="s">
        <v>1687</v>
      </c>
      <c r="D419" s="3" t="s">
        <v>1688</v>
      </c>
      <c r="E419" s="3" t="s">
        <v>1662</v>
      </c>
      <c r="F419" s="3" t="s">
        <v>1688</v>
      </c>
      <c r="H419" s="21">
        <v>2024</v>
      </c>
      <c r="I419" s="21">
        <v>2024</v>
      </c>
      <c r="J419" s="3" t="str">
        <f t="shared" si="9"/>
        <v>5</v>
      </c>
      <c r="K419" s="3">
        <f t="shared" si="10"/>
        <v>3</v>
      </c>
      <c r="L419" s="3" t="str">
        <f t="shared" si="11"/>
        <v>1135</v>
      </c>
      <c r="M419" s="3">
        <v>37.207000000000001</v>
      </c>
      <c r="N419" s="3">
        <v>126.774</v>
      </c>
      <c r="O419" s="3" t="s">
        <v>28</v>
      </c>
      <c r="P419" s="3" t="s">
        <v>1689</v>
      </c>
      <c r="Q419" s="23">
        <v>99999</v>
      </c>
      <c r="R419" s="3">
        <v>501</v>
      </c>
      <c r="S419" s="3">
        <v>1</v>
      </c>
      <c r="U419" s="23">
        <v>99999</v>
      </c>
      <c r="V419" s="3">
        <v>3</v>
      </c>
      <c r="W419" s="3">
        <v>1</v>
      </c>
      <c r="X419" s="3">
        <v>1</v>
      </c>
      <c r="Y419" s="3">
        <v>15</v>
      </c>
      <c r="Z419" s="3">
        <v>1</v>
      </c>
      <c r="AA419" s="3">
        <v>1</v>
      </c>
      <c r="AB419" s="23">
        <v>77777</v>
      </c>
      <c r="AD419" s="23">
        <v>7777</v>
      </c>
      <c r="AE419" s="23">
        <v>1</v>
      </c>
      <c r="AF419" s="23">
        <v>2</v>
      </c>
      <c r="AG419" s="23">
        <v>4</v>
      </c>
      <c r="AJ419" s="3" t="s">
        <v>594</v>
      </c>
      <c r="AK419" s="24">
        <v>1</v>
      </c>
    </row>
    <row r="420" spans="1:37">
      <c r="A420" s="3">
        <v>14</v>
      </c>
      <c r="B420" s="3">
        <v>23</v>
      </c>
      <c r="C420" s="3" t="s">
        <v>1690</v>
      </c>
      <c r="D420" s="3" t="s">
        <v>1691</v>
      </c>
      <c r="E420" s="3" t="s">
        <v>1662</v>
      </c>
      <c r="F420" s="3" t="s">
        <v>1691</v>
      </c>
      <c r="H420" s="21">
        <v>2024</v>
      </c>
      <c r="I420" s="21">
        <v>2024</v>
      </c>
      <c r="J420" s="3" t="str">
        <f t="shared" si="9"/>
        <v>5</v>
      </c>
      <c r="K420" s="3">
        <f t="shared" si="10"/>
        <v>3</v>
      </c>
      <c r="L420" s="3" t="str">
        <f t="shared" si="11"/>
        <v>1135</v>
      </c>
      <c r="M420" s="3">
        <v>37.206600000000002</v>
      </c>
      <c r="N420" s="3">
        <v>126.777</v>
      </c>
      <c r="O420" s="3" t="s">
        <v>28</v>
      </c>
      <c r="P420" s="3" t="s">
        <v>1692</v>
      </c>
      <c r="Q420" s="23">
        <v>99999</v>
      </c>
      <c r="R420" s="3">
        <v>571</v>
      </c>
      <c r="S420" s="3">
        <v>2</v>
      </c>
      <c r="T420" s="3">
        <v>1</v>
      </c>
      <c r="U420" s="23">
        <v>99999</v>
      </c>
      <c r="V420" s="3">
        <v>3</v>
      </c>
      <c r="W420" s="3">
        <v>1</v>
      </c>
      <c r="X420" s="3">
        <v>1</v>
      </c>
      <c r="Y420" s="3">
        <v>32</v>
      </c>
      <c r="Z420" s="3">
        <v>1</v>
      </c>
      <c r="AA420" s="3">
        <v>1</v>
      </c>
      <c r="AB420" s="23">
        <v>77777</v>
      </c>
      <c r="AD420" s="23">
        <v>7777</v>
      </c>
      <c r="AE420" s="23">
        <v>1</v>
      </c>
      <c r="AF420" s="23">
        <v>2</v>
      </c>
      <c r="AG420" s="23">
        <v>4</v>
      </c>
      <c r="AJ420" s="3" t="s">
        <v>580</v>
      </c>
      <c r="AK420" s="24">
        <v>1</v>
      </c>
    </row>
    <row r="421" spans="1:37">
      <c r="A421" s="3">
        <v>30</v>
      </c>
      <c r="B421" s="3">
        <v>34</v>
      </c>
      <c r="C421" s="3" t="s">
        <v>1693</v>
      </c>
      <c r="D421" s="3" t="s">
        <v>1694</v>
      </c>
      <c r="E421" s="3" t="s">
        <v>1662</v>
      </c>
      <c r="F421" s="3" t="s">
        <v>1694</v>
      </c>
      <c r="H421" s="21">
        <v>2024</v>
      </c>
      <c r="I421" s="21">
        <v>2024</v>
      </c>
      <c r="J421" s="3" t="str">
        <f t="shared" si="9"/>
        <v>5</v>
      </c>
      <c r="K421" s="3">
        <f t="shared" si="10"/>
        <v>3</v>
      </c>
      <c r="L421" s="3" t="str">
        <f t="shared" si="11"/>
        <v>1203</v>
      </c>
      <c r="M421" s="3">
        <v>37.206200000000003</v>
      </c>
      <c r="N421" s="3">
        <v>126.78</v>
      </c>
      <c r="O421" s="3" t="s">
        <v>28</v>
      </c>
      <c r="P421" s="3" t="s">
        <v>1695</v>
      </c>
      <c r="Q421" s="23">
        <v>99999</v>
      </c>
      <c r="R421" s="3">
        <v>731</v>
      </c>
      <c r="S421" s="3">
        <v>1</v>
      </c>
      <c r="U421" s="23">
        <v>99999</v>
      </c>
      <c r="V421" s="3">
        <v>4</v>
      </c>
      <c r="W421" s="3">
        <v>1</v>
      </c>
      <c r="X421" s="3">
        <v>1</v>
      </c>
      <c r="Y421" s="3">
        <v>1</v>
      </c>
      <c r="Z421" s="3">
        <v>1</v>
      </c>
      <c r="AA421" s="3">
        <v>1</v>
      </c>
      <c r="AB421" s="23">
        <v>77777</v>
      </c>
      <c r="AD421" s="23">
        <v>7777</v>
      </c>
      <c r="AE421" s="23">
        <v>1</v>
      </c>
      <c r="AF421" s="23">
        <v>2</v>
      </c>
      <c r="AG421" s="23">
        <v>4</v>
      </c>
      <c r="AJ421" s="3" t="s">
        <v>580</v>
      </c>
      <c r="AK421" s="24">
        <v>1</v>
      </c>
    </row>
    <row r="422" spans="1:37">
      <c r="A422" s="3">
        <v>8</v>
      </c>
      <c r="B422" s="3">
        <v>11</v>
      </c>
      <c r="C422" s="3" t="s">
        <v>1696</v>
      </c>
      <c r="D422" s="3" t="s">
        <v>1697</v>
      </c>
      <c r="E422" s="3" t="s">
        <v>1662</v>
      </c>
      <c r="F422" s="3" t="s">
        <v>1697</v>
      </c>
      <c r="H422" s="21">
        <v>2024</v>
      </c>
      <c r="I422" s="21">
        <v>2024</v>
      </c>
      <c r="J422" s="3" t="str">
        <f t="shared" si="9"/>
        <v>5</v>
      </c>
      <c r="K422" s="3">
        <f t="shared" si="10"/>
        <v>3</v>
      </c>
      <c r="L422" s="3" t="str">
        <f t="shared" si="11"/>
        <v>1925</v>
      </c>
      <c r="M422" s="3">
        <v>37.201000000000001</v>
      </c>
      <c r="N422" s="3">
        <v>126.82899999999999</v>
      </c>
      <c r="O422" s="3" t="s">
        <v>28</v>
      </c>
      <c r="P422" s="3" t="s">
        <v>1698</v>
      </c>
      <c r="Q422" s="23">
        <v>99999</v>
      </c>
      <c r="R422" s="3">
        <v>714</v>
      </c>
      <c r="U422" s="23">
        <v>99999</v>
      </c>
      <c r="V422" s="3">
        <v>3</v>
      </c>
      <c r="W422" s="3">
        <v>1</v>
      </c>
      <c r="X422" s="3">
        <v>1</v>
      </c>
      <c r="Y422" s="3">
        <v>31</v>
      </c>
      <c r="Z422" s="3">
        <v>2</v>
      </c>
      <c r="AA422" s="3">
        <v>1</v>
      </c>
      <c r="AB422" s="23">
        <v>77777</v>
      </c>
      <c r="AD422" s="23">
        <v>7777</v>
      </c>
      <c r="AE422" s="23">
        <v>1</v>
      </c>
      <c r="AF422" s="23">
        <v>2</v>
      </c>
      <c r="AG422" s="23">
        <v>4</v>
      </c>
      <c r="AJ422" s="3" t="s">
        <v>1701</v>
      </c>
      <c r="AK422" s="24">
        <v>1</v>
      </c>
    </row>
    <row r="423" spans="1:37">
      <c r="A423" s="3">
        <v>29</v>
      </c>
      <c r="B423" s="3">
        <v>33</v>
      </c>
      <c r="C423" s="3" t="s">
        <v>1699</v>
      </c>
      <c r="D423" s="3" t="s">
        <v>1700</v>
      </c>
      <c r="E423" s="3" t="s">
        <v>1662</v>
      </c>
      <c r="F423" s="3" t="s">
        <v>1700</v>
      </c>
      <c r="H423" s="21">
        <v>2024</v>
      </c>
      <c r="I423" s="21">
        <v>2024</v>
      </c>
      <c r="J423" s="3" t="str">
        <f t="shared" si="9"/>
        <v>5</v>
      </c>
      <c r="K423" s="3">
        <f t="shared" si="10"/>
        <v>3</v>
      </c>
      <c r="L423" s="3" t="str">
        <f t="shared" si="11"/>
        <v>1929</v>
      </c>
      <c r="M423" s="3">
        <v>37.195900000000002</v>
      </c>
      <c r="N423" s="3">
        <v>126.82299999999999</v>
      </c>
      <c r="O423" s="3" t="s">
        <v>28</v>
      </c>
      <c r="Q423" s="23">
        <v>99999</v>
      </c>
      <c r="R423" s="3">
        <v>633</v>
      </c>
      <c r="S423" s="3">
        <v>2</v>
      </c>
      <c r="T423" s="3">
        <v>1</v>
      </c>
      <c r="U423" s="23">
        <v>99999</v>
      </c>
      <c r="V423" s="3">
        <v>3</v>
      </c>
      <c r="W423" s="3">
        <v>1</v>
      </c>
      <c r="X423" s="3">
        <v>1</v>
      </c>
      <c r="Y423" s="3">
        <v>31</v>
      </c>
      <c r="Z423" s="3">
        <v>2</v>
      </c>
      <c r="AA423" s="3">
        <v>1</v>
      </c>
      <c r="AB423" s="23">
        <v>77777</v>
      </c>
      <c r="AD423" s="23">
        <v>7777</v>
      </c>
      <c r="AE423" s="23">
        <v>1</v>
      </c>
      <c r="AF423" s="23">
        <v>2</v>
      </c>
      <c r="AG423" s="23">
        <v>4</v>
      </c>
      <c r="AJ423" s="3" t="s">
        <v>1703</v>
      </c>
      <c r="AK423" s="24">
        <v>1</v>
      </c>
    </row>
    <row r="424" spans="1:37">
      <c r="A424" s="3">
        <v>43</v>
      </c>
      <c r="B424" s="3">
        <v>48</v>
      </c>
      <c r="C424" s="3" t="s">
        <v>1704</v>
      </c>
      <c r="D424" s="3" t="s">
        <v>1705</v>
      </c>
      <c r="E424" s="3" t="s">
        <v>1662</v>
      </c>
      <c r="F424" s="3" t="s">
        <v>1705</v>
      </c>
      <c r="H424" s="21">
        <v>2024</v>
      </c>
      <c r="I424" s="21">
        <v>2024</v>
      </c>
      <c r="J424" s="3" t="str">
        <f t="shared" si="9"/>
        <v>5</v>
      </c>
      <c r="K424" s="3">
        <f t="shared" si="10"/>
        <v>4</v>
      </c>
      <c r="L424" s="3" t="str">
        <f t="shared" si="11"/>
        <v>0743</v>
      </c>
      <c r="M424" s="3">
        <v>36.8962</v>
      </c>
      <c r="N424" s="3">
        <v>127.89100000000001</v>
      </c>
      <c r="O424" s="3" t="s">
        <v>28</v>
      </c>
      <c r="P424" s="3" t="s">
        <v>1706</v>
      </c>
      <c r="Q424" s="23">
        <v>99999</v>
      </c>
      <c r="R424" s="3">
        <v>631</v>
      </c>
      <c r="S424" s="3">
        <v>1</v>
      </c>
      <c r="T424" s="3">
        <v>2</v>
      </c>
      <c r="U424" s="23">
        <v>99999</v>
      </c>
      <c r="V424" s="3">
        <v>1</v>
      </c>
      <c r="W424" s="3">
        <v>1</v>
      </c>
      <c r="X424" s="3">
        <v>1</v>
      </c>
      <c r="Y424" s="3">
        <v>11</v>
      </c>
      <c r="Z424" s="3">
        <v>1</v>
      </c>
      <c r="AA424" s="3">
        <v>1</v>
      </c>
      <c r="AB424" s="23">
        <v>77777</v>
      </c>
      <c r="AD424" s="23">
        <v>7777</v>
      </c>
      <c r="AE424" s="23">
        <v>1</v>
      </c>
      <c r="AF424" s="23">
        <v>2</v>
      </c>
      <c r="AG424" s="23">
        <v>4</v>
      </c>
      <c r="AJ424" s="3" t="s">
        <v>1709</v>
      </c>
      <c r="AK424" s="24">
        <v>1</v>
      </c>
    </row>
    <row r="425" spans="1:37">
      <c r="A425" s="3">
        <v>1</v>
      </c>
      <c r="B425" s="3">
        <v>9</v>
      </c>
      <c r="C425" s="3" t="s">
        <v>1710</v>
      </c>
      <c r="D425" s="3" t="s">
        <v>1711</v>
      </c>
      <c r="E425" s="3" t="s">
        <v>1662</v>
      </c>
      <c r="F425" s="3" t="s">
        <v>1711</v>
      </c>
      <c r="H425" s="21">
        <v>2024</v>
      </c>
      <c r="I425" s="21">
        <v>2024</v>
      </c>
      <c r="J425" s="3" t="str">
        <f t="shared" si="9"/>
        <v>5</v>
      </c>
      <c r="K425" s="3">
        <f t="shared" si="10"/>
        <v>4</v>
      </c>
      <c r="L425" s="3" t="str">
        <f t="shared" si="11"/>
        <v>0755</v>
      </c>
      <c r="M425" s="3">
        <v>36.749600000000001</v>
      </c>
      <c r="N425" s="3">
        <v>128.005</v>
      </c>
      <c r="O425" s="3" t="s">
        <v>28</v>
      </c>
      <c r="P425" s="3" t="s">
        <v>1712</v>
      </c>
      <c r="Q425" s="23">
        <v>99999</v>
      </c>
      <c r="R425" s="3">
        <v>501</v>
      </c>
      <c r="S425" s="3">
        <v>1</v>
      </c>
      <c r="T425" s="3">
        <v>2</v>
      </c>
      <c r="U425" s="23">
        <v>99999</v>
      </c>
      <c r="V425" s="3">
        <v>1</v>
      </c>
      <c r="W425" s="3">
        <v>2</v>
      </c>
      <c r="X425" s="3">
        <v>1</v>
      </c>
      <c r="Y425" s="3">
        <v>12</v>
      </c>
      <c r="Z425" s="3">
        <v>1</v>
      </c>
      <c r="AA425" s="3">
        <v>1</v>
      </c>
      <c r="AB425" s="23">
        <v>77777</v>
      </c>
      <c r="AD425" s="23">
        <v>7777</v>
      </c>
      <c r="AE425" s="23">
        <v>1</v>
      </c>
      <c r="AF425" s="23">
        <v>2</v>
      </c>
      <c r="AG425" s="23">
        <v>4</v>
      </c>
      <c r="AJ425" s="3" t="s">
        <v>1344</v>
      </c>
      <c r="AK425" s="24">
        <v>1</v>
      </c>
    </row>
    <row r="426" spans="1:37">
      <c r="A426" s="3">
        <v>10</v>
      </c>
      <c r="B426" s="3">
        <v>15</v>
      </c>
      <c r="C426" s="3" t="s">
        <v>1714</v>
      </c>
      <c r="D426" s="3" t="s">
        <v>1715</v>
      </c>
      <c r="E426" s="3" t="s">
        <v>1662</v>
      </c>
      <c r="F426" s="3" t="s">
        <v>1715</v>
      </c>
      <c r="H426" s="21">
        <v>2024</v>
      </c>
      <c r="I426" s="21">
        <v>2024</v>
      </c>
      <c r="J426" s="3" t="str">
        <f t="shared" si="9"/>
        <v>5</v>
      </c>
      <c r="K426" s="3">
        <f t="shared" si="10"/>
        <v>4</v>
      </c>
      <c r="L426" s="3" t="str">
        <f t="shared" si="11"/>
        <v>0840</v>
      </c>
      <c r="M426" s="3">
        <v>36.603000000000002</v>
      </c>
      <c r="N426" s="3">
        <v>128.16200000000001</v>
      </c>
      <c r="O426" s="3" t="s">
        <v>28</v>
      </c>
      <c r="P426" s="3" t="s">
        <v>1716</v>
      </c>
      <c r="Q426" s="23">
        <v>99999</v>
      </c>
      <c r="R426" s="3">
        <v>633</v>
      </c>
      <c r="S426" s="3">
        <v>1</v>
      </c>
      <c r="T426" s="3">
        <v>2</v>
      </c>
      <c r="U426" s="23">
        <v>99999</v>
      </c>
      <c r="V426" s="3">
        <v>1</v>
      </c>
      <c r="W426" s="3">
        <v>2</v>
      </c>
      <c r="X426" s="3">
        <v>1</v>
      </c>
      <c r="Y426" s="3">
        <v>12</v>
      </c>
      <c r="Z426" s="3">
        <v>1</v>
      </c>
      <c r="AA426" s="3">
        <v>1</v>
      </c>
      <c r="AB426" s="23">
        <v>77777</v>
      </c>
      <c r="AD426" s="23">
        <v>7777</v>
      </c>
      <c r="AE426" s="23">
        <v>1</v>
      </c>
      <c r="AF426" s="23">
        <v>2</v>
      </c>
      <c r="AG426" s="23">
        <v>4</v>
      </c>
      <c r="AJ426" s="3" t="s">
        <v>1719</v>
      </c>
      <c r="AK426" s="24">
        <v>1</v>
      </c>
    </row>
    <row r="427" spans="1:37">
      <c r="A427" s="3">
        <v>15</v>
      </c>
      <c r="B427" s="3">
        <v>20</v>
      </c>
      <c r="C427" s="3" t="s">
        <v>1717</v>
      </c>
      <c r="D427" s="3" t="s">
        <v>1718</v>
      </c>
      <c r="E427" s="3" t="s">
        <v>1662</v>
      </c>
      <c r="F427" s="3" t="s">
        <v>1718</v>
      </c>
      <c r="H427" s="21">
        <v>2024</v>
      </c>
      <c r="I427" s="21">
        <v>2024</v>
      </c>
      <c r="J427" s="3" t="str">
        <f t="shared" si="9"/>
        <v>5</v>
      </c>
      <c r="K427" s="3">
        <f t="shared" si="10"/>
        <v>4</v>
      </c>
      <c r="L427" s="3" t="str">
        <f t="shared" si="11"/>
        <v>0848</v>
      </c>
      <c r="M427" s="3">
        <v>36.481299999999997</v>
      </c>
      <c r="N427" s="3">
        <v>128.19999999999999</v>
      </c>
      <c r="O427" s="3" t="s">
        <v>28</v>
      </c>
      <c r="P427" s="3" t="s">
        <v>1712</v>
      </c>
      <c r="Q427" s="23">
        <v>99999</v>
      </c>
      <c r="R427" s="3">
        <v>501</v>
      </c>
      <c r="S427" s="3">
        <v>1</v>
      </c>
      <c r="T427" s="3">
        <v>2</v>
      </c>
      <c r="U427" s="23">
        <v>99999</v>
      </c>
      <c r="V427" s="3">
        <v>1</v>
      </c>
      <c r="W427" s="3">
        <v>2</v>
      </c>
      <c r="X427" s="3">
        <v>1</v>
      </c>
      <c r="Y427" s="3">
        <v>12</v>
      </c>
      <c r="Z427" s="3">
        <v>1</v>
      </c>
      <c r="AA427" s="3">
        <v>1</v>
      </c>
      <c r="AB427" s="23">
        <v>77777</v>
      </c>
      <c r="AD427" s="23">
        <v>7777</v>
      </c>
      <c r="AE427" s="23">
        <v>1</v>
      </c>
      <c r="AF427" s="23">
        <v>2</v>
      </c>
      <c r="AG427" s="23">
        <v>4</v>
      </c>
      <c r="AJ427" s="3" t="s">
        <v>1723</v>
      </c>
      <c r="AK427" s="24">
        <v>1</v>
      </c>
    </row>
    <row r="428" spans="1:37">
      <c r="A428" s="3">
        <v>27</v>
      </c>
      <c r="B428" s="3">
        <v>32</v>
      </c>
      <c r="C428" s="3" t="s">
        <v>1720</v>
      </c>
      <c r="D428" s="3" t="s">
        <v>1721</v>
      </c>
      <c r="E428" s="3" t="s">
        <v>1662</v>
      </c>
      <c r="F428" s="3" t="s">
        <v>1721</v>
      </c>
      <c r="H428" s="21">
        <v>2024</v>
      </c>
      <c r="I428" s="21">
        <v>2024</v>
      </c>
      <c r="J428" s="3" t="str">
        <f t="shared" si="9"/>
        <v>5</v>
      </c>
      <c r="K428" s="3">
        <f t="shared" si="10"/>
        <v>4</v>
      </c>
      <c r="L428" s="3" t="str">
        <f t="shared" si="11"/>
        <v>0900</v>
      </c>
      <c r="M428" s="3">
        <v>36.321899999999999</v>
      </c>
      <c r="N428" s="3">
        <v>128.221</v>
      </c>
      <c r="O428" s="3" t="s">
        <v>28</v>
      </c>
      <c r="P428" s="3" t="s">
        <v>1722</v>
      </c>
      <c r="Q428" s="23">
        <v>99999</v>
      </c>
      <c r="R428" s="3">
        <v>635</v>
      </c>
      <c r="S428" s="3">
        <v>1</v>
      </c>
      <c r="T428" s="3">
        <v>2</v>
      </c>
      <c r="U428" s="23">
        <v>99999</v>
      </c>
      <c r="V428" s="3">
        <v>1</v>
      </c>
      <c r="W428" s="3">
        <v>2</v>
      </c>
      <c r="X428" s="3">
        <v>1</v>
      </c>
      <c r="Y428" s="3">
        <v>12</v>
      </c>
      <c r="Z428" s="3">
        <v>1</v>
      </c>
      <c r="AA428" s="3">
        <v>1</v>
      </c>
      <c r="AB428" s="23">
        <v>77777</v>
      </c>
      <c r="AD428" s="23">
        <v>7777</v>
      </c>
      <c r="AE428" s="23">
        <v>1</v>
      </c>
      <c r="AF428" s="23">
        <v>2</v>
      </c>
      <c r="AG428" s="23">
        <v>4</v>
      </c>
      <c r="AJ428" s="3" t="s">
        <v>1725</v>
      </c>
      <c r="AK428" s="24">
        <v>1</v>
      </c>
    </row>
    <row r="429" spans="1:37">
      <c r="A429" s="3">
        <v>52</v>
      </c>
      <c r="B429" s="3">
        <v>54</v>
      </c>
      <c r="C429" s="3" t="s">
        <v>1728</v>
      </c>
      <c r="D429" s="3" t="s">
        <v>1729</v>
      </c>
      <c r="E429" s="3" t="s">
        <v>1662</v>
      </c>
      <c r="F429" s="3" t="s">
        <v>1729</v>
      </c>
      <c r="H429" s="21">
        <v>2024</v>
      </c>
      <c r="I429" s="21">
        <v>2024</v>
      </c>
      <c r="J429" s="3" t="str">
        <f t="shared" si="9"/>
        <v>5</v>
      </c>
      <c r="K429" s="3">
        <f t="shared" si="10"/>
        <v>4</v>
      </c>
      <c r="L429" s="3" t="str">
        <f t="shared" si="11"/>
        <v>0914</v>
      </c>
      <c r="M429" s="3">
        <v>36.142699999999998</v>
      </c>
      <c r="N429" s="3">
        <v>128.303</v>
      </c>
      <c r="O429" s="3" t="s">
        <v>28</v>
      </c>
      <c r="P429" s="3" t="s">
        <v>1730</v>
      </c>
      <c r="Q429" s="23">
        <v>99999</v>
      </c>
      <c r="R429" s="3">
        <v>501</v>
      </c>
      <c r="S429" s="3">
        <v>1</v>
      </c>
      <c r="T429" s="3">
        <v>2</v>
      </c>
      <c r="U429" s="23">
        <v>99999</v>
      </c>
      <c r="V429" s="3">
        <v>1</v>
      </c>
      <c r="W429" s="3">
        <v>2</v>
      </c>
      <c r="X429" s="3">
        <v>1</v>
      </c>
      <c r="Y429" s="3">
        <v>12</v>
      </c>
      <c r="Z429" s="3">
        <v>1</v>
      </c>
      <c r="AA429" s="3">
        <v>1</v>
      </c>
      <c r="AB429" s="23">
        <v>77777</v>
      </c>
      <c r="AD429" s="23">
        <v>7777</v>
      </c>
      <c r="AE429" s="23">
        <v>1</v>
      </c>
      <c r="AF429" s="23">
        <v>2</v>
      </c>
      <c r="AG429" s="23">
        <v>4</v>
      </c>
      <c r="AJ429" s="3" t="s">
        <v>1735</v>
      </c>
      <c r="AK429" s="24">
        <v>1</v>
      </c>
    </row>
    <row r="430" spans="1:37">
      <c r="A430" s="3">
        <v>27</v>
      </c>
      <c r="B430" s="3">
        <v>35</v>
      </c>
      <c r="C430" s="3" t="s">
        <v>1732</v>
      </c>
      <c r="D430" s="3" t="s">
        <v>1733</v>
      </c>
      <c r="E430" s="3" t="s">
        <v>1662</v>
      </c>
      <c r="F430" s="3" t="s">
        <v>1733</v>
      </c>
      <c r="H430" s="21">
        <v>2024</v>
      </c>
      <c r="I430" s="21">
        <v>2024</v>
      </c>
      <c r="J430" s="3" t="str">
        <f t="shared" si="9"/>
        <v>5</v>
      </c>
      <c r="K430" s="3">
        <f t="shared" si="10"/>
        <v>4</v>
      </c>
      <c r="L430" s="3" t="str">
        <f t="shared" si="11"/>
        <v>0936</v>
      </c>
      <c r="M430" s="3">
        <v>35.9709</v>
      </c>
      <c r="N430" s="3">
        <v>128.44300000000001</v>
      </c>
      <c r="O430" s="3" t="s">
        <v>28</v>
      </c>
      <c r="P430" s="3" t="s">
        <v>1734</v>
      </c>
      <c r="Q430" s="23">
        <v>99999</v>
      </c>
      <c r="R430" s="3">
        <v>761</v>
      </c>
      <c r="U430" s="23">
        <v>99999</v>
      </c>
      <c r="V430" s="3">
        <v>1</v>
      </c>
      <c r="W430" s="3">
        <v>2</v>
      </c>
      <c r="X430" s="3">
        <v>1</v>
      </c>
      <c r="Y430" s="3">
        <v>12</v>
      </c>
      <c r="Z430" s="3">
        <v>1</v>
      </c>
      <c r="AA430" s="3">
        <v>1</v>
      </c>
      <c r="AB430" s="23">
        <v>77777</v>
      </c>
      <c r="AD430" s="23">
        <v>7777</v>
      </c>
      <c r="AE430" s="23">
        <v>1</v>
      </c>
      <c r="AF430" s="23">
        <v>2</v>
      </c>
      <c r="AG430" s="23">
        <v>4</v>
      </c>
      <c r="AJ430" s="3" t="s">
        <v>1738</v>
      </c>
      <c r="AK430" s="24">
        <v>1</v>
      </c>
    </row>
    <row r="431" spans="1:37">
      <c r="A431" s="3">
        <v>0</v>
      </c>
      <c r="B431" s="3">
        <v>3</v>
      </c>
      <c r="C431" s="3" t="s">
        <v>1740</v>
      </c>
      <c r="D431" s="3" t="s">
        <v>1741</v>
      </c>
      <c r="E431" s="3" t="s">
        <v>1662</v>
      </c>
      <c r="F431" s="3" t="s">
        <v>1741</v>
      </c>
      <c r="H431" s="21">
        <v>2024</v>
      </c>
      <c r="I431" s="21">
        <v>2024</v>
      </c>
      <c r="J431" s="3" t="str">
        <f t="shared" si="9"/>
        <v>5</v>
      </c>
      <c r="K431" s="3">
        <f t="shared" si="10"/>
        <v>4</v>
      </c>
      <c r="L431" s="3" t="str">
        <f t="shared" si="11"/>
        <v>0958</v>
      </c>
      <c r="M431" s="3">
        <v>35.875500000000002</v>
      </c>
      <c r="N431" s="3">
        <v>128.67500000000001</v>
      </c>
      <c r="O431" s="3" t="s">
        <v>28</v>
      </c>
      <c r="P431" s="3" t="s">
        <v>1742</v>
      </c>
      <c r="Q431" s="23">
        <v>99999</v>
      </c>
      <c r="R431" s="3">
        <v>501</v>
      </c>
      <c r="U431" s="23">
        <v>99999</v>
      </c>
      <c r="V431" s="3">
        <v>3</v>
      </c>
      <c r="W431" s="3">
        <v>1</v>
      </c>
      <c r="X431" s="3">
        <v>1</v>
      </c>
      <c r="Y431" s="3">
        <v>30</v>
      </c>
      <c r="Z431" s="3">
        <v>1</v>
      </c>
      <c r="AA431" s="3">
        <v>1</v>
      </c>
      <c r="AB431" s="23">
        <v>77777</v>
      </c>
      <c r="AD431" s="23">
        <v>7777</v>
      </c>
      <c r="AE431" s="23">
        <v>1</v>
      </c>
      <c r="AF431" s="23">
        <v>2</v>
      </c>
      <c r="AG431" s="23">
        <v>4</v>
      </c>
      <c r="AJ431" s="3" t="s">
        <v>1747</v>
      </c>
      <c r="AK431" s="24">
        <v>1</v>
      </c>
    </row>
    <row r="432" spans="1:37">
      <c r="A432" s="3">
        <v>6</v>
      </c>
      <c r="B432" s="3">
        <v>9</v>
      </c>
      <c r="C432" s="3" t="s">
        <v>1744</v>
      </c>
      <c r="D432" s="3" t="s">
        <v>1745</v>
      </c>
      <c r="E432" s="3" t="s">
        <v>1662</v>
      </c>
      <c r="F432" s="3" t="s">
        <v>1745</v>
      </c>
      <c r="H432" s="21">
        <v>2024</v>
      </c>
      <c r="I432" s="21">
        <v>2024</v>
      </c>
      <c r="J432" s="3" t="str">
        <f t="shared" si="9"/>
        <v>5</v>
      </c>
      <c r="K432" s="3">
        <f t="shared" si="10"/>
        <v>4</v>
      </c>
      <c r="L432" s="3" t="str">
        <f t="shared" si="11"/>
        <v>0958</v>
      </c>
      <c r="M432" s="3">
        <v>35.8765</v>
      </c>
      <c r="N432" s="3">
        <v>128.66999999999999</v>
      </c>
      <c r="O432" s="3" t="s">
        <v>28</v>
      </c>
      <c r="P432" s="32" t="s">
        <v>1746</v>
      </c>
      <c r="Q432" s="23">
        <v>99999</v>
      </c>
      <c r="R432" s="3">
        <v>512</v>
      </c>
      <c r="S432" s="3">
        <v>1</v>
      </c>
      <c r="T432" s="3">
        <v>2</v>
      </c>
      <c r="U432" s="23">
        <v>99999</v>
      </c>
      <c r="V432" s="3">
        <v>3</v>
      </c>
      <c r="W432" s="3">
        <v>1</v>
      </c>
      <c r="X432" s="3">
        <v>1</v>
      </c>
      <c r="Y432" s="3">
        <v>32</v>
      </c>
      <c r="Z432" s="3">
        <v>1</v>
      </c>
      <c r="AA432" s="3">
        <v>1</v>
      </c>
      <c r="AB432" s="23">
        <v>77777</v>
      </c>
      <c r="AD432" s="23">
        <v>7777</v>
      </c>
      <c r="AE432" s="23">
        <v>1</v>
      </c>
      <c r="AF432" s="23">
        <v>2</v>
      </c>
      <c r="AG432" s="23">
        <v>4</v>
      </c>
      <c r="AJ432" s="3" t="s">
        <v>1751</v>
      </c>
      <c r="AK432" s="24">
        <v>1</v>
      </c>
    </row>
    <row r="433" spans="1:37">
      <c r="A433" s="3">
        <v>12</v>
      </c>
      <c r="B433" s="3">
        <v>15</v>
      </c>
      <c r="C433" s="3" t="s">
        <v>1748</v>
      </c>
      <c r="D433" s="3" t="s">
        <v>1749</v>
      </c>
      <c r="E433" s="3" t="s">
        <v>1662</v>
      </c>
      <c r="F433" s="3" t="s">
        <v>1749</v>
      </c>
      <c r="H433" s="21">
        <v>2024</v>
      </c>
      <c r="I433" s="21">
        <v>2024</v>
      </c>
      <c r="J433" s="3" t="str">
        <f t="shared" si="9"/>
        <v>5</v>
      </c>
      <c r="K433" s="3">
        <f t="shared" si="10"/>
        <v>4</v>
      </c>
      <c r="L433" s="3" t="str">
        <f t="shared" si="11"/>
        <v>1856</v>
      </c>
      <c r="M433" s="3">
        <v>35.8767</v>
      </c>
      <c r="N433" s="3">
        <v>128.64500000000001</v>
      </c>
      <c r="O433" s="3" t="s">
        <v>28</v>
      </c>
      <c r="P433" s="32" t="s">
        <v>1750</v>
      </c>
      <c r="Q433" s="23">
        <v>99999</v>
      </c>
      <c r="R433" s="3">
        <v>642</v>
      </c>
      <c r="S433" s="3">
        <v>2</v>
      </c>
      <c r="T433" s="3">
        <v>1</v>
      </c>
      <c r="U433" s="23">
        <v>99999</v>
      </c>
      <c r="V433" s="3">
        <v>3</v>
      </c>
      <c r="W433" s="3">
        <v>1</v>
      </c>
      <c r="X433" s="3">
        <v>1</v>
      </c>
      <c r="Y433" s="3">
        <v>12</v>
      </c>
      <c r="Z433" s="3">
        <v>2</v>
      </c>
      <c r="AA433" s="3">
        <v>1</v>
      </c>
      <c r="AB433" s="23">
        <v>77777</v>
      </c>
      <c r="AD433" s="23">
        <v>7777</v>
      </c>
      <c r="AE433" s="23">
        <v>1</v>
      </c>
      <c r="AF433" s="23">
        <v>2</v>
      </c>
      <c r="AG433" s="23">
        <v>4</v>
      </c>
      <c r="AJ433" s="3" t="s">
        <v>1755</v>
      </c>
      <c r="AK433" s="24">
        <v>1</v>
      </c>
    </row>
    <row r="434" spans="1:37">
      <c r="A434" s="3">
        <v>49</v>
      </c>
      <c r="B434" s="3">
        <v>52</v>
      </c>
      <c r="C434" s="3" t="s">
        <v>1752</v>
      </c>
      <c r="D434" s="3" t="s">
        <v>1753</v>
      </c>
      <c r="E434" s="3" t="s">
        <v>1662</v>
      </c>
      <c r="F434" s="3" t="s">
        <v>1753</v>
      </c>
      <c r="H434" s="21">
        <v>2024</v>
      </c>
      <c r="I434" s="21">
        <v>2024</v>
      </c>
      <c r="J434" s="3" t="str">
        <f t="shared" si="9"/>
        <v>5</v>
      </c>
      <c r="K434" s="3">
        <f t="shared" si="10"/>
        <v>4</v>
      </c>
      <c r="L434" s="3" t="str">
        <f t="shared" si="11"/>
        <v>1924</v>
      </c>
      <c r="M434" s="3">
        <v>35.874699999999997</v>
      </c>
      <c r="N434" s="3">
        <v>128.624</v>
      </c>
      <c r="O434" s="3" t="s">
        <v>28</v>
      </c>
      <c r="P434" s="32" t="s">
        <v>1754</v>
      </c>
      <c r="Q434" s="23">
        <v>99999</v>
      </c>
      <c r="R434" s="3">
        <v>451</v>
      </c>
      <c r="S434" s="3">
        <v>1</v>
      </c>
      <c r="T434" s="3">
        <v>2</v>
      </c>
      <c r="U434" s="23">
        <v>99999</v>
      </c>
      <c r="V434" s="3">
        <v>3</v>
      </c>
      <c r="W434" s="3">
        <v>1</v>
      </c>
      <c r="X434" s="3">
        <v>1</v>
      </c>
      <c r="Y434" s="3">
        <v>31</v>
      </c>
      <c r="Z434" s="3">
        <v>2</v>
      </c>
      <c r="AA434" s="3">
        <v>1</v>
      </c>
      <c r="AB434" s="23">
        <v>77777</v>
      </c>
      <c r="AD434" s="23">
        <v>7777</v>
      </c>
      <c r="AE434" s="23">
        <v>1</v>
      </c>
      <c r="AF434" s="23">
        <v>2</v>
      </c>
      <c r="AG434" s="23">
        <v>4</v>
      </c>
      <c r="AJ434" s="3" t="s">
        <v>1759</v>
      </c>
      <c r="AK434" s="24">
        <v>1</v>
      </c>
    </row>
    <row r="435" spans="1:37">
      <c r="A435" s="3">
        <v>25</v>
      </c>
      <c r="B435" s="3">
        <v>31</v>
      </c>
      <c r="C435" s="3" t="s">
        <v>1756</v>
      </c>
      <c r="D435" s="3" t="s">
        <v>1757</v>
      </c>
      <c r="E435" s="3" t="s">
        <v>1662</v>
      </c>
      <c r="F435" s="3" t="s">
        <v>1757</v>
      </c>
      <c r="H435" s="21">
        <v>2024</v>
      </c>
      <c r="I435" s="21">
        <v>2024</v>
      </c>
      <c r="J435" s="3" t="str">
        <f t="shared" si="9"/>
        <v>5</v>
      </c>
      <c r="K435" s="3">
        <f t="shared" si="10"/>
        <v>5</v>
      </c>
      <c r="L435" s="3" t="str">
        <f t="shared" si="11"/>
        <v>1142</v>
      </c>
      <c r="M435" s="3">
        <v>35.875500000000002</v>
      </c>
      <c r="N435" s="3">
        <v>128.65899999999999</v>
      </c>
      <c r="O435" s="3" t="s">
        <v>28</v>
      </c>
      <c r="P435" s="3" t="s">
        <v>1758</v>
      </c>
      <c r="Q435" s="23">
        <v>99999</v>
      </c>
      <c r="U435" s="23">
        <v>99999</v>
      </c>
      <c r="AB435" s="23">
        <v>77777</v>
      </c>
      <c r="AD435" s="23">
        <v>7777</v>
      </c>
      <c r="AE435" s="23">
        <v>1</v>
      </c>
      <c r="AF435" s="23">
        <v>2</v>
      </c>
      <c r="AG435" s="23">
        <v>4</v>
      </c>
      <c r="AJ435" s="3" t="s">
        <v>2996</v>
      </c>
      <c r="AK435" s="24">
        <v>1</v>
      </c>
    </row>
    <row r="436" spans="1:37">
      <c r="A436" s="3">
        <v>40</v>
      </c>
      <c r="B436" s="3">
        <v>44</v>
      </c>
      <c r="C436" s="3" t="s">
        <v>1760</v>
      </c>
      <c r="D436" s="3" t="s">
        <v>1761</v>
      </c>
      <c r="E436" s="3" t="s">
        <v>1662</v>
      </c>
      <c r="F436" s="3" t="s">
        <v>1761</v>
      </c>
      <c r="H436" s="21">
        <v>2024</v>
      </c>
      <c r="I436" s="21">
        <v>2024</v>
      </c>
      <c r="J436" s="3" t="str">
        <f t="shared" si="9"/>
        <v>5</v>
      </c>
      <c r="K436" s="3">
        <f t="shared" si="10"/>
        <v>5</v>
      </c>
      <c r="L436" s="3" t="str">
        <f t="shared" si="11"/>
        <v>1143</v>
      </c>
      <c r="M436" s="3">
        <v>35.8733</v>
      </c>
      <c r="N436" s="3">
        <v>128.66</v>
      </c>
      <c r="O436" s="3" t="s">
        <v>28</v>
      </c>
      <c r="P436" s="3" t="s">
        <v>1762</v>
      </c>
      <c r="Q436" s="23">
        <v>99999</v>
      </c>
      <c r="R436" s="3">
        <v>521</v>
      </c>
      <c r="S436" s="3">
        <v>1</v>
      </c>
      <c r="T436" s="3">
        <v>2</v>
      </c>
      <c r="U436" s="23">
        <v>99999</v>
      </c>
      <c r="V436" s="3">
        <v>6</v>
      </c>
      <c r="W436" s="3">
        <v>1</v>
      </c>
      <c r="X436" s="3">
        <v>1</v>
      </c>
      <c r="Y436" s="3">
        <v>32</v>
      </c>
      <c r="Z436" s="3">
        <v>1</v>
      </c>
      <c r="AA436" s="3">
        <v>1</v>
      </c>
      <c r="AB436" s="23">
        <v>77777</v>
      </c>
      <c r="AD436" s="23">
        <v>7777</v>
      </c>
      <c r="AE436" s="23">
        <v>1</v>
      </c>
      <c r="AF436" s="23">
        <v>2</v>
      </c>
      <c r="AG436" s="23">
        <v>4</v>
      </c>
      <c r="AJ436" s="3" t="s">
        <v>2996</v>
      </c>
      <c r="AK436" s="24">
        <v>1</v>
      </c>
    </row>
    <row r="437" spans="1:37">
      <c r="A437" s="3">
        <v>20</v>
      </c>
      <c r="B437" s="3">
        <v>23</v>
      </c>
      <c r="C437" s="3" t="s">
        <v>1763</v>
      </c>
      <c r="D437" s="3" t="s">
        <v>1764</v>
      </c>
      <c r="E437" s="3" t="s">
        <v>1662</v>
      </c>
      <c r="F437" s="3" t="s">
        <v>1764</v>
      </c>
      <c r="H437" s="21">
        <v>2024</v>
      </c>
      <c r="I437" s="21">
        <v>2024</v>
      </c>
      <c r="J437" s="3" t="str">
        <f t="shared" si="9"/>
        <v>5</v>
      </c>
      <c r="K437" s="3">
        <f t="shared" si="10"/>
        <v>5</v>
      </c>
      <c r="L437" s="3" t="str">
        <f t="shared" si="11"/>
        <v>1152</v>
      </c>
      <c r="M437" s="3">
        <v>35.891500000000001</v>
      </c>
      <c r="N437" s="3">
        <v>128.624</v>
      </c>
      <c r="O437" s="3" t="s">
        <v>28</v>
      </c>
      <c r="P437" s="32" t="s">
        <v>1765</v>
      </c>
      <c r="Q437" s="23">
        <v>99999</v>
      </c>
      <c r="R437" s="3">
        <v>711</v>
      </c>
      <c r="U437" s="23">
        <v>99999</v>
      </c>
      <c r="V437" s="3">
        <v>3</v>
      </c>
      <c r="W437" s="3">
        <v>1</v>
      </c>
      <c r="X437" s="3">
        <v>1</v>
      </c>
      <c r="Y437" s="3">
        <v>31</v>
      </c>
      <c r="Z437" s="3">
        <v>1</v>
      </c>
      <c r="AA437" s="3">
        <v>1</v>
      </c>
      <c r="AB437" s="23">
        <v>77777</v>
      </c>
      <c r="AD437" s="23">
        <v>7777</v>
      </c>
      <c r="AE437" s="23">
        <v>1</v>
      </c>
      <c r="AF437" s="23">
        <v>2</v>
      </c>
      <c r="AG437" s="23">
        <v>4</v>
      </c>
      <c r="AJ437" s="3" t="s">
        <v>1769</v>
      </c>
      <c r="AK437" s="24">
        <v>1</v>
      </c>
    </row>
    <row r="438" spans="1:37">
      <c r="A438" s="3">
        <v>55</v>
      </c>
      <c r="B438" s="3">
        <v>58</v>
      </c>
      <c r="C438" s="3" t="s">
        <v>1766</v>
      </c>
      <c r="D438" s="3" t="s">
        <v>1767</v>
      </c>
      <c r="E438" s="3" t="s">
        <v>1662</v>
      </c>
      <c r="F438" s="3" t="s">
        <v>1767</v>
      </c>
      <c r="H438" s="21">
        <v>2024</v>
      </c>
      <c r="I438" s="21">
        <v>2024</v>
      </c>
      <c r="J438" s="3" t="str">
        <f t="shared" si="9"/>
        <v>5</v>
      </c>
      <c r="K438" s="3">
        <f t="shared" si="10"/>
        <v>5</v>
      </c>
      <c r="L438" s="3" t="str">
        <f t="shared" si="11"/>
        <v>1201</v>
      </c>
      <c r="M438" s="3">
        <v>35.901699999999998</v>
      </c>
      <c r="N438" s="3">
        <v>128.596</v>
      </c>
      <c r="O438" s="3" t="s">
        <v>28</v>
      </c>
      <c r="P438" s="32" t="s">
        <v>1768</v>
      </c>
      <c r="Q438" s="23">
        <v>99999</v>
      </c>
      <c r="R438" s="3">
        <v>312</v>
      </c>
      <c r="U438" s="23">
        <v>99999</v>
      </c>
      <c r="V438" s="3">
        <v>3</v>
      </c>
      <c r="W438" s="3">
        <v>1</v>
      </c>
      <c r="X438" s="3">
        <v>1</v>
      </c>
      <c r="Y438" s="3">
        <v>31</v>
      </c>
      <c r="Z438" s="3">
        <v>1</v>
      </c>
      <c r="AA438" s="3">
        <v>1</v>
      </c>
      <c r="AB438" s="23">
        <v>77777</v>
      </c>
      <c r="AD438" s="23">
        <v>7777</v>
      </c>
      <c r="AE438" s="23">
        <v>1</v>
      </c>
      <c r="AF438" s="23">
        <v>2</v>
      </c>
      <c r="AG438" s="23">
        <v>4</v>
      </c>
      <c r="AJ438" s="3" t="s">
        <v>1771</v>
      </c>
      <c r="AK438" s="24">
        <v>1</v>
      </c>
    </row>
    <row r="439" spans="1:37">
      <c r="A439" s="3">
        <v>55</v>
      </c>
      <c r="B439" s="3">
        <v>58</v>
      </c>
      <c r="C439" s="3" t="s">
        <v>1776</v>
      </c>
      <c r="D439" s="3" t="s">
        <v>1777</v>
      </c>
      <c r="E439" s="3" t="s">
        <v>1662</v>
      </c>
      <c r="F439" s="3" t="s">
        <v>1777</v>
      </c>
      <c r="H439" s="21">
        <v>2024</v>
      </c>
      <c r="I439" s="21">
        <v>2024</v>
      </c>
      <c r="J439" s="3" t="str">
        <f t="shared" si="9"/>
        <v>5</v>
      </c>
      <c r="K439" s="3">
        <f t="shared" si="10"/>
        <v>5</v>
      </c>
      <c r="L439" s="3" t="str">
        <f t="shared" si="11"/>
        <v>1317</v>
      </c>
      <c r="M439" s="3">
        <v>36.1691</v>
      </c>
      <c r="N439" s="3">
        <v>128.26599999999999</v>
      </c>
      <c r="O439" s="3" t="s">
        <v>28</v>
      </c>
      <c r="P439" s="32" t="s">
        <v>1778</v>
      </c>
      <c r="Q439" s="23">
        <v>99999</v>
      </c>
      <c r="R439" s="3">
        <v>501</v>
      </c>
      <c r="S439" s="3">
        <v>1</v>
      </c>
      <c r="T439" s="3">
        <v>2</v>
      </c>
      <c r="U439" s="23">
        <v>99999</v>
      </c>
      <c r="V439" s="3">
        <v>1</v>
      </c>
      <c r="W439" s="3">
        <v>1</v>
      </c>
      <c r="X439" s="3">
        <v>1</v>
      </c>
      <c r="Y439" s="3">
        <v>12</v>
      </c>
      <c r="Z439" s="3">
        <v>1</v>
      </c>
      <c r="AA439" s="3">
        <v>1</v>
      </c>
      <c r="AB439" s="23">
        <v>77777</v>
      </c>
      <c r="AD439" s="23">
        <v>7777</v>
      </c>
      <c r="AE439" s="23">
        <v>1</v>
      </c>
      <c r="AF439" s="23">
        <v>2</v>
      </c>
      <c r="AG439" s="23">
        <v>4</v>
      </c>
      <c r="AJ439" s="3" t="s">
        <v>1727</v>
      </c>
      <c r="AK439" s="24">
        <v>1</v>
      </c>
    </row>
    <row r="440" spans="1:37">
      <c r="A440" s="3">
        <v>10</v>
      </c>
      <c r="B440" s="3">
        <v>12</v>
      </c>
      <c r="C440" s="3" t="s">
        <v>1780</v>
      </c>
      <c r="D440" s="3" t="s">
        <v>1781</v>
      </c>
      <c r="E440" s="3" t="s">
        <v>1662</v>
      </c>
      <c r="F440" s="3" t="s">
        <v>1781</v>
      </c>
      <c r="H440" s="21">
        <v>2024</v>
      </c>
      <c r="I440" s="21">
        <v>2024</v>
      </c>
      <c r="J440" s="3" t="str">
        <f t="shared" si="9"/>
        <v>5</v>
      </c>
      <c r="K440" s="3">
        <f t="shared" si="10"/>
        <v>5</v>
      </c>
      <c r="L440" s="3" t="str">
        <f t="shared" si="11"/>
        <v>1327</v>
      </c>
      <c r="M440" s="3">
        <v>36.299300000000002</v>
      </c>
      <c r="N440" s="3">
        <v>128.22499999999999</v>
      </c>
      <c r="O440" s="3" t="s">
        <v>28</v>
      </c>
      <c r="P440" s="32" t="s">
        <v>1782</v>
      </c>
      <c r="Q440" s="23">
        <v>99999</v>
      </c>
      <c r="R440" s="3">
        <v>611</v>
      </c>
      <c r="S440" s="3">
        <v>1</v>
      </c>
      <c r="T440" s="3">
        <v>2</v>
      </c>
      <c r="U440" s="23">
        <v>99999</v>
      </c>
      <c r="V440" s="3">
        <v>1</v>
      </c>
      <c r="W440" s="3">
        <v>1</v>
      </c>
      <c r="X440" s="3">
        <v>1</v>
      </c>
      <c r="Y440" s="3">
        <v>32</v>
      </c>
      <c r="Z440" s="3">
        <v>1</v>
      </c>
      <c r="AA440" s="3">
        <v>1</v>
      </c>
      <c r="AB440" s="23">
        <v>77777</v>
      </c>
      <c r="AD440" s="23">
        <v>7777</v>
      </c>
      <c r="AE440" s="23">
        <v>1</v>
      </c>
      <c r="AF440" s="23">
        <v>2</v>
      </c>
      <c r="AG440" s="23">
        <v>4</v>
      </c>
      <c r="AJ440" s="3" t="s">
        <v>1786</v>
      </c>
      <c r="AK440" s="24">
        <v>1</v>
      </c>
    </row>
    <row r="441" spans="1:37">
      <c r="A441" s="3">
        <v>33</v>
      </c>
      <c r="B441" s="3">
        <v>36</v>
      </c>
      <c r="C441" s="3" t="s">
        <v>1783</v>
      </c>
      <c r="D441" s="3" t="s">
        <v>1784</v>
      </c>
      <c r="E441" s="3" t="s">
        <v>1662</v>
      </c>
      <c r="F441" s="3" t="s">
        <v>1784</v>
      </c>
      <c r="H441" s="21">
        <v>2024</v>
      </c>
      <c r="I441" s="21">
        <v>2024</v>
      </c>
      <c r="J441" s="3" t="str">
        <f t="shared" si="9"/>
        <v>5</v>
      </c>
      <c r="K441" s="3">
        <f t="shared" si="10"/>
        <v>5</v>
      </c>
      <c r="L441" s="3" t="str">
        <f t="shared" si="11"/>
        <v>1347</v>
      </c>
      <c r="M441" s="3">
        <v>36.428600000000003</v>
      </c>
      <c r="N441" s="3">
        <v>128.03100000000001</v>
      </c>
      <c r="O441" s="3" t="s">
        <v>28</v>
      </c>
      <c r="P441" s="32" t="s">
        <v>1785</v>
      </c>
      <c r="Q441" s="23">
        <v>99999</v>
      </c>
      <c r="R441" s="3">
        <v>799</v>
      </c>
      <c r="U441" s="23">
        <v>99999</v>
      </c>
      <c r="AB441" s="23">
        <v>77777</v>
      </c>
      <c r="AD441" s="23">
        <v>7777</v>
      </c>
      <c r="AE441" s="23">
        <v>1</v>
      </c>
      <c r="AF441" s="23">
        <v>2</v>
      </c>
      <c r="AG441" s="23">
        <v>4</v>
      </c>
      <c r="AJ441" s="3" t="s">
        <v>1790</v>
      </c>
      <c r="AK441" s="24">
        <v>1</v>
      </c>
    </row>
    <row r="442" spans="1:37">
      <c r="A442" s="3">
        <v>3</v>
      </c>
      <c r="B442" s="3">
        <v>7</v>
      </c>
      <c r="C442" s="3" t="s">
        <v>1787</v>
      </c>
      <c r="D442" s="3" t="s">
        <v>1788</v>
      </c>
      <c r="E442" s="3" t="s">
        <v>1662</v>
      </c>
      <c r="F442" s="3" t="s">
        <v>1788</v>
      </c>
      <c r="H442" s="21">
        <v>2024</v>
      </c>
      <c r="I442" s="21">
        <v>2024</v>
      </c>
      <c r="J442" s="3" t="str">
        <f t="shared" si="9"/>
        <v>5</v>
      </c>
      <c r="K442" s="3">
        <f t="shared" si="10"/>
        <v>5</v>
      </c>
      <c r="L442" s="3" t="str">
        <f t="shared" si="11"/>
        <v>1449</v>
      </c>
      <c r="M442" s="3">
        <v>36.473999999999997</v>
      </c>
      <c r="N442" s="3">
        <v>127.649</v>
      </c>
      <c r="O442" s="3" t="s">
        <v>28</v>
      </c>
      <c r="P442" s="32" t="s">
        <v>1789</v>
      </c>
      <c r="Q442" s="23">
        <v>99999</v>
      </c>
      <c r="R442" s="3">
        <v>501</v>
      </c>
      <c r="S442" s="3">
        <v>1</v>
      </c>
      <c r="T442" s="3">
        <v>2</v>
      </c>
      <c r="U442" s="23">
        <v>99999</v>
      </c>
      <c r="V442" s="3">
        <v>1</v>
      </c>
      <c r="W442" s="3">
        <v>1</v>
      </c>
      <c r="X442" s="3">
        <v>1</v>
      </c>
      <c r="Y442" s="3">
        <v>12</v>
      </c>
      <c r="Z442" s="3">
        <v>1</v>
      </c>
      <c r="AA442" s="3">
        <v>1</v>
      </c>
      <c r="AB442" s="23">
        <v>77777</v>
      </c>
      <c r="AD442" s="23">
        <v>7777</v>
      </c>
      <c r="AE442" s="23">
        <v>1</v>
      </c>
      <c r="AF442" s="23">
        <v>2</v>
      </c>
      <c r="AG442" s="23">
        <v>4</v>
      </c>
      <c r="AJ442" s="3" t="s">
        <v>1794</v>
      </c>
      <c r="AK442" s="24">
        <v>1</v>
      </c>
    </row>
    <row r="443" spans="1:37">
      <c r="A443" s="3">
        <v>51</v>
      </c>
      <c r="B443" s="3">
        <v>53</v>
      </c>
      <c r="C443" s="3" t="s">
        <v>1791</v>
      </c>
      <c r="D443" s="3" t="s">
        <v>1792</v>
      </c>
      <c r="E443" s="3" t="s">
        <v>1662</v>
      </c>
      <c r="F443" s="3" t="s">
        <v>1792</v>
      </c>
      <c r="H443" s="21">
        <v>2024</v>
      </c>
      <c r="I443" s="21">
        <v>2024</v>
      </c>
      <c r="J443" s="3" t="str">
        <f t="shared" si="9"/>
        <v>5</v>
      </c>
      <c r="K443" s="3">
        <f t="shared" si="10"/>
        <v>5</v>
      </c>
      <c r="L443" s="3" t="str">
        <f t="shared" si="11"/>
        <v>1514</v>
      </c>
      <c r="M443" s="3">
        <v>36.7027</v>
      </c>
      <c r="N443" s="3">
        <v>127.348</v>
      </c>
      <c r="O443" s="3" t="s">
        <v>28</v>
      </c>
      <c r="P443" s="32" t="s">
        <v>1793</v>
      </c>
      <c r="Q443" s="23">
        <v>99999</v>
      </c>
      <c r="R443" s="3">
        <v>649</v>
      </c>
      <c r="U443" s="23">
        <v>99999</v>
      </c>
      <c r="V443" s="3">
        <v>1</v>
      </c>
      <c r="W443" s="3">
        <v>1</v>
      </c>
      <c r="X443" s="3">
        <v>1</v>
      </c>
      <c r="Y443" s="3">
        <v>12</v>
      </c>
      <c r="Z443" s="3">
        <v>1</v>
      </c>
      <c r="AA443" s="3">
        <v>1</v>
      </c>
      <c r="AB443" s="23">
        <v>77777</v>
      </c>
      <c r="AD443" s="23">
        <v>7777</v>
      </c>
      <c r="AE443" s="23">
        <v>1</v>
      </c>
      <c r="AF443" s="23">
        <v>2</v>
      </c>
      <c r="AG443" s="23">
        <v>4</v>
      </c>
      <c r="AJ443" s="3" t="s">
        <v>1796</v>
      </c>
      <c r="AK443" s="24">
        <v>1</v>
      </c>
    </row>
    <row r="444" spans="1:37">
      <c r="A444" s="3">
        <v>20</v>
      </c>
      <c r="B444" s="3">
        <v>22</v>
      </c>
      <c r="C444" s="3" t="s">
        <v>1799</v>
      </c>
      <c r="D444" s="3" t="s">
        <v>1800</v>
      </c>
      <c r="E444" s="3" t="s">
        <v>1662</v>
      </c>
      <c r="F444" s="3" t="s">
        <v>1800</v>
      </c>
      <c r="H444" s="21">
        <v>2024</v>
      </c>
      <c r="I444" s="21">
        <v>2024</v>
      </c>
      <c r="J444" s="3" t="str">
        <f t="shared" si="9"/>
        <v>5</v>
      </c>
      <c r="K444" s="3">
        <f t="shared" si="10"/>
        <v>5</v>
      </c>
      <c r="L444" s="3" t="str">
        <f t="shared" si="11"/>
        <v>1754</v>
      </c>
      <c r="M444" s="3">
        <v>36.942500000000003</v>
      </c>
      <c r="N444" s="3">
        <v>127.19</v>
      </c>
      <c r="O444" s="3" t="s">
        <v>28</v>
      </c>
      <c r="P444" s="32" t="s">
        <v>1801</v>
      </c>
      <c r="Q444" s="23">
        <v>99999</v>
      </c>
      <c r="R444" s="3">
        <v>632</v>
      </c>
      <c r="S444" s="3">
        <v>2</v>
      </c>
      <c r="T444" s="3">
        <v>1</v>
      </c>
      <c r="U444" s="23">
        <v>99999</v>
      </c>
      <c r="V444" s="3">
        <v>1</v>
      </c>
      <c r="W444" s="3">
        <v>1</v>
      </c>
      <c r="X444" s="3">
        <v>1</v>
      </c>
      <c r="Y444" s="3">
        <v>12</v>
      </c>
      <c r="Z444" s="3">
        <v>1</v>
      </c>
      <c r="AA444" s="3">
        <v>6</v>
      </c>
      <c r="AB444" s="23">
        <v>77777</v>
      </c>
      <c r="AD444" s="23">
        <v>7777</v>
      </c>
      <c r="AE444" s="23">
        <v>1</v>
      </c>
      <c r="AF444" s="23">
        <v>2</v>
      </c>
      <c r="AG444" s="23">
        <v>4</v>
      </c>
      <c r="AJ444" s="3" t="s">
        <v>1804</v>
      </c>
      <c r="AK444" s="24">
        <v>1</v>
      </c>
    </row>
    <row r="445" spans="1:37">
      <c r="A445" s="3">
        <v>38</v>
      </c>
      <c r="B445" s="3">
        <v>41</v>
      </c>
      <c r="C445" s="3" t="s">
        <v>1834</v>
      </c>
      <c r="D445" s="3" t="s">
        <v>1835</v>
      </c>
      <c r="E445" s="3" t="s">
        <v>1806</v>
      </c>
      <c r="F445" s="3" t="s">
        <v>1835</v>
      </c>
      <c r="H445" s="21">
        <v>2024</v>
      </c>
      <c r="I445" s="21">
        <v>2024</v>
      </c>
      <c r="J445" s="3" t="str">
        <f t="shared" si="9"/>
        <v>5</v>
      </c>
      <c r="K445" s="3">
        <f t="shared" si="10"/>
        <v>6</v>
      </c>
      <c r="L445" s="3" t="str">
        <f t="shared" si="11"/>
        <v>1519</v>
      </c>
      <c r="M445" s="3">
        <v>37.510300000000001</v>
      </c>
      <c r="N445" s="3">
        <v>126.999</v>
      </c>
      <c r="O445" s="3" t="s">
        <v>28</v>
      </c>
      <c r="P445" s="32" t="s">
        <v>1836</v>
      </c>
      <c r="Q445" s="23">
        <v>99999</v>
      </c>
      <c r="R445" s="3">
        <v>552</v>
      </c>
      <c r="S445" s="3">
        <v>2</v>
      </c>
      <c r="T445" s="3">
        <v>1</v>
      </c>
      <c r="U445" s="23">
        <v>99999</v>
      </c>
      <c r="V445" s="3">
        <v>3</v>
      </c>
      <c r="W445" s="3">
        <v>1</v>
      </c>
      <c r="X445" s="3">
        <v>1</v>
      </c>
      <c r="Y445" s="3">
        <v>31</v>
      </c>
      <c r="Z445" s="3">
        <v>1</v>
      </c>
      <c r="AA445" s="3">
        <v>6</v>
      </c>
      <c r="AB445" s="23">
        <v>77777</v>
      </c>
      <c r="AD445" s="23">
        <v>7777</v>
      </c>
      <c r="AE445" s="23">
        <v>1</v>
      </c>
      <c r="AF445" s="23">
        <v>2</v>
      </c>
      <c r="AG445" s="23">
        <v>4</v>
      </c>
      <c r="AJ445" s="3" t="s">
        <v>1841</v>
      </c>
      <c r="AK445" s="24">
        <v>1</v>
      </c>
    </row>
    <row r="446" spans="1:37">
      <c r="A446" s="3">
        <v>30</v>
      </c>
      <c r="B446" s="3">
        <v>33</v>
      </c>
      <c r="C446" s="3" t="s">
        <v>1838</v>
      </c>
      <c r="D446" s="3" t="s">
        <v>1839</v>
      </c>
      <c r="E446" s="3" t="s">
        <v>1806</v>
      </c>
      <c r="F446" s="3" t="s">
        <v>1839</v>
      </c>
      <c r="H446" s="21">
        <v>2024</v>
      </c>
      <c r="I446" s="21">
        <v>2024</v>
      </c>
      <c r="J446" s="3" t="str">
        <f t="shared" si="9"/>
        <v>5</v>
      </c>
      <c r="K446" s="3">
        <f t="shared" si="10"/>
        <v>6</v>
      </c>
      <c r="L446" s="3" t="str">
        <f t="shared" si="11"/>
        <v>1552</v>
      </c>
      <c r="M446" s="3">
        <v>37.543999999999997</v>
      </c>
      <c r="N446" s="3">
        <v>126.928</v>
      </c>
      <c r="O446" s="3" t="s">
        <v>28</v>
      </c>
      <c r="P446" s="3" t="s">
        <v>1840</v>
      </c>
      <c r="Q446" s="23">
        <v>99999</v>
      </c>
      <c r="R446" s="3">
        <v>501</v>
      </c>
      <c r="S446" s="3">
        <v>1</v>
      </c>
      <c r="T446" s="3">
        <v>2</v>
      </c>
      <c r="U446" s="23">
        <v>99999</v>
      </c>
      <c r="V446" s="3">
        <v>3</v>
      </c>
      <c r="W446" s="3">
        <v>1</v>
      </c>
      <c r="X446" s="3">
        <v>1</v>
      </c>
      <c r="Y446" s="3">
        <v>11</v>
      </c>
      <c r="Z446" s="3">
        <v>1</v>
      </c>
      <c r="AA446" s="3">
        <v>6</v>
      </c>
      <c r="AB446" s="23">
        <v>77777</v>
      </c>
      <c r="AD446" s="23">
        <v>7777</v>
      </c>
      <c r="AE446" s="23">
        <v>1</v>
      </c>
      <c r="AF446" s="23">
        <v>2</v>
      </c>
      <c r="AG446" s="23">
        <v>4</v>
      </c>
      <c r="AJ446" s="3" t="s">
        <v>1845</v>
      </c>
      <c r="AK446" s="24">
        <v>1</v>
      </c>
    </row>
    <row r="447" spans="1:37">
      <c r="A447" s="3">
        <v>42</v>
      </c>
      <c r="B447" s="3">
        <v>45</v>
      </c>
      <c r="C447" s="3" t="s">
        <v>1842</v>
      </c>
      <c r="D447" s="3" t="s">
        <v>1843</v>
      </c>
      <c r="E447" s="3" t="s">
        <v>1806</v>
      </c>
      <c r="F447" s="3" t="s">
        <v>1843</v>
      </c>
      <c r="H447" s="21">
        <v>2024</v>
      </c>
      <c r="I447" s="21">
        <v>2024</v>
      </c>
      <c r="J447" s="3" t="str">
        <f t="shared" si="9"/>
        <v>5</v>
      </c>
      <c r="K447" s="3">
        <f t="shared" si="10"/>
        <v>6</v>
      </c>
      <c r="L447" s="3" t="str">
        <f t="shared" si="11"/>
        <v>1554</v>
      </c>
      <c r="M447" s="3">
        <v>37.5456</v>
      </c>
      <c r="N447" s="3">
        <v>126.923</v>
      </c>
      <c r="O447" s="3" t="s">
        <v>28</v>
      </c>
      <c r="P447" s="32" t="s">
        <v>1844</v>
      </c>
      <c r="Q447" s="23">
        <v>99999</v>
      </c>
      <c r="R447" s="3">
        <v>799</v>
      </c>
      <c r="U447" s="23">
        <v>99999</v>
      </c>
      <c r="V447" s="3">
        <v>3</v>
      </c>
      <c r="W447" s="3">
        <v>1</v>
      </c>
      <c r="X447" s="3">
        <v>1</v>
      </c>
      <c r="Y447" s="3">
        <v>11</v>
      </c>
      <c r="Z447" s="3">
        <v>1</v>
      </c>
      <c r="AA447" s="3">
        <v>6</v>
      </c>
      <c r="AB447" s="23">
        <v>77777</v>
      </c>
      <c r="AD447" s="23">
        <v>7777</v>
      </c>
      <c r="AE447" s="23">
        <v>1</v>
      </c>
      <c r="AF447" s="23">
        <v>2</v>
      </c>
      <c r="AG447" s="23">
        <v>4</v>
      </c>
      <c r="AJ447" s="3" t="s">
        <v>1849</v>
      </c>
      <c r="AK447" s="24">
        <v>1</v>
      </c>
    </row>
    <row r="448" spans="1:37">
      <c r="A448" s="3">
        <v>3</v>
      </c>
      <c r="B448" s="3">
        <v>5</v>
      </c>
      <c r="C448" s="3" t="s">
        <v>1846</v>
      </c>
      <c r="D448" s="3" t="s">
        <v>1847</v>
      </c>
      <c r="E448" s="3" t="s">
        <v>1806</v>
      </c>
      <c r="F448" s="3" t="s">
        <v>1847</v>
      </c>
      <c r="H448" s="21">
        <v>2024</v>
      </c>
      <c r="I448" s="21">
        <v>2024</v>
      </c>
      <c r="J448" s="3" t="str">
        <f t="shared" si="9"/>
        <v>5</v>
      </c>
      <c r="K448" s="3">
        <f t="shared" si="10"/>
        <v>6</v>
      </c>
      <c r="L448" s="3" t="str">
        <f t="shared" si="11"/>
        <v>1600</v>
      </c>
      <c r="M448" s="3">
        <v>37.550800000000002</v>
      </c>
      <c r="N448" s="3">
        <v>126.92100000000001</v>
      </c>
      <c r="O448" s="3" t="s">
        <v>28</v>
      </c>
      <c r="P448" s="32" t="s">
        <v>1848</v>
      </c>
      <c r="Q448" s="23">
        <v>99999</v>
      </c>
      <c r="R448" s="3">
        <v>501</v>
      </c>
      <c r="S448" s="3">
        <v>1</v>
      </c>
      <c r="T448" s="3">
        <v>2</v>
      </c>
      <c r="U448" s="23">
        <v>99999</v>
      </c>
      <c r="V448" s="3">
        <v>3</v>
      </c>
      <c r="W448" s="3">
        <v>1</v>
      </c>
      <c r="X448" s="3">
        <v>1</v>
      </c>
      <c r="Y448" s="3">
        <v>32</v>
      </c>
      <c r="Z448" s="3">
        <v>1</v>
      </c>
      <c r="AA448" s="3">
        <v>6</v>
      </c>
      <c r="AB448" s="23">
        <v>77777</v>
      </c>
      <c r="AD448" s="23">
        <v>7777</v>
      </c>
      <c r="AE448" s="23">
        <v>1</v>
      </c>
      <c r="AF448" s="23">
        <v>2</v>
      </c>
      <c r="AG448" s="23">
        <v>4</v>
      </c>
      <c r="AJ448" s="3" t="s">
        <v>1853</v>
      </c>
      <c r="AK448" s="24">
        <v>1</v>
      </c>
    </row>
    <row r="449" spans="1:37">
      <c r="A449" s="3">
        <v>47</v>
      </c>
      <c r="B449" s="3">
        <v>50</v>
      </c>
      <c r="C449" s="3" t="s">
        <v>1850</v>
      </c>
      <c r="D449" s="3" t="s">
        <v>1851</v>
      </c>
      <c r="E449" s="3" t="s">
        <v>1806</v>
      </c>
      <c r="F449" s="3" t="s">
        <v>1851</v>
      </c>
      <c r="H449" s="21">
        <v>2024</v>
      </c>
      <c r="I449" s="21">
        <v>2024</v>
      </c>
      <c r="J449" s="3" t="str">
        <f t="shared" si="9"/>
        <v>5</v>
      </c>
      <c r="K449" s="3">
        <f t="shared" si="10"/>
        <v>6</v>
      </c>
      <c r="L449" s="3" t="str">
        <f t="shared" si="11"/>
        <v>1855</v>
      </c>
      <c r="M449" s="3">
        <v>37.517400000000002</v>
      </c>
      <c r="N449" s="3">
        <v>126.991</v>
      </c>
      <c r="O449" s="3" t="s">
        <v>28</v>
      </c>
      <c r="P449" s="32" t="s">
        <v>1852</v>
      </c>
      <c r="Q449" s="23">
        <v>99999</v>
      </c>
      <c r="R449" s="3">
        <v>639</v>
      </c>
      <c r="U449" s="23">
        <v>99999</v>
      </c>
      <c r="V449" s="3">
        <v>3</v>
      </c>
      <c r="W449" s="3">
        <v>1</v>
      </c>
      <c r="X449" s="3">
        <v>1</v>
      </c>
      <c r="Y449" s="3">
        <v>11</v>
      </c>
      <c r="Z449" s="3">
        <v>1</v>
      </c>
      <c r="AA449" s="3">
        <v>6</v>
      </c>
      <c r="AB449" s="23">
        <v>77777</v>
      </c>
      <c r="AD449" s="23">
        <v>7777</v>
      </c>
      <c r="AE449" s="23">
        <v>1</v>
      </c>
      <c r="AF449" s="23">
        <v>2</v>
      </c>
      <c r="AG449" s="23">
        <v>4</v>
      </c>
      <c r="AJ449" s="3" t="s">
        <v>1857</v>
      </c>
      <c r="AK449" s="24">
        <v>1</v>
      </c>
    </row>
    <row r="450" spans="1:37">
      <c r="A450" s="3">
        <v>3</v>
      </c>
      <c r="B450" s="3">
        <v>5</v>
      </c>
      <c r="C450" s="3" t="s">
        <v>1854</v>
      </c>
      <c r="D450" s="3" t="s">
        <v>1855</v>
      </c>
      <c r="E450" s="3" t="s">
        <v>1806</v>
      </c>
      <c r="F450" s="3" t="s">
        <v>1855</v>
      </c>
      <c r="H450" s="21">
        <v>2024</v>
      </c>
      <c r="I450" s="21">
        <v>2024</v>
      </c>
      <c r="J450" s="3" t="str">
        <f t="shared" si="9"/>
        <v>5</v>
      </c>
      <c r="K450" s="3">
        <f t="shared" si="10"/>
        <v>7</v>
      </c>
      <c r="L450" s="3" t="str">
        <f t="shared" si="11"/>
        <v>1107</v>
      </c>
      <c r="M450" s="3">
        <v>37.645000000000003</v>
      </c>
      <c r="N450" s="3">
        <v>126.62</v>
      </c>
      <c r="O450" s="3" t="s">
        <v>28</v>
      </c>
      <c r="P450" s="3" t="s">
        <v>1856</v>
      </c>
      <c r="Q450" s="23">
        <v>99999</v>
      </c>
      <c r="R450" s="3">
        <v>799</v>
      </c>
      <c r="U450" s="23">
        <v>99999</v>
      </c>
      <c r="V450" s="3">
        <v>3</v>
      </c>
      <c r="W450" s="3">
        <v>1</v>
      </c>
      <c r="X450" s="3">
        <v>1</v>
      </c>
      <c r="Y450" s="3">
        <v>20</v>
      </c>
      <c r="Z450" s="3">
        <v>1</v>
      </c>
      <c r="AA450" s="3">
        <v>6</v>
      </c>
      <c r="AB450" s="23">
        <v>77777</v>
      </c>
      <c r="AD450" s="23">
        <v>7777</v>
      </c>
      <c r="AE450" s="23">
        <v>1</v>
      </c>
      <c r="AF450" s="23">
        <v>2</v>
      </c>
      <c r="AG450" s="23">
        <v>4</v>
      </c>
      <c r="AJ450" s="3" t="s">
        <v>1861</v>
      </c>
      <c r="AK450" s="24">
        <v>1</v>
      </c>
    </row>
    <row r="451" spans="1:37">
      <c r="A451" s="3">
        <v>1</v>
      </c>
      <c r="B451" s="3">
        <v>2</v>
      </c>
      <c r="C451" s="3" t="s">
        <v>1858</v>
      </c>
      <c r="D451" s="3" t="s">
        <v>1859</v>
      </c>
      <c r="E451" s="3" t="s">
        <v>1806</v>
      </c>
      <c r="F451" s="3" t="s">
        <v>1859</v>
      </c>
      <c r="H451" s="21">
        <v>2024</v>
      </c>
      <c r="I451" s="21">
        <v>2024</v>
      </c>
      <c r="J451" s="3" t="str">
        <f t="shared" si="9"/>
        <v>5</v>
      </c>
      <c r="K451" s="3">
        <f t="shared" si="10"/>
        <v>7</v>
      </c>
      <c r="L451" s="3" t="str">
        <f t="shared" si="11"/>
        <v>1614</v>
      </c>
      <c r="M451" s="3">
        <v>37.433399999999999</v>
      </c>
      <c r="N451" s="3">
        <v>126.70099999999999</v>
      </c>
      <c r="O451" s="3" t="s">
        <v>28</v>
      </c>
      <c r="P451" s="32" t="s">
        <v>1860</v>
      </c>
      <c r="Q451" s="23">
        <v>99999</v>
      </c>
      <c r="R451" s="3">
        <v>501</v>
      </c>
      <c r="U451" s="23">
        <v>99999</v>
      </c>
      <c r="V451" s="3">
        <v>1</v>
      </c>
      <c r="W451" s="3">
        <v>1</v>
      </c>
      <c r="X451" s="3">
        <v>2</v>
      </c>
      <c r="Y451" s="3">
        <v>12</v>
      </c>
      <c r="Z451" s="3">
        <v>2</v>
      </c>
      <c r="AA451" s="3">
        <v>3</v>
      </c>
      <c r="AB451" s="23">
        <v>77777</v>
      </c>
      <c r="AD451" s="23">
        <v>7777</v>
      </c>
      <c r="AE451" s="23">
        <v>1</v>
      </c>
      <c r="AF451" s="23">
        <v>2</v>
      </c>
      <c r="AG451" s="23">
        <v>4</v>
      </c>
      <c r="AJ451" s="3" t="s">
        <v>1863</v>
      </c>
      <c r="AK451" s="24">
        <v>1</v>
      </c>
    </row>
    <row r="452" spans="1:37">
      <c r="A452" s="3">
        <v>52</v>
      </c>
      <c r="B452" s="3">
        <v>53</v>
      </c>
      <c r="C452" s="3" t="s">
        <v>1866</v>
      </c>
      <c r="D452" s="3" t="s">
        <v>1867</v>
      </c>
      <c r="E452" s="20" t="s">
        <v>1868</v>
      </c>
      <c r="F452" s="3" t="s">
        <v>1867</v>
      </c>
      <c r="H452" s="21">
        <v>2024</v>
      </c>
      <c r="I452" s="21">
        <v>2024</v>
      </c>
      <c r="J452" s="3" t="str">
        <f t="shared" si="9"/>
        <v>6</v>
      </c>
      <c r="K452" s="3">
        <f t="shared" si="10"/>
        <v>2</v>
      </c>
      <c r="L452" s="3" t="str">
        <f t="shared" si="11"/>
        <v>1506</v>
      </c>
      <c r="M452" s="3">
        <v>37.533200000000001</v>
      </c>
      <c r="N452" s="3">
        <v>127.092</v>
      </c>
      <c r="O452" s="3" t="s">
        <v>28</v>
      </c>
      <c r="P452" s="32" t="s">
        <v>1869</v>
      </c>
      <c r="Q452" s="23">
        <v>99999</v>
      </c>
      <c r="R452" s="3">
        <v>501</v>
      </c>
      <c r="S452" s="3">
        <v>1</v>
      </c>
      <c r="T452" s="3">
        <v>2</v>
      </c>
      <c r="U452" s="23">
        <v>99999</v>
      </c>
      <c r="V452" s="3">
        <v>3</v>
      </c>
      <c r="W452" s="3">
        <v>1</v>
      </c>
      <c r="X452" s="3">
        <v>1</v>
      </c>
      <c r="Y452" s="3">
        <v>31</v>
      </c>
      <c r="Z452" s="3">
        <v>1</v>
      </c>
      <c r="AA452" s="3">
        <v>1</v>
      </c>
      <c r="AB452" s="23">
        <v>77777</v>
      </c>
      <c r="AD452" s="23">
        <v>7777</v>
      </c>
      <c r="AE452" s="23">
        <v>1</v>
      </c>
      <c r="AF452" s="23">
        <v>2</v>
      </c>
      <c r="AG452" s="23">
        <v>4</v>
      </c>
      <c r="AJ452" s="3" t="s">
        <v>591</v>
      </c>
      <c r="AK452" s="24">
        <v>1</v>
      </c>
    </row>
    <row r="453" spans="1:37">
      <c r="A453" s="3">
        <v>50</v>
      </c>
      <c r="B453" s="3">
        <v>52</v>
      </c>
      <c r="C453" s="3" t="s">
        <v>1871</v>
      </c>
      <c r="D453" s="3" t="s">
        <v>1872</v>
      </c>
      <c r="E453" s="3" t="s">
        <v>1868</v>
      </c>
      <c r="F453" s="3" t="s">
        <v>1872</v>
      </c>
      <c r="H453" s="21">
        <v>2024</v>
      </c>
      <c r="I453" s="21">
        <v>2024</v>
      </c>
      <c r="J453" s="3" t="str">
        <f t="shared" si="9"/>
        <v>6</v>
      </c>
      <c r="K453" s="3">
        <f t="shared" si="10"/>
        <v>3</v>
      </c>
      <c r="L453" s="3" t="str">
        <f t="shared" si="11"/>
        <v>1757</v>
      </c>
      <c r="M453" s="3">
        <v>37.481000000000002</v>
      </c>
      <c r="N453" s="3">
        <v>127.014</v>
      </c>
      <c r="O453" s="3" t="s">
        <v>28</v>
      </c>
      <c r="P453" s="32" t="s">
        <v>1873</v>
      </c>
      <c r="Q453" s="23">
        <v>99999</v>
      </c>
      <c r="R453" s="3">
        <v>642</v>
      </c>
      <c r="S453" s="3">
        <v>2</v>
      </c>
      <c r="T453" s="3">
        <v>1</v>
      </c>
      <c r="U453" s="23">
        <v>99999</v>
      </c>
      <c r="V453" s="3">
        <v>3</v>
      </c>
      <c r="W453" s="3">
        <v>1</v>
      </c>
      <c r="X453" s="3">
        <v>1</v>
      </c>
      <c r="Y453" s="3">
        <v>31</v>
      </c>
      <c r="Z453" s="3">
        <v>2</v>
      </c>
      <c r="AA453" s="3">
        <v>1</v>
      </c>
      <c r="AB453" s="23">
        <v>77777</v>
      </c>
      <c r="AD453" s="23">
        <v>7777</v>
      </c>
      <c r="AE453" s="23">
        <v>1</v>
      </c>
      <c r="AF453" s="23">
        <v>2</v>
      </c>
      <c r="AG453" s="23">
        <v>4</v>
      </c>
      <c r="AJ453" s="3" t="s">
        <v>2997</v>
      </c>
      <c r="AK453" s="24">
        <v>1</v>
      </c>
    </row>
    <row r="454" spans="1:37">
      <c r="A454" s="3">
        <v>14</v>
      </c>
      <c r="B454" s="3">
        <v>17</v>
      </c>
      <c r="C454" s="3" t="s">
        <v>1874</v>
      </c>
      <c r="D454" s="3" t="s">
        <v>1875</v>
      </c>
      <c r="E454" s="3" t="s">
        <v>1868</v>
      </c>
      <c r="F454" s="3" t="s">
        <v>1875</v>
      </c>
      <c r="H454" s="21">
        <v>2024</v>
      </c>
      <c r="I454" s="21">
        <v>2024</v>
      </c>
      <c r="J454" s="3" t="str">
        <f t="shared" si="9"/>
        <v>6</v>
      </c>
      <c r="K454" s="3">
        <f t="shared" si="10"/>
        <v>3</v>
      </c>
      <c r="L454" s="3" t="str">
        <f t="shared" si="11"/>
        <v>2222</v>
      </c>
      <c r="M454" s="3">
        <v>37.481400000000001</v>
      </c>
      <c r="N454" s="3">
        <v>126.982</v>
      </c>
      <c r="O454" s="3" t="s">
        <v>28</v>
      </c>
      <c r="P454" s="3" t="s">
        <v>1876</v>
      </c>
      <c r="Q454" s="23">
        <v>99999</v>
      </c>
      <c r="R454" s="3">
        <v>561</v>
      </c>
      <c r="S454" s="3">
        <v>2</v>
      </c>
      <c r="T454" s="3">
        <v>1</v>
      </c>
      <c r="U454" s="23">
        <v>99999</v>
      </c>
      <c r="V454" s="3">
        <v>3</v>
      </c>
      <c r="W454" s="3">
        <v>1</v>
      </c>
      <c r="X454" s="3">
        <v>1</v>
      </c>
      <c r="Y454" s="3">
        <v>1</v>
      </c>
      <c r="Z454" s="3">
        <v>3</v>
      </c>
      <c r="AA454" s="3">
        <v>1</v>
      </c>
      <c r="AB454" s="23">
        <v>77777</v>
      </c>
      <c r="AD454" s="23">
        <v>7777</v>
      </c>
      <c r="AE454" s="23">
        <v>1</v>
      </c>
      <c r="AF454" s="23">
        <v>2</v>
      </c>
      <c r="AG454" s="23">
        <v>4</v>
      </c>
      <c r="AJ454" s="3" t="s">
        <v>1879</v>
      </c>
      <c r="AK454" s="24">
        <v>1</v>
      </c>
    </row>
    <row r="455" spans="1:37">
      <c r="A455" s="3">
        <v>12</v>
      </c>
      <c r="B455" s="3">
        <v>15</v>
      </c>
      <c r="C455" s="3" t="s">
        <v>1880</v>
      </c>
      <c r="D455" s="3" t="s">
        <v>1881</v>
      </c>
      <c r="E455" s="3" t="s">
        <v>1878</v>
      </c>
      <c r="F455" s="3" t="s">
        <v>1881</v>
      </c>
      <c r="H455" s="21">
        <v>2024</v>
      </c>
      <c r="I455" s="21">
        <v>2024</v>
      </c>
      <c r="J455" s="3" t="str">
        <f t="shared" si="9"/>
        <v>6</v>
      </c>
      <c r="K455" s="3">
        <f t="shared" si="10"/>
        <v>6</v>
      </c>
      <c r="L455" s="3" t="str">
        <f t="shared" si="11"/>
        <v>1220</v>
      </c>
      <c r="M455" s="3">
        <v>37.579099999999997</v>
      </c>
      <c r="N455" s="3">
        <v>127.07299999999999</v>
      </c>
      <c r="O455" s="3" t="s">
        <v>28</v>
      </c>
      <c r="P455" s="3" t="s">
        <v>1882</v>
      </c>
      <c r="Q455" s="23">
        <v>99999</v>
      </c>
      <c r="R455" s="3">
        <v>729</v>
      </c>
      <c r="U455" s="23">
        <v>99999</v>
      </c>
      <c r="V455" s="3">
        <v>3</v>
      </c>
      <c r="W455" s="3">
        <v>1</v>
      </c>
      <c r="X455" s="3">
        <v>1</v>
      </c>
      <c r="Y455" s="3">
        <v>32</v>
      </c>
      <c r="Z455" s="3">
        <v>1</v>
      </c>
      <c r="AA455" s="3">
        <v>6</v>
      </c>
      <c r="AB455" s="23">
        <v>77777</v>
      </c>
      <c r="AD455" s="23">
        <v>7777</v>
      </c>
      <c r="AE455" s="23">
        <v>1</v>
      </c>
      <c r="AF455" s="23">
        <v>2</v>
      </c>
      <c r="AG455" s="23">
        <v>4</v>
      </c>
      <c r="AJ455" s="3" t="s">
        <v>1885</v>
      </c>
      <c r="AK455" s="24">
        <v>1</v>
      </c>
    </row>
    <row r="456" spans="1:37">
      <c r="A456" s="3">
        <v>22</v>
      </c>
      <c r="B456" s="3">
        <v>24</v>
      </c>
      <c r="C456" s="3" t="s">
        <v>1886</v>
      </c>
      <c r="D456" s="3" t="s">
        <v>1887</v>
      </c>
      <c r="E456" s="3" t="s">
        <v>1878</v>
      </c>
      <c r="F456" s="3" t="s">
        <v>1887</v>
      </c>
      <c r="H456" s="21">
        <v>2024</v>
      </c>
      <c r="I456" s="21">
        <v>2024</v>
      </c>
      <c r="J456" s="3" t="str">
        <f t="shared" si="9"/>
        <v>6</v>
      </c>
      <c r="K456" s="3">
        <f t="shared" si="10"/>
        <v>6</v>
      </c>
      <c r="L456" s="3" t="str">
        <f t="shared" si="11"/>
        <v>1606</v>
      </c>
      <c r="M456" s="3">
        <v>37.572099999999999</v>
      </c>
      <c r="N456" s="3">
        <v>127.08</v>
      </c>
      <c r="O456" s="3" t="s">
        <v>28</v>
      </c>
      <c r="P456" s="32" t="s">
        <v>1888</v>
      </c>
      <c r="Q456" s="23">
        <v>99999</v>
      </c>
      <c r="R456" s="3">
        <v>639</v>
      </c>
      <c r="S456" s="3">
        <v>2</v>
      </c>
      <c r="T456" s="3">
        <v>1</v>
      </c>
      <c r="U456" s="23">
        <v>99999</v>
      </c>
      <c r="V456" s="3">
        <v>3</v>
      </c>
      <c r="W456" s="3">
        <v>1</v>
      </c>
      <c r="X456" s="3">
        <v>1</v>
      </c>
      <c r="Y456" s="3">
        <v>32</v>
      </c>
      <c r="Z456" s="3">
        <v>1</v>
      </c>
      <c r="AA456" s="3">
        <v>1</v>
      </c>
      <c r="AB456" s="23">
        <v>77777</v>
      </c>
      <c r="AD456" s="23">
        <v>7777</v>
      </c>
      <c r="AE456" s="23">
        <v>1</v>
      </c>
      <c r="AF456" s="23">
        <v>2</v>
      </c>
      <c r="AG456" s="23">
        <v>4</v>
      </c>
      <c r="AJ456" s="3" t="s">
        <v>1890</v>
      </c>
      <c r="AK456" s="24">
        <v>1</v>
      </c>
    </row>
    <row r="457" spans="1:37">
      <c r="A457" s="3">
        <v>38</v>
      </c>
      <c r="B457" s="3">
        <v>40</v>
      </c>
      <c r="C457" s="3" t="s">
        <v>1891</v>
      </c>
      <c r="D457" s="3" t="s">
        <v>1892</v>
      </c>
      <c r="E457" s="3" t="s">
        <v>1878</v>
      </c>
      <c r="F457" s="3" t="s">
        <v>1892</v>
      </c>
      <c r="H457" s="21">
        <v>2024</v>
      </c>
      <c r="I457" s="21">
        <v>2024</v>
      </c>
      <c r="J457" s="3" t="str">
        <f t="shared" ref="J457:J520" si="12">MID(F457,7,1)</f>
        <v>6</v>
      </c>
      <c r="K457" s="3">
        <f t="shared" ref="K457:K520" si="13">WEEKDAY(DATE(VALUE(LEFT(F457,4)),VALUE(MID(F457,6,2)),VALUE(MID(F457,9,2))),2)</f>
        <v>6</v>
      </c>
      <c r="L457" s="3" t="str">
        <f t="shared" ref="L457:L520" si="14">TEXT(VALUE(MID(F457,12,2)),"00")&amp;TEXT(VALUE(MID(F457,15,2)),"00")</f>
        <v>1615</v>
      </c>
      <c r="M457" s="3">
        <v>37.548000000000002</v>
      </c>
      <c r="N457" s="3">
        <v>127.071</v>
      </c>
      <c r="O457" s="3" t="s">
        <v>28</v>
      </c>
      <c r="P457" s="32" t="s">
        <v>1893</v>
      </c>
      <c r="Q457" s="23">
        <v>99999</v>
      </c>
      <c r="R457" s="3">
        <v>672</v>
      </c>
      <c r="U457" s="23">
        <v>99999</v>
      </c>
      <c r="V457" s="3">
        <v>3</v>
      </c>
      <c r="W457" s="3">
        <v>1</v>
      </c>
      <c r="X457" s="3">
        <v>1</v>
      </c>
      <c r="Y457" s="3">
        <v>31</v>
      </c>
      <c r="Z457" s="3">
        <v>1</v>
      </c>
      <c r="AA457" s="3">
        <v>1</v>
      </c>
      <c r="AB457" s="23">
        <v>77777</v>
      </c>
      <c r="AD457" s="23">
        <v>7777</v>
      </c>
      <c r="AE457" s="23">
        <v>1</v>
      </c>
      <c r="AF457" s="23">
        <v>2</v>
      </c>
      <c r="AG457" s="23">
        <v>4</v>
      </c>
      <c r="AJ457" s="3" t="s">
        <v>1897</v>
      </c>
      <c r="AK457" s="24">
        <v>1</v>
      </c>
    </row>
    <row r="458" spans="1:37">
      <c r="A458" s="3">
        <v>28</v>
      </c>
      <c r="B458" s="3">
        <v>30</v>
      </c>
      <c r="C458" s="3" t="s">
        <v>1894</v>
      </c>
      <c r="D458" s="3" t="s">
        <v>1895</v>
      </c>
      <c r="E458" s="3" t="s">
        <v>1878</v>
      </c>
      <c r="F458" s="3" t="s">
        <v>1895</v>
      </c>
      <c r="H458" s="21">
        <v>2024</v>
      </c>
      <c r="I458" s="21">
        <v>2024</v>
      </c>
      <c r="J458" s="3" t="str">
        <f t="shared" si="12"/>
        <v>6</v>
      </c>
      <c r="K458" s="3">
        <f t="shared" si="13"/>
        <v>2</v>
      </c>
      <c r="L458" s="3" t="str">
        <f t="shared" si="14"/>
        <v>0915</v>
      </c>
      <c r="M458" s="3">
        <v>37.332500000000003</v>
      </c>
      <c r="N458" s="3">
        <v>126.88200000000001</v>
      </c>
      <c r="O458" s="3" t="s">
        <v>28</v>
      </c>
      <c r="P458" s="3" t="s">
        <v>1896</v>
      </c>
      <c r="Q458" s="23">
        <v>99999</v>
      </c>
      <c r="R458" s="3">
        <v>639</v>
      </c>
      <c r="U458" s="23">
        <v>99999</v>
      </c>
      <c r="V458" s="3">
        <v>3</v>
      </c>
      <c r="W458" s="3">
        <v>1</v>
      </c>
      <c r="X458" s="3">
        <v>1</v>
      </c>
      <c r="Y458" s="3">
        <v>31</v>
      </c>
      <c r="Z458" s="3">
        <v>1</v>
      </c>
      <c r="AA458" s="3">
        <v>1</v>
      </c>
      <c r="AB458" s="23">
        <v>77777</v>
      </c>
      <c r="AD458" s="23">
        <v>7777</v>
      </c>
      <c r="AE458" s="23">
        <v>1</v>
      </c>
      <c r="AF458" s="23">
        <v>2</v>
      </c>
      <c r="AG458" s="23">
        <v>4</v>
      </c>
      <c r="AJ458" s="3" t="s">
        <v>1865</v>
      </c>
      <c r="AK458" s="24">
        <v>1</v>
      </c>
    </row>
    <row r="459" spans="1:37">
      <c r="A459" s="3">
        <v>8</v>
      </c>
      <c r="B459" s="3">
        <v>9</v>
      </c>
      <c r="C459" s="3" t="s">
        <v>1898</v>
      </c>
      <c r="D459" s="3" t="s">
        <v>1899</v>
      </c>
      <c r="E459" s="3" t="s">
        <v>1878</v>
      </c>
      <c r="F459" s="3" t="s">
        <v>1899</v>
      </c>
      <c r="H459" s="21">
        <v>2024</v>
      </c>
      <c r="I459" s="21">
        <v>2024</v>
      </c>
      <c r="J459" s="3" t="str">
        <f t="shared" si="12"/>
        <v>6</v>
      </c>
      <c r="K459" s="3">
        <f t="shared" si="13"/>
        <v>2</v>
      </c>
      <c r="L459" s="3" t="str">
        <f t="shared" si="14"/>
        <v>1017</v>
      </c>
      <c r="M459" s="3">
        <v>37.601999999999997</v>
      </c>
      <c r="N459" s="3">
        <v>126.77500000000001</v>
      </c>
      <c r="O459" s="3" t="s">
        <v>28</v>
      </c>
      <c r="P459" s="32" t="s">
        <v>1900</v>
      </c>
      <c r="Q459" s="23">
        <v>99999</v>
      </c>
      <c r="R459" s="3">
        <v>799</v>
      </c>
      <c r="U459" s="23">
        <v>99999</v>
      </c>
      <c r="V459" s="3">
        <v>3</v>
      </c>
      <c r="W459" s="3">
        <v>1</v>
      </c>
      <c r="X459" s="3">
        <v>1</v>
      </c>
      <c r="Y459" s="3">
        <v>31</v>
      </c>
      <c r="Z459" s="3">
        <v>1</v>
      </c>
      <c r="AA459" s="3">
        <v>6</v>
      </c>
      <c r="AB459" s="23">
        <v>77777</v>
      </c>
      <c r="AD459" s="23">
        <v>7777</v>
      </c>
      <c r="AE459" s="23">
        <v>1</v>
      </c>
      <c r="AF459" s="23">
        <v>2</v>
      </c>
      <c r="AG459" s="23">
        <v>4</v>
      </c>
      <c r="AJ459" s="3" t="s">
        <v>1903</v>
      </c>
      <c r="AK459" s="24">
        <v>1</v>
      </c>
    </row>
    <row r="460" spans="1:37">
      <c r="A460" s="3">
        <v>0</v>
      </c>
      <c r="B460" s="3">
        <v>2</v>
      </c>
      <c r="C460" s="3" t="s">
        <v>1904</v>
      </c>
      <c r="D460" s="3" t="s">
        <v>1905</v>
      </c>
      <c r="E460" s="3" t="s">
        <v>1902</v>
      </c>
      <c r="F460" s="3" t="s">
        <v>1905</v>
      </c>
      <c r="H460" s="21">
        <v>2024</v>
      </c>
      <c r="I460" s="21">
        <v>2024</v>
      </c>
      <c r="J460" s="3" t="str">
        <f t="shared" si="12"/>
        <v>6</v>
      </c>
      <c r="K460" s="3">
        <f t="shared" si="13"/>
        <v>3</v>
      </c>
      <c r="L460" s="3" t="str">
        <f t="shared" si="14"/>
        <v>1130</v>
      </c>
      <c r="M460" s="3">
        <v>37.477499999999999</v>
      </c>
      <c r="N460" s="3">
        <v>126.96299999999999</v>
      </c>
      <c r="O460" s="3" t="s">
        <v>28</v>
      </c>
      <c r="P460" s="3" t="s">
        <v>1906</v>
      </c>
      <c r="Q460" s="23">
        <v>99999</v>
      </c>
      <c r="R460" s="3">
        <v>675</v>
      </c>
      <c r="U460" s="23">
        <v>99999</v>
      </c>
      <c r="V460" s="3">
        <v>3</v>
      </c>
      <c r="W460" s="3">
        <v>1</v>
      </c>
      <c r="X460" s="3">
        <v>1</v>
      </c>
      <c r="Y460" s="3">
        <v>11</v>
      </c>
      <c r="Z460" s="3">
        <v>1</v>
      </c>
      <c r="AA460" s="3">
        <v>6</v>
      </c>
      <c r="AB460" s="23">
        <v>77777</v>
      </c>
      <c r="AD460" s="23">
        <v>7777</v>
      </c>
      <c r="AE460" s="23">
        <v>1</v>
      </c>
      <c r="AF460" s="23">
        <v>2</v>
      </c>
      <c r="AG460" s="23">
        <v>4</v>
      </c>
      <c r="AJ460" s="3" t="s">
        <v>1911</v>
      </c>
      <c r="AK460" s="24">
        <v>1</v>
      </c>
    </row>
    <row r="461" spans="1:37">
      <c r="A461" s="3">
        <v>5</v>
      </c>
      <c r="B461" s="3">
        <v>7</v>
      </c>
      <c r="C461" s="3" t="s">
        <v>1908</v>
      </c>
      <c r="D461" s="3" t="s">
        <v>1909</v>
      </c>
      <c r="E461" s="3" t="s">
        <v>1902</v>
      </c>
      <c r="F461" s="3" t="s">
        <v>1909</v>
      </c>
      <c r="H461" s="21">
        <v>2024</v>
      </c>
      <c r="I461" s="21">
        <v>2024</v>
      </c>
      <c r="J461" s="3" t="str">
        <f t="shared" si="12"/>
        <v>6</v>
      </c>
      <c r="K461" s="3">
        <f t="shared" si="13"/>
        <v>3</v>
      </c>
      <c r="L461" s="3" t="str">
        <f t="shared" si="14"/>
        <v>1349</v>
      </c>
      <c r="M461" s="3">
        <v>37.4771</v>
      </c>
      <c r="N461" s="3">
        <v>126.96299999999999</v>
      </c>
      <c r="O461" s="3" t="s">
        <v>28</v>
      </c>
      <c r="P461" s="3" t="s">
        <v>1910</v>
      </c>
      <c r="Q461" s="23">
        <v>99999</v>
      </c>
      <c r="R461" s="3">
        <v>511</v>
      </c>
      <c r="S461" s="3">
        <v>2</v>
      </c>
      <c r="T461" s="3">
        <v>1</v>
      </c>
      <c r="U461" s="23">
        <v>99999</v>
      </c>
      <c r="V461" s="3">
        <v>3</v>
      </c>
      <c r="W461" s="3">
        <v>1</v>
      </c>
      <c r="X461" s="3">
        <v>1</v>
      </c>
      <c r="Y461" s="3">
        <v>12</v>
      </c>
      <c r="Z461" s="3">
        <v>1</v>
      </c>
      <c r="AA461" s="3">
        <v>1</v>
      </c>
      <c r="AB461" s="23">
        <v>77777</v>
      </c>
      <c r="AD461" s="23">
        <v>7777</v>
      </c>
      <c r="AE461" s="23">
        <v>1</v>
      </c>
      <c r="AF461" s="23">
        <v>2</v>
      </c>
      <c r="AG461" s="23">
        <v>4</v>
      </c>
      <c r="AJ461" s="3" t="s">
        <v>1915</v>
      </c>
      <c r="AK461" s="24">
        <v>1</v>
      </c>
    </row>
    <row r="462" spans="1:37">
      <c r="A462" s="3">
        <v>19</v>
      </c>
      <c r="B462" s="3">
        <v>21</v>
      </c>
      <c r="C462" s="3" t="s">
        <v>1912</v>
      </c>
      <c r="D462" s="3" t="s">
        <v>1913</v>
      </c>
      <c r="E462" s="3" t="s">
        <v>1902</v>
      </c>
      <c r="F462" s="3" t="s">
        <v>1913</v>
      </c>
      <c r="H462" s="21">
        <v>2024</v>
      </c>
      <c r="I462" s="21">
        <v>2024</v>
      </c>
      <c r="J462" s="3" t="str">
        <f t="shared" si="12"/>
        <v>6</v>
      </c>
      <c r="K462" s="3">
        <f t="shared" si="13"/>
        <v>3</v>
      </c>
      <c r="L462" s="3" t="str">
        <f t="shared" si="14"/>
        <v>1352</v>
      </c>
      <c r="M462" s="3">
        <v>37.476599999999998</v>
      </c>
      <c r="N462" s="3">
        <v>126.98</v>
      </c>
      <c r="O462" s="3" t="s">
        <v>28</v>
      </c>
      <c r="P462" s="32" t="s">
        <v>1914</v>
      </c>
      <c r="Q462" s="23">
        <v>99999</v>
      </c>
      <c r="R462" s="3">
        <v>511</v>
      </c>
      <c r="U462" s="23">
        <v>99999</v>
      </c>
      <c r="V462" s="3">
        <v>3</v>
      </c>
      <c r="W462" s="3">
        <v>1</v>
      </c>
      <c r="X462" s="3">
        <v>1</v>
      </c>
      <c r="Y462" s="3">
        <v>31</v>
      </c>
      <c r="Z462" s="3">
        <v>1</v>
      </c>
      <c r="AA462" s="3">
        <v>1</v>
      </c>
      <c r="AB462" s="23">
        <v>77777</v>
      </c>
      <c r="AD462" s="23">
        <v>7777</v>
      </c>
      <c r="AE462" s="23">
        <v>1</v>
      </c>
      <c r="AF462" s="23">
        <v>2</v>
      </c>
      <c r="AG462" s="23">
        <v>4</v>
      </c>
      <c r="AJ462" s="3" t="s">
        <v>1919</v>
      </c>
      <c r="AK462" s="24">
        <v>1</v>
      </c>
    </row>
    <row r="463" spans="1:37">
      <c r="A463" s="3">
        <v>13</v>
      </c>
      <c r="B463" s="3">
        <v>15</v>
      </c>
      <c r="C463" s="3" t="s">
        <v>1916</v>
      </c>
      <c r="D463" s="3" t="s">
        <v>1917</v>
      </c>
      <c r="E463" s="3" t="s">
        <v>1902</v>
      </c>
      <c r="F463" s="3" t="s">
        <v>1917</v>
      </c>
      <c r="H463" s="21">
        <v>2024</v>
      </c>
      <c r="I463" s="21">
        <v>2024</v>
      </c>
      <c r="J463" s="3" t="str">
        <f t="shared" si="12"/>
        <v>6</v>
      </c>
      <c r="K463" s="3">
        <f t="shared" si="13"/>
        <v>3</v>
      </c>
      <c r="L463" s="3" t="str">
        <f t="shared" si="14"/>
        <v>1410</v>
      </c>
      <c r="M463" s="3">
        <v>37.520899999999997</v>
      </c>
      <c r="N463" s="3">
        <v>126.998</v>
      </c>
      <c r="O463" s="3" t="s">
        <v>28</v>
      </c>
      <c r="P463" s="32" t="s">
        <v>1918</v>
      </c>
      <c r="Q463" s="23">
        <v>99999</v>
      </c>
      <c r="R463" s="3">
        <v>649</v>
      </c>
      <c r="U463" s="23">
        <v>99999</v>
      </c>
      <c r="V463" s="3">
        <v>3</v>
      </c>
      <c r="W463" s="3">
        <v>1</v>
      </c>
      <c r="X463" s="3">
        <v>1</v>
      </c>
      <c r="Y463" s="3">
        <v>12</v>
      </c>
      <c r="Z463" s="3">
        <v>1</v>
      </c>
      <c r="AA463" s="3">
        <v>1</v>
      </c>
      <c r="AB463" s="23">
        <v>77777</v>
      </c>
      <c r="AD463" s="23">
        <v>7777</v>
      </c>
      <c r="AE463" s="23">
        <v>1</v>
      </c>
      <c r="AF463" s="23">
        <v>2</v>
      </c>
      <c r="AG463" s="23">
        <v>4</v>
      </c>
      <c r="AJ463" s="3" t="s">
        <v>1921</v>
      </c>
      <c r="AK463" s="24">
        <v>1</v>
      </c>
    </row>
    <row r="464" spans="1:37">
      <c r="A464" s="3">
        <v>42</v>
      </c>
      <c r="B464" s="3">
        <v>44</v>
      </c>
      <c r="C464" s="3" t="s">
        <v>1922</v>
      </c>
      <c r="D464" s="3" t="s">
        <v>1923</v>
      </c>
      <c r="E464" s="3" t="s">
        <v>1902</v>
      </c>
      <c r="F464" s="3" t="s">
        <v>1923</v>
      </c>
      <c r="H464" s="21">
        <v>2024</v>
      </c>
      <c r="I464" s="21">
        <v>2024</v>
      </c>
      <c r="J464" s="3" t="str">
        <f t="shared" si="12"/>
        <v>6</v>
      </c>
      <c r="K464" s="3">
        <f t="shared" si="13"/>
        <v>3</v>
      </c>
      <c r="L464" s="3" t="str">
        <f t="shared" si="14"/>
        <v>1419</v>
      </c>
      <c r="M464" s="3">
        <v>37.5473</v>
      </c>
      <c r="N464" s="3">
        <v>127.003</v>
      </c>
      <c r="O464" s="3" t="s">
        <v>28</v>
      </c>
      <c r="P464" s="32" t="s">
        <v>1924</v>
      </c>
      <c r="Q464" s="23">
        <v>99999</v>
      </c>
      <c r="R464" s="3">
        <v>511</v>
      </c>
      <c r="S464" s="3">
        <v>2</v>
      </c>
      <c r="T464" s="3">
        <v>1</v>
      </c>
      <c r="U464" s="23">
        <v>99999</v>
      </c>
      <c r="V464" s="3">
        <v>3</v>
      </c>
      <c r="W464" s="3">
        <v>1</v>
      </c>
      <c r="X464" s="3">
        <v>1</v>
      </c>
      <c r="Y464" s="3">
        <v>31</v>
      </c>
      <c r="Z464" s="3">
        <v>1</v>
      </c>
      <c r="AA464" s="3">
        <v>1</v>
      </c>
      <c r="AB464" s="23">
        <v>77777</v>
      </c>
      <c r="AD464" s="23">
        <v>7777</v>
      </c>
      <c r="AE464" s="23">
        <v>1</v>
      </c>
      <c r="AF464" s="23">
        <v>2</v>
      </c>
      <c r="AG464" s="23">
        <v>4</v>
      </c>
      <c r="AJ464" s="3" t="s">
        <v>1929</v>
      </c>
      <c r="AK464" s="24">
        <v>1</v>
      </c>
    </row>
    <row r="465" spans="1:37">
      <c r="A465" s="3">
        <v>45</v>
      </c>
      <c r="B465" s="3">
        <v>48</v>
      </c>
      <c r="C465" s="3" t="s">
        <v>1926</v>
      </c>
      <c r="D465" s="3" t="s">
        <v>1927</v>
      </c>
      <c r="E465" s="3" t="s">
        <v>1902</v>
      </c>
      <c r="F465" s="3" t="s">
        <v>1927</v>
      </c>
      <c r="H465" s="21">
        <v>2024</v>
      </c>
      <c r="I465" s="21">
        <v>2024</v>
      </c>
      <c r="J465" s="3" t="str">
        <f t="shared" si="12"/>
        <v>6</v>
      </c>
      <c r="K465" s="3">
        <f t="shared" si="13"/>
        <v>3</v>
      </c>
      <c r="L465" s="3" t="str">
        <f t="shared" si="14"/>
        <v>1425</v>
      </c>
      <c r="M465" s="3">
        <v>37.558</v>
      </c>
      <c r="N465" s="3">
        <v>127.001</v>
      </c>
      <c r="O465" s="3" t="s">
        <v>28</v>
      </c>
      <c r="P465" s="32" t="s">
        <v>1928</v>
      </c>
      <c r="Q465" s="23">
        <v>99999</v>
      </c>
      <c r="R465" s="3">
        <v>572</v>
      </c>
      <c r="S465" s="3">
        <v>2</v>
      </c>
      <c r="T465" s="3">
        <v>1</v>
      </c>
      <c r="U465" s="23">
        <v>99999</v>
      </c>
      <c r="V465" s="3">
        <v>5</v>
      </c>
      <c r="W465" s="3">
        <v>1</v>
      </c>
      <c r="X465" s="3">
        <v>1</v>
      </c>
      <c r="Y465" s="3">
        <v>1</v>
      </c>
      <c r="Z465" s="3">
        <v>1</v>
      </c>
      <c r="AA465" s="3">
        <v>1</v>
      </c>
      <c r="AB465" s="23">
        <v>77777</v>
      </c>
      <c r="AD465" s="23">
        <v>7777</v>
      </c>
      <c r="AE465" s="23">
        <v>1</v>
      </c>
      <c r="AF465" s="23">
        <v>2</v>
      </c>
      <c r="AG465" s="23">
        <v>4</v>
      </c>
      <c r="AJ465" s="3" t="s">
        <v>1933</v>
      </c>
      <c r="AK465" s="24">
        <v>1</v>
      </c>
    </row>
    <row r="466" spans="1:37">
      <c r="A466" s="3">
        <v>5</v>
      </c>
      <c r="B466" s="3">
        <v>7</v>
      </c>
      <c r="C466" s="3" t="s">
        <v>1930</v>
      </c>
      <c r="D466" s="3" t="s">
        <v>1931</v>
      </c>
      <c r="E466" s="3" t="s">
        <v>1902</v>
      </c>
      <c r="F466" s="3" t="s">
        <v>1931</v>
      </c>
      <c r="H466" s="21">
        <v>2024</v>
      </c>
      <c r="I466" s="21">
        <v>2024</v>
      </c>
      <c r="J466" s="3" t="str">
        <f t="shared" si="12"/>
        <v>6</v>
      </c>
      <c r="K466" s="3">
        <f t="shared" si="13"/>
        <v>3</v>
      </c>
      <c r="L466" s="3" t="str">
        <f t="shared" si="14"/>
        <v>1621</v>
      </c>
      <c r="M466" s="3">
        <v>37.5565</v>
      </c>
      <c r="N466" s="3">
        <v>127.009</v>
      </c>
      <c r="O466" s="3" t="s">
        <v>28</v>
      </c>
      <c r="P466" s="32" t="s">
        <v>1932</v>
      </c>
      <c r="Q466" s="23">
        <v>99999</v>
      </c>
      <c r="R466" s="3">
        <v>309</v>
      </c>
      <c r="U466" s="23">
        <v>99999</v>
      </c>
      <c r="V466" s="3">
        <v>3</v>
      </c>
      <c r="W466" s="3">
        <v>1</v>
      </c>
      <c r="X466" s="3">
        <v>1</v>
      </c>
      <c r="Y466" s="3">
        <v>31</v>
      </c>
      <c r="Z466" s="3">
        <v>1</v>
      </c>
      <c r="AA466" s="3">
        <v>1</v>
      </c>
      <c r="AB466" s="23">
        <v>77777</v>
      </c>
      <c r="AD466" s="23">
        <v>7777</v>
      </c>
      <c r="AE466" s="23">
        <v>1</v>
      </c>
      <c r="AF466" s="23">
        <v>2</v>
      </c>
      <c r="AG466" s="23">
        <v>4</v>
      </c>
      <c r="AJ466" s="3" t="s">
        <v>1937</v>
      </c>
      <c r="AK466" s="24">
        <v>1</v>
      </c>
    </row>
    <row r="467" spans="1:37">
      <c r="A467" s="3">
        <v>32</v>
      </c>
      <c r="B467" s="3">
        <v>35</v>
      </c>
      <c r="C467" s="3" t="s">
        <v>1934</v>
      </c>
      <c r="D467" s="3" t="s">
        <v>1935</v>
      </c>
      <c r="E467" s="3" t="s">
        <v>1902</v>
      </c>
      <c r="F467" s="3" t="s">
        <v>1935</v>
      </c>
      <c r="H467" s="21">
        <v>2024</v>
      </c>
      <c r="I467" s="21">
        <v>2024</v>
      </c>
      <c r="J467" s="3" t="str">
        <f t="shared" si="12"/>
        <v>6</v>
      </c>
      <c r="K467" s="3">
        <f t="shared" si="13"/>
        <v>3</v>
      </c>
      <c r="L467" s="3" t="str">
        <f t="shared" si="14"/>
        <v>1623</v>
      </c>
      <c r="M467" s="3">
        <v>37.551099999999998</v>
      </c>
      <c r="N467" s="3">
        <v>127.00700000000001</v>
      </c>
      <c r="O467" s="3" t="s">
        <v>28</v>
      </c>
      <c r="P467" s="3" t="s">
        <v>1936</v>
      </c>
      <c r="Q467" s="23">
        <v>99999</v>
      </c>
      <c r="R467" s="3">
        <v>501</v>
      </c>
      <c r="S467" s="3">
        <v>1</v>
      </c>
      <c r="T467" s="3">
        <v>2</v>
      </c>
      <c r="U467" s="23">
        <v>99999</v>
      </c>
      <c r="V467" s="3">
        <v>3</v>
      </c>
      <c r="W467" s="3">
        <v>1</v>
      </c>
      <c r="X467" s="3">
        <v>1</v>
      </c>
      <c r="Y467" s="3">
        <v>32</v>
      </c>
      <c r="Z467" s="3">
        <v>1</v>
      </c>
      <c r="AA467" s="3">
        <v>1</v>
      </c>
      <c r="AB467" s="23">
        <v>77777</v>
      </c>
      <c r="AD467" s="23">
        <v>7777</v>
      </c>
      <c r="AE467" s="23">
        <v>1</v>
      </c>
      <c r="AF467" s="23">
        <v>2</v>
      </c>
      <c r="AG467" s="23">
        <v>4</v>
      </c>
      <c r="AJ467" s="3" t="s">
        <v>1941</v>
      </c>
      <c r="AK467" s="24">
        <v>1</v>
      </c>
    </row>
    <row r="468" spans="1:37">
      <c r="A468" s="3">
        <v>2</v>
      </c>
      <c r="B468" s="3">
        <v>8</v>
      </c>
      <c r="C468" s="3" t="s">
        <v>1938</v>
      </c>
      <c r="D468" s="3" t="s">
        <v>1939</v>
      </c>
      <c r="E468" s="3" t="s">
        <v>1902</v>
      </c>
      <c r="F468" s="3" t="s">
        <v>1939</v>
      </c>
      <c r="H468" s="21">
        <v>2024</v>
      </c>
      <c r="I468" s="21">
        <v>2024</v>
      </c>
      <c r="J468" s="3" t="str">
        <f t="shared" si="12"/>
        <v>6</v>
      </c>
      <c r="K468" s="3">
        <f t="shared" si="13"/>
        <v>3</v>
      </c>
      <c r="L468" s="3" t="str">
        <f t="shared" si="14"/>
        <v>1626</v>
      </c>
      <c r="M468" s="3">
        <v>37.552500000000002</v>
      </c>
      <c r="N468" s="3">
        <v>127.008</v>
      </c>
      <c r="O468" s="3" t="s">
        <v>28</v>
      </c>
      <c r="P468" s="32" t="s">
        <v>1940</v>
      </c>
      <c r="Q468" s="23">
        <v>99999</v>
      </c>
      <c r="R468" s="3">
        <v>672</v>
      </c>
      <c r="U468" s="23">
        <v>99999</v>
      </c>
      <c r="V468" s="3">
        <v>4</v>
      </c>
      <c r="W468" s="3">
        <v>1</v>
      </c>
      <c r="X468" s="3">
        <v>1</v>
      </c>
      <c r="Y468" s="3">
        <v>32</v>
      </c>
      <c r="Z468" s="3">
        <v>1</v>
      </c>
      <c r="AA468" s="3">
        <v>1</v>
      </c>
      <c r="AB468" s="23">
        <v>77777</v>
      </c>
      <c r="AD468" s="23">
        <v>7777</v>
      </c>
      <c r="AE468" s="23">
        <v>1</v>
      </c>
      <c r="AF468" s="23">
        <v>2</v>
      </c>
      <c r="AG468" s="23">
        <v>4</v>
      </c>
      <c r="AJ468" s="3" t="s">
        <v>1945</v>
      </c>
      <c r="AK468" s="24">
        <v>1</v>
      </c>
    </row>
    <row r="469" spans="1:37">
      <c r="A469" s="3">
        <v>0</v>
      </c>
      <c r="B469" s="3">
        <v>4</v>
      </c>
      <c r="C469" s="3" t="s">
        <v>1942</v>
      </c>
      <c r="D469" s="3" t="s">
        <v>1943</v>
      </c>
      <c r="E469" s="3" t="s">
        <v>1902</v>
      </c>
      <c r="F469" s="3" t="s">
        <v>1943</v>
      </c>
      <c r="H469" s="21">
        <v>2024</v>
      </c>
      <c r="I469" s="21">
        <v>2024</v>
      </c>
      <c r="J469" s="3" t="str">
        <f t="shared" si="12"/>
        <v>6</v>
      </c>
      <c r="K469" s="3">
        <f t="shared" si="13"/>
        <v>3</v>
      </c>
      <c r="L469" s="3" t="str">
        <f t="shared" si="14"/>
        <v>1627</v>
      </c>
      <c r="M469" s="3">
        <v>37.550899999999999</v>
      </c>
      <c r="N469" s="3">
        <v>127.00700000000001</v>
      </c>
      <c r="O469" s="3" t="s">
        <v>28</v>
      </c>
      <c r="P469" s="32" t="s">
        <v>1944</v>
      </c>
      <c r="Q469" s="23">
        <v>99999</v>
      </c>
      <c r="R469" s="3">
        <v>671</v>
      </c>
      <c r="S469" s="3">
        <v>1</v>
      </c>
      <c r="T469" s="3">
        <v>2</v>
      </c>
      <c r="U469" s="23">
        <v>99999</v>
      </c>
      <c r="V469" s="3">
        <v>4</v>
      </c>
      <c r="W469" s="3">
        <v>1</v>
      </c>
      <c r="X469" s="3">
        <v>1</v>
      </c>
      <c r="Y469" s="3">
        <v>32</v>
      </c>
      <c r="Z469" s="3">
        <v>1</v>
      </c>
      <c r="AA469" s="3">
        <v>1</v>
      </c>
      <c r="AB469" s="23">
        <v>77777</v>
      </c>
      <c r="AD469" s="23">
        <v>7777</v>
      </c>
      <c r="AE469" s="23">
        <v>1</v>
      </c>
      <c r="AF469" s="23">
        <v>2</v>
      </c>
      <c r="AG469" s="23">
        <v>4</v>
      </c>
      <c r="AJ469" s="3" t="s">
        <v>1949</v>
      </c>
      <c r="AK469" s="24">
        <v>1</v>
      </c>
    </row>
    <row r="470" spans="1:37">
      <c r="A470" s="3">
        <v>5</v>
      </c>
      <c r="B470" s="3">
        <v>8</v>
      </c>
      <c r="C470" s="3" t="s">
        <v>1946</v>
      </c>
      <c r="D470" s="3" t="s">
        <v>1947</v>
      </c>
      <c r="E470" s="3" t="s">
        <v>1902</v>
      </c>
      <c r="F470" s="3" t="s">
        <v>1947</v>
      </c>
      <c r="H470" s="21">
        <v>2024</v>
      </c>
      <c r="I470" s="21">
        <v>2024</v>
      </c>
      <c r="J470" s="3" t="str">
        <f t="shared" si="12"/>
        <v>6</v>
      </c>
      <c r="K470" s="3">
        <f t="shared" si="13"/>
        <v>3</v>
      </c>
      <c r="L470" s="3" t="str">
        <f t="shared" si="14"/>
        <v>1636</v>
      </c>
      <c r="M470" s="3">
        <v>37.5366</v>
      </c>
      <c r="N470" s="3">
        <v>127.005</v>
      </c>
      <c r="O470" s="3" t="s">
        <v>28</v>
      </c>
      <c r="P470" s="3" t="s">
        <v>1948</v>
      </c>
      <c r="Q470" s="23">
        <v>99999</v>
      </c>
      <c r="R470" s="3">
        <v>639</v>
      </c>
      <c r="U470" s="23">
        <v>99999</v>
      </c>
      <c r="V470" s="3">
        <v>3</v>
      </c>
      <c r="W470" s="3">
        <v>1</v>
      </c>
      <c r="X470" s="3">
        <v>1</v>
      </c>
      <c r="Y470" s="3">
        <v>31</v>
      </c>
      <c r="Z470" s="3">
        <v>1</v>
      </c>
      <c r="AA470" s="3">
        <v>1</v>
      </c>
      <c r="AB470" s="23">
        <v>77777</v>
      </c>
      <c r="AD470" s="23">
        <v>7777</v>
      </c>
      <c r="AE470" s="23">
        <v>1</v>
      </c>
      <c r="AF470" s="23">
        <v>2</v>
      </c>
      <c r="AG470" s="23">
        <v>4</v>
      </c>
      <c r="AJ470" s="3" t="s">
        <v>1951</v>
      </c>
      <c r="AK470" s="24">
        <v>1</v>
      </c>
    </row>
    <row r="471" spans="1:37">
      <c r="A471" s="3">
        <v>45</v>
      </c>
      <c r="B471" s="3">
        <v>47</v>
      </c>
      <c r="C471" s="3" t="s">
        <v>1952</v>
      </c>
      <c r="D471" s="3" t="s">
        <v>1953</v>
      </c>
      <c r="E471" s="3" t="s">
        <v>1902</v>
      </c>
      <c r="F471" s="3" t="s">
        <v>1953</v>
      </c>
      <c r="H471" s="21">
        <v>2024</v>
      </c>
      <c r="I471" s="21">
        <v>2024</v>
      </c>
      <c r="J471" s="3" t="str">
        <f t="shared" si="12"/>
        <v>6</v>
      </c>
      <c r="K471" s="3">
        <f t="shared" si="13"/>
        <v>3</v>
      </c>
      <c r="L471" s="3" t="str">
        <f t="shared" si="14"/>
        <v>1657</v>
      </c>
      <c r="M471" s="3">
        <v>37.503</v>
      </c>
      <c r="N471" s="3">
        <v>127.018</v>
      </c>
      <c r="O471" s="3" t="s">
        <v>28</v>
      </c>
      <c r="P471" s="32" t="s">
        <v>1954</v>
      </c>
      <c r="Q471" s="23">
        <v>99999</v>
      </c>
      <c r="R471" s="3">
        <v>632</v>
      </c>
      <c r="S471" s="3">
        <v>2</v>
      </c>
      <c r="T471" s="3">
        <v>1</v>
      </c>
      <c r="U471" s="23">
        <v>99999</v>
      </c>
      <c r="V471" s="3">
        <v>3</v>
      </c>
      <c r="W471" s="3">
        <v>1</v>
      </c>
      <c r="X471" s="3">
        <v>1</v>
      </c>
      <c r="Y471" s="3">
        <v>12</v>
      </c>
      <c r="Z471" s="3">
        <v>1</v>
      </c>
      <c r="AA471" s="3">
        <v>1</v>
      </c>
      <c r="AB471" s="23">
        <v>77777</v>
      </c>
      <c r="AD471" s="23">
        <v>7777</v>
      </c>
      <c r="AE471" s="23">
        <v>1</v>
      </c>
      <c r="AF471" s="23">
        <v>2</v>
      </c>
      <c r="AG471" s="23">
        <v>4</v>
      </c>
      <c r="AJ471" s="3" t="s">
        <v>1833</v>
      </c>
      <c r="AK471" s="24">
        <v>1</v>
      </c>
    </row>
    <row r="472" spans="1:37">
      <c r="A472" s="3">
        <v>52</v>
      </c>
      <c r="B472" s="3">
        <v>54</v>
      </c>
      <c r="C472" s="3" t="s">
        <v>1955</v>
      </c>
      <c r="D472" s="3" t="s">
        <v>1956</v>
      </c>
      <c r="E472" s="3" t="s">
        <v>1902</v>
      </c>
      <c r="F472" s="3" t="s">
        <v>1956</v>
      </c>
      <c r="H472" s="21">
        <v>2024</v>
      </c>
      <c r="I472" s="21">
        <v>2024</v>
      </c>
      <c r="J472" s="3" t="str">
        <f t="shared" si="12"/>
        <v>7</v>
      </c>
      <c r="K472" s="3">
        <f t="shared" si="13"/>
        <v>5</v>
      </c>
      <c r="L472" s="3" t="str">
        <f t="shared" si="14"/>
        <v>0729</v>
      </c>
      <c r="M472" s="3">
        <v>37.171900000000001</v>
      </c>
      <c r="N472" s="3">
        <v>127.008</v>
      </c>
      <c r="O472" s="3" t="s">
        <v>28</v>
      </c>
      <c r="P472" s="32" t="s">
        <v>1957</v>
      </c>
      <c r="Q472" s="23">
        <v>99999</v>
      </c>
      <c r="R472" s="3">
        <v>639</v>
      </c>
      <c r="U472" s="23">
        <v>99999</v>
      </c>
      <c r="AB472" s="23">
        <v>77777</v>
      </c>
      <c r="AD472" s="23">
        <v>7777</v>
      </c>
      <c r="AE472" s="23">
        <v>1</v>
      </c>
      <c r="AF472" s="23">
        <v>2</v>
      </c>
      <c r="AG472" s="23">
        <v>4</v>
      </c>
      <c r="AJ472" s="3" t="s">
        <v>648</v>
      </c>
      <c r="AK472" s="24">
        <v>1</v>
      </c>
    </row>
    <row r="473" spans="1:37">
      <c r="A473" s="3">
        <v>8</v>
      </c>
      <c r="B473" s="3">
        <v>10</v>
      </c>
      <c r="C473" s="3" t="s">
        <v>1959</v>
      </c>
      <c r="D473" s="3" t="s">
        <v>1960</v>
      </c>
      <c r="E473" s="3" t="s">
        <v>1902</v>
      </c>
      <c r="F473" s="3" t="s">
        <v>1960</v>
      </c>
      <c r="H473" s="21">
        <v>2024</v>
      </c>
      <c r="I473" s="21">
        <v>2024</v>
      </c>
      <c r="J473" s="3" t="str">
        <f t="shared" si="12"/>
        <v>7</v>
      </c>
      <c r="K473" s="3">
        <f t="shared" si="13"/>
        <v>5</v>
      </c>
      <c r="L473" s="3" t="str">
        <f t="shared" si="14"/>
        <v>0757</v>
      </c>
      <c r="M473" s="3">
        <v>37.229300000000002</v>
      </c>
      <c r="N473" s="3">
        <v>126.77200000000001</v>
      </c>
      <c r="O473" s="3" t="s">
        <v>28</v>
      </c>
      <c r="P473" s="32" t="s">
        <v>1961</v>
      </c>
      <c r="Q473" s="23">
        <v>99999</v>
      </c>
      <c r="R473" s="3">
        <v>732</v>
      </c>
      <c r="S473" s="3">
        <v>1</v>
      </c>
      <c r="U473" s="23">
        <v>99999</v>
      </c>
      <c r="V473" s="3">
        <v>3</v>
      </c>
      <c r="W473" s="3">
        <v>1</v>
      </c>
      <c r="X473" s="3">
        <v>1</v>
      </c>
      <c r="Y473" s="3">
        <v>32</v>
      </c>
      <c r="Z473" s="3">
        <v>1</v>
      </c>
      <c r="AA473" s="3">
        <v>1</v>
      </c>
      <c r="AB473" s="23">
        <v>77777</v>
      </c>
      <c r="AD473" s="23">
        <v>7777</v>
      </c>
      <c r="AE473" s="23">
        <v>1</v>
      </c>
      <c r="AF473" s="23">
        <v>2</v>
      </c>
      <c r="AG473" s="23">
        <v>4</v>
      </c>
      <c r="AJ473" s="3" t="s">
        <v>517</v>
      </c>
      <c r="AK473" s="24">
        <v>1</v>
      </c>
    </row>
    <row r="474" spans="1:37">
      <c r="A474" s="3">
        <v>48</v>
      </c>
      <c r="B474" s="3">
        <v>50</v>
      </c>
      <c r="C474" s="3" t="s">
        <v>1962</v>
      </c>
      <c r="D474" s="3" t="s">
        <v>1963</v>
      </c>
      <c r="E474" s="3" t="s">
        <v>1902</v>
      </c>
      <c r="F474" s="3" t="s">
        <v>1963</v>
      </c>
      <c r="H474" s="21">
        <v>2024</v>
      </c>
      <c r="I474" s="21">
        <v>2024</v>
      </c>
      <c r="J474" s="3" t="str">
        <f t="shared" si="12"/>
        <v>7</v>
      </c>
      <c r="K474" s="3">
        <f t="shared" si="13"/>
        <v>5</v>
      </c>
      <c r="L474" s="3" t="str">
        <f t="shared" si="14"/>
        <v>1159</v>
      </c>
      <c r="M474" s="3">
        <v>37.228900000000003</v>
      </c>
      <c r="N474" s="3">
        <v>126.767</v>
      </c>
      <c r="O474" s="3" t="s">
        <v>28</v>
      </c>
      <c r="P474" s="3" t="s">
        <v>1964</v>
      </c>
      <c r="Q474" s="23">
        <v>99999</v>
      </c>
      <c r="R474" s="3">
        <v>635</v>
      </c>
      <c r="S474" s="3">
        <v>1</v>
      </c>
      <c r="T474" s="3">
        <v>2</v>
      </c>
      <c r="U474" s="23">
        <v>99999</v>
      </c>
      <c r="V474" s="3">
        <v>3</v>
      </c>
      <c r="W474" s="3">
        <v>1</v>
      </c>
      <c r="X474" s="3">
        <v>1</v>
      </c>
      <c r="Y474" s="3">
        <v>32</v>
      </c>
      <c r="Z474" s="3">
        <v>1</v>
      </c>
      <c r="AA474" s="3">
        <v>1</v>
      </c>
      <c r="AB474" s="23">
        <v>77777</v>
      </c>
      <c r="AD474" s="23">
        <v>7777</v>
      </c>
      <c r="AE474" s="23">
        <v>1</v>
      </c>
      <c r="AF474" s="23">
        <v>2</v>
      </c>
      <c r="AG474" s="23">
        <v>4</v>
      </c>
      <c r="AJ474" s="3" t="s">
        <v>518</v>
      </c>
      <c r="AK474" s="24">
        <v>1</v>
      </c>
    </row>
    <row r="475" spans="1:37">
      <c r="A475" s="3">
        <v>13</v>
      </c>
      <c r="B475" s="3">
        <v>15</v>
      </c>
      <c r="C475" s="3" t="s">
        <v>1965</v>
      </c>
      <c r="D475" s="3" t="s">
        <v>1966</v>
      </c>
      <c r="E475" s="3" t="s">
        <v>1902</v>
      </c>
      <c r="F475" s="3" t="s">
        <v>1966</v>
      </c>
      <c r="H475" s="21">
        <v>2024</v>
      </c>
      <c r="I475" s="21">
        <v>2024</v>
      </c>
      <c r="J475" s="3" t="str">
        <f t="shared" si="12"/>
        <v>7</v>
      </c>
      <c r="K475" s="3">
        <f t="shared" si="13"/>
        <v>5</v>
      </c>
      <c r="L475" s="3" t="str">
        <f t="shared" si="14"/>
        <v>1223</v>
      </c>
      <c r="M475" s="3">
        <v>37.2395</v>
      </c>
      <c r="N475" s="3">
        <v>126.77500000000001</v>
      </c>
      <c r="O475" s="3" t="s">
        <v>28</v>
      </c>
      <c r="P475" s="32" t="s">
        <v>1967</v>
      </c>
      <c r="Q475" s="23">
        <v>99999</v>
      </c>
      <c r="R475" s="3">
        <v>633</v>
      </c>
      <c r="S475" s="3">
        <v>1</v>
      </c>
      <c r="T475" s="3">
        <v>2</v>
      </c>
      <c r="U475" s="23">
        <v>99999</v>
      </c>
      <c r="V475" s="3">
        <v>3</v>
      </c>
      <c r="W475" s="3">
        <v>1</v>
      </c>
      <c r="X475" s="3">
        <v>1</v>
      </c>
      <c r="Y475" s="3">
        <v>12</v>
      </c>
      <c r="Z475" s="3">
        <v>1</v>
      </c>
      <c r="AA475" s="3">
        <v>6</v>
      </c>
      <c r="AB475" s="23">
        <v>77777</v>
      </c>
      <c r="AD475" s="23">
        <v>7777</v>
      </c>
      <c r="AE475" s="23">
        <v>1</v>
      </c>
      <c r="AF475" s="23">
        <v>2</v>
      </c>
      <c r="AG475" s="23">
        <v>4</v>
      </c>
      <c r="AJ475" s="3" t="s">
        <v>1203</v>
      </c>
      <c r="AK475" s="24">
        <v>1</v>
      </c>
    </row>
    <row r="476" spans="1:37">
      <c r="A476" s="3">
        <v>42</v>
      </c>
      <c r="B476" s="3">
        <v>44</v>
      </c>
      <c r="C476" s="3" t="s">
        <v>1972</v>
      </c>
      <c r="D476" s="3" t="s">
        <v>1973</v>
      </c>
      <c r="E476" s="3" t="s">
        <v>1902</v>
      </c>
      <c r="F476" s="3" t="s">
        <v>1973</v>
      </c>
      <c r="H476" s="21">
        <v>2024</v>
      </c>
      <c r="I476" s="21">
        <v>2024</v>
      </c>
      <c r="J476" s="3" t="str">
        <f t="shared" si="12"/>
        <v>7</v>
      </c>
      <c r="K476" s="3">
        <f t="shared" si="13"/>
        <v>5</v>
      </c>
      <c r="L476" s="3" t="str">
        <f t="shared" si="14"/>
        <v>1532</v>
      </c>
      <c r="M476" s="3">
        <v>37.229399999999998</v>
      </c>
      <c r="N476" s="3">
        <v>126.771</v>
      </c>
      <c r="O476" s="3" t="s">
        <v>28</v>
      </c>
      <c r="P476" s="32" t="s">
        <v>1974</v>
      </c>
      <c r="Q476" s="23">
        <v>99999</v>
      </c>
      <c r="R476" s="3">
        <v>502</v>
      </c>
      <c r="S476" s="3">
        <v>1</v>
      </c>
      <c r="T476" s="3">
        <v>2</v>
      </c>
      <c r="U476" s="23">
        <v>99999</v>
      </c>
      <c r="V476" s="3">
        <v>3</v>
      </c>
      <c r="W476" s="3">
        <v>1</v>
      </c>
      <c r="X476" s="3">
        <v>1</v>
      </c>
      <c r="Y476" s="3">
        <v>32</v>
      </c>
      <c r="Z476" s="3">
        <v>1</v>
      </c>
      <c r="AA476" s="3">
        <v>6</v>
      </c>
      <c r="AB476" s="23">
        <v>77777</v>
      </c>
      <c r="AD476" s="23">
        <v>7777</v>
      </c>
      <c r="AE476" s="23">
        <v>1</v>
      </c>
      <c r="AF476" s="23">
        <v>2</v>
      </c>
      <c r="AG476" s="23">
        <v>4</v>
      </c>
      <c r="AJ476" s="3" t="s">
        <v>517</v>
      </c>
      <c r="AK476" s="24">
        <v>1</v>
      </c>
    </row>
    <row r="477" spans="1:37">
      <c r="A477" s="3">
        <v>9</v>
      </c>
      <c r="B477" s="3">
        <v>11</v>
      </c>
      <c r="C477" s="3" t="s">
        <v>1976</v>
      </c>
      <c r="D477" s="3" t="s">
        <v>1977</v>
      </c>
      <c r="E477" s="3" t="s">
        <v>1902</v>
      </c>
      <c r="F477" s="3" t="s">
        <v>1977</v>
      </c>
      <c r="H477" s="21">
        <v>2024</v>
      </c>
      <c r="I477" s="21">
        <v>2024</v>
      </c>
      <c r="J477" s="3" t="str">
        <f t="shared" si="12"/>
        <v>7</v>
      </c>
      <c r="K477" s="3">
        <f t="shared" si="13"/>
        <v>5</v>
      </c>
      <c r="L477" s="3" t="str">
        <f t="shared" si="14"/>
        <v>1540</v>
      </c>
      <c r="M477" s="3">
        <v>37.206600000000002</v>
      </c>
      <c r="N477" s="3">
        <v>126.779</v>
      </c>
      <c r="O477" s="3" t="s">
        <v>28</v>
      </c>
      <c r="P477" s="32" t="s">
        <v>1978</v>
      </c>
      <c r="Q477" s="23">
        <v>99999</v>
      </c>
      <c r="R477" s="3">
        <v>671</v>
      </c>
      <c r="S477" s="3">
        <v>1</v>
      </c>
      <c r="T477" s="3">
        <v>2</v>
      </c>
      <c r="U477" s="23">
        <v>99999</v>
      </c>
      <c r="V477" s="3">
        <v>3</v>
      </c>
      <c r="W477" s="3">
        <v>1</v>
      </c>
      <c r="X477" s="3">
        <v>1</v>
      </c>
      <c r="Y477" s="3">
        <v>11</v>
      </c>
      <c r="Z477" s="3">
        <v>1</v>
      </c>
      <c r="AA477" s="3">
        <v>1</v>
      </c>
      <c r="AB477" s="23">
        <v>77777</v>
      </c>
      <c r="AD477" s="23">
        <v>7777</v>
      </c>
      <c r="AE477" s="23">
        <v>1</v>
      </c>
      <c r="AF477" s="23">
        <v>2</v>
      </c>
      <c r="AG477" s="23">
        <v>4</v>
      </c>
      <c r="AJ477" s="3" t="s">
        <v>1980</v>
      </c>
      <c r="AK477" s="24">
        <v>1</v>
      </c>
    </row>
    <row r="478" spans="1:37">
      <c r="A478" s="3">
        <v>0</v>
      </c>
      <c r="B478" s="3">
        <v>3</v>
      </c>
      <c r="C478" s="3" t="s">
        <v>1981</v>
      </c>
      <c r="D478" s="3" t="s">
        <v>1982</v>
      </c>
      <c r="E478" s="3" t="s">
        <v>1902</v>
      </c>
      <c r="F478" s="3" t="s">
        <v>1982</v>
      </c>
      <c r="H478" s="21">
        <v>2024</v>
      </c>
      <c r="I478" s="21">
        <v>2024</v>
      </c>
      <c r="J478" s="3" t="str">
        <f t="shared" si="12"/>
        <v>7</v>
      </c>
      <c r="K478" s="3">
        <f t="shared" si="13"/>
        <v>5</v>
      </c>
      <c r="L478" s="3" t="str">
        <f t="shared" si="14"/>
        <v>1558</v>
      </c>
      <c r="M478" s="3">
        <v>37.277000000000001</v>
      </c>
      <c r="N478" s="3">
        <v>126.80500000000001</v>
      </c>
      <c r="O478" s="3" t="s">
        <v>28</v>
      </c>
      <c r="P478" s="32" t="s">
        <v>1983</v>
      </c>
      <c r="Q478" s="23">
        <v>99999</v>
      </c>
      <c r="R478" s="3">
        <v>649</v>
      </c>
      <c r="S478" s="3">
        <v>2</v>
      </c>
      <c r="T478" s="3">
        <v>1</v>
      </c>
      <c r="U478" s="23">
        <v>99999</v>
      </c>
      <c r="V478" s="3">
        <v>3</v>
      </c>
      <c r="W478" s="3">
        <v>1</v>
      </c>
      <c r="X478" s="3">
        <v>1</v>
      </c>
      <c r="Y478" s="3">
        <v>11</v>
      </c>
      <c r="Z478" s="3">
        <v>1</v>
      </c>
      <c r="AA478" s="3">
        <v>6</v>
      </c>
      <c r="AB478" s="23">
        <v>77777</v>
      </c>
      <c r="AD478" s="23">
        <v>7777</v>
      </c>
      <c r="AE478" s="23">
        <v>1</v>
      </c>
      <c r="AF478" s="23">
        <v>2</v>
      </c>
      <c r="AG478" s="23">
        <v>4</v>
      </c>
      <c r="AJ478" s="3" t="s">
        <v>1986</v>
      </c>
      <c r="AK478" s="24">
        <v>1</v>
      </c>
    </row>
    <row r="479" spans="1:37">
      <c r="A479" s="3">
        <v>55</v>
      </c>
      <c r="B479" s="3">
        <v>57</v>
      </c>
      <c r="C479" s="3" t="s">
        <v>1987</v>
      </c>
      <c r="D479" s="3" t="s">
        <v>1988</v>
      </c>
      <c r="E479" s="3" t="s">
        <v>1902</v>
      </c>
      <c r="F479" s="3" t="s">
        <v>1988</v>
      </c>
      <c r="H479" s="21">
        <v>2024</v>
      </c>
      <c r="I479" s="21">
        <v>2024</v>
      </c>
      <c r="J479" s="3" t="str">
        <f t="shared" si="12"/>
        <v>7</v>
      </c>
      <c r="K479" s="3">
        <f t="shared" si="13"/>
        <v>5</v>
      </c>
      <c r="L479" s="3" t="str">
        <f t="shared" si="14"/>
        <v>1622</v>
      </c>
      <c r="M479" s="3">
        <v>37.281999999999996</v>
      </c>
      <c r="N479" s="3">
        <v>126.843</v>
      </c>
      <c r="O479" s="3" t="s">
        <v>28</v>
      </c>
      <c r="P479" s="32" t="s">
        <v>1989</v>
      </c>
      <c r="Q479" s="23">
        <v>99999</v>
      </c>
      <c r="R479" s="3">
        <v>511</v>
      </c>
      <c r="S479" s="3">
        <v>1</v>
      </c>
      <c r="T479" s="3">
        <v>2</v>
      </c>
      <c r="U479" s="23">
        <v>99999</v>
      </c>
      <c r="V479" s="3">
        <v>3</v>
      </c>
      <c r="W479" s="3">
        <v>1</v>
      </c>
      <c r="X479" s="3">
        <v>1</v>
      </c>
      <c r="Y479" s="3">
        <v>31</v>
      </c>
      <c r="Z479" s="3">
        <v>1</v>
      </c>
      <c r="AA479" s="3">
        <v>1</v>
      </c>
      <c r="AB479" s="23">
        <v>77777</v>
      </c>
      <c r="AD479" s="23">
        <v>7777</v>
      </c>
      <c r="AE479" s="23">
        <v>1</v>
      </c>
      <c r="AF479" s="23">
        <v>2</v>
      </c>
      <c r="AG479" s="23">
        <v>4</v>
      </c>
      <c r="AJ479" s="3" t="s">
        <v>1994</v>
      </c>
      <c r="AK479" s="24">
        <v>1</v>
      </c>
    </row>
    <row r="480" spans="1:37">
      <c r="A480" s="3">
        <v>24</v>
      </c>
      <c r="B480" s="3">
        <v>26</v>
      </c>
      <c r="C480" s="3" t="s">
        <v>1991</v>
      </c>
      <c r="D480" s="3" t="s">
        <v>1992</v>
      </c>
      <c r="E480" s="3" t="s">
        <v>1902</v>
      </c>
      <c r="F480" s="3" t="s">
        <v>1992</v>
      </c>
      <c r="H480" s="21">
        <v>2024</v>
      </c>
      <c r="I480" s="21">
        <v>2024</v>
      </c>
      <c r="J480" s="3" t="str">
        <f t="shared" si="12"/>
        <v>7</v>
      </c>
      <c r="K480" s="3">
        <f t="shared" si="13"/>
        <v>5</v>
      </c>
      <c r="L480" s="3" t="str">
        <f t="shared" si="14"/>
        <v>1634</v>
      </c>
      <c r="M480" s="3">
        <v>37.3108</v>
      </c>
      <c r="N480" s="3">
        <v>126.913</v>
      </c>
      <c r="O480" s="3" t="s">
        <v>28</v>
      </c>
      <c r="P480" s="3" t="s">
        <v>1993</v>
      </c>
      <c r="Q480" s="23">
        <v>99999</v>
      </c>
      <c r="R480" s="3">
        <v>501</v>
      </c>
      <c r="S480" s="3">
        <v>1</v>
      </c>
      <c r="T480" s="3">
        <v>2</v>
      </c>
      <c r="U480" s="23">
        <v>99999</v>
      </c>
      <c r="V480" s="3">
        <v>3</v>
      </c>
      <c r="W480" s="3">
        <v>1</v>
      </c>
      <c r="X480" s="3">
        <v>1</v>
      </c>
      <c r="Y480" s="3">
        <v>11</v>
      </c>
      <c r="Z480" s="3">
        <v>1</v>
      </c>
      <c r="AA480" s="3">
        <v>1</v>
      </c>
      <c r="AB480" s="23">
        <v>77777</v>
      </c>
      <c r="AD480" s="23">
        <v>7777</v>
      </c>
      <c r="AE480" s="23">
        <v>1</v>
      </c>
      <c r="AF480" s="23">
        <v>2</v>
      </c>
      <c r="AG480" s="23">
        <v>4</v>
      </c>
      <c r="AJ480" s="3" t="s">
        <v>1996</v>
      </c>
      <c r="AK480" s="24">
        <v>1</v>
      </c>
    </row>
    <row r="481" spans="1:37">
      <c r="A481" s="3">
        <v>37</v>
      </c>
      <c r="B481" s="3">
        <v>39</v>
      </c>
      <c r="C481" s="3" t="s">
        <v>2003</v>
      </c>
      <c r="D481" s="3" t="s">
        <v>2004</v>
      </c>
      <c r="E481" s="3" t="s">
        <v>2001</v>
      </c>
      <c r="F481" s="3" t="s">
        <v>2004</v>
      </c>
      <c r="H481" s="21">
        <v>2024</v>
      </c>
      <c r="I481" s="21">
        <v>2024</v>
      </c>
      <c r="J481" s="3" t="str">
        <f t="shared" si="12"/>
        <v>7</v>
      </c>
      <c r="K481" s="3">
        <f t="shared" si="13"/>
        <v>6</v>
      </c>
      <c r="L481" s="3" t="str">
        <f t="shared" si="14"/>
        <v>1609</v>
      </c>
      <c r="M481" s="3">
        <v>37.540100000000002</v>
      </c>
      <c r="N481" s="3">
        <v>127.038</v>
      </c>
      <c r="O481" s="3" t="s">
        <v>28</v>
      </c>
      <c r="P481" s="3" t="s">
        <v>2005</v>
      </c>
      <c r="Q481" s="23">
        <v>99999</v>
      </c>
      <c r="R481" s="3">
        <v>634</v>
      </c>
      <c r="U481" s="23">
        <v>99999</v>
      </c>
      <c r="V481" s="3">
        <v>3</v>
      </c>
      <c r="W481" s="3">
        <v>1</v>
      </c>
      <c r="X481" s="3">
        <v>1</v>
      </c>
      <c r="Y481" s="3">
        <v>32</v>
      </c>
      <c r="Z481" s="3">
        <v>1</v>
      </c>
      <c r="AA481" s="3">
        <v>1</v>
      </c>
      <c r="AB481" s="23">
        <v>77777</v>
      </c>
      <c r="AD481" s="23">
        <v>7777</v>
      </c>
      <c r="AE481" s="23">
        <v>1</v>
      </c>
      <c r="AF481" s="23">
        <v>2</v>
      </c>
      <c r="AG481" s="23">
        <v>4</v>
      </c>
      <c r="AJ481" s="3" t="s">
        <v>663</v>
      </c>
      <c r="AK481" s="24">
        <v>1</v>
      </c>
    </row>
    <row r="482" spans="1:37">
      <c r="A482" s="3">
        <v>23</v>
      </c>
      <c r="B482" s="3">
        <v>25</v>
      </c>
      <c r="C482" s="32" t="s">
        <v>2006</v>
      </c>
      <c r="D482" s="3" t="s">
        <v>2007</v>
      </c>
      <c r="E482" s="3" t="s">
        <v>2001</v>
      </c>
      <c r="F482" s="3" t="s">
        <v>2007</v>
      </c>
      <c r="H482" s="21">
        <v>2024</v>
      </c>
      <c r="I482" s="21">
        <v>2024</v>
      </c>
      <c r="J482" s="3" t="str">
        <f t="shared" si="12"/>
        <v>7</v>
      </c>
      <c r="K482" s="3">
        <f t="shared" si="13"/>
        <v>6</v>
      </c>
      <c r="L482" s="3" t="str">
        <f t="shared" si="14"/>
        <v>1627</v>
      </c>
      <c r="M482" s="3">
        <v>37.580100000000002</v>
      </c>
      <c r="N482" s="3">
        <v>127.081</v>
      </c>
      <c r="O482" s="3" t="s">
        <v>28</v>
      </c>
      <c r="P482" s="32" t="s">
        <v>2008</v>
      </c>
      <c r="Q482" s="23">
        <v>99999</v>
      </c>
      <c r="R482" s="3">
        <v>262</v>
      </c>
      <c r="U482" s="23">
        <v>99999</v>
      </c>
      <c r="V482" s="3">
        <v>5</v>
      </c>
      <c r="W482" s="3">
        <v>1</v>
      </c>
      <c r="X482" s="3">
        <v>1</v>
      </c>
      <c r="Y482" s="3">
        <v>1</v>
      </c>
      <c r="Z482" s="3">
        <v>1</v>
      </c>
      <c r="AA482" s="3">
        <v>1</v>
      </c>
      <c r="AB482" s="23">
        <v>77777</v>
      </c>
      <c r="AD482" s="23">
        <v>7777</v>
      </c>
      <c r="AE482" s="23">
        <v>1</v>
      </c>
      <c r="AF482" s="23">
        <v>2</v>
      </c>
      <c r="AG482" s="23">
        <v>4</v>
      </c>
      <c r="AJ482" s="3" t="s">
        <v>714</v>
      </c>
      <c r="AK482" s="24">
        <v>1</v>
      </c>
    </row>
    <row r="483" spans="1:37">
      <c r="A483" s="3">
        <v>18</v>
      </c>
      <c r="B483" s="3">
        <v>20</v>
      </c>
      <c r="C483" s="3" t="s">
        <v>2037</v>
      </c>
      <c r="D483" s="3" t="s">
        <v>2038</v>
      </c>
      <c r="E483" s="20" t="s">
        <v>2039</v>
      </c>
      <c r="F483" s="3" t="s">
        <v>2038</v>
      </c>
      <c r="H483" s="21">
        <v>2024</v>
      </c>
      <c r="I483" s="21">
        <v>2024</v>
      </c>
      <c r="J483" s="3" t="str">
        <f t="shared" si="12"/>
        <v>7</v>
      </c>
      <c r="K483" s="3">
        <f t="shared" si="13"/>
        <v>2</v>
      </c>
      <c r="L483" s="3" t="str">
        <f t="shared" si="14"/>
        <v>1142</v>
      </c>
      <c r="M483" s="3">
        <v>37.471200000000003</v>
      </c>
      <c r="N483" s="3">
        <v>126.958</v>
      </c>
      <c r="O483" s="3" t="s">
        <v>28</v>
      </c>
      <c r="P483" s="32" t="s">
        <v>2040</v>
      </c>
      <c r="Q483" s="23">
        <v>99999</v>
      </c>
      <c r="R483" s="3">
        <v>633</v>
      </c>
      <c r="U483" s="23">
        <v>99999</v>
      </c>
      <c r="V483" s="3">
        <v>3</v>
      </c>
      <c r="W483" s="3">
        <v>1</v>
      </c>
      <c r="X483" s="3">
        <v>1</v>
      </c>
      <c r="Y483" s="3">
        <v>31</v>
      </c>
      <c r="Z483" s="3">
        <v>1</v>
      </c>
      <c r="AA483" s="3">
        <v>99999</v>
      </c>
      <c r="AB483" s="23">
        <v>77777</v>
      </c>
      <c r="AD483" s="23">
        <v>7777</v>
      </c>
      <c r="AE483" s="23">
        <v>1</v>
      </c>
      <c r="AF483" s="23">
        <v>2</v>
      </c>
      <c r="AG483" s="23">
        <v>4</v>
      </c>
      <c r="AJ483" s="3" t="s">
        <v>565</v>
      </c>
      <c r="AK483" s="24">
        <v>1</v>
      </c>
    </row>
    <row r="484" spans="1:37">
      <c r="A484" s="3">
        <v>35</v>
      </c>
      <c r="B484" s="3">
        <v>37</v>
      </c>
      <c r="C484" s="3" t="s">
        <v>2044</v>
      </c>
      <c r="D484" s="3" t="s">
        <v>2045</v>
      </c>
      <c r="E484" s="3" t="s">
        <v>2039</v>
      </c>
      <c r="F484" s="3" t="s">
        <v>2045</v>
      </c>
      <c r="H484" s="21">
        <v>2024</v>
      </c>
      <c r="I484" s="21">
        <v>2024</v>
      </c>
      <c r="J484" s="3" t="str">
        <f t="shared" si="12"/>
        <v>7</v>
      </c>
      <c r="K484" s="3">
        <f t="shared" si="13"/>
        <v>2</v>
      </c>
      <c r="L484" s="3" t="str">
        <f t="shared" si="14"/>
        <v>1206</v>
      </c>
      <c r="M484" s="3">
        <v>37.3658</v>
      </c>
      <c r="N484" s="3">
        <v>126.727</v>
      </c>
      <c r="O484" s="3" t="s">
        <v>28</v>
      </c>
      <c r="P484" s="32" t="s">
        <v>2046</v>
      </c>
      <c r="Q484" s="23">
        <v>99999</v>
      </c>
      <c r="R484" s="3">
        <v>501</v>
      </c>
      <c r="S484" s="3">
        <v>1</v>
      </c>
      <c r="U484" s="23">
        <v>99999</v>
      </c>
      <c r="V484" s="3">
        <v>3</v>
      </c>
      <c r="W484" s="3">
        <v>1</v>
      </c>
      <c r="X484" s="3">
        <v>1</v>
      </c>
      <c r="Y484" s="3">
        <v>11</v>
      </c>
      <c r="Z484" s="3">
        <v>1</v>
      </c>
      <c r="AA484" s="3">
        <v>6</v>
      </c>
      <c r="AB484" s="23">
        <v>77777</v>
      </c>
      <c r="AD484" s="23">
        <v>7777</v>
      </c>
      <c r="AE484" s="23">
        <v>1</v>
      </c>
      <c r="AF484" s="23">
        <v>2</v>
      </c>
      <c r="AG484" s="23">
        <v>4</v>
      </c>
      <c r="AJ484" s="3" t="s">
        <v>2051</v>
      </c>
      <c r="AK484" s="24">
        <v>1</v>
      </c>
    </row>
    <row r="485" spans="1:37">
      <c r="A485" s="3">
        <v>1</v>
      </c>
      <c r="B485" s="3">
        <v>5</v>
      </c>
      <c r="C485" s="3" t="s">
        <v>2048</v>
      </c>
      <c r="D485" s="3" t="s">
        <v>2049</v>
      </c>
      <c r="E485" s="3" t="s">
        <v>2039</v>
      </c>
      <c r="F485" s="3" t="s">
        <v>2049</v>
      </c>
      <c r="H485" s="21">
        <v>2024</v>
      </c>
      <c r="I485" s="21">
        <v>2024</v>
      </c>
      <c r="J485" s="3" t="str">
        <f t="shared" si="12"/>
        <v>7</v>
      </c>
      <c r="K485" s="3">
        <f t="shared" si="13"/>
        <v>2</v>
      </c>
      <c r="L485" s="3" t="str">
        <f t="shared" si="14"/>
        <v>1257</v>
      </c>
      <c r="M485" s="3">
        <v>37.368000000000002</v>
      </c>
      <c r="N485" s="3">
        <v>126.727</v>
      </c>
      <c r="O485" s="3" t="s">
        <v>28</v>
      </c>
      <c r="P485" s="3" t="s">
        <v>2050</v>
      </c>
      <c r="Q485" s="23">
        <v>99999</v>
      </c>
      <c r="R485" s="3">
        <v>572</v>
      </c>
      <c r="U485" s="23">
        <v>99999</v>
      </c>
      <c r="V485" s="3">
        <v>5</v>
      </c>
      <c r="W485" s="3">
        <v>1</v>
      </c>
      <c r="X485" s="3">
        <v>1</v>
      </c>
      <c r="Y485" s="3">
        <v>1</v>
      </c>
      <c r="Z485" s="3">
        <v>1</v>
      </c>
      <c r="AA485" s="3">
        <v>99999</v>
      </c>
      <c r="AB485" s="23">
        <v>77777</v>
      </c>
      <c r="AD485" s="23">
        <v>7777</v>
      </c>
      <c r="AE485" s="23">
        <v>1</v>
      </c>
      <c r="AF485" s="23">
        <v>2</v>
      </c>
      <c r="AG485" s="23">
        <v>4</v>
      </c>
      <c r="AJ485" s="3" t="s">
        <v>2055</v>
      </c>
      <c r="AK485" s="24">
        <v>1</v>
      </c>
    </row>
    <row r="486" spans="1:37">
      <c r="A486" s="3">
        <v>12</v>
      </c>
      <c r="B486" s="3">
        <v>14</v>
      </c>
      <c r="C486" s="3" t="s">
        <v>2052</v>
      </c>
      <c r="D486" s="3" t="s">
        <v>2053</v>
      </c>
      <c r="E486" s="3" t="s">
        <v>2039</v>
      </c>
      <c r="F486" s="3" t="s">
        <v>2053</v>
      </c>
      <c r="H486" s="21">
        <v>2024</v>
      </c>
      <c r="I486" s="21">
        <v>2024</v>
      </c>
      <c r="J486" s="3" t="str">
        <f t="shared" si="12"/>
        <v>7</v>
      </c>
      <c r="K486" s="3">
        <f t="shared" si="13"/>
        <v>2</v>
      </c>
      <c r="L486" s="3" t="str">
        <f t="shared" si="14"/>
        <v>1258</v>
      </c>
      <c r="M486" s="3">
        <v>37.368200000000002</v>
      </c>
      <c r="N486" s="3">
        <v>126.726</v>
      </c>
      <c r="O486" s="3" t="s">
        <v>28</v>
      </c>
      <c r="P486" s="3" t="s">
        <v>2054</v>
      </c>
      <c r="Q486" s="23">
        <v>99999</v>
      </c>
      <c r="R486" s="3">
        <v>591</v>
      </c>
      <c r="S486" s="3">
        <v>1</v>
      </c>
      <c r="T486" s="3">
        <v>2</v>
      </c>
      <c r="U486" s="23">
        <v>99999</v>
      </c>
      <c r="V486" s="3">
        <v>3</v>
      </c>
      <c r="W486" s="3">
        <v>1</v>
      </c>
      <c r="X486" s="3">
        <v>1</v>
      </c>
      <c r="Y486" s="3">
        <v>11</v>
      </c>
      <c r="Z486" s="3">
        <v>1</v>
      </c>
      <c r="AA486" s="3">
        <v>6</v>
      </c>
      <c r="AB486" s="23">
        <v>77777</v>
      </c>
      <c r="AD486" s="23">
        <v>7777</v>
      </c>
      <c r="AE486" s="23">
        <v>1</v>
      </c>
      <c r="AF486" s="23">
        <v>2</v>
      </c>
      <c r="AG486" s="23">
        <v>4</v>
      </c>
      <c r="AJ486" s="3" t="s">
        <v>2059</v>
      </c>
      <c r="AK486" s="24">
        <v>1</v>
      </c>
    </row>
    <row r="487" spans="1:37">
      <c r="A487" s="3">
        <v>0</v>
      </c>
      <c r="B487" s="3">
        <v>2</v>
      </c>
      <c r="C487" s="3" t="s">
        <v>2056</v>
      </c>
      <c r="D487" s="3" t="s">
        <v>2057</v>
      </c>
      <c r="E487" s="3" t="s">
        <v>2039</v>
      </c>
      <c r="F487" s="3" t="s">
        <v>2057</v>
      </c>
      <c r="H487" s="21">
        <v>2024</v>
      </c>
      <c r="I487" s="21">
        <v>2024</v>
      </c>
      <c r="J487" s="3" t="str">
        <f t="shared" si="12"/>
        <v>7</v>
      </c>
      <c r="K487" s="3">
        <f t="shared" si="13"/>
        <v>2</v>
      </c>
      <c r="L487" s="3" t="str">
        <f t="shared" si="14"/>
        <v>1300</v>
      </c>
      <c r="M487" s="3">
        <v>37.366599999999998</v>
      </c>
      <c r="N487" s="3">
        <v>126.72499999999999</v>
      </c>
      <c r="O487" s="3" t="s">
        <v>28</v>
      </c>
      <c r="P487" s="32" t="s">
        <v>2058</v>
      </c>
      <c r="Q487" s="23">
        <v>99999</v>
      </c>
      <c r="R487" s="3">
        <v>401</v>
      </c>
      <c r="S487" s="3">
        <v>1</v>
      </c>
      <c r="T487" s="3">
        <v>2</v>
      </c>
      <c r="U487" s="23">
        <v>99999</v>
      </c>
      <c r="V487" s="3">
        <v>3</v>
      </c>
      <c r="W487" s="3">
        <v>1</v>
      </c>
      <c r="X487" s="3">
        <v>1</v>
      </c>
      <c r="Y487" s="3">
        <v>11</v>
      </c>
      <c r="Z487" s="3">
        <v>1</v>
      </c>
      <c r="AA487" s="3">
        <v>6</v>
      </c>
      <c r="AB487" s="23">
        <v>77777</v>
      </c>
      <c r="AD487" s="23">
        <v>7777</v>
      </c>
      <c r="AE487" s="23">
        <v>1</v>
      </c>
      <c r="AF487" s="23">
        <v>2</v>
      </c>
      <c r="AG487" s="23">
        <v>4</v>
      </c>
      <c r="AJ487" s="3" t="s">
        <v>2998</v>
      </c>
      <c r="AK487" s="24">
        <v>1</v>
      </c>
    </row>
    <row r="488" spans="1:37" s="30" customFormat="1">
      <c r="A488" s="3">
        <v>56</v>
      </c>
      <c r="B488" s="3">
        <v>57</v>
      </c>
      <c r="C488" s="3" t="s">
        <v>2061</v>
      </c>
      <c r="D488" s="3" t="s">
        <v>2062</v>
      </c>
      <c r="E488" s="3" t="s">
        <v>2039</v>
      </c>
      <c r="F488" s="3" t="s">
        <v>2062</v>
      </c>
      <c r="G488" s="3"/>
      <c r="H488" s="21">
        <v>2024</v>
      </c>
      <c r="I488" s="21">
        <v>2024</v>
      </c>
      <c r="J488" s="3" t="str">
        <f t="shared" si="12"/>
        <v>7</v>
      </c>
      <c r="K488" s="3">
        <f t="shared" si="13"/>
        <v>2</v>
      </c>
      <c r="L488" s="3" t="str">
        <f t="shared" si="14"/>
        <v>1521</v>
      </c>
      <c r="M488" s="3">
        <v>37.364800000000002</v>
      </c>
      <c r="N488" s="3">
        <v>126.729</v>
      </c>
      <c r="O488" s="3" t="s">
        <v>28</v>
      </c>
      <c r="P488" s="3" t="s">
        <v>2063</v>
      </c>
      <c r="Q488" s="23">
        <v>99999</v>
      </c>
      <c r="R488" s="3">
        <v>799</v>
      </c>
      <c r="S488" s="3"/>
      <c r="T488" s="3"/>
      <c r="U488" s="23">
        <v>99999</v>
      </c>
      <c r="V488" s="3">
        <v>3</v>
      </c>
      <c r="W488" s="3">
        <v>1</v>
      </c>
      <c r="X488" s="3">
        <v>1</v>
      </c>
      <c r="Y488" s="3">
        <v>32</v>
      </c>
      <c r="Z488" s="3">
        <v>1</v>
      </c>
      <c r="AA488" s="3">
        <v>6</v>
      </c>
      <c r="AB488" s="23">
        <v>77777</v>
      </c>
      <c r="AJ488" s="3" t="s">
        <v>2065</v>
      </c>
      <c r="AK488" s="24">
        <v>1</v>
      </c>
    </row>
    <row r="489" spans="1:37" s="24" customFormat="1">
      <c r="A489" s="3">
        <v>27</v>
      </c>
      <c r="B489" s="3">
        <v>29</v>
      </c>
      <c r="C489" s="3" t="s">
        <v>2066</v>
      </c>
      <c r="D489" s="3" t="s">
        <v>2067</v>
      </c>
      <c r="E489" s="3" t="s">
        <v>2039</v>
      </c>
      <c r="F489" s="3" t="s">
        <v>2067</v>
      </c>
      <c r="G489" s="3"/>
      <c r="H489" s="21">
        <v>2024</v>
      </c>
      <c r="I489" s="21">
        <v>2024</v>
      </c>
      <c r="J489" s="3" t="str">
        <f t="shared" si="12"/>
        <v>7</v>
      </c>
      <c r="K489" s="3">
        <f t="shared" si="13"/>
        <v>2</v>
      </c>
      <c r="L489" s="3" t="str">
        <f t="shared" si="14"/>
        <v>1528</v>
      </c>
      <c r="M489" s="3">
        <v>37.383699999999997</v>
      </c>
      <c r="N489" s="3">
        <v>126.744</v>
      </c>
      <c r="O489" s="3" t="s">
        <v>28</v>
      </c>
      <c r="P489" s="32" t="s">
        <v>2068</v>
      </c>
      <c r="Q489" s="23">
        <v>99999</v>
      </c>
      <c r="R489" s="3">
        <v>649</v>
      </c>
      <c r="S489" s="3"/>
      <c r="T489" s="3"/>
      <c r="U489" s="23">
        <v>99999</v>
      </c>
      <c r="V489" s="3">
        <v>3</v>
      </c>
      <c r="W489" s="3">
        <v>1</v>
      </c>
      <c r="X489" s="3">
        <v>2</v>
      </c>
      <c r="Y489" s="3">
        <v>31</v>
      </c>
      <c r="Z489" s="3">
        <v>2</v>
      </c>
      <c r="AA489" s="3">
        <v>3</v>
      </c>
      <c r="AB489" s="23">
        <v>77777</v>
      </c>
      <c r="AD489" s="28">
        <v>7777</v>
      </c>
      <c r="AE489" s="28">
        <v>1</v>
      </c>
      <c r="AF489" s="28">
        <v>2</v>
      </c>
      <c r="AG489" s="28">
        <v>4</v>
      </c>
      <c r="AJ489" s="3" t="s">
        <v>2073</v>
      </c>
      <c r="AK489" s="24">
        <v>1</v>
      </c>
    </row>
    <row r="490" spans="1:37" s="24" customFormat="1">
      <c r="A490" s="3">
        <v>25</v>
      </c>
      <c r="B490" s="3">
        <v>27</v>
      </c>
      <c r="C490" s="3" t="s">
        <v>2070</v>
      </c>
      <c r="D490" s="3" t="s">
        <v>2071</v>
      </c>
      <c r="E490" s="3" t="s">
        <v>2039</v>
      </c>
      <c r="F490" s="3" t="s">
        <v>2071</v>
      </c>
      <c r="G490" s="3"/>
      <c r="H490" s="21">
        <v>2024</v>
      </c>
      <c r="I490" s="21">
        <v>2024</v>
      </c>
      <c r="J490" s="3" t="str">
        <f t="shared" si="12"/>
        <v>7</v>
      </c>
      <c r="K490" s="3">
        <f t="shared" si="13"/>
        <v>2</v>
      </c>
      <c r="L490" s="3" t="str">
        <f t="shared" si="14"/>
        <v>1607</v>
      </c>
      <c r="M490" s="3">
        <v>37.297899999999998</v>
      </c>
      <c r="N490" s="3">
        <v>127.048</v>
      </c>
      <c r="O490" s="3" t="s">
        <v>28</v>
      </c>
      <c r="P490" s="32" t="s">
        <v>2072</v>
      </c>
      <c r="Q490" s="23">
        <v>99999</v>
      </c>
      <c r="R490" s="3">
        <v>639</v>
      </c>
      <c r="S490" s="3"/>
      <c r="T490" s="3"/>
      <c r="U490" s="23">
        <v>99999</v>
      </c>
      <c r="V490" s="3">
        <v>3</v>
      </c>
      <c r="W490" s="3">
        <v>1</v>
      </c>
      <c r="X490" s="3">
        <v>2</v>
      </c>
      <c r="Y490" s="3">
        <v>31</v>
      </c>
      <c r="Z490" s="3">
        <v>2</v>
      </c>
      <c r="AA490" s="3">
        <v>3</v>
      </c>
      <c r="AB490" s="23">
        <v>77777</v>
      </c>
      <c r="AD490" s="28">
        <v>7777</v>
      </c>
      <c r="AE490" s="28">
        <v>1</v>
      </c>
      <c r="AF490" s="28">
        <v>2</v>
      </c>
      <c r="AG490" s="28">
        <v>4</v>
      </c>
      <c r="AJ490" s="3" t="s">
        <v>2077</v>
      </c>
      <c r="AK490" s="24">
        <v>1</v>
      </c>
    </row>
    <row r="491" spans="1:37" s="24" customFormat="1">
      <c r="A491" s="3">
        <v>32</v>
      </c>
      <c r="B491" s="3">
        <v>34</v>
      </c>
      <c r="C491" s="3" t="s">
        <v>2074</v>
      </c>
      <c r="D491" s="3" t="s">
        <v>2075</v>
      </c>
      <c r="E491" s="3" t="s">
        <v>2039</v>
      </c>
      <c r="F491" s="3" t="s">
        <v>2075</v>
      </c>
      <c r="G491" s="3"/>
      <c r="H491" s="21">
        <v>2024</v>
      </c>
      <c r="I491" s="21">
        <v>2024</v>
      </c>
      <c r="J491" s="3" t="str">
        <f t="shared" si="12"/>
        <v>7</v>
      </c>
      <c r="K491" s="3">
        <f t="shared" si="13"/>
        <v>2</v>
      </c>
      <c r="L491" s="3" t="str">
        <f t="shared" si="14"/>
        <v>1609</v>
      </c>
      <c r="M491" s="3">
        <v>37.289400000000001</v>
      </c>
      <c r="N491" s="3">
        <v>127.04300000000001</v>
      </c>
      <c r="O491" s="3" t="s">
        <v>28</v>
      </c>
      <c r="P491" s="32" t="s">
        <v>2076</v>
      </c>
      <c r="Q491" s="23">
        <v>99999</v>
      </c>
      <c r="R491" s="3">
        <v>631</v>
      </c>
      <c r="S491" s="3">
        <v>1</v>
      </c>
      <c r="T491" s="3">
        <v>2</v>
      </c>
      <c r="U491" s="23">
        <v>99999</v>
      </c>
      <c r="V491" s="3">
        <v>3</v>
      </c>
      <c r="W491" s="3">
        <v>1</v>
      </c>
      <c r="X491" s="3">
        <v>2</v>
      </c>
      <c r="Y491" s="3">
        <v>31</v>
      </c>
      <c r="Z491" s="3">
        <v>2</v>
      </c>
      <c r="AA491" s="3">
        <v>3</v>
      </c>
      <c r="AB491" s="23">
        <v>77777</v>
      </c>
      <c r="AD491" s="28">
        <v>7777</v>
      </c>
      <c r="AE491" s="28">
        <v>1</v>
      </c>
      <c r="AF491" s="28">
        <v>2</v>
      </c>
      <c r="AG491" s="28">
        <v>4</v>
      </c>
      <c r="AJ491" s="3" t="s">
        <v>2081</v>
      </c>
      <c r="AK491" s="24">
        <v>1</v>
      </c>
    </row>
    <row r="492" spans="1:37" s="24" customFormat="1">
      <c r="A492" s="3">
        <v>41</v>
      </c>
      <c r="B492" s="3">
        <v>44</v>
      </c>
      <c r="C492" s="3" t="s">
        <v>2078</v>
      </c>
      <c r="D492" s="3" t="s">
        <v>2079</v>
      </c>
      <c r="E492" s="3" t="s">
        <v>2039</v>
      </c>
      <c r="F492" s="3" t="s">
        <v>2079</v>
      </c>
      <c r="G492" s="3"/>
      <c r="H492" s="21">
        <v>2024</v>
      </c>
      <c r="I492" s="21">
        <v>2024</v>
      </c>
      <c r="J492" s="3" t="str">
        <f t="shared" si="12"/>
        <v>7</v>
      </c>
      <c r="K492" s="3">
        <f t="shared" si="13"/>
        <v>2</v>
      </c>
      <c r="L492" s="3" t="str">
        <f t="shared" si="14"/>
        <v>1615</v>
      </c>
      <c r="M492" s="3">
        <v>37.272500000000001</v>
      </c>
      <c r="N492" s="3">
        <v>127.036</v>
      </c>
      <c r="O492" s="3" t="s">
        <v>28</v>
      </c>
      <c r="P492" s="32" t="s">
        <v>2080</v>
      </c>
      <c r="Q492" s="23">
        <v>99999</v>
      </c>
      <c r="R492" s="3">
        <v>642</v>
      </c>
      <c r="S492" s="3">
        <v>1</v>
      </c>
      <c r="T492" s="3">
        <v>2</v>
      </c>
      <c r="U492" s="23">
        <v>99999</v>
      </c>
      <c r="V492" s="3">
        <v>3</v>
      </c>
      <c r="W492" s="3">
        <v>1</v>
      </c>
      <c r="X492" s="3">
        <v>2</v>
      </c>
      <c r="Y492" s="3">
        <v>31</v>
      </c>
      <c r="Z492" s="3">
        <v>2</v>
      </c>
      <c r="AA492" s="3">
        <v>3</v>
      </c>
      <c r="AB492" s="23">
        <v>77777</v>
      </c>
      <c r="AD492" s="28">
        <v>7777</v>
      </c>
      <c r="AE492" s="28">
        <v>1</v>
      </c>
      <c r="AF492" s="28">
        <v>2</v>
      </c>
      <c r="AG492" s="28">
        <v>4</v>
      </c>
      <c r="AJ492" s="3" t="s">
        <v>2085</v>
      </c>
      <c r="AK492" s="24">
        <v>1</v>
      </c>
    </row>
    <row r="493" spans="1:37" s="24" customFormat="1">
      <c r="A493" s="3">
        <v>50</v>
      </c>
      <c r="B493" s="3">
        <v>52</v>
      </c>
      <c r="C493" s="3" t="s">
        <v>2082</v>
      </c>
      <c r="D493" s="3" t="s">
        <v>2083</v>
      </c>
      <c r="E493" s="3" t="s">
        <v>2039</v>
      </c>
      <c r="F493" s="3" t="s">
        <v>2083</v>
      </c>
      <c r="G493" s="3"/>
      <c r="H493" s="21">
        <v>2024</v>
      </c>
      <c r="I493" s="21">
        <v>2024</v>
      </c>
      <c r="J493" s="3" t="str">
        <f t="shared" si="12"/>
        <v>7</v>
      </c>
      <c r="K493" s="3">
        <f t="shared" si="13"/>
        <v>2</v>
      </c>
      <c r="L493" s="3" t="str">
        <f t="shared" si="14"/>
        <v>1825</v>
      </c>
      <c r="M493" s="3">
        <v>37.263599999999997</v>
      </c>
      <c r="N493" s="3">
        <v>127.033</v>
      </c>
      <c r="O493" s="3" t="s">
        <v>28</v>
      </c>
      <c r="P493" s="32" t="s">
        <v>2084</v>
      </c>
      <c r="Q493" s="23">
        <v>99999</v>
      </c>
      <c r="R493" s="3">
        <v>591</v>
      </c>
      <c r="S493" s="3">
        <v>1</v>
      </c>
      <c r="T493" s="3">
        <v>2</v>
      </c>
      <c r="U493" s="23">
        <v>99999</v>
      </c>
      <c r="V493" s="3">
        <v>3</v>
      </c>
      <c r="W493" s="3">
        <v>1</v>
      </c>
      <c r="X493" s="3">
        <v>2</v>
      </c>
      <c r="Y493" s="3">
        <v>32</v>
      </c>
      <c r="Z493" s="3">
        <v>2</v>
      </c>
      <c r="AA493" s="3">
        <v>3</v>
      </c>
      <c r="AB493" s="23">
        <v>77777</v>
      </c>
      <c r="AD493" s="28">
        <v>7777</v>
      </c>
      <c r="AE493" s="28">
        <v>1</v>
      </c>
      <c r="AF493" s="28">
        <v>2</v>
      </c>
      <c r="AG493" s="28">
        <v>4</v>
      </c>
      <c r="AJ493" s="3" t="s">
        <v>2089</v>
      </c>
      <c r="AK493" s="24">
        <v>1</v>
      </c>
    </row>
    <row r="494" spans="1:37" s="24" customFormat="1">
      <c r="A494" s="3">
        <v>12</v>
      </c>
      <c r="B494" s="3">
        <v>14</v>
      </c>
      <c r="C494" s="3" t="s">
        <v>2086</v>
      </c>
      <c r="D494" s="3" t="s">
        <v>2087</v>
      </c>
      <c r="E494" s="3" t="s">
        <v>2039</v>
      </c>
      <c r="F494" s="3" t="s">
        <v>2087</v>
      </c>
      <c r="G494" s="3"/>
      <c r="H494" s="21">
        <v>2024</v>
      </c>
      <c r="I494" s="21">
        <v>2024</v>
      </c>
      <c r="J494" s="3" t="str">
        <f t="shared" si="12"/>
        <v>7</v>
      </c>
      <c r="K494" s="3">
        <f t="shared" si="13"/>
        <v>2</v>
      </c>
      <c r="L494" s="3" t="str">
        <f t="shared" si="14"/>
        <v>1827</v>
      </c>
      <c r="M494" s="3">
        <v>37.266300000000001</v>
      </c>
      <c r="N494" s="3">
        <v>127.03400000000001</v>
      </c>
      <c r="O494" s="3" t="s">
        <v>28</v>
      </c>
      <c r="P494" s="32" t="s">
        <v>2088</v>
      </c>
      <c r="Q494" s="23">
        <v>99999</v>
      </c>
      <c r="R494" s="3">
        <v>501</v>
      </c>
      <c r="S494" s="3">
        <v>1</v>
      </c>
      <c r="T494" s="3">
        <v>2</v>
      </c>
      <c r="U494" s="23">
        <v>99999</v>
      </c>
      <c r="V494" s="3">
        <v>3</v>
      </c>
      <c r="W494" s="3">
        <v>1</v>
      </c>
      <c r="X494" s="3">
        <v>1</v>
      </c>
      <c r="Y494" s="3">
        <v>31</v>
      </c>
      <c r="Z494" s="3">
        <v>2</v>
      </c>
      <c r="AA494" s="3">
        <v>1</v>
      </c>
      <c r="AB494" s="23">
        <v>77777</v>
      </c>
      <c r="AD494" s="28">
        <v>7777</v>
      </c>
      <c r="AE494" s="28">
        <v>1</v>
      </c>
      <c r="AF494" s="28">
        <v>2</v>
      </c>
      <c r="AG494" s="28">
        <v>4</v>
      </c>
      <c r="AJ494" s="3" t="s">
        <v>2999</v>
      </c>
      <c r="AK494" s="24">
        <v>1</v>
      </c>
    </row>
    <row r="495" spans="1:37" s="24" customFormat="1">
      <c r="A495" s="3">
        <v>0</v>
      </c>
      <c r="B495" s="3">
        <v>2</v>
      </c>
      <c r="C495" s="3" t="s">
        <v>2090</v>
      </c>
      <c r="D495" s="3" t="s">
        <v>2091</v>
      </c>
      <c r="E495" s="3" t="s">
        <v>2039</v>
      </c>
      <c r="F495" s="3" t="s">
        <v>2091</v>
      </c>
      <c r="G495" s="3"/>
      <c r="H495" s="21">
        <v>2024</v>
      </c>
      <c r="I495" s="21">
        <v>2024</v>
      </c>
      <c r="J495" s="3" t="str">
        <f t="shared" si="12"/>
        <v>7</v>
      </c>
      <c r="K495" s="3">
        <f t="shared" si="13"/>
        <v>2</v>
      </c>
      <c r="L495" s="3" t="str">
        <f t="shared" si="14"/>
        <v>1832</v>
      </c>
      <c r="M495" s="3">
        <v>37.260599999999997</v>
      </c>
      <c r="N495" s="3">
        <v>127.035</v>
      </c>
      <c r="O495" s="3" t="s">
        <v>28</v>
      </c>
      <c r="P495" s="3" t="s">
        <v>2092</v>
      </c>
      <c r="Q495" s="23">
        <v>99999</v>
      </c>
      <c r="R495" s="3">
        <v>201</v>
      </c>
      <c r="S495" s="3">
        <v>1</v>
      </c>
      <c r="T495" s="3">
        <v>2</v>
      </c>
      <c r="U495" s="23">
        <v>99999</v>
      </c>
      <c r="V495" s="3">
        <v>3</v>
      </c>
      <c r="W495" s="3">
        <v>1</v>
      </c>
      <c r="X495" s="3">
        <v>2</v>
      </c>
      <c r="Y495" s="3">
        <v>31</v>
      </c>
      <c r="Z495" s="3">
        <v>2</v>
      </c>
      <c r="AA495" s="3">
        <v>3</v>
      </c>
      <c r="AB495" s="23">
        <v>77777</v>
      </c>
      <c r="AD495" s="28">
        <v>7777</v>
      </c>
      <c r="AE495" s="28">
        <v>1</v>
      </c>
      <c r="AF495" s="28">
        <v>2</v>
      </c>
      <c r="AG495" s="28">
        <v>4</v>
      </c>
      <c r="AJ495" s="3" t="s">
        <v>2096</v>
      </c>
      <c r="AK495" s="24">
        <v>1</v>
      </c>
    </row>
    <row r="496" spans="1:37" s="24" customFormat="1">
      <c r="A496" s="33">
        <v>45</v>
      </c>
      <c r="B496" s="33">
        <v>48</v>
      </c>
      <c r="C496" s="3" t="s">
        <v>2093</v>
      </c>
      <c r="D496" s="3" t="s">
        <v>2094</v>
      </c>
      <c r="E496" s="3" t="s">
        <v>2039</v>
      </c>
      <c r="F496" s="3" t="s">
        <v>2094</v>
      </c>
      <c r="G496" s="3"/>
      <c r="H496" s="21">
        <v>2024</v>
      </c>
      <c r="I496" s="21">
        <v>2024</v>
      </c>
      <c r="J496" s="3" t="str">
        <f t="shared" si="12"/>
        <v>7</v>
      </c>
      <c r="K496" s="3">
        <f t="shared" si="13"/>
        <v>2</v>
      </c>
      <c r="L496" s="3" t="str">
        <f t="shared" si="14"/>
        <v>2007</v>
      </c>
      <c r="M496" s="3">
        <v>37.2605</v>
      </c>
      <c r="N496" s="3">
        <v>127.035</v>
      </c>
      <c r="O496" s="3" t="s">
        <v>28</v>
      </c>
      <c r="P496" s="3" t="s">
        <v>2095</v>
      </c>
      <c r="Q496" s="23">
        <v>99999</v>
      </c>
      <c r="R496" s="3">
        <v>431</v>
      </c>
      <c r="S496" s="3">
        <v>1</v>
      </c>
      <c r="T496" s="3">
        <v>2</v>
      </c>
      <c r="U496" s="23">
        <v>99999</v>
      </c>
      <c r="V496" s="3">
        <v>3</v>
      </c>
      <c r="W496" s="3">
        <v>1</v>
      </c>
      <c r="X496" s="3">
        <v>2</v>
      </c>
      <c r="Y496" s="3">
        <v>31</v>
      </c>
      <c r="Z496" s="3">
        <v>3</v>
      </c>
      <c r="AA496" s="3">
        <v>6</v>
      </c>
      <c r="AB496" s="23">
        <v>77777</v>
      </c>
      <c r="AD496" s="28">
        <v>7777</v>
      </c>
      <c r="AE496" s="28">
        <v>1</v>
      </c>
      <c r="AF496" s="28">
        <v>2</v>
      </c>
      <c r="AG496" s="28">
        <v>4</v>
      </c>
      <c r="AJ496" s="3" t="s">
        <v>2096</v>
      </c>
      <c r="AK496" s="24">
        <v>1</v>
      </c>
    </row>
    <row r="497" spans="1:37" s="24" customFormat="1">
      <c r="A497" s="3">
        <v>43</v>
      </c>
      <c r="B497" s="3">
        <v>45</v>
      </c>
      <c r="C497" s="3" t="s">
        <v>2010</v>
      </c>
      <c r="D497" s="3" t="s">
        <v>2011</v>
      </c>
      <c r="E497" s="3" t="s">
        <v>2001</v>
      </c>
      <c r="F497" s="3" t="s">
        <v>2011</v>
      </c>
      <c r="G497" s="3"/>
      <c r="H497" s="21">
        <v>2024</v>
      </c>
      <c r="I497" s="21">
        <v>2024</v>
      </c>
      <c r="J497" s="3" t="str">
        <f t="shared" si="12"/>
        <v>7</v>
      </c>
      <c r="K497" s="3">
        <f t="shared" si="13"/>
        <v>3</v>
      </c>
      <c r="L497" s="3" t="str">
        <f t="shared" si="14"/>
        <v>0727</v>
      </c>
      <c r="M497" s="3">
        <v>37.173900000000003</v>
      </c>
      <c r="N497" s="3">
        <v>127.003</v>
      </c>
      <c r="O497" s="3" t="s">
        <v>28</v>
      </c>
      <c r="P497" s="32" t="s">
        <v>2012</v>
      </c>
      <c r="Q497" s="23">
        <v>99999</v>
      </c>
      <c r="R497" s="3">
        <v>632</v>
      </c>
      <c r="S497" s="3">
        <v>2</v>
      </c>
      <c r="T497" s="3">
        <v>1</v>
      </c>
      <c r="U497" s="23">
        <v>99999</v>
      </c>
      <c r="V497" s="3">
        <v>1</v>
      </c>
      <c r="W497" s="3">
        <v>1</v>
      </c>
      <c r="X497" s="3">
        <v>1</v>
      </c>
      <c r="Y497" s="3">
        <v>12</v>
      </c>
      <c r="Z497" s="3">
        <v>1</v>
      </c>
      <c r="AA497" s="3">
        <v>6</v>
      </c>
      <c r="AB497" s="23">
        <v>77777</v>
      </c>
      <c r="AD497" s="28">
        <v>7777</v>
      </c>
      <c r="AE497" s="28">
        <v>1</v>
      </c>
      <c r="AF497" s="28">
        <v>2</v>
      </c>
      <c r="AG497" s="28">
        <v>4</v>
      </c>
      <c r="AJ497" s="3" t="s">
        <v>524</v>
      </c>
      <c r="AK497" s="24">
        <v>1</v>
      </c>
    </row>
    <row r="498" spans="1:37" s="24" customFormat="1">
      <c r="A498" s="3">
        <v>5</v>
      </c>
      <c r="B498" s="3">
        <v>10</v>
      </c>
      <c r="C498" s="3" t="s">
        <v>2014</v>
      </c>
      <c r="D498" s="3" t="s">
        <v>2015</v>
      </c>
      <c r="E498" s="3" t="s">
        <v>2001</v>
      </c>
      <c r="F498" s="3" t="s">
        <v>2015</v>
      </c>
      <c r="G498" s="3"/>
      <c r="H498" s="21">
        <v>2024</v>
      </c>
      <c r="I498" s="21">
        <v>2024</v>
      </c>
      <c r="J498" s="3" t="str">
        <f t="shared" si="12"/>
        <v>7</v>
      </c>
      <c r="K498" s="3">
        <f t="shared" si="13"/>
        <v>3</v>
      </c>
      <c r="L498" s="3" t="str">
        <f t="shared" si="14"/>
        <v>0743</v>
      </c>
      <c r="M498" s="3">
        <v>37.197000000000003</v>
      </c>
      <c r="N498" s="3">
        <v>126.76900000000001</v>
      </c>
      <c r="O498" s="3" t="s">
        <v>28</v>
      </c>
      <c r="P498" s="32" t="s">
        <v>2016</v>
      </c>
      <c r="Q498" s="23">
        <v>99999</v>
      </c>
      <c r="R498" s="3">
        <v>501</v>
      </c>
      <c r="S498" s="3">
        <v>1</v>
      </c>
      <c r="T498" s="3"/>
      <c r="U498" s="23">
        <v>99999</v>
      </c>
      <c r="V498" s="3">
        <v>1</v>
      </c>
      <c r="W498" s="3">
        <v>1</v>
      </c>
      <c r="X498" s="3">
        <v>1</v>
      </c>
      <c r="Y498" s="3">
        <v>12</v>
      </c>
      <c r="Z498" s="3">
        <v>1</v>
      </c>
      <c r="AA498" s="3">
        <v>6</v>
      </c>
      <c r="AB498" s="23">
        <v>77777</v>
      </c>
      <c r="AD498" s="28">
        <v>7777</v>
      </c>
      <c r="AE498" s="28">
        <v>1</v>
      </c>
      <c r="AF498" s="28">
        <v>2</v>
      </c>
      <c r="AG498" s="28">
        <v>4</v>
      </c>
      <c r="AJ498" s="3" t="s">
        <v>601</v>
      </c>
      <c r="AK498" s="24">
        <v>1</v>
      </c>
    </row>
    <row r="499" spans="1:37" s="24" customFormat="1">
      <c r="A499" s="3">
        <v>8</v>
      </c>
      <c r="B499" s="3">
        <v>10</v>
      </c>
      <c r="C499" s="3" t="s">
        <v>2017</v>
      </c>
      <c r="D499" s="3" t="s">
        <v>2018</v>
      </c>
      <c r="E499" s="3" t="s">
        <v>2001</v>
      </c>
      <c r="F499" s="3" t="s">
        <v>2018</v>
      </c>
      <c r="G499" s="3"/>
      <c r="H499" s="21">
        <v>2024</v>
      </c>
      <c r="I499" s="21">
        <v>2024</v>
      </c>
      <c r="J499" s="3" t="str">
        <f t="shared" si="12"/>
        <v>7</v>
      </c>
      <c r="K499" s="3">
        <f t="shared" si="13"/>
        <v>3</v>
      </c>
      <c r="L499" s="3" t="str">
        <f t="shared" si="14"/>
        <v>0745</v>
      </c>
      <c r="M499" s="3">
        <v>37.209400000000002</v>
      </c>
      <c r="N499" s="3">
        <v>126.753</v>
      </c>
      <c r="O499" s="3" t="s">
        <v>28</v>
      </c>
      <c r="P499" s="3" t="s">
        <v>2019</v>
      </c>
      <c r="Q499" s="23">
        <v>99999</v>
      </c>
      <c r="R499" s="3">
        <v>501</v>
      </c>
      <c r="S499" s="3">
        <v>1</v>
      </c>
      <c r="T499" s="3"/>
      <c r="U499" s="23">
        <v>99999</v>
      </c>
      <c r="V499" s="3">
        <v>1</v>
      </c>
      <c r="W499" s="3">
        <v>1</v>
      </c>
      <c r="X499" s="3">
        <v>1</v>
      </c>
      <c r="Y499" s="3">
        <v>12</v>
      </c>
      <c r="Z499" s="3">
        <v>1</v>
      </c>
      <c r="AA499" s="3">
        <v>6</v>
      </c>
      <c r="AB499" s="23">
        <v>77777</v>
      </c>
      <c r="AD499" s="28">
        <v>7777</v>
      </c>
      <c r="AE499" s="28">
        <v>1</v>
      </c>
      <c r="AF499" s="28">
        <v>2</v>
      </c>
      <c r="AG499" s="28">
        <v>4</v>
      </c>
      <c r="AJ499" s="3" t="s">
        <v>519</v>
      </c>
      <c r="AK499" s="24">
        <v>1</v>
      </c>
    </row>
    <row r="500" spans="1:37" s="24" customFormat="1">
      <c r="A500" s="3">
        <v>24</v>
      </c>
      <c r="B500" s="3">
        <v>26</v>
      </c>
      <c r="C500" s="3" t="s">
        <v>2020</v>
      </c>
      <c r="D500" s="3" t="s">
        <v>2021</v>
      </c>
      <c r="E500" s="3" t="s">
        <v>2001</v>
      </c>
      <c r="F500" s="3" t="s">
        <v>2021</v>
      </c>
      <c r="G500" s="3"/>
      <c r="H500" s="21">
        <v>2024</v>
      </c>
      <c r="I500" s="21">
        <v>2024</v>
      </c>
      <c r="J500" s="3" t="str">
        <f t="shared" si="12"/>
        <v>7</v>
      </c>
      <c r="K500" s="3">
        <f t="shared" si="13"/>
        <v>3</v>
      </c>
      <c r="L500" s="3" t="str">
        <f t="shared" si="14"/>
        <v>0845</v>
      </c>
      <c r="M500" s="3">
        <v>37.210900000000002</v>
      </c>
      <c r="N500" s="3">
        <v>126.76</v>
      </c>
      <c r="O500" s="3" t="s">
        <v>28</v>
      </c>
      <c r="P500" s="3" t="s">
        <v>2022</v>
      </c>
      <c r="Q500" s="23">
        <v>99999</v>
      </c>
      <c r="R500" s="3">
        <v>501</v>
      </c>
      <c r="S500" s="3">
        <v>1</v>
      </c>
      <c r="T500" s="3"/>
      <c r="U500" s="23">
        <v>99999</v>
      </c>
      <c r="V500" s="3">
        <v>3</v>
      </c>
      <c r="W500" s="3">
        <v>1</v>
      </c>
      <c r="X500" s="3">
        <v>1</v>
      </c>
      <c r="Y500" s="3">
        <v>31</v>
      </c>
      <c r="Z500" s="3">
        <v>1</v>
      </c>
      <c r="AA500" s="3">
        <v>6</v>
      </c>
      <c r="AB500" s="23">
        <v>77777</v>
      </c>
      <c r="AD500" s="28">
        <v>7777</v>
      </c>
      <c r="AE500" s="28">
        <v>1</v>
      </c>
      <c r="AF500" s="28">
        <v>2</v>
      </c>
      <c r="AG500" s="28">
        <v>4</v>
      </c>
      <c r="AJ500" s="3" t="s">
        <v>594</v>
      </c>
      <c r="AK500" s="24">
        <v>1</v>
      </c>
    </row>
    <row r="501" spans="1:37" s="24" customFormat="1">
      <c r="A501" s="3">
        <v>24</v>
      </c>
      <c r="B501" s="3">
        <v>26</v>
      </c>
      <c r="C501" s="3" t="s">
        <v>2023</v>
      </c>
      <c r="D501" s="3" t="s">
        <v>2024</v>
      </c>
      <c r="E501" s="3" t="s">
        <v>2001</v>
      </c>
      <c r="F501" s="3" t="s">
        <v>2024</v>
      </c>
      <c r="G501" s="3"/>
      <c r="H501" s="21">
        <v>2024</v>
      </c>
      <c r="I501" s="21">
        <v>2024</v>
      </c>
      <c r="J501" s="3" t="str">
        <f t="shared" si="12"/>
        <v>7</v>
      </c>
      <c r="K501" s="3">
        <f t="shared" si="13"/>
        <v>3</v>
      </c>
      <c r="L501" s="3" t="str">
        <f t="shared" si="14"/>
        <v>0847</v>
      </c>
      <c r="M501" s="3">
        <v>37.215899999999998</v>
      </c>
      <c r="N501" s="3">
        <v>126.762</v>
      </c>
      <c r="O501" s="3" t="s">
        <v>28</v>
      </c>
      <c r="P501" s="32" t="s">
        <v>2025</v>
      </c>
      <c r="Q501" s="23">
        <v>99999</v>
      </c>
      <c r="R501" s="3">
        <v>635</v>
      </c>
      <c r="S501" s="3">
        <v>1</v>
      </c>
      <c r="T501" s="3">
        <v>2</v>
      </c>
      <c r="U501" s="23">
        <v>99999</v>
      </c>
      <c r="V501" s="3">
        <v>4</v>
      </c>
      <c r="W501" s="3">
        <v>1</v>
      </c>
      <c r="X501" s="3">
        <v>1</v>
      </c>
      <c r="Y501" s="3">
        <v>1</v>
      </c>
      <c r="Z501" s="3">
        <v>1</v>
      </c>
      <c r="AA501" s="3">
        <v>6</v>
      </c>
      <c r="AB501" s="23">
        <v>77777</v>
      </c>
      <c r="AD501" s="28">
        <v>7777</v>
      </c>
      <c r="AE501" s="28">
        <v>1</v>
      </c>
      <c r="AF501" s="28">
        <v>2</v>
      </c>
      <c r="AG501" s="28">
        <v>4</v>
      </c>
      <c r="AJ501" s="3" t="s">
        <v>2029</v>
      </c>
      <c r="AK501" s="24">
        <v>1</v>
      </c>
    </row>
    <row r="502" spans="1:37" s="24" customFormat="1">
      <c r="A502" s="3">
        <v>28</v>
      </c>
      <c r="B502" s="3">
        <v>30</v>
      </c>
      <c r="C502" s="33" t="s">
        <v>2026</v>
      </c>
      <c r="D502" s="3" t="s">
        <v>2027</v>
      </c>
      <c r="E502" s="3" t="s">
        <v>2001</v>
      </c>
      <c r="F502" s="3" t="s">
        <v>2027</v>
      </c>
      <c r="G502" s="3"/>
      <c r="H502" s="21">
        <v>2024</v>
      </c>
      <c r="I502" s="21">
        <v>2024</v>
      </c>
      <c r="J502" s="3" t="str">
        <f t="shared" si="12"/>
        <v>7</v>
      </c>
      <c r="K502" s="3">
        <f t="shared" si="13"/>
        <v>3</v>
      </c>
      <c r="L502" s="3" t="str">
        <f t="shared" si="14"/>
        <v>1342</v>
      </c>
      <c r="M502" s="3">
        <v>37.239899999999999</v>
      </c>
      <c r="N502" s="3">
        <v>126.774</v>
      </c>
      <c r="O502" s="3" t="s">
        <v>28</v>
      </c>
      <c r="P502" s="3" t="s">
        <v>2028</v>
      </c>
      <c r="Q502" s="23">
        <v>99999</v>
      </c>
      <c r="R502" s="3"/>
      <c r="S502" s="3"/>
      <c r="T502" s="3"/>
      <c r="U502" s="23">
        <v>99999</v>
      </c>
      <c r="V502" s="3"/>
      <c r="W502" s="3"/>
      <c r="X502" s="3"/>
      <c r="Y502" s="3"/>
      <c r="Z502" s="3"/>
      <c r="AA502" s="3"/>
      <c r="AB502" s="23">
        <v>77777</v>
      </c>
      <c r="AD502" s="28">
        <v>7777</v>
      </c>
      <c r="AE502" s="28">
        <v>1</v>
      </c>
      <c r="AF502" s="28">
        <v>2</v>
      </c>
      <c r="AG502" s="28">
        <v>4</v>
      </c>
      <c r="AJ502" s="3" t="s">
        <v>516</v>
      </c>
      <c r="AK502" s="24">
        <v>1</v>
      </c>
    </row>
    <row r="503" spans="1:37" s="24" customFormat="1">
      <c r="A503" s="3">
        <v>35</v>
      </c>
      <c r="B503" s="3">
        <v>38</v>
      </c>
      <c r="C503" s="3" t="s">
        <v>2097</v>
      </c>
      <c r="D503" s="3" t="s">
        <v>2098</v>
      </c>
      <c r="E503" s="20" t="s">
        <v>2099</v>
      </c>
      <c r="F503" s="3" t="s">
        <v>2098</v>
      </c>
      <c r="G503" s="3"/>
      <c r="H503" s="21">
        <v>2024</v>
      </c>
      <c r="I503" s="21">
        <v>2024</v>
      </c>
      <c r="J503" s="3" t="str">
        <f t="shared" si="12"/>
        <v>7</v>
      </c>
      <c r="K503" s="3">
        <f t="shared" si="13"/>
        <v>3</v>
      </c>
      <c r="L503" s="3" t="str">
        <f t="shared" si="14"/>
        <v>1622</v>
      </c>
      <c r="M503" s="3">
        <v>37.2273</v>
      </c>
      <c r="N503" s="3">
        <v>126.768</v>
      </c>
      <c r="O503" s="3" t="s">
        <v>28</v>
      </c>
      <c r="P503" s="3" t="s">
        <v>2100</v>
      </c>
      <c r="Q503" s="23">
        <v>99999</v>
      </c>
      <c r="R503" s="3">
        <v>591</v>
      </c>
      <c r="S503" s="3">
        <v>1</v>
      </c>
      <c r="T503" s="3">
        <v>2</v>
      </c>
      <c r="U503" s="23">
        <v>99999</v>
      </c>
      <c r="V503" s="3">
        <v>4</v>
      </c>
      <c r="W503" s="3">
        <v>1</v>
      </c>
      <c r="X503" s="3">
        <v>1</v>
      </c>
      <c r="Y503" s="3">
        <v>32</v>
      </c>
      <c r="Z503" s="3">
        <v>1</v>
      </c>
      <c r="AA503" s="3">
        <v>1</v>
      </c>
      <c r="AB503" s="23">
        <v>77777</v>
      </c>
      <c r="AD503" s="28">
        <v>7777</v>
      </c>
      <c r="AE503" s="28">
        <v>1</v>
      </c>
      <c r="AF503" s="28">
        <v>2</v>
      </c>
      <c r="AG503" s="28">
        <v>4</v>
      </c>
      <c r="AJ503" s="3" t="s">
        <v>517</v>
      </c>
      <c r="AK503" s="24">
        <v>1</v>
      </c>
    </row>
    <row r="504" spans="1:37" s="24" customFormat="1">
      <c r="A504" s="3">
        <v>27</v>
      </c>
      <c r="B504" s="3">
        <v>29</v>
      </c>
      <c r="C504" s="3" t="s">
        <v>2102</v>
      </c>
      <c r="D504" s="3" t="s">
        <v>2103</v>
      </c>
      <c r="E504" s="3" t="s">
        <v>2099</v>
      </c>
      <c r="F504" s="3" t="s">
        <v>2103</v>
      </c>
      <c r="G504" s="3"/>
      <c r="H504" s="21">
        <v>2024</v>
      </c>
      <c r="I504" s="21">
        <v>2024</v>
      </c>
      <c r="J504" s="3" t="str">
        <f t="shared" si="12"/>
        <v>7</v>
      </c>
      <c r="K504" s="3">
        <f t="shared" si="13"/>
        <v>3</v>
      </c>
      <c r="L504" s="3" t="str">
        <f t="shared" si="14"/>
        <v>1650</v>
      </c>
      <c r="M504" s="3">
        <v>37.175600000000003</v>
      </c>
      <c r="N504" s="3">
        <v>127.032</v>
      </c>
      <c r="O504" s="3" t="s">
        <v>28</v>
      </c>
      <c r="P504" s="32" t="s">
        <v>2104</v>
      </c>
      <c r="Q504" s="23">
        <v>99999</v>
      </c>
      <c r="R504" s="3">
        <v>501</v>
      </c>
      <c r="S504" s="3">
        <v>1</v>
      </c>
      <c r="T504" s="3"/>
      <c r="U504" s="23">
        <v>99999</v>
      </c>
      <c r="V504" s="3">
        <v>1</v>
      </c>
      <c r="W504" s="3">
        <v>1</v>
      </c>
      <c r="X504" s="3">
        <v>1</v>
      </c>
      <c r="Y504" s="3">
        <v>12</v>
      </c>
      <c r="Z504" s="3">
        <v>1</v>
      </c>
      <c r="AA504" s="3">
        <v>1</v>
      </c>
      <c r="AB504" s="23">
        <v>77777</v>
      </c>
      <c r="AD504" s="28">
        <v>7777</v>
      </c>
      <c r="AE504" s="28">
        <v>1</v>
      </c>
      <c r="AF504" s="28">
        <v>2</v>
      </c>
      <c r="AG504" s="28">
        <v>4</v>
      </c>
      <c r="AJ504" s="3" t="s">
        <v>649</v>
      </c>
      <c r="AK504" s="24">
        <v>1</v>
      </c>
    </row>
    <row r="505" spans="1:37" s="24" customFormat="1">
      <c r="A505" s="3">
        <v>17</v>
      </c>
      <c r="B505" s="3">
        <v>19</v>
      </c>
      <c r="C505" s="3" t="s">
        <v>2188</v>
      </c>
      <c r="D505" s="3" t="s">
        <v>2189</v>
      </c>
      <c r="E505" s="3" t="s">
        <v>2185</v>
      </c>
      <c r="F505" s="3" t="s">
        <v>2189</v>
      </c>
      <c r="G505" s="3"/>
      <c r="H505" s="21">
        <v>2024</v>
      </c>
      <c r="I505" s="21">
        <v>2024</v>
      </c>
      <c r="J505" s="3" t="str">
        <f t="shared" si="12"/>
        <v>7</v>
      </c>
      <c r="K505" s="3">
        <f t="shared" si="13"/>
        <v>4</v>
      </c>
      <c r="L505" s="3" t="str">
        <f t="shared" si="14"/>
        <v>1146</v>
      </c>
      <c r="M505" s="3">
        <v>37.531799999999997</v>
      </c>
      <c r="N505" s="3">
        <v>127.04</v>
      </c>
      <c r="O505" s="3" t="s">
        <v>28</v>
      </c>
      <c r="P505" s="32" t="s">
        <v>2190</v>
      </c>
      <c r="Q505" s="23">
        <v>99999</v>
      </c>
      <c r="R505" s="3">
        <v>632</v>
      </c>
      <c r="S505" s="3">
        <v>2</v>
      </c>
      <c r="T505" s="3">
        <v>1</v>
      </c>
      <c r="U505" s="23">
        <v>99999</v>
      </c>
      <c r="V505" s="3">
        <v>3</v>
      </c>
      <c r="W505" s="3">
        <v>1</v>
      </c>
      <c r="X505" s="3">
        <v>1</v>
      </c>
      <c r="Y505" s="3">
        <v>31</v>
      </c>
      <c r="Z505" s="3">
        <v>1</v>
      </c>
      <c r="AA505" s="3">
        <v>1</v>
      </c>
      <c r="AB505" s="23">
        <v>77777</v>
      </c>
      <c r="AD505" s="28">
        <v>7777</v>
      </c>
      <c r="AE505" s="28">
        <v>1</v>
      </c>
      <c r="AF505" s="28">
        <v>2</v>
      </c>
      <c r="AG505" s="28">
        <v>4</v>
      </c>
      <c r="AJ505" s="3" t="s">
        <v>2195</v>
      </c>
      <c r="AK505" s="24">
        <v>1</v>
      </c>
    </row>
    <row r="506" spans="1:37" s="24" customFormat="1">
      <c r="A506" s="33">
        <v>33</v>
      </c>
      <c r="B506" s="33">
        <v>35</v>
      </c>
      <c r="C506" s="3" t="s">
        <v>2192</v>
      </c>
      <c r="D506" s="3" t="s">
        <v>2193</v>
      </c>
      <c r="E506" s="3" t="s">
        <v>2185</v>
      </c>
      <c r="F506" s="3" t="s">
        <v>2193</v>
      </c>
      <c r="G506" s="3"/>
      <c r="H506" s="21">
        <v>2024</v>
      </c>
      <c r="I506" s="21">
        <v>2024</v>
      </c>
      <c r="J506" s="3" t="str">
        <f t="shared" si="12"/>
        <v>7</v>
      </c>
      <c r="K506" s="3">
        <f t="shared" si="13"/>
        <v>4</v>
      </c>
      <c r="L506" s="3" t="str">
        <f t="shared" si="14"/>
        <v>1152</v>
      </c>
      <c r="M506" s="3">
        <v>37.533000000000001</v>
      </c>
      <c r="N506" s="3">
        <v>127.02500000000001</v>
      </c>
      <c r="O506" s="3" t="s">
        <v>28</v>
      </c>
      <c r="P506" s="32" t="s">
        <v>2194</v>
      </c>
      <c r="Q506" s="23">
        <v>99999</v>
      </c>
      <c r="R506" s="3">
        <v>511</v>
      </c>
      <c r="S506" s="3">
        <v>1</v>
      </c>
      <c r="T506" s="3">
        <v>2</v>
      </c>
      <c r="U506" s="23">
        <v>99999</v>
      </c>
      <c r="V506" s="3">
        <v>3</v>
      </c>
      <c r="W506" s="3">
        <v>1</v>
      </c>
      <c r="X506" s="3">
        <v>1</v>
      </c>
      <c r="Y506" s="3">
        <v>31</v>
      </c>
      <c r="Z506" s="3">
        <v>1</v>
      </c>
      <c r="AA506" s="3">
        <v>1</v>
      </c>
      <c r="AB506" s="23">
        <v>77777</v>
      </c>
      <c r="AD506" s="28">
        <v>7777</v>
      </c>
      <c r="AE506" s="28">
        <v>1</v>
      </c>
      <c r="AF506" s="28">
        <v>2</v>
      </c>
      <c r="AG506" s="28">
        <v>4</v>
      </c>
      <c r="AJ506" s="3" t="s">
        <v>2195</v>
      </c>
      <c r="AK506" s="24">
        <v>1</v>
      </c>
    </row>
    <row r="507" spans="1:37" s="24" customFormat="1">
      <c r="A507" s="3">
        <v>8</v>
      </c>
      <c r="B507" s="3">
        <v>10</v>
      </c>
      <c r="C507" s="3" t="s">
        <v>2196</v>
      </c>
      <c r="D507" s="3" t="s">
        <v>2197</v>
      </c>
      <c r="E507" s="3" t="s">
        <v>2185</v>
      </c>
      <c r="F507" s="3" t="s">
        <v>2197</v>
      </c>
      <c r="G507" s="3"/>
      <c r="H507" s="21">
        <v>2024</v>
      </c>
      <c r="I507" s="21">
        <v>2024</v>
      </c>
      <c r="J507" s="3" t="str">
        <f t="shared" si="12"/>
        <v>7</v>
      </c>
      <c r="K507" s="3">
        <f t="shared" si="13"/>
        <v>4</v>
      </c>
      <c r="L507" s="3" t="str">
        <f t="shared" si="14"/>
        <v>1755</v>
      </c>
      <c r="M507" s="3">
        <v>37.5565</v>
      </c>
      <c r="N507" s="3">
        <v>126.973</v>
      </c>
      <c r="O507" s="3" t="s">
        <v>28</v>
      </c>
      <c r="P507" s="3" t="s">
        <v>2198</v>
      </c>
      <c r="Q507" s="23">
        <v>99999</v>
      </c>
      <c r="R507" s="3">
        <v>519</v>
      </c>
      <c r="S507" s="3"/>
      <c r="T507" s="3"/>
      <c r="U507" s="23">
        <v>99999</v>
      </c>
      <c r="V507" s="3">
        <v>3</v>
      </c>
      <c r="W507" s="3">
        <v>1</v>
      </c>
      <c r="X507" s="3">
        <v>1</v>
      </c>
      <c r="Y507" s="3">
        <v>31</v>
      </c>
      <c r="Z507" s="3">
        <v>1</v>
      </c>
      <c r="AA507" s="3">
        <v>1</v>
      </c>
      <c r="AB507" s="23">
        <v>77777</v>
      </c>
      <c r="AD507" s="28">
        <v>7777</v>
      </c>
      <c r="AE507" s="28">
        <v>1</v>
      </c>
      <c r="AF507" s="28">
        <v>2</v>
      </c>
      <c r="AG507" s="28">
        <v>4</v>
      </c>
      <c r="AJ507" s="3" t="s">
        <v>3000</v>
      </c>
      <c r="AK507" s="24">
        <v>1</v>
      </c>
    </row>
    <row r="508" spans="1:37" s="24" customFormat="1">
      <c r="A508" s="3">
        <v>13</v>
      </c>
      <c r="B508" s="3">
        <v>15</v>
      </c>
      <c r="C508" s="3" t="s">
        <v>2199</v>
      </c>
      <c r="D508" s="3" t="s">
        <v>2200</v>
      </c>
      <c r="E508" s="3" t="s">
        <v>2185</v>
      </c>
      <c r="F508" s="3" t="s">
        <v>2200</v>
      </c>
      <c r="G508" s="3"/>
      <c r="H508" s="21">
        <v>2024</v>
      </c>
      <c r="I508" s="21">
        <v>2024</v>
      </c>
      <c r="J508" s="3" t="str">
        <f t="shared" si="12"/>
        <v>7</v>
      </c>
      <c r="K508" s="3">
        <f t="shared" si="13"/>
        <v>4</v>
      </c>
      <c r="L508" s="3" t="str">
        <f t="shared" si="14"/>
        <v>1756</v>
      </c>
      <c r="M508" s="3">
        <v>37.554000000000002</v>
      </c>
      <c r="N508" s="3">
        <v>126.973</v>
      </c>
      <c r="O508" s="3" t="s">
        <v>28</v>
      </c>
      <c r="P508" s="3" t="s">
        <v>2201</v>
      </c>
      <c r="Q508" s="23">
        <v>99999</v>
      </c>
      <c r="R508" s="3">
        <v>799</v>
      </c>
      <c r="S508" s="3"/>
      <c r="T508" s="3"/>
      <c r="U508" s="23">
        <v>99999</v>
      </c>
      <c r="V508" s="3">
        <v>3</v>
      </c>
      <c r="W508" s="3">
        <v>1</v>
      </c>
      <c r="X508" s="3">
        <v>1</v>
      </c>
      <c r="Y508" s="3">
        <v>31</v>
      </c>
      <c r="Z508" s="3">
        <v>1</v>
      </c>
      <c r="AA508" s="3">
        <v>1</v>
      </c>
      <c r="AB508" s="23">
        <v>77777</v>
      </c>
      <c r="AD508" s="28">
        <v>7777</v>
      </c>
      <c r="AE508" s="28">
        <v>1</v>
      </c>
      <c r="AF508" s="28">
        <v>2</v>
      </c>
      <c r="AG508" s="28">
        <v>4</v>
      </c>
      <c r="AJ508" s="3" t="s">
        <v>2205</v>
      </c>
      <c r="AK508" s="24">
        <v>1</v>
      </c>
    </row>
    <row r="509" spans="1:37" s="24" customFormat="1">
      <c r="A509" s="3">
        <v>39</v>
      </c>
      <c r="B509" s="3">
        <v>41</v>
      </c>
      <c r="C509" s="3" t="s">
        <v>2202</v>
      </c>
      <c r="D509" s="3" t="s">
        <v>2203</v>
      </c>
      <c r="E509" s="3" t="s">
        <v>2185</v>
      </c>
      <c r="F509" s="3" t="s">
        <v>2203</v>
      </c>
      <c r="G509" s="3"/>
      <c r="H509" s="21">
        <v>2024</v>
      </c>
      <c r="I509" s="21">
        <v>2024</v>
      </c>
      <c r="J509" s="3" t="str">
        <f t="shared" si="12"/>
        <v>7</v>
      </c>
      <c r="K509" s="3">
        <f t="shared" si="13"/>
        <v>4</v>
      </c>
      <c r="L509" s="3" t="str">
        <f t="shared" si="14"/>
        <v>1802</v>
      </c>
      <c r="M509" s="3">
        <v>37.552199999999999</v>
      </c>
      <c r="N509" s="3">
        <v>126.982</v>
      </c>
      <c r="O509" s="3" t="s">
        <v>28</v>
      </c>
      <c r="P509" s="32" t="s">
        <v>2204</v>
      </c>
      <c r="Q509" s="23">
        <v>99999</v>
      </c>
      <c r="R509" s="3">
        <v>511</v>
      </c>
      <c r="S509" s="3">
        <v>2</v>
      </c>
      <c r="T509" s="3">
        <v>1</v>
      </c>
      <c r="U509" s="23">
        <v>99999</v>
      </c>
      <c r="V509" s="3">
        <v>3</v>
      </c>
      <c r="W509" s="3">
        <v>1</v>
      </c>
      <c r="X509" s="3">
        <v>1</v>
      </c>
      <c r="Y509" s="3">
        <v>32</v>
      </c>
      <c r="Z509" s="3">
        <v>1</v>
      </c>
      <c r="AA509" s="3">
        <v>1</v>
      </c>
      <c r="AB509" s="23">
        <v>77777</v>
      </c>
      <c r="AD509" s="28">
        <v>7777</v>
      </c>
      <c r="AE509" s="28">
        <v>1</v>
      </c>
      <c r="AF509" s="28">
        <v>2</v>
      </c>
      <c r="AG509" s="28">
        <v>4</v>
      </c>
      <c r="AJ509" s="3" t="s">
        <v>1649</v>
      </c>
      <c r="AK509" s="24">
        <v>1</v>
      </c>
    </row>
    <row r="510" spans="1:37" s="24" customFormat="1">
      <c r="A510" s="3">
        <v>40</v>
      </c>
      <c r="B510" s="3">
        <v>42</v>
      </c>
      <c r="C510" s="3" t="s">
        <v>2206</v>
      </c>
      <c r="D510" s="3" t="s">
        <v>2207</v>
      </c>
      <c r="E510" s="3" t="s">
        <v>2185</v>
      </c>
      <c r="F510" s="3" t="s">
        <v>2207</v>
      </c>
      <c r="G510" s="3"/>
      <c r="H510" s="21">
        <v>2024</v>
      </c>
      <c r="I510" s="21">
        <v>2024</v>
      </c>
      <c r="J510" s="3" t="str">
        <f t="shared" si="12"/>
        <v>7</v>
      </c>
      <c r="K510" s="3">
        <f t="shared" si="13"/>
        <v>4</v>
      </c>
      <c r="L510" s="3" t="str">
        <f t="shared" si="14"/>
        <v>1808</v>
      </c>
      <c r="M510" s="3">
        <v>37.546599999999998</v>
      </c>
      <c r="N510" s="3">
        <v>127.003</v>
      </c>
      <c r="O510" s="3" t="s">
        <v>28</v>
      </c>
      <c r="P510" s="3" t="s">
        <v>2208</v>
      </c>
      <c r="Q510" s="23">
        <v>99999</v>
      </c>
      <c r="R510" s="3">
        <v>555</v>
      </c>
      <c r="S510" s="3"/>
      <c r="T510" s="3"/>
      <c r="U510" s="23">
        <v>99999</v>
      </c>
      <c r="V510" s="3">
        <v>3</v>
      </c>
      <c r="W510" s="3">
        <v>1</v>
      </c>
      <c r="X510" s="3">
        <v>1</v>
      </c>
      <c r="Y510" s="3">
        <v>32</v>
      </c>
      <c r="Z510" s="3">
        <v>1</v>
      </c>
      <c r="AA510" s="3">
        <v>6</v>
      </c>
      <c r="AB510" s="23">
        <v>77777</v>
      </c>
      <c r="AD510" s="28">
        <v>7777</v>
      </c>
      <c r="AE510" s="28">
        <v>1</v>
      </c>
      <c r="AF510" s="28">
        <v>2</v>
      </c>
      <c r="AG510" s="28">
        <v>4</v>
      </c>
      <c r="AJ510" s="3" t="s">
        <v>1929</v>
      </c>
      <c r="AK510" s="24">
        <v>1</v>
      </c>
    </row>
    <row r="511" spans="1:37" s="24" customFormat="1">
      <c r="A511" s="3">
        <v>30</v>
      </c>
      <c r="B511" s="3">
        <v>32</v>
      </c>
      <c r="C511" s="3" t="s">
        <v>2209</v>
      </c>
      <c r="D511" s="3" t="s">
        <v>2210</v>
      </c>
      <c r="E511" s="3" t="s">
        <v>2185</v>
      </c>
      <c r="F511" s="3" t="s">
        <v>2210</v>
      </c>
      <c r="G511" s="3"/>
      <c r="H511" s="21">
        <v>2024</v>
      </c>
      <c r="I511" s="21">
        <v>2024</v>
      </c>
      <c r="J511" s="3" t="str">
        <f t="shared" si="12"/>
        <v>7</v>
      </c>
      <c r="K511" s="3">
        <f t="shared" si="13"/>
        <v>4</v>
      </c>
      <c r="L511" s="3" t="str">
        <f t="shared" si="14"/>
        <v>1810</v>
      </c>
      <c r="M511" s="3">
        <v>37.536900000000003</v>
      </c>
      <c r="N511" s="3">
        <v>127.005</v>
      </c>
      <c r="O511" s="3" t="s">
        <v>28</v>
      </c>
      <c r="P511" s="32" t="s">
        <v>2211</v>
      </c>
      <c r="Q511" s="23">
        <v>99999</v>
      </c>
      <c r="R511" s="3">
        <v>639</v>
      </c>
      <c r="S511" s="3"/>
      <c r="T511" s="3"/>
      <c r="U511" s="23">
        <v>99999</v>
      </c>
      <c r="V511" s="3">
        <v>3</v>
      </c>
      <c r="W511" s="3">
        <v>1</v>
      </c>
      <c r="X511" s="3">
        <v>1</v>
      </c>
      <c r="Y511" s="3">
        <v>11</v>
      </c>
      <c r="Z511" s="3">
        <v>1</v>
      </c>
      <c r="AA511" s="3">
        <v>1</v>
      </c>
      <c r="AB511" s="23">
        <v>77777</v>
      </c>
      <c r="AD511" s="28">
        <v>7777</v>
      </c>
      <c r="AE511" s="28">
        <v>1</v>
      </c>
      <c r="AF511" s="28">
        <v>2</v>
      </c>
      <c r="AG511" s="28">
        <v>4</v>
      </c>
      <c r="AJ511" s="3" t="s">
        <v>1951</v>
      </c>
      <c r="AK511" s="24">
        <v>1</v>
      </c>
    </row>
    <row r="512" spans="1:37" s="24" customFormat="1">
      <c r="A512" s="3">
        <v>56</v>
      </c>
      <c r="B512" s="3">
        <v>57</v>
      </c>
      <c r="C512" s="3" t="s">
        <v>2214</v>
      </c>
      <c r="D512" s="3" t="s">
        <v>2215</v>
      </c>
      <c r="E512" s="3" t="s">
        <v>2185</v>
      </c>
      <c r="F512" s="3" t="s">
        <v>2215</v>
      </c>
      <c r="G512" s="3"/>
      <c r="H512" s="21">
        <v>2024</v>
      </c>
      <c r="I512" s="21">
        <v>2024</v>
      </c>
      <c r="J512" s="3" t="str">
        <f t="shared" si="12"/>
        <v>7</v>
      </c>
      <c r="K512" s="3">
        <f t="shared" si="13"/>
        <v>5</v>
      </c>
      <c r="L512" s="3" t="str">
        <f t="shared" si="14"/>
        <v>1205</v>
      </c>
      <c r="M512" s="3">
        <v>37.421599999999998</v>
      </c>
      <c r="N512" s="3">
        <v>126.88200000000001</v>
      </c>
      <c r="O512" s="3" t="s">
        <v>28</v>
      </c>
      <c r="P512" s="3" t="s">
        <v>2216</v>
      </c>
      <c r="Q512" s="23">
        <v>99999</v>
      </c>
      <c r="R512" s="3">
        <v>799</v>
      </c>
      <c r="S512" s="3"/>
      <c r="T512" s="3"/>
      <c r="U512" s="23">
        <v>99999</v>
      </c>
      <c r="V512" s="3">
        <v>3</v>
      </c>
      <c r="W512" s="3">
        <v>1</v>
      </c>
      <c r="X512" s="3">
        <v>1</v>
      </c>
      <c r="Y512" s="3">
        <v>11</v>
      </c>
      <c r="Z512" s="3">
        <v>1</v>
      </c>
      <c r="AA512" s="3">
        <v>1</v>
      </c>
      <c r="AB512" s="23">
        <v>77777</v>
      </c>
      <c r="AD512" s="28">
        <v>7777</v>
      </c>
      <c r="AE512" s="28">
        <v>1</v>
      </c>
      <c r="AF512" s="28">
        <v>2</v>
      </c>
      <c r="AG512" s="28">
        <v>4</v>
      </c>
      <c r="AJ512" s="3" t="s">
        <v>1535</v>
      </c>
      <c r="AK512" s="24">
        <v>1</v>
      </c>
    </row>
    <row r="513" spans="1:37" s="24" customFormat="1">
      <c r="A513" s="3">
        <v>45</v>
      </c>
      <c r="B513" s="3">
        <v>47</v>
      </c>
      <c r="C513" s="3" t="s">
        <v>2217</v>
      </c>
      <c r="D513" s="3" t="s">
        <v>2218</v>
      </c>
      <c r="E513" s="3" t="s">
        <v>2185</v>
      </c>
      <c r="F513" s="3" t="s">
        <v>2218</v>
      </c>
      <c r="G513" s="3"/>
      <c r="H513" s="21">
        <v>2024</v>
      </c>
      <c r="I513" s="21">
        <v>2024</v>
      </c>
      <c r="J513" s="3" t="str">
        <f t="shared" si="12"/>
        <v>7</v>
      </c>
      <c r="K513" s="3">
        <f t="shared" si="13"/>
        <v>5</v>
      </c>
      <c r="L513" s="3" t="str">
        <f t="shared" si="14"/>
        <v>1206</v>
      </c>
      <c r="M513" s="3">
        <v>37.421100000000003</v>
      </c>
      <c r="N513" s="3">
        <v>126.88200000000001</v>
      </c>
      <c r="O513" s="3" t="s">
        <v>28</v>
      </c>
      <c r="P513" s="32" t="s">
        <v>2219</v>
      </c>
      <c r="Q513" s="23">
        <v>99999</v>
      </c>
      <c r="R513" s="3">
        <v>511</v>
      </c>
      <c r="S513" s="3"/>
      <c r="T513" s="3"/>
      <c r="U513" s="23">
        <v>99999</v>
      </c>
      <c r="V513" s="3">
        <v>3</v>
      </c>
      <c r="W513" s="3">
        <v>1</v>
      </c>
      <c r="X513" s="3">
        <v>1</v>
      </c>
      <c r="Y513" s="3">
        <v>32</v>
      </c>
      <c r="Z513" s="3">
        <v>1</v>
      </c>
      <c r="AA513" s="3">
        <v>1</v>
      </c>
      <c r="AB513" s="23">
        <v>77777</v>
      </c>
      <c r="AD513" s="28">
        <v>7777</v>
      </c>
      <c r="AE513" s="28">
        <v>1</v>
      </c>
      <c r="AF513" s="28">
        <v>2</v>
      </c>
      <c r="AG513" s="28">
        <v>4</v>
      </c>
      <c r="AJ513" s="3" t="s">
        <v>2221</v>
      </c>
      <c r="AK513" s="24">
        <v>1</v>
      </c>
    </row>
    <row r="514" spans="1:37" s="24" customFormat="1">
      <c r="A514" s="3">
        <v>31</v>
      </c>
      <c r="B514" s="3">
        <v>33</v>
      </c>
      <c r="C514" s="3" t="s">
        <v>2226</v>
      </c>
      <c r="D514" s="3" t="s">
        <v>2227</v>
      </c>
      <c r="E514" s="3" t="s">
        <v>2185</v>
      </c>
      <c r="F514" s="3" t="s">
        <v>2227</v>
      </c>
      <c r="G514" s="3"/>
      <c r="H514" s="21">
        <v>2024</v>
      </c>
      <c r="I514" s="21">
        <v>2024</v>
      </c>
      <c r="J514" s="3" t="str">
        <f t="shared" si="12"/>
        <v>7</v>
      </c>
      <c r="K514" s="3">
        <f t="shared" si="13"/>
        <v>5</v>
      </c>
      <c r="L514" s="3" t="str">
        <f t="shared" si="14"/>
        <v>1925</v>
      </c>
      <c r="M514" s="3">
        <v>37.145499999999998</v>
      </c>
      <c r="N514" s="3">
        <v>127.136</v>
      </c>
      <c r="O514" s="3" t="s">
        <v>28</v>
      </c>
      <c r="P514" s="3" t="s">
        <v>2228</v>
      </c>
      <c r="Q514" s="23">
        <v>99999</v>
      </c>
      <c r="R514" s="3">
        <v>461</v>
      </c>
      <c r="S514" s="3">
        <v>1</v>
      </c>
      <c r="T514" s="3">
        <v>2</v>
      </c>
      <c r="U514" s="23">
        <v>99999</v>
      </c>
      <c r="V514" s="3">
        <v>3</v>
      </c>
      <c r="W514" s="3">
        <v>1</v>
      </c>
      <c r="X514" s="3">
        <v>1</v>
      </c>
      <c r="Y514" s="3">
        <v>32</v>
      </c>
      <c r="Z514" s="3">
        <v>1</v>
      </c>
      <c r="AA514" s="3">
        <v>6</v>
      </c>
      <c r="AB514" s="23">
        <v>77777</v>
      </c>
      <c r="AD514" s="28">
        <v>7777</v>
      </c>
      <c r="AE514" s="28">
        <v>1</v>
      </c>
      <c r="AF514" s="28">
        <v>2</v>
      </c>
      <c r="AG514" s="28">
        <v>4</v>
      </c>
      <c r="AJ514" s="3" t="s">
        <v>2232</v>
      </c>
      <c r="AK514" s="24">
        <v>1</v>
      </c>
    </row>
    <row r="515" spans="1:37" s="24" customFormat="1">
      <c r="A515" s="33">
        <v>11</v>
      </c>
      <c r="B515" s="33">
        <v>14</v>
      </c>
      <c r="C515" s="3" t="s">
        <v>2229</v>
      </c>
      <c r="D515" s="3" t="s">
        <v>2230</v>
      </c>
      <c r="E515" s="3" t="s">
        <v>2185</v>
      </c>
      <c r="F515" s="3" t="s">
        <v>2230</v>
      </c>
      <c r="G515" s="3"/>
      <c r="H515" s="21">
        <v>2024</v>
      </c>
      <c r="I515" s="21">
        <v>2024</v>
      </c>
      <c r="J515" s="3" t="str">
        <f t="shared" si="12"/>
        <v>7</v>
      </c>
      <c r="K515" s="3">
        <f t="shared" si="13"/>
        <v>6</v>
      </c>
      <c r="L515" s="3" t="str">
        <f t="shared" si="14"/>
        <v>1125</v>
      </c>
      <c r="M515" s="3">
        <v>37.143000000000001</v>
      </c>
      <c r="N515" s="3">
        <v>127.078</v>
      </c>
      <c r="O515" s="3" t="s">
        <v>28</v>
      </c>
      <c r="P515" s="3" t="s">
        <v>2231</v>
      </c>
      <c r="Q515" s="23">
        <v>99999</v>
      </c>
      <c r="R515" s="3">
        <v>644</v>
      </c>
      <c r="S515" s="3">
        <v>1</v>
      </c>
      <c r="T515" s="3">
        <v>2</v>
      </c>
      <c r="U515" s="23">
        <v>99999</v>
      </c>
      <c r="V515" s="3">
        <v>3</v>
      </c>
      <c r="W515" s="3">
        <v>1</v>
      </c>
      <c r="X515" s="3">
        <v>1</v>
      </c>
      <c r="Y515" s="3">
        <v>20</v>
      </c>
      <c r="Z515" s="3">
        <v>1</v>
      </c>
      <c r="AA515" s="3">
        <v>1</v>
      </c>
      <c r="AB515" s="23">
        <v>77777</v>
      </c>
      <c r="AD515" s="28">
        <v>7777</v>
      </c>
      <c r="AE515" s="28">
        <v>1</v>
      </c>
      <c r="AF515" s="28">
        <v>2</v>
      </c>
      <c r="AG515" s="28">
        <v>4</v>
      </c>
      <c r="AJ515" s="3" t="s">
        <v>2236</v>
      </c>
      <c r="AK515" s="24">
        <v>1</v>
      </c>
    </row>
    <row r="516" spans="1:37" s="24" customFormat="1">
      <c r="A516" s="3">
        <v>38</v>
      </c>
      <c r="B516" s="3">
        <v>40</v>
      </c>
      <c r="C516" s="3" t="s">
        <v>2105</v>
      </c>
      <c r="D516" s="3" t="s">
        <v>2106</v>
      </c>
      <c r="E516" s="3" t="s">
        <v>2099</v>
      </c>
      <c r="F516" s="3" t="s">
        <v>2106</v>
      </c>
      <c r="G516" s="3"/>
      <c r="H516" s="21">
        <v>2024</v>
      </c>
      <c r="I516" s="21">
        <v>2024</v>
      </c>
      <c r="J516" s="3" t="str">
        <f t="shared" si="12"/>
        <v>7</v>
      </c>
      <c r="K516" s="3">
        <f t="shared" si="13"/>
        <v>7</v>
      </c>
      <c r="L516" s="3" t="str">
        <f t="shared" si="14"/>
        <v>1349</v>
      </c>
      <c r="M516" s="3">
        <v>37.509700000000002</v>
      </c>
      <c r="N516" s="3">
        <v>127.01600000000001</v>
      </c>
      <c r="O516" s="3" t="s">
        <v>28</v>
      </c>
      <c r="P516" s="32" t="s">
        <v>2107</v>
      </c>
      <c r="Q516" s="23">
        <v>99999</v>
      </c>
      <c r="R516" s="3">
        <v>639</v>
      </c>
      <c r="S516" s="3"/>
      <c r="T516" s="3"/>
      <c r="U516" s="23">
        <v>99999</v>
      </c>
      <c r="V516" s="3">
        <v>3</v>
      </c>
      <c r="W516" s="3">
        <v>1</v>
      </c>
      <c r="X516" s="3">
        <v>1</v>
      </c>
      <c r="Y516" s="3">
        <v>12</v>
      </c>
      <c r="Z516" s="3">
        <v>1</v>
      </c>
      <c r="AA516" s="3">
        <v>6</v>
      </c>
      <c r="AB516" s="23">
        <v>77777</v>
      </c>
      <c r="AD516" s="28">
        <v>7777</v>
      </c>
      <c r="AE516" s="28">
        <v>1</v>
      </c>
      <c r="AF516" s="28">
        <v>2</v>
      </c>
      <c r="AG516" s="28">
        <v>4</v>
      </c>
      <c r="AJ516" s="3" t="s">
        <v>2111</v>
      </c>
      <c r="AK516" s="24">
        <v>1</v>
      </c>
    </row>
    <row r="517" spans="1:37" s="24" customFormat="1">
      <c r="A517" s="3">
        <v>44</v>
      </c>
      <c r="B517" s="3">
        <v>46</v>
      </c>
      <c r="C517" s="3" t="s">
        <v>2108</v>
      </c>
      <c r="D517" s="3" t="s">
        <v>2109</v>
      </c>
      <c r="E517" s="3" t="s">
        <v>2099</v>
      </c>
      <c r="F517" s="3" t="s">
        <v>2109</v>
      </c>
      <c r="G517" s="3"/>
      <c r="H517" s="21">
        <v>2024</v>
      </c>
      <c r="I517" s="21">
        <v>2024</v>
      </c>
      <c r="J517" s="3" t="str">
        <f t="shared" si="12"/>
        <v>7</v>
      </c>
      <c r="K517" s="3">
        <f t="shared" si="13"/>
        <v>1</v>
      </c>
      <c r="L517" s="3" t="str">
        <f t="shared" si="14"/>
        <v>1257</v>
      </c>
      <c r="M517" s="3">
        <v>37.5304</v>
      </c>
      <c r="N517" s="3">
        <v>126.96599999999999</v>
      </c>
      <c r="O517" s="3" t="s">
        <v>28</v>
      </c>
      <c r="P517" s="3" t="s">
        <v>2110</v>
      </c>
      <c r="Q517" s="23">
        <v>99999</v>
      </c>
      <c r="R517" s="3">
        <v>719</v>
      </c>
      <c r="S517" s="3"/>
      <c r="T517" s="3"/>
      <c r="U517" s="23">
        <v>99999</v>
      </c>
      <c r="V517" s="3">
        <v>5</v>
      </c>
      <c r="W517" s="3">
        <v>1</v>
      </c>
      <c r="X517" s="3">
        <v>1</v>
      </c>
      <c r="Y517" s="3">
        <v>1</v>
      </c>
      <c r="Z517" s="3">
        <v>1</v>
      </c>
      <c r="AA517" s="3">
        <v>1</v>
      </c>
      <c r="AB517" s="23">
        <v>77777</v>
      </c>
      <c r="AD517" s="28">
        <v>7777</v>
      </c>
      <c r="AE517" s="28">
        <v>1</v>
      </c>
      <c r="AF517" s="28">
        <v>2</v>
      </c>
      <c r="AG517" s="28">
        <v>4</v>
      </c>
      <c r="AJ517" s="3" t="s">
        <v>2115</v>
      </c>
      <c r="AK517" s="24">
        <v>1</v>
      </c>
    </row>
    <row r="518" spans="1:37" s="24" customFormat="1">
      <c r="A518" s="33">
        <v>46</v>
      </c>
      <c r="B518" s="33">
        <v>50</v>
      </c>
      <c r="C518" s="3" t="s">
        <v>2112</v>
      </c>
      <c r="D518" s="3" t="s">
        <v>2113</v>
      </c>
      <c r="E518" s="3" t="s">
        <v>2099</v>
      </c>
      <c r="F518" s="3" t="s">
        <v>2113</v>
      </c>
      <c r="G518" s="3"/>
      <c r="H518" s="21">
        <v>2024</v>
      </c>
      <c r="I518" s="21">
        <v>2024</v>
      </c>
      <c r="J518" s="3" t="str">
        <f t="shared" si="12"/>
        <v>7</v>
      </c>
      <c r="K518" s="3">
        <f t="shared" si="13"/>
        <v>1</v>
      </c>
      <c r="L518" s="3" t="str">
        <f t="shared" si="14"/>
        <v>1527</v>
      </c>
      <c r="M518" s="3">
        <v>37.5291</v>
      </c>
      <c r="N518" s="3">
        <v>126.96599999999999</v>
      </c>
      <c r="O518" s="3" t="s">
        <v>28</v>
      </c>
      <c r="P518" s="32" t="s">
        <v>2114</v>
      </c>
      <c r="Q518" s="23">
        <v>99999</v>
      </c>
      <c r="R518" s="3">
        <v>649</v>
      </c>
      <c r="S518" s="3"/>
      <c r="T518" s="3"/>
      <c r="U518" s="23">
        <v>99999</v>
      </c>
      <c r="V518" s="3">
        <v>3</v>
      </c>
      <c r="W518" s="3">
        <v>1</v>
      </c>
      <c r="X518" s="3">
        <v>1</v>
      </c>
      <c r="Y518" s="3">
        <v>11</v>
      </c>
      <c r="Z518" s="3">
        <v>1</v>
      </c>
      <c r="AA518" s="3">
        <v>1</v>
      </c>
      <c r="AB518" s="23">
        <v>77777</v>
      </c>
      <c r="AD518" s="28">
        <v>7777</v>
      </c>
      <c r="AE518" s="28">
        <v>1</v>
      </c>
      <c r="AF518" s="28">
        <v>2</v>
      </c>
      <c r="AG518" s="28">
        <v>4</v>
      </c>
      <c r="AJ518" s="3" t="s">
        <v>2119</v>
      </c>
      <c r="AK518" s="24">
        <v>1</v>
      </c>
    </row>
    <row r="519" spans="1:37" s="24" customFormat="1">
      <c r="A519" s="3">
        <v>23</v>
      </c>
      <c r="B519" s="3">
        <v>27</v>
      </c>
      <c r="C519" s="3" t="s">
        <v>2116</v>
      </c>
      <c r="D519" s="3" t="s">
        <v>2117</v>
      </c>
      <c r="E519" s="3" t="s">
        <v>2099</v>
      </c>
      <c r="F519" s="3" t="s">
        <v>2117</v>
      </c>
      <c r="G519" s="3"/>
      <c r="H519" s="21">
        <v>2024</v>
      </c>
      <c r="I519" s="21">
        <v>2024</v>
      </c>
      <c r="J519" s="3" t="str">
        <f t="shared" si="12"/>
        <v>7</v>
      </c>
      <c r="K519" s="3">
        <f t="shared" si="13"/>
        <v>1</v>
      </c>
      <c r="L519" s="3" t="str">
        <f t="shared" si="14"/>
        <v>1530</v>
      </c>
      <c r="M519" s="3">
        <v>37.5259</v>
      </c>
      <c r="N519" s="3">
        <v>126.96599999999999</v>
      </c>
      <c r="O519" s="3" t="s">
        <v>28</v>
      </c>
      <c r="P519" s="3" t="s">
        <v>2118</v>
      </c>
      <c r="Q519" s="23">
        <v>99999</v>
      </c>
      <c r="R519" s="3">
        <v>639</v>
      </c>
      <c r="S519" s="3"/>
      <c r="T519" s="3"/>
      <c r="U519" s="23">
        <v>99999</v>
      </c>
      <c r="V519" s="3">
        <v>3</v>
      </c>
      <c r="W519" s="3">
        <v>1</v>
      </c>
      <c r="X519" s="3">
        <v>1</v>
      </c>
      <c r="Y519" s="3">
        <v>11</v>
      </c>
      <c r="Z519" s="3">
        <v>1</v>
      </c>
      <c r="AA519" s="3">
        <v>1</v>
      </c>
      <c r="AB519" s="23">
        <v>77777</v>
      </c>
      <c r="AD519" s="28">
        <v>7777</v>
      </c>
      <c r="AE519" s="28">
        <v>1</v>
      </c>
      <c r="AF519" s="28">
        <v>2</v>
      </c>
      <c r="AG519" s="28">
        <v>4</v>
      </c>
      <c r="AJ519" s="3" t="s">
        <v>2121</v>
      </c>
      <c r="AK519" s="24">
        <v>1</v>
      </c>
    </row>
    <row r="520" spans="1:37" s="24" customFormat="1">
      <c r="A520" s="33">
        <v>30</v>
      </c>
      <c r="B520" s="33">
        <v>35</v>
      </c>
      <c r="C520" s="3" t="s">
        <v>2233</v>
      </c>
      <c r="D520" s="3" t="s">
        <v>2234</v>
      </c>
      <c r="E520" s="3" t="s">
        <v>2185</v>
      </c>
      <c r="F520" s="3" t="s">
        <v>2234</v>
      </c>
      <c r="G520" s="3"/>
      <c r="H520" s="21">
        <v>2024</v>
      </c>
      <c r="I520" s="21">
        <v>2024</v>
      </c>
      <c r="J520" s="3" t="str">
        <f t="shared" si="12"/>
        <v>7</v>
      </c>
      <c r="K520" s="3">
        <f t="shared" si="13"/>
        <v>3</v>
      </c>
      <c r="L520" s="3" t="str">
        <f t="shared" si="14"/>
        <v>0813</v>
      </c>
      <c r="M520" s="3">
        <v>37.528799999999997</v>
      </c>
      <c r="N520" s="3">
        <v>127.137</v>
      </c>
      <c r="O520" s="3" t="s">
        <v>28</v>
      </c>
      <c r="P520" s="32" t="s">
        <v>2235</v>
      </c>
      <c r="Q520" s="23">
        <v>99999</v>
      </c>
      <c r="R520" s="3">
        <v>512</v>
      </c>
      <c r="S520" s="3">
        <v>2</v>
      </c>
      <c r="T520" s="3">
        <v>1</v>
      </c>
      <c r="U520" s="23">
        <v>99999</v>
      </c>
      <c r="V520" s="3">
        <v>3</v>
      </c>
      <c r="W520" s="3">
        <v>1</v>
      </c>
      <c r="X520" s="3">
        <v>1</v>
      </c>
      <c r="Y520" s="3">
        <v>31</v>
      </c>
      <c r="Z520" s="3">
        <v>1</v>
      </c>
      <c r="AA520" s="3">
        <v>6</v>
      </c>
      <c r="AB520" s="23">
        <v>77777</v>
      </c>
      <c r="AD520" s="28">
        <v>7777</v>
      </c>
      <c r="AE520" s="28">
        <v>1</v>
      </c>
      <c r="AF520" s="28">
        <v>2</v>
      </c>
      <c r="AG520" s="28">
        <v>4</v>
      </c>
      <c r="AJ520" s="3" t="s">
        <v>2240</v>
      </c>
      <c r="AK520" s="24">
        <v>1</v>
      </c>
    </row>
    <row r="521" spans="1:37" s="24" customFormat="1">
      <c r="A521" s="3">
        <v>1</v>
      </c>
      <c r="B521" s="3">
        <v>3</v>
      </c>
      <c r="C521" s="3" t="s">
        <v>2237</v>
      </c>
      <c r="D521" s="3" t="s">
        <v>2238</v>
      </c>
      <c r="E521" s="3" t="s">
        <v>2185</v>
      </c>
      <c r="F521" s="3" t="s">
        <v>2238</v>
      </c>
      <c r="G521" s="3"/>
      <c r="H521" s="21">
        <v>2024</v>
      </c>
      <c r="I521" s="21">
        <v>2024</v>
      </c>
      <c r="J521" s="3" t="str">
        <f t="shared" ref="J521:J584" si="15">MID(F521,7,1)</f>
        <v>7</v>
      </c>
      <c r="K521" s="3">
        <f t="shared" ref="K521:K584" si="16">WEEKDAY(DATE(VALUE(LEFT(F521,4)),VALUE(MID(F521,6,2)),VALUE(MID(F521,9,2))),2)</f>
        <v>3</v>
      </c>
      <c r="L521" s="3" t="str">
        <f t="shared" ref="L521:L584" si="17">TEXT(VALUE(MID(F521,12,2)),"00")&amp;TEXT(VALUE(MID(F521,15,2)),"00")</f>
        <v>0821</v>
      </c>
      <c r="M521" s="3">
        <v>37.535600000000002</v>
      </c>
      <c r="N521" s="3">
        <v>127.133</v>
      </c>
      <c r="O521" s="3" t="s">
        <v>28</v>
      </c>
      <c r="P521" s="3" t="s">
        <v>2239</v>
      </c>
      <c r="Q521" s="23">
        <v>99999</v>
      </c>
      <c r="R521" s="3">
        <v>671</v>
      </c>
      <c r="S521" s="3">
        <v>1</v>
      </c>
      <c r="T521" s="3">
        <v>2</v>
      </c>
      <c r="U521" s="23">
        <v>99999</v>
      </c>
      <c r="V521" s="3">
        <v>3</v>
      </c>
      <c r="W521" s="3">
        <v>1</v>
      </c>
      <c r="X521" s="3">
        <v>1</v>
      </c>
      <c r="Y521" s="3">
        <v>31</v>
      </c>
      <c r="Z521" s="3">
        <v>1</v>
      </c>
      <c r="AA521" s="3">
        <v>6</v>
      </c>
      <c r="AB521" s="23">
        <v>77777</v>
      </c>
      <c r="AD521" s="28">
        <v>7777</v>
      </c>
      <c r="AE521" s="28">
        <v>1</v>
      </c>
      <c r="AF521" s="28">
        <v>2</v>
      </c>
      <c r="AG521" s="28">
        <v>4</v>
      </c>
      <c r="AJ521" s="3" t="s">
        <v>2244</v>
      </c>
      <c r="AK521" s="24">
        <v>1</v>
      </c>
    </row>
    <row r="522" spans="1:37" s="24" customFormat="1">
      <c r="A522" s="3">
        <v>18</v>
      </c>
      <c r="B522" s="3">
        <v>21</v>
      </c>
      <c r="C522" s="3" t="s">
        <v>2241</v>
      </c>
      <c r="D522" s="3" t="s">
        <v>2242</v>
      </c>
      <c r="E522" s="3" t="s">
        <v>2185</v>
      </c>
      <c r="F522" s="3" t="s">
        <v>2242</v>
      </c>
      <c r="G522" s="3"/>
      <c r="H522" s="21">
        <v>2024</v>
      </c>
      <c r="I522" s="21">
        <v>2024</v>
      </c>
      <c r="J522" s="3" t="str">
        <f t="shared" si="15"/>
        <v>7</v>
      </c>
      <c r="K522" s="3">
        <f t="shared" si="16"/>
        <v>3</v>
      </c>
      <c r="L522" s="3" t="str">
        <f t="shared" si="17"/>
        <v>0827</v>
      </c>
      <c r="M522" s="3">
        <v>37.544600000000003</v>
      </c>
      <c r="N522" s="3">
        <v>127.105</v>
      </c>
      <c r="O522" s="3" t="s">
        <v>28</v>
      </c>
      <c r="P522" s="3" t="s">
        <v>2243</v>
      </c>
      <c r="Q522" s="23">
        <v>99999</v>
      </c>
      <c r="R522" s="3">
        <v>649</v>
      </c>
      <c r="S522" s="3"/>
      <c r="T522" s="3"/>
      <c r="U522" s="23">
        <v>99999</v>
      </c>
      <c r="V522" s="3">
        <v>3</v>
      </c>
      <c r="W522" s="3">
        <v>1</v>
      </c>
      <c r="X522" s="3">
        <v>1</v>
      </c>
      <c r="Y522" s="3">
        <v>11</v>
      </c>
      <c r="Z522" s="3">
        <v>1</v>
      </c>
      <c r="AA522" s="3">
        <v>6</v>
      </c>
      <c r="AB522" s="23">
        <v>77777</v>
      </c>
      <c r="AD522" s="28">
        <v>7777</v>
      </c>
      <c r="AE522" s="28">
        <v>1</v>
      </c>
      <c r="AF522" s="28">
        <v>2</v>
      </c>
      <c r="AG522" s="28">
        <v>4</v>
      </c>
      <c r="AJ522" s="3" t="s">
        <v>2248</v>
      </c>
      <c r="AK522" s="24">
        <v>1</v>
      </c>
    </row>
    <row r="523" spans="1:37" s="24" customFormat="1">
      <c r="A523" s="3">
        <v>55</v>
      </c>
      <c r="B523" s="3">
        <v>57</v>
      </c>
      <c r="C523" s="3" t="s">
        <v>2245</v>
      </c>
      <c r="D523" s="3" t="s">
        <v>2246</v>
      </c>
      <c r="E523" s="3" t="s">
        <v>2185</v>
      </c>
      <c r="F523" s="3" t="s">
        <v>2246</v>
      </c>
      <c r="G523" s="3"/>
      <c r="H523" s="21">
        <v>2024</v>
      </c>
      <c r="I523" s="21">
        <v>2024</v>
      </c>
      <c r="J523" s="3" t="str">
        <f t="shared" si="15"/>
        <v>7</v>
      </c>
      <c r="K523" s="3">
        <f t="shared" si="16"/>
        <v>3</v>
      </c>
      <c r="L523" s="3" t="str">
        <f t="shared" si="17"/>
        <v>1443</v>
      </c>
      <c r="M523" s="3">
        <v>37.5351</v>
      </c>
      <c r="N523" s="3">
        <v>127.13500000000001</v>
      </c>
      <c r="O523" s="3" t="s">
        <v>28</v>
      </c>
      <c r="P523" s="3" t="s">
        <v>2247</v>
      </c>
      <c r="Q523" s="23">
        <v>99999</v>
      </c>
      <c r="R523" s="3">
        <v>521</v>
      </c>
      <c r="S523" s="3">
        <v>1</v>
      </c>
      <c r="T523" s="3">
        <v>2</v>
      </c>
      <c r="U523" s="23">
        <v>99999</v>
      </c>
      <c r="V523" s="3">
        <v>3</v>
      </c>
      <c r="W523" s="3">
        <v>1</v>
      </c>
      <c r="X523" s="3">
        <v>1</v>
      </c>
      <c r="Y523" s="3">
        <v>31</v>
      </c>
      <c r="Z523" s="3">
        <v>1</v>
      </c>
      <c r="AA523" s="3">
        <v>1</v>
      </c>
      <c r="AB523" s="23">
        <v>77777</v>
      </c>
      <c r="AD523" s="28">
        <v>7777</v>
      </c>
      <c r="AE523" s="28">
        <v>1</v>
      </c>
      <c r="AF523" s="28">
        <v>2</v>
      </c>
      <c r="AG523" s="28">
        <v>4</v>
      </c>
      <c r="AJ523" s="3" t="s">
        <v>2250</v>
      </c>
      <c r="AK523" s="24">
        <v>1</v>
      </c>
    </row>
    <row r="524" spans="1:37" s="24" customFormat="1">
      <c r="A524" s="3">
        <v>35</v>
      </c>
      <c r="B524" s="3">
        <v>37</v>
      </c>
      <c r="C524" s="3" t="s">
        <v>2122</v>
      </c>
      <c r="D524" s="3" t="s">
        <v>2123</v>
      </c>
      <c r="E524" s="3" t="s">
        <v>2099</v>
      </c>
      <c r="F524" s="3" t="s">
        <v>2123</v>
      </c>
      <c r="G524" s="3"/>
      <c r="H524" s="21">
        <v>2024</v>
      </c>
      <c r="I524" s="21">
        <v>2024</v>
      </c>
      <c r="J524" s="3" t="str">
        <f t="shared" si="15"/>
        <v>8</v>
      </c>
      <c r="K524" s="3">
        <f t="shared" si="16"/>
        <v>4</v>
      </c>
      <c r="L524" s="3" t="str">
        <f t="shared" si="17"/>
        <v>1128</v>
      </c>
      <c r="M524" s="3">
        <v>37.595700000000001</v>
      </c>
      <c r="N524" s="3">
        <v>126.77200000000001</v>
      </c>
      <c r="O524" s="3" t="s">
        <v>28</v>
      </c>
      <c r="P524" s="3" t="s">
        <v>2124</v>
      </c>
      <c r="Q524" s="23">
        <v>99999</v>
      </c>
      <c r="R524" s="3">
        <v>555</v>
      </c>
      <c r="S524" s="3">
        <v>1</v>
      </c>
      <c r="T524" s="3">
        <v>2</v>
      </c>
      <c r="U524" s="23">
        <v>99999</v>
      </c>
      <c r="V524" s="3">
        <v>3</v>
      </c>
      <c r="W524" s="3">
        <v>1</v>
      </c>
      <c r="X524" s="3">
        <v>1</v>
      </c>
      <c r="Y524" s="3">
        <v>31</v>
      </c>
      <c r="Z524" s="3">
        <v>1</v>
      </c>
      <c r="AA524" s="3">
        <v>6</v>
      </c>
      <c r="AB524" s="23">
        <v>77777</v>
      </c>
      <c r="AD524" s="28">
        <v>7777</v>
      </c>
      <c r="AE524" s="28">
        <v>1</v>
      </c>
      <c r="AF524" s="28">
        <v>2</v>
      </c>
      <c r="AG524" s="28">
        <v>4</v>
      </c>
      <c r="AJ524" s="3" t="s">
        <v>1469</v>
      </c>
      <c r="AK524" s="24">
        <v>1</v>
      </c>
    </row>
    <row r="525" spans="1:37" s="24" customFormat="1">
      <c r="A525" s="3">
        <v>7</v>
      </c>
      <c r="B525" s="3">
        <v>9</v>
      </c>
      <c r="C525" s="3" t="s">
        <v>2126</v>
      </c>
      <c r="D525" s="3" t="s">
        <v>2127</v>
      </c>
      <c r="E525" s="3" t="s">
        <v>2099</v>
      </c>
      <c r="F525" s="3" t="s">
        <v>2127</v>
      </c>
      <c r="G525" s="3"/>
      <c r="H525" s="21">
        <v>2024</v>
      </c>
      <c r="I525" s="21">
        <v>2024</v>
      </c>
      <c r="J525" s="3" t="str">
        <f t="shared" si="15"/>
        <v>8</v>
      </c>
      <c r="K525" s="3">
        <f t="shared" si="16"/>
        <v>4</v>
      </c>
      <c r="L525" s="3" t="str">
        <f t="shared" si="17"/>
        <v>1130</v>
      </c>
      <c r="M525" s="3">
        <v>37.5974</v>
      </c>
      <c r="N525" s="3">
        <v>126.776</v>
      </c>
      <c r="O525" s="3" t="s">
        <v>28</v>
      </c>
      <c r="P525" s="3" t="s">
        <v>2128</v>
      </c>
      <c r="Q525" s="23">
        <v>99999</v>
      </c>
      <c r="R525" s="3">
        <v>632</v>
      </c>
      <c r="S525" s="3">
        <v>2</v>
      </c>
      <c r="T525" s="3">
        <v>1</v>
      </c>
      <c r="U525" s="23">
        <v>99999</v>
      </c>
      <c r="V525" s="3">
        <v>1</v>
      </c>
      <c r="W525" s="3">
        <v>1</v>
      </c>
      <c r="X525" s="3">
        <v>1</v>
      </c>
      <c r="Y525" s="3">
        <v>12</v>
      </c>
      <c r="Z525" s="3">
        <v>1</v>
      </c>
      <c r="AA525" s="3">
        <v>6</v>
      </c>
      <c r="AB525" s="23">
        <v>77777</v>
      </c>
      <c r="AD525" s="28">
        <v>7777</v>
      </c>
      <c r="AE525" s="28">
        <v>1</v>
      </c>
      <c r="AF525" s="28">
        <v>2</v>
      </c>
      <c r="AG525" s="28">
        <v>4</v>
      </c>
      <c r="AJ525" s="3" t="s">
        <v>2132</v>
      </c>
      <c r="AK525" s="24">
        <v>1</v>
      </c>
    </row>
    <row r="526" spans="1:37" s="24" customFormat="1">
      <c r="A526" s="3">
        <v>52</v>
      </c>
      <c r="B526" s="3">
        <v>54</v>
      </c>
      <c r="C526" s="3" t="s">
        <v>2129</v>
      </c>
      <c r="D526" s="3" t="s">
        <v>2130</v>
      </c>
      <c r="E526" s="3" t="s">
        <v>2099</v>
      </c>
      <c r="F526" s="3" t="s">
        <v>2130</v>
      </c>
      <c r="G526" s="3"/>
      <c r="H526" s="21">
        <v>2024</v>
      </c>
      <c r="I526" s="21">
        <v>2024</v>
      </c>
      <c r="J526" s="3" t="str">
        <f t="shared" si="15"/>
        <v>8</v>
      </c>
      <c r="K526" s="3">
        <f t="shared" si="16"/>
        <v>4</v>
      </c>
      <c r="L526" s="3" t="str">
        <f t="shared" si="17"/>
        <v>1139</v>
      </c>
      <c r="M526" s="3">
        <v>37.631700000000002</v>
      </c>
      <c r="N526" s="3">
        <v>126.773</v>
      </c>
      <c r="O526" s="3" t="s">
        <v>28</v>
      </c>
      <c r="P526" s="3" t="s">
        <v>2131</v>
      </c>
      <c r="Q526" s="23">
        <v>99999</v>
      </c>
      <c r="R526" s="3">
        <v>633</v>
      </c>
      <c r="S526" s="3">
        <v>2</v>
      </c>
      <c r="T526" s="3">
        <v>1</v>
      </c>
      <c r="U526" s="23">
        <v>99999</v>
      </c>
      <c r="V526" s="3">
        <v>1</v>
      </c>
      <c r="W526" s="3">
        <v>1</v>
      </c>
      <c r="X526" s="3">
        <v>1</v>
      </c>
      <c r="Y526" s="3">
        <v>11</v>
      </c>
      <c r="Z526" s="3">
        <v>1</v>
      </c>
      <c r="AA526" s="3">
        <v>6</v>
      </c>
      <c r="AB526" s="23">
        <v>77777</v>
      </c>
      <c r="AD526" s="28">
        <v>7777</v>
      </c>
      <c r="AE526" s="28">
        <v>1</v>
      </c>
      <c r="AF526" s="28">
        <v>2</v>
      </c>
      <c r="AG526" s="28">
        <v>4</v>
      </c>
      <c r="AJ526" s="3" t="s">
        <v>2134</v>
      </c>
      <c r="AK526" s="24">
        <v>1</v>
      </c>
    </row>
    <row r="527" spans="1:37" s="24" customFormat="1">
      <c r="A527" s="3">
        <v>57</v>
      </c>
      <c r="B527" s="3">
        <v>58</v>
      </c>
      <c r="C527" s="3" t="s">
        <v>2135</v>
      </c>
      <c r="D527" s="3" t="s">
        <v>2136</v>
      </c>
      <c r="E527" s="3" t="s">
        <v>2099</v>
      </c>
      <c r="F527" s="3" t="s">
        <v>2136</v>
      </c>
      <c r="G527" s="3"/>
      <c r="H527" s="21">
        <v>2024</v>
      </c>
      <c r="I527" s="21">
        <v>2024</v>
      </c>
      <c r="J527" s="3" t="str">
        <f t="shared" si="15"/>
        <v>8</v>
      </c>
      <c r="K527" s="3">
        <f t="shared" si="16"/>
        <v>4</v>
      </c>
      <c r="L527" s="3" t="str">
        <f t="shared" si="17"/>
        <v>1642</v>
      </c>
      <c r="M527" s="3">
        <v>37.666800000000002</v>
      </c>
      <c r="N527" s="3">
        <v>126.749</v>
      </c>
      <c r="O527" s="3" t="s">
        <v>28</v>
      </c>
      <c r="P527" s="3" t="s">
        <v>2137</v>
      </c>
      <c r="Q527" s="23">
        <v>99999</v>
      </c>
      <c r="R527" s="3">
        <v>675</v>
      </c>
      <c r="S527" s="3"/>
      <c r="T527" s="3"/>
      <c r="U527" s="23">
        <v>99999</v>
      </c>
      <c r="V527" s="3">
        <v>3</v>
      </c>
      <c r="W527" s="3">
        <v>1</v>
      </c>
      <c r="X527" s="3">
        <v>1</v>
      </c>
      <c r="Y527" s="3">
        <v>31</v>
      </c>
      <c r="Z527" s="3">
        <v>1</v>
      </c>
      <c r="AA527" s="3">
        <v>1</v>
      </c>
      <c r="AB527" s="23">
        <v>77777</v>
      </c>
      <c r="AD527" s="28">
        <v>7777</v>
      </c>
      <c r="AE527" s="28">
        <v>1</v>
      </c>
      <c r="AF527" s="28">
        <v>2</v>
      </c>
      <c r="AG527" s="28">
        <v>4</v>
      </c>
      <c r="AJ527" s="3" t="s">
        <v>2140</v>
      </c>
      <c r="AK527" s="24">
        <v>1</v>
      </c>
    </row>
    <row r="528" spans="1:37" s="24" customFormat="1">
      <c r="A528" s="3">
        <v>44</v>
      </c>
      <c r="B528" s="3">
        <v>46</v>
      </c>
      <c r="C528" s="3" t="s">
        <v>2141</v>
      </c>
      <c r="D528" s="3" t="s">
        <v>2142</v>
      </c>
      <c r="E528" s="3" t="s">
        <v>2099</v>
      </c>
      <c r="F528" s="3" t="s">
        <v>2142</v>
      </c>
      <c r="G528" s="3"/>
      <c r="H528" s="21">
        <v>2024</v>
      </c>
      <c r="I528" s="21">
        <v>2024</v>
      </c>
      <c r="J528" s="3" t="str">
        <f t="shared" si="15"/>
        <v>8</v>
      </c>
      <c r="K528" s="3">
        <f t="shared" si="16"/>
        <v>4</v>
      </c>
      <c r="L528" s="3" t="str">
        <f t="shared" si="17"/>
        <v>1749</v>
      </c>
      <c r="M528" s="3">
        <v>37.499899999999997</v>
      </c>
      <c r="N528" s="3">
        <v>126.985</v>
      </c>
      <c r="O528" s="3" t="s">
        <v>28</v>
      </c>
      <c r="P528" s="3" t="s">
        <v>2143</v>
      </c>
      <c r="Q528" s="23">
        <v>99999</v>
      </c>
      <c r="R528" s="3">
        <v>634</v>
      </c>
      <c r="S528" s="3"/>
      <c r="T528" s="3"/>
      <c r="U528" s="23">
        <v>99999</v>
      </c>
      <c r="V528" s="3">
        <v>3</v>
      </c>
      <c r="W528" s="3">
        <v>1</v>
      </c>
      <c r="X528" s="3">
        <v>1</v>
      </c>
      <c r="Y528" s="3">
        <v>11</v>
      </c>
      <c r="Z528" s="3">
        <v>1</v>
      </c>
      <c r="AA528" s="3">
        <v>1</v>
      </c>
      <c r="AB528" s="23">
        <v>77777</v>
      </c>
      <c r="AD528" s="28">
        <v>7777</v>
      </c>
      <c r="AE528" s="28">
        <v>1</v>
      </c>
      <c r="AF528" s="28">
        <v>2</v>
      </c>
      <c r="AG528" s="28">
        <v>4</v>
      </c>
      <c r="AJ528" s="3" t="s">
        <v>2148</v>
      </c>
      <c r="AK528" s="24">
        <v>1</v>
      </c>
    </row>
    <row r="529" spans="1:37" s="24" customFormat="1">
      <c r="A529" s="3">
        <v>19</v>
      </c>
      <c r="B529" s="3">
        <v>21</v>
      </c>
      <c r="C529" s="3" t="s">
        <v>2145</v>
      </c>
      <c r="D529" s="3" t="s">
        <v>2146</v>
      </c>
      <c r="E529" s="3" t="s">
        <v>2099</v>
      </c>
      <c r="F529" s="3" t="s">
        <v>2146</v>
      </c>
      <c r="G529" s="3"/>
      <c r="H529" s="21">
        <v>2024</v>
      </c>
      <c r="I529" s="21">
        <v>2024</v>
      </c>
      <c r="J529" s="3" t="str">
        <f t="shared" si="15"/>
        <v>8</v>
      </c>
      <c r="K529" s="3">
        <f t="shared" si="16"/>
        <v>1</v>
      </c>
      <c r="L529" s="3" t="str">
        <f t="shared" si="17"/>
        <v>0708</v>
      </c>
      <c r="M529" s="3">
        <v>37.180999999999997</v>
      </c>
      <c r="N529" s="3">
        <v>127.048</v>
      </c>
      <c r="O529" s="3" t="s">
        <v>28</v>
      </c>
      <c r="P529" s="3" t="s">
        <v>2147</v>
      </c>
      <c r="Q529" s="23">
        <v>99999</v>
      </c>
      <c r="R529" s="3">
        <v>501</v>
      </c>
      <c r="S529" s="3">
        <v>1</v>
      </c>
      <c r="T529" s="3"/>
      <c r="U529" s="23">
        <v>99999</v>
      </c>
      <c r="V529" s="3">
        <v>3</v>
      </c>
      <c r="W529" s="3">
        <v>1</v>
      </c>
      <c r="X529" s="3">
        <v>1</v>
      </c>
      <c r="Y529" s="3">
        <v>12</v>
      </c>
      <c r="Z529" s="3">
        <v>1</v>
      </c>
      <c r="AA529" s="3">
        <v>1</v>
      </c>
      <c r="AB529" s="23">
        <v>77777</v>
      </c>
      <c r="AD529" s="28">
        <v>7777</v>
      </c>
      <c r="AE529" s="28">
        <v>1</v>
      </c>
      <c r="AF529" s="28">
        <v>2</v>
      </c>
      <c r="AG529" s="28">
        <v>4</v>
      </c>
      <c r="AJ529" s="3" t="s">
        <v>2152</v>
      </c>
      <c r="AK529" s="24">
        <v>1</v>
      </c>
    </row>
    <row r="530" spans="1:37" s="24" customFormat="1">
      <c r="A530" s="3">
        <v>9</v>
      </c>
      <c r="B530" s="3">
        <v>11</v>
      </c>
      <c r="C530" s="3" t="s">
        <v>2149</v>
      </c>
      <c r="D530" s="3" t="s">
        <v>2150</v>
      </c>
      <c r="E530" s="3" t="s">
        <v>2099</v>
      </c>
      <c r="F530" s="3" t="s">
        <v>2150</v>
      </c>
      <c r="G530" s="3"/>
      <c r="H530" s="21">
        <v>2024</v>
      </c>
      <c r="I530" s="21">
        <v>2024</v>
      </c>
      <c r="J530" s="3" t="str">
        <f t="shared" si="15"/>
        <v>8</v>
      </c>
      <c r="K530" s="3">
        <f t="shared" si="16"/>
        <v>1</v>
      </c>
      <c r="L530" s="3" t="str">
        <f t="shared" si="17"/>
        <v>0715</v>
      </c>
      <c r="M530" s="3">
        <v>37.1751</v>
      </c>
      <c r="N530" s="3">
        <v>127.03</v>
      </c>
      <c r="O530" s="3" t="s">
        <v>28</v>
      </c>
      <c r="P530" s="3" t="s">
        <v>2151</v>
      </c>
      <c r="Q530" s="23">
        <v>99999</v>
      </c>
      <c r="R530" s="3">
        <v>799</v>
      </c>
      <c r="S530" s="3"/>
      <c r="T530" s="3"/>
      <c r="U530" s="23">
        <v>99999</v>
      </c>
      <c r="V530" s="3">
        <v>1</v>
      </c>
      <c r="W530" s="3">
        <v>1</v>
      </c>
      <c r="X530" s="3">
        <v>1</v>
      </c>
      <c r="Y530" s="3">
        <v>12</v>
      </c>
      <c r="Z530" s="3">
        <v>1</v>
      </c>
      <c r="AA530" s="3">
        <v>1</v>
      </c>
      <c r="AB530" s="23">
        <v>77777</v>
      </c>
      <c r="AD530" s="28">
        <v>7777</v>
      </c>
      <c r="AE530" s="28">
        <v>1</v>
      </c>
      <c r="AF530" s="28">
        <v>2</v>
      </c>
      <c r="AG530" s="28">
        <v>4</v>
      </c>
      <c r="AJ530" s="3" t="s">
        <v>649</v>
      </c>
      <c r="AK530" s="24">
        <v>1</v>
      </c>
    </row>
    <row r="531" spans="1:37" s="24" customFormat="1">
      <c r="A531" s="3">
        <v>51</v>
      </c>
      <c r="B531" s="3">
        <v>53</v>
      </c>
      <c r="C531" s="3" t="s">
        <v>2156</v>
      </c>
      <c r="D531" s="3" t="s">
        <v>2157</v>
      </c>
      <c r="E531" s="3" t="s">
        <v>2099</v>
      </c>
      <c r="F531" s="3" t="s">
        <v>2157</v>
      </c>
      <c r="G531" s="3"/>
      <c r="H531" s="21">
        <v>2024</v>
      </c>
      <c r="I531" s="21">
        <v>2024</v>
      </c>
      <c r="J531" s="3" t="str">
        <f t="shared" si="15"/>
        <v>8</v>
      </c>
      <c r="K531" s="3">
        <f t="shared" si="16"/>
        <v>1</v>
      </c>
      <c r="L531" s="3" t="str">
        <f t="shared" si="17"/>
        <v>1747</v>
      </c>
      <c r="M531" s="3">
        <v>37.206299999999999</v>
      </c>
      <c r="N531" s="3">
        <v>126.77800000000001</v>
      </c>
      <c r="O531" s="3" t="s">
        <v>28</v>
      </c>
      <c r="P531" s="32" t="s">
        <v>2158</v>
      </c>
      <c r="Q531" s="23">
        <v>99999</v>
      </c>
      <c r="R531" s="3">
        <v>752</v>
      </c>
      <c r="S531" s="3">
        <v>1</v>
      </c>
      <c r="T531" s="3"/>
      <c r="U531" s="23">
        <v>99999</v>
      </c>
      <c r="V531" s="3">
        <v>4</v>
      </c>
      <c r="W531" s="3">
        <v>1</v>
      </c>
      <c r="X531" s="3">
        <v>1</v>
      </c>
      <c r="Y531" s="3">
        <v>31</v>
      </c>
      <c r="Z531" s="3">
        <v>1</v>
      </c>
      <c r="AA531" s="3">
        <v>1</v>
      </c>
      <c r="AB531" s="23">
        <v>77777</v>
      </c>
      <c r="AD531" s="28">
        <v>7777</v>
      </c>
      <c r="AE531" s="28">
        <v>1</v>
      </c>
      <c r="AF531" s="28">
        <v>2</v>
      </c>
      <c r="AG531" s="28">
        <v>4</v>
      </c>
      <c r="AJ531" s="3" t="s">
        <v>580</v>
      </c>
      <c r="AK531" s="24">
        <v>1</v>
      </c>
    </row>
    <row r="532" spans="1:37" s="24" customFormat="1">
      <c r="A532" s="3">
        <v>9</v>
      </c>
      <c r="B532" s="3">
        <v>11</v>
      </c>
      <c r="C532" s="3" t="s">
        <v>2159</v>
      </c>
      <c r="D532" s="3" t="s">
        <v>2160</v>
      </c>
      <c r="E532" s="3" t="s">
        <v>2099</v>
      </c>
      <c r="F532" s="3" t="s">
        <v>2160</v>
      </c>
      <c r="G532" s="3"/>
      <c r="H532" s="21">
        <v>2024</v>
      </c>
      <c r="I532" s="21">
        <v>2024</v>
      </c>
      <c r="J532" s="3" t="str">
        <f t="shared" si="15"/>
        <v>8</v>
      </c>
      <c r="K532" s="3">
        <f t="shared" si="16"/>
        <v>1</v>
      </c>
      <c r="L532" s="3" t="str">
        <f t="shared" si="17"/>
        <v>1911</v>
      </c>
      <c r="M532" s="3">
        <v>37.199300000000001</v>
      </c>
      <c r="N532" s="3">
        <v>126.94799999999999</v>
      </c>
      <c r="O532" s="3" t="s">
        <v>28</v>
      </c>
      <c r="P532" s="3" t="s">
        <v>2161</v>
      </c>
      <c r="Q532" s="23">
        <v>99999</v>
      </c>
      <c r="R532" s="3">
        <v>501</v>
      </c>
      <c r="S532" s="3">
        <v>1</v>
      </c>
      <c r="T532" s="3"/>
      <c r="U532" s="23">
        <v>99999</v>
      </c>
      <c r="V532" s="3">
        <v>1</v>
      </c>
      <c r="W532" s="3">
        <v>1</v>
      </c>
      <c r="X532" s="3">
        <v>2</v>
      </c>
      <c r="Y532" s="3">
        <v>12</v>
      </c>
      <c r="Z532" s="3">
        <v>2</v>
      </c>
      <c r="AA532" s="3">
        <v>3</v>
      </c>
      <c r="AB532" s="23">
        <v>77777</v>
      </c>
      <c r="AD532" s="28">
        <v>7777</v>
      </c>
      <c r="AE532" s="28">
        <v>1</v>
      </c>
      <c r="AF532" s="28">
        <v>2</v>
      </c>
      <c r="AG532" s="28">
        <v>4</v>
      </c>
      <c r="AJ532" s="3" t="s">
        <v>592</v>
      </c>
      <c r="AK532" s="24">
        <v>1</v>
      </c>
    </row>
    <row r="533" spans="1:37" s="24" customFormat="1">
      <c r="A533" s="3">
        <v>36</v>
      </c>
      <c r="B533" s="3">
        <v>38</v>
      </c>
      <c r="C533" s="3" t="s">
        <v>2162</v>
      </c>
      <c r="D533" s="3" t="s">
        <v>2163</v>
      </c>
      <c r="E533" s="3" t="s">
        <v>2099</v>
      </c>
      <c r="F533" s="3" t="s">
        <v>2163</v>
      </c>
      <c r="G533" s="3"/>
      <c r="H533" s="21">
        <v>2024</v>
      </c>
      <c r="I533" s="21">
        <v>2024</v>
      </c>
      <c r="J533" s="3" t="str">
        <f t="shared" si="15"/>
        <v>8</v>
      </c>
      <c r="K533" s="3">
        <f t="shared" si="16"/>
        <v>2</v>
      </c>
      <c r="L533" s="3" t="str">
        <f t="shared" si="17"/>
        <v>0747</v>
      </c>
      <c r="M533" s="3">
        <v>37.207000000000001</v>
      </c>
      <c r="N533" s="3">
        <v>126.773</v>
      </c>
      <c r="O533" s="3" t="s">
        <v>28</v>
      </c>
      <c r="P533" s="3" t="s">
        <v>2164</v>
      </c>
      <c r="Q533" s="23">
        <v>99999</v>
      </c>
      <c r="R533" s="3">
        <v>541</v>
      </c>
      <c r="S533" s="3">
        <v>1</v>
      </c>
      <c r="T533" s="3">
        <v>2</v>
      </c>
      <c r="U533" s="23">
        <v>99999</v>
      </c>
      <c r="V533" s="3">
        <v>3</v>
      </c>
      <c r="W533" s="3">
        <v>1</v>
      </c>
      <c r="X533" s="3">
        <v>1</v>
      </c>
      <c r="Y533" s="3">
        <v>11</v>
      </c>
      <c r="Z533" s="3">
        <v>1</v>
      </c>
      <c r="AA533" s="3">
        <v>1</v>
      </c>
      <c r="AB533" s="23">
        <v>77777</v>
      </c>
      <c r="AD533" s="28">
        <v>7777</v>
      </c>
      <c r="AE533" s="28">
        <v>1</v>
      </c>
      <c r="AF533" s="28">
        <v>2</v>
      </c>
      <c r="AG533" s="28">
        <v>4</v>
      </c>
      <c r="AJ533" s="3" t="s">
        <v>594</v>
      </c>
      <c r="AK533" s="24">
        <v>1</v>
      </c>
    </row>
    <row r="534" spans="1:37" s="24" customFormat="1">
      <c r="A534" s="3">
        <v>17</v>
      </c>
      <c r="B534" s="3">
        <v>19</v>
      </c>
      <c r="C534" s="3" t="s">
        <v>2165</v>
      </c>
      <c r="D534" s="3" t="s">
        <v>2166</v>
      </c>
      <c r="E534" s="3" t="s">
        <v>2099</v>
      </c>
      <c r="F534" s="3" t="s">
        <v>2166</v>
      </c>
      <c r="G534" s="3"/>
      <c r="H534" s="21">
        <v>2024</v>
      </c>
      <c r="I534" s="21">
        <v>2024</v>
      </c>
      <c r="J534" s="3" t="str">
        <f t="shared" si="15"/>
        <v>8</v>
      </c>
      <c r="K534" s="3">
        <f t="shared" si="16"/>
        <v>2</v>
      </c>
      <c r="L534" s="3" t="str">
        <f t="shared" si="17"/>
        <v>0836</v>
      </c>
      <c r="M534" s="3">
        <v>37.211399999999998</v>
      </c>
      <c r="N534" s="3">
        <v>126.76</v>
      </c>
      <c r="O534" s="3" t="s">
        <v>28</v>
      </c>
      <c r="P534" s="32" t="s">
        <v>2167</v>
      </c>
      <c r="Q534" s="23">
        <v>99999</v>
      </c>
      <c r="R534" s="3">
        <v>483</v>
      </c>
      <c r="S534" s="3">
        <v>1</v>
      </c>
      <c r="T534" s="3">
        <v>2</v>
      </c>
      <c r="U534" s="23">
        <v>99999</v>
      </c>
      <c r="V534" s="3">
        <v>3</v>
      </c>
      <c r="W534" s="3">
        <v>1</v>
      </c>
      <c r="X534" s="3">
        <v>1</v>
      </c>
      <c r="Y534" s="3">
        <v>1</v>
      </c>
      <c r="Z534" s="3">
        <v>1</v>
      </c>
      <c r="AA534" s="3">
        <v>1</v>
      </c>
      <c r="AB534" s="23">
        <v>77777</v>
      </c>
      <c r="AD534" s="28">
        <v>7777</v>
      </c>
      <c r="AE534" s="28">
        <v>1</v>
      </c>
      <c r="AF534" s="28">
        <v>2</v>
      </c>
      <c r="AG534" s="28">
        <v>4</v>
      </c>
      <c r="AJ534" s="3" t="s">
        <v>518</v>
      </c>
      <c r="AK534" s="24">
        <v>1</v>
      </c>
    </row>
    <row r="535" spans="1:37" s="24" customFormat="1">
      <c r="A535" s="3">
        <v>50</v>
      </c>
      <c r="B535" s="3">
        <v>52</v>
      </c>
      <c r="C535" s="3" t="s">
        <v>2168</v>
      </c>
      <c r="D535" s="3" t="s">
        <v>2169</v>
      </c>
      <c r="E535" s="3" t="s">
        <v>2099</v>
      </c>
      <c r="F535" s="3" t="s">
        <v>2169</v>
      </c>
      <c r="G535" s="3"/>
      <c r="H535" s="21">
        <v>2024</v>
      </c>
      <c r="I535" s="21">
        <v>2024</v>
      </c>
      <c r="J535" s="3" t="str">
        <f t="shared" si="15"/>
        <v>8</v>
      </c>
      <c r="K535" s="3">
        <f t="shared" si="16"/>
        <v>2</v>
      </c>
      <c r="L535" s="3" t="str">
        <f t="shared" si="17"/>
        <v>0837</v>
      </c>
      <c r="M535" s="3">
        <v>37.215899999999998</v>
      </c>
      <c r="N535" s="3">
        <v>126.76300000000001</v>
      </c>
      <c r="O535" s="3" t="s">
        <v>28</v>
      </c>
      <c r="P535" s="3" t="s">
        <v>2170</v>
      </c>
      <c r="Q535" s="23">
        <v>99999</v>
      </c>
      <c r="R535" s="3">
        <v>501</v>
      </c>
      <c r="S535" s="3">
        <v>1</v>
      </c>
      <c r="T535" s="3"/>
      <c r="U535" s="23">
        <v>99999</v>
      </c>
      <c r="V535" s="3">
        <v>4</v>
      </c>
      <c r="W535" s="3">
        <v>1</v>
      </c>
      <c r="X535" s="3">
        <v>1</v>
      </c>
      <c r="Y535" s="3">
        <v>1</v>
      </c>
      <c r="Z535" s="3">
        <v>1</v>
      </c>
      <c r="AA535" s="3">
        <v>1</v>
      </c>
      <c r="AB535" s="23">
        <v>77777</v>
      </c>
      <c r="AD535" s="28">
        <v>7777</v>
      </c>
      <c r="AE535" s="28">
        <v>1</v>
      </c>
      <c r="AF535" s="28">
        <v>2</v>
      </c>
      <c r="AG535" s="28">
        <v>4</v>
      </c>
      <c r="AJ535" s="3" t="s">
        <v>518</v>
      </c>
      <c r="AK535" s="24">
        <v>1</v>
      </c>
    </row>
    <row r="536" spans="1:37" s="24" customFormat="1">
      <c r="A536" s="3">
        <v>18</v>
      </c>
      <c r="B536" s="3">
        <v>20</v>
      </c>
      <c r="C536" s="3" t="s">
        <v>2176</v>
      </c>
      <c r="D536" s="3" t="s">
        <v>2177</v>
      </c>
      <c r="E536" s="3" t="s">
        <v>2099</v>
      </c>
      <c r="F536" s="3" t="s">
        <v>2177</v>
      </c>
      <c r="G536" s="3"/>
      <c r="H536" s="21">
        <v>2024</v>
      </c>
      <c r="I536" s="21">
        <v>2024</v>
      </c>
      <c r="J536" s="3" t="str">
        <f t="shared" si="15"/>
        <v>8</v>
      </c>
      <c r="K536" s="3">
        <f t="shared" si="16"/>
        <v>2</v>
      </c>
      <c r="L536" s="3" t="str">
        <f t="shared" si="17"/>
        <v>1533</v>
      </c>
      <c r="M536" s="3">
        <v>37.219000000000001</v>
      </c>
      <c r="N536" s="3">
        <v>126.765</v>
      </c>
      <c r="O536" s="3" t="s">
        <v>28</v>
      </c>
      <c r="P536" s="3" t="s">
        <v>2178</v>
      </c>
      <c r="Q536" s="23">
        <v>99999</v>
      </c>
      <c r="R536" s="3">
        <v>681</v>
      </c>
      <c r="S536" s="3">
        <v>2</v>
      </c>
      <c r="T536" s="3">
        <v>1</v>
      </c>
      <c r="U536" s="23">
        <v>99999</v>
      </c>
      <c r="V536" s="3">
        <v>4</v>
      </c>
      <c r="W536" s="3">
        <v>1</v>
      </c>
      <c r="X536" s="3">
        <v>1</v>
      </c>
      <c r="Y536" s="3">
        <v>1</v>
      </c>
      <c r="Z536" s="3">
        <v>1</v>
      </c>
      <c r="AA536" s="3">
        <v>1</v>
      </c>
      <c r="AB536" s="23">
        <v>77777</v>
      </c>
      <c r="AD536" s="28">
        <v>7777</v>
      </c>
      <c r="AE536" s="28">
        <v>1</v>
      </c>
      <c r="AF536" s="28">
        <v>2</v>
      </c>
      <c r="AG536" s="28">
        <v>4</v>
      </c>
      <c r="AJ536" s="3" t="s">
        <v>518</v>
      </c>
      <c r="AK536" s="24">
        <v>1</v>
      </c>
    </row>
    <row r="537" spans="1:37" s="24" customFormat="1">
      <c r="A537" s="3">
        <v>39</v>
      </c>
      <c r="B537" s="3">
        <v>41</v>
      </c>
      <c r="C537" s="3" t="s">
        <v>2179</v>
      </c>
      <c r="D537" s="3" t="s">
        <v>2180</v>
      </c>
      <c r="E537" s="3" t="s">
        <v>2099</v>
      </c>
      <c r="F537" s="3" t="s">
        <v>2180</v>
      </c>
      <c r="G537" s="3"/>
      <c r="H537" s="21">
        <v>2024</v>
      </c>
      <c r="I537" s="21">
        <v>2024</v>
      </c>
      <c r="J537" s="3" t="str">
        <f t="shared" si="15"/>
        <v>8</v>
      </c>
      <c r="K537" s="3">
        <f t="shared" si="16"/>
        <v>2</v>
      </c>
      <c r="L537" s="3" t="str">
        <f t="shared" si="17"/>
        <v>1536</v>
      </c>
      <c r="M537" s="3">
        <v>37.211300000000001</v>
      </c>
      <c r="N537" s="3">
        <v>126.76</v>
      </c>
      <c r="O537" s="3" t="s">
        <v>28</v>
      </c>
      <c r="P537" s="3" t="s">
        <v>2181</v>
      </c>
      <c r="Q537" s="23">
        <v>99999</v>
      </c>
      <c r="R537" s="3">
        <v>681</v>
      </c>
      <c r="S537" s="3">
        <v>2</v>
      </c>
      <c r="T537" s="3">
        <v>1</v>
      </c>
      <c r="U537" s="23">
        <v>99999</v>
      </c>
      <c r="V537" s="3">
        <v>4</v>
      </c>
      <c r="W537" s="3">
        <v>1</v>
      </c>
      <c r="X537" s="3">
        <v>1</v>
      </c>
      <c r="Y537" s="3">
        <v>1</v>
      </c>
      <c r="Z537" s="3">
        <v>1</v>
      </c>
      <c r="AA537" s="3">
        <v>1</v>
      </c>
      <c r="AB537" s="23">
        <v>77777</v>
      </c>
      <c r="AD537" s="28">
        <v>7777</v>
      </c>
      <c r="AE537" s="28">
        <v>1</v>
      </c>
      <c r="AF537" s="28">
        <v>2</v>
      </c>
      <c r="AG537" s="28">
        <v>4</v>
      </c>
      <c r="AJ537" s="3" t="s">
        <v>518</v>
      </c>
      <c r="AK537" s="24">
        <v>1</v>
      </c>
    </row>
    <row r="538" spans="1:37" s="24" customFormat="1">
      <c r="A538" s="3">
        <v>47</v>
      </c>
      <c r="B538" s="3">
        <v>50</v>
      </c>
      <c r="C538" s="3" t="s">
        <v>2251</v>
      </c>
      <c r="D538" s="3" t="s">
        <v>2252</v>
      </c>
      <c r="E538" s="3" t="s">
        <v>2185</v>
      </c>
      <c r="F538" s="3" t="s">
        <v>2252</v>
      </c>
      <c r="G538" s="3"/>
      <c r="H538" s="21">
        <v>2024</v>
      </c>
      <c r="I538" s="21">
        <v>2024</v>
      </c>
      <c r="J538" s="3" t="str">
        <f t="shared" si="15"/>
        <v>8</v>
      </c>
      <c r="K538" s="3">
        <f t="shared" si="16"/>
        <v>5</v>
      </c>
      <c r="L538" s="3" t="str">
        <f t="shared" si="17"/>
        <v>1437</v>
      </c>
      <c r="M538" s="3">
        <v>37.389899999999997</v>
      </c>
      <c r="N538" s="3">
        <v>127.008</v>
      </c>
      <c r="O538" s="3" t="s">
        <v>28</v>
      </c>
      <c r="P538" s="32" t="s">
        <v>2253</v>
      </c>
      <c r="Q538" s="23">
        <v>99999</v>
      </c>
      <c r="R538" s="3">
        <v>442</v>
      </c>
      <c r="S538" s="3">
        <v>1</v>
      </c>
      <c r="T538" s="3">
        <v>2</v>
      </c>
      <c r="U538" s="23">
        <v>99999</v>
      </c>
      <c r="V538" s="3">
        <v>5</v>
      </c>
      <c r="W538" s="3">
        <v>1</v>
      </c>
      <c r="X538" s="3">
        <v>1</v>
      </c>
      <c r="Y538" s="3">
        <v>1</v>
      </c>
      <c r="Z538" s="3">
        <v>1</v>
      </c>
      <c r="AA538" s="3">
        <v>1</v>
      </c>
      <c r="AB538" s="23">
        <v>77777</v>
      </c>
      <c r="AD538" s="28">
        <v>7777</v>
      </c>
      <c r="AE538" s="28">
        <v>1</v>
      </c>
      <c r="AF538" s="28">
        <v>2</v>
      </c>
      <c r="AG538" s="28">
        <v>4</v>
      </c>
      <c r="AJ538" s="3" t="s">
        <v>2258</v>
      </c>
      <c r="AK538" s="24">
        <v>1</v>
      </c>
    </row>
    <row r="539" spans="1:37" s="24" customFormat="1">
      <c r="A539" s="3">
        <v>39</v>
      </c>
      <c r="B539" s="3">
        <v>41</v>
      </c>
      <c r="C539" s="3" t="s">
        <v>2255</v>
      </c>
      <c r="D539" s="3" t="s">
        <v>2256</v>
      </c>
      <c r="E539" s="3" t="s">
        <v>2185</v>
      </c>
      <c r="F539" s="3" t="s">
        <v>2256</v>
      </c>
      <c r="G539" s="3"/>
      <c r="H539" s="21">
        <v>2024</v>
      </c>
      <c r="I539" s="21">
        <v>2024</v>
      </c>
      <c r="J539" s="3" t="str">
        <f t="shared" si="15"/>
        <v>8</v>
      </c>
      <c r="K539" s="3">
        <f t="shared" si="16"/>
        <v>5</v>
      </c>
      <c r="L539" s="3" t="str">
        <f t="shared" si="17"/>
        <v>1503</v>
      </c>
      <c r="M539" s="3">
        <v>37.219099999999997</v>
      </c>
      <c r="N539" s="3">
        <v>126.82599999999999</v>
      </c>
      <c r="O539" s="3" t="s">
        <v>28</v>
      </c>
      <c r="P539" s="32" t="s">
        <v>2257</v>
      </c>
      <c r="Q539" s="23">
        <v>99999</v>
      </c>
      <c r="R539" s="3">
        <v>731</v>
      </c>
      <c r="S539" s="3">
        <v>1</v>
      </c>
      <c r="T539" s="3"/>
      <c r="U539" s="23">
        <v>99999</v>
      </c>
      <c r="V539" s="3">
        <v>3</v>
      </c>
      <c r="W539" s="3">
        <v>1</v>
      </c>
      <c r="X539" s="3">
        <v>1</v>
      </c>
      <c r="Y539" s="3">
        <v>11</v>
      </c>
      <c r="Z539" s="3">
        <v>1</v>
      </c>
      <c r="AA539" s="3">
        <v>1</v>
      </c>
      <c r="AB539" s="23">
        <v>77777</v>
      </c>
      <c r="AD539" s="28">
        <v>7777</v>
      </c>
      <c r="AE539" s="28">
        <v>1</v>
      </c>
      <c r="AF539" s="28">
        <v>2</v>
      </c>
      <c r="AG539" s="28">
        <v>4</v>
      </c>
      <c r="AJ539" s="3" t="s">
        <v>2262</v>
      </c>
      <c r="AK539" s="24">
        <v>1</v>
      </c>
    </row>
    <row r="540" spans="1:37" s="24" customFormat="1">
      <c r="A540" s="3">
        <v>18</v>
      </c>
      <c r="B540" s="3">
        <v>20</v>
      </c>
      <c r="C540" s="3" t="s">
        <v>2259</v>
      </c>
      <c r="D540" s="3" t="s">
        <v>2260</v>
      </c>
      <c r="E540" s="3" t="s">
        <v>2185</v>
      </c>
      <c r="F540" s="3" t="s">
        <v>2260</v>
      </c>
      <c r="G540" s="3"/>
      <c r="H540" s="21">
        <v>2024</v>
      </c>
      <c r="I540" s="21">
        <v>2024</v>
      </c>
      <c r="J540" s="3" t="str">
        <f t="shared" si="15"/>
        <v>8</v>
      </c>
      <c r="K540" s="3">
        <f t="shared" si="16"/>
        <v>5</v>
      </c>
      <c r="L540" s="3" t="str">
        <f t="shared" si="17"/>
        <v>1510</v>
      </c>
      <c r="M540" s="3">
        <v>37.206499999999998</v>
      </c>
      <c r="N540" s="3">
        <v>126.78</v>
      </c>
      <c r="O540" s="3" t="s">
        <v>28</v>
      </c>
      <c r="P540" s="32" t="s">
        <v>2261</v>
      </c>
      <c r="Q540" s="23">
        <v>99999</v>
      </c>
      <c r="R540" s="3">
        <v>643</v>
      </c>
      <c r="S540" s="3">
        <v>2</v>
      </c>
      <c r="T540" s="3">
        <v>1</v>
      </c>
      <c r="U540" s="23">
        <v>99999</v>
      </c>
      <c r="V540" s="3">
        <v>3</v>
      </c>
      <c r="W540" s="3">
        <v>1</v>
      </c>
      <c r="X540" s="3">
        <v>1</v>
      </c>
      <c r="Y540" s="3">
        <v>31</v>
      </c>
      <c r="Z540" s="3">
        <v>1</v>
      </c>
      <c r="AA540" s="3">
        <v>1</v>
      </c>
      <c r="AB540" s="23">
        <v>77777</v>
      </c>
      <c r="AD540" s="28">
        <v>7777</v>
      </c>
      <c r="AE540" s="28">
        <v>1</v>
      </c>
      <c r="AF540" s="28">
        <v>2</v>
      </c>
      <c r="AG540" s="28">
        <v>4</v>
      </c>
      <c r="AJ540" s="3" t="s">
        <v>1980</v>
      </c>
      <c r="AK540" s="24">
        <v>1</v>
      </c>
    </row>
    <row r="541" spans="1:37" s="24" customFormat="1">
      <c r="A541" s="3">
        <v>29</v>
      </c>
      <c r="B541" s="3">
        <v>30</v>
      </c>
      <c r="C541" s="3" t="s">
        <v>2263</v>
      </c>
      <c r="D541" s="3" t="s">
        <v>2264</v>
      </c>
      <c r="E541" s="3" t="s">
        <v>2185</v>
      </c>
      <c r="F541" s="3" t="s">
        <v>2264</v>
      </c>
      <c r="G541" s="3"/>
      <c r="H541" s="21">
        <v>2024</v>
      </c>
      <c r="I541" s="21">
        <v>2024</v>
      </c>
      <c r="J541" s="3" t="str">
        <f t="shared" si="15"/>
        <v>8</v>
      </c>
      <c r="K541" s="3">
        <f t="shared" si="16"/>
        <v>5</v>
      </c>
      <c r="L541" s="3" t="str">
        <f t="shared" si="17"/>
        <v>1736</v>
      </c>
      <c r="M541" s="3">
        <v>37.211199999999998</v>
      </c>
      <c r="N541" s="3">
        <v>126.76</v>
      </c>
      <c r="O541" s="3" t="s">
        <v>28</v>
      </c>
      <c r="P541" s="3" t="s">
        <v>2265</v>
      </c>
      <c r="Q541" s="23">
        <v>99999</v>
      </c>
      <c r="R541" s="3">
        <v>674</v>
      </c>
      <c r="S541" s="3">
        <v>1</v>
      </c>
      <c r="T541" s="3">
        <v>2</v>
      </c>
      <c r="U541" s="23">
        <v>99999</v>
      </c>
      <c r="V541" s="3">
        <v>4</v>
      </c>
      <c r="W541" s="3">
        <v>1</v>
      </c>
      <c r="X541" s="3">
        <v>1</v>
      </c>
      <c r="Y541" s="3">
        <v>1</v>
      </c>
      <c r="Z541" s="3">
        <v>1</v>
      </c>
      <c r="AA541" s="3">
        <v>1</v>
      </c>
      <c r="AB541" s="23">
        <v>77777</v>
      </c>
      <c r="AD541" s="28">
        <v>7777</v>
      </c>
      <c r="AE541" s="28">
        <v>1</v>
      </c>
      <c r="AF541" s="28">
        <v>2</v>
      </c>
      <c r="AG541" s="28">
        <v>4</v>
      </c>
      <c r="AJ541" s="3" t="s">
        <v>518</v>
      </c>
      <c r="AK541" s="24">
        <v>1</v>
      </c>
    </row>
    <row r="542" spans="1:37" s="24" customFormat="1">
      <c r="A542" s="3">
        <v>26</v>
      </c>
      <c r="B542" s="3">
        <v>29</v>
      </c>
      <c r="C542" s="3" t="s">
        <v>2266</v>
      </c>
      <c r="D542" s="3" t="s">
        <v>2267</v>
      </c>
      <c r="E542" s="20" t="s">
        <v>2268</v>
      </c>
      <c r="F542" s="3" t="s">
        <v>2267</v>
      </c>
      <c r="G542" s="3"/>
      <c r="H542" s="21">
        <v>2024</v>
      </c>
      <c r="I542" s="21">
        <v>2024</v>
      </c>
      <c r="J542" s="3" t="str">
        <f t="shared" si="15"/>
        <v>8</v>
      </c>
      <c r="K542" s="3">
        <f t="shared" si="16"/>
        <v>5</v>
      </c>
      <c r="L542" s="3" t="str">
        <f t="shared" si="17"/>
        <v>1810</v>
      </c>
      <c r="M542" s="3">
        <v>37.216799999999999</v>
      </c>
      <c r="N542" s="3">
        <v>127.032</v>
      </c>
      <c r="O542" s="3" t="s">
        <v>28</v>
      </c>
      <c r="P542" s="3" t="s">
        <v>2269</v>
      </c>
      <c r="Q542" s="23">
        <v>99999</v>
      </c>
      <c r="R542" s="3">
        <v>511</v>
      </c>
      <c r="S542" s="3">
        <v>1</v>
      </c>
      <c r="T542" s="3">
        <v>2</v>
      </c>
      <c r="U542" s="23">
        <v>99999</v>
      </c>
      <c r="V542" s="3">
        <v>3</v>
      </c>
      <c r="W542" s="3">
        <v>1</v>
      </c>
      <c r="X542" s="3">
        <v>1</v>
      </c>
      <c r="Y542" s="3">
        <v>12</v>
      </c>
      <c r="Z542" s="3">
        <v>1</v>
      </c>
      <c r="AA542" s="3">
        <v>1</v>
      </c>
      <c r="AB542" s="23">
        <v>77777</v>
      </c>
      <c r="AD542" s="28">
        <v>7777</v>
      </c>
      <c r="AE542" s="28">
        <v>1</v>
      </c>
      <c r="AF542" s="28">
        <v>2</v>
      </c>
      <c r="AG542" s="28">
        <v>4</v>
      </c>
      <c r="AJ542" s="3" t="s">
        <v>2273</v>
      </c>
      <c r="AK542" s="24">
        <v>1</v>
      </c>
    </row>
    <row r="543" spans="1:37" s="24" customFormat="1">
      <c r="A543" s="3">
        <v>13</v>
      </c>
      <c r="B543" s="3">
        <v>16</v>
      </c>
      <c r="C543" s="3" t="s">
        <v>2270</v>
      </c>
      <c r="D543" s="3" t="s">
        <v>2271</v>
      </c>
      <c r="E543" s="3" t="s">
        <v>2268</v>
      </c>
      <c r="F543" s="3" t="s">
        <v>2271</v>
      </c>
      <c r="G543" s="3"/>
      <c r="H543" s="21">
        <v>2024</v>
      </c>
      <c r="I543" s="21">
        <v>2024</v>
      </c>
      <c r="J543" s="3" t="str">
        <f t="shared" si="15"/>
        <v>8</v>
      </c>
      <c r="K543" s="3">
        <f t="shared" si="16"/>
        <v>4</v>
      </c>
      <c r="L543" s="3" t="str">
        <f t="shared" si="17"/>
        <v>1507</v>
      </c>
      <c r="M543" s="3">
        <v>37.579900000000002</v>
      </c>
      <c r="N543" s="3">
        <v>127.08199999999999</v>
      </c>
      <c r="O543" s="3" t="s">
        <v>28</v>
      </c>
      <c r="P543" s="32" t="s">
        <v>2272</v>
      </c>
      <c r="Q543" s="23">
        <v>99999</v>
      </c>
      <c r="R543" s="3">
        <v>591</v>
      </c>
      <c r="S543" s="3">
        <v>1</v>
      </c>
      <c r="T543" s="3">
        <v>2</v>
      </c>
      <c r="U543" s="23">
        <v>99999</v>
      </c>
      <c r="V543" s="3">
        <v>5</v>
      </c>
      <c r="W543" s="3">
        <v>1</v>
      </c>
      <c r="X543" s="3">
        <v>1</v>
      </c>
      <c r="Y543" s="3">
        <v>1</v>
      </c>
      <c r="Z543" s="3">
        <v>1</v>
      </c>
      <c r="AA543" s="3">
        <v>1</v>
      </c>
      <c r="AB543" s="23">
        <v>77777</v>
      </c>
      <c r="AD543" s="28">
        <v>7777</v>
      </c>
      <c r="AE543" s="28">
        <v>1</v>
      </c>
      <c r="AF543" s="28">
        <v>2</v>
      </c>
      <c r="AG543" s="28">
        <v>4</v>
      </c>
      <c r="AJ543" s="3" t="s">
        <v>714</v>
      </c>
      <c r="AK543" s="24">
        <v>1</v>
      </c>
    </row>
    <row r="544" spans="1:37" s="24" customFormat="1">
      <c r="A544" s="3">
        <v>13</v>
      </c>
      <c r="B544" s="3">
        <v>15</v>
      </c>
      <c r="C544" s="3" t="s">
        <v>2274</v>
      </c>
      <c r="D544" s="3" t="s">
        <v>2275</v>
      </c>
      <c r="E544" s="20" t="s">
        <v>2276</v>
      </c>
      <c r="F544" s="3" t="s">
        <v>2275</v>
      </c>
      <c r="G544" s="3"/>
      <c r="H544" s="21">
        <v>2024</v>
      </c>
      <c r="I544" s="21">
        <v>2024</v>
      </c>
      <c r="J544" s="3" t="str">
        <f t="shared" si="15"/>
        <v>8</v>
      </c>
      <c r="K544" s="3">
        <f t="shared" si="16"/>
        <v>4</v>
      </c>
      <c r="L544" s="3" t="str">
        <f t="shared" si="17"/>
        <v>1121</v>
      </c>
      <c r="M544" s="3">
        <v>37.413699999999999</v>
      </c>
      <c r="N544" s="3">
        <v>127.505</v>
      </c>
      <c r="O544" s="3" t="s">
        <v>28</v>
      </c>
      <c r="P544" s="3" t="s">
        <v>2277</v>
      </c>
      <c r="Q544" s="23">
        <v>99999</v>
      </c>
      <c r="R544" s="3">
        <v>633</v>
      </c>
      <c r="S544" s="3"/>
      <c r="T544" s="3"/>
      <c r="U544" s="23">
        <v>99999</v>
      </c>
      <c r="V544" s="3">
        <v>1</v>
      </c>
      <c r="W544" s="3">
        <v>1</v>
      </c>
      <c r="X544" s="3">
        <v>1</v>
      </c>
      <c r="Y544" s="3">
        <v>12</v>
      </c>
      <c r="Z544" s="3">
        <v>1</v>
      </c>
      <c r="AA544" s="3">
        <v>1</v>
      </c>
      <c r="AB544" s="23">
        <v>77777</v>
      </c>
      <c r="AD544" s="28">
        <v>7777</v>
      </c>
      <c r="AE544" s="28">
        <v>1</v>
      </c>
      <c r="AF544" s="28">
        <v>2</v>
      </c>
      <c r="AG544" s="28">
        <v>4</v>
      </c>
      <c r="AJ544" s="3" t="s">
        <v>2280</v>
      </c>
      <c r="AK544" s="24">
        <v>1</v>
      </c>
    </row>
    <row r="545" spans="1:37" s="24" customFormat="1">
      <c r="A545" s="3">
        <v>4</v>
      </c>
      <c r="B545" s="3">
        <v>6</v>
      </c>
      <c r="C545" s="3" t="s">
        <v>2284</v>
      </c>
      <c r="D545" s="3" t="s">
        <v>2285</v>
      </c>
      <c r="E545" s="3" t="s">
        <v>2276</v>
      </c>
      <c r="F545" s="3" t="s">
        <v>2285</v>
      </c>
      <c r="G545" s="3"/>
      <c r="H545" s="21">
        <v>2024</v>
      </c>
      <c r="I545" s="21">
        <v>2024</v>
      </c>
      <c r="J545" s="3" t="str">
        <f t="shared" si="15"/>
        <v>8</v>
      </c>
      <c r="K545" s="3">
        <f t="shared" si="16"/>
        <v>4</v>
      </c>
      <c r="L545" s="3" t="str">
        <f t="shared" si="17"/>
        <v>1847</v>
      </c>
      <c r="M545" s="3">
        <v>37.411700000000003</v>
      </c>
      <c r="N545" s="3">
        <v>127.586</v>
      </c>
      <c r="O545" s="3" t="s">
        <v>28</v>
      </c>
      <c r="P545" s="3" t="s">
        <v>2286</v>
      </c>
      <c r="Q545" s="23">
        <v>99999</v>
      </c>
      <c r="R545" s="3">
        <v>671</v>
      </c>
      <c r="S545" s="3">
        <v>1</v>
      </c>
      <c r="T545" s="3">
        <v>2</v>
      </c>
      <c r="U545" s="23">
        <v>99999</v>
      </c>
      <c r="V545" s="3">
        <v>3</v>
      </c>
      <c r="W545" s="3">
        <v>1</v>
      </c>
      <c r="X545" s="3">
        <v>1</v>
      </c>
      <c r="Y545" s="3">
        <v>32</v>
      </c>
      <c r="Z545" s="3">
        <v>1</v>
      </c>
      <c r="AA545" s="3">
        <v>1</v>
      </c>
      <c r="AB545" s="23">
        <v>77777</v>
      </c>
      <c r="AD545" s="28">
        <v>7777</v>
      </c>
      <c r="AE545" s="28">
        <v>1</v>
      </c>
      <c r="AF545" s="28">
        <v>2</v>
      </c>
      <c r="AG545" s="28">
        <v>4</v>
      </c>
      <c r="AJ545" s="3" t="s">
        <v>2290</v>
      </c>
      <c r="AK545" s="24">
        <v>1</v>
      </c>
    </row>
    <row r="546" spans="1:37" s="24" customFormat="1">
      <c r="A546" s="3">
        <v>44</v>
      </c>
      <c r="B546" s="3">
        <v>46</v>
      </c>
      <c r="C546" s="3" t="s">
        <v>2350</v>
      </c>
      <c r="D546" s="3" t="s">
        <v>2351</v>
      </c>
      <c r="E546" s="3" t="s">
        <v>2348</v>
      </c>
      <c r="F546" s="3" t="s">
        <v>2351</v>
      </c>
      <c r="G546" s="3"/>
      <c r="H546" s="21">
        <v>2024</v>
      </c>
      <c r="I546" s="21">
        <v>2024</v>
      </c>
      <c r="J546" s="3" t="str">
        <f t="shared" si="15"/>
        <v>8</v>
      </c>
      <c r="K546" s="3">
        <f t="shared" si="16"/>
        <v>5</v>
      </c>
      <c r="L546" s="3" t="str">
        <f t="shared" si="17"/>
        <v>1313</v>
      </c>
      <c r="M546" s="3">
        <v>37.231699999999996</v>
      </c>
      <c r="N546" s="3">
        <v>126.86799999999999</v>
      </c>
      <c r="O546" s="3" t="s">
        <v>28</v>
      </c>
      <c r="P546" s="32" t="s">
        <v>2352</v>
      </c>
      <c r="Q546" s="23">
        <v>99999</v>
      </c>
      <c r="R546" s="3">
        <v>501</v>
      </c>
      <c r="S546" s="3">
        <v>1</v>
      </c>
      <c r="T546" s="3">
        <v>2</v>
      </c>
      <c r="U546" s="23">
        <v>99999</v>
      </c>
      <c r="V546" s="3">
        <v>1</v>
      </c>
      <c r="W546" s="3">
        <v>1</v>
      </c>
      <c r="X546" s="3">
        <v>1</v>
      </c>
      <c r="Y546" s="3">
        <v>12</v>
      </c>
      <c r="Z546" s="3">
        <v>1</v>
      </c>
      <c r="AA546" s="3">
        <v>1</v>
      </c>
      <c r="AB546" s="23">
        <v>77777</v>
      </c>
      <c r="AD546" s="28">
        <v>7777</v>
      </c>
      <c r="AE546" s="28">
        <v>1</v>
      </c>
      <c r="AF546" s="28">
        <v>2</v>
      </c>
      <c r="AG546" s="28">
        <v>4</v>
      </c>
      <c r="AJ546" s="3" t="s">
        <v>2354</v>
      </c>
      <c r="AK546" s="24">
        <v>1</v>
      </c>
    </row>
    <row r="547" spans="1:37" s="24" customFormat="1">
      <c r="A547" s="3">
        <v>18</v>
      </c>
      <c r="B547" s="3">
        <v>20</v>
      </c>
      <c r="C547" s="3" t="s">
        <v>2355</v>
      </c>
      <c r="D547" s="3" t="s">
        <v>2356</v>
      </c>
      <c r="E547" s="3" t="s">
        <v>2348</v>
      </c>
      <c r="F547" s="3" t="s">
        <v>2356</v>
      </c>
      <c r="G547" s="3"/>
      <c r="H547" s="21">
        <v>2024</v>
      </c>
      <c r="I547" s="21">
        <v>2024</v>
      </c>
      <c r="J547" s="3" t="str">
        <f t="shared" si="15"/>
        <v>8</v>
      </c>
      <c r="K547" s="3">
        <f t="shared" si="16"/>
        <v>5</v>
      </c>
      <c r="L547" s="3" t="str">
        <f t="shared" si="17"/>
        <v>1317</v>
      </c>
      <c r="M547" s="3">
        <v>37.220300000000002</v>
      </c>
      <c r="N547" s="3">
        <v>126.828</v>
      </c>
      <c r="O547" s="3" t="s">
        <v>28</v>
      </c>
      <c r="P547" s="32" t="s">
        <v>2357</v>
      </c>
      <c r="Q547" s="23">
        <v>99999</v>
      </c>
      <c r="R547" s="3">
        <v>555</v>
      </c>
      <c r="S547" s="3">
        <v>1</v>
      </c>
      <c r="T547" s="3">
        <v>2</v>
      </c>
      <c r="U547" s="23">
        <v>99999</v>
      </c>
      <c r="V547" s="3">
        <v>3</v>
      </c>
      <c r="W547" s="3">
        <v>1</v>
      </c>
      <c r="X547" s="3">
        <v>1</v>
      </c>
      <c r="Y547" s="3">
        <v>20</v>
      </c>
      <c r="Z547" s="3">
        <v>1</v>
      </c>
      <c r="AA547" s="3">
        <v>1</v>
      </c>
      <c r="AB547" s="23">
        <v>77777</v>
      </c>
      <c r="AD547" s="28">
        <v>7777</v>
      </c>
      <c r="AE547" s="28">
        <v>1</v>
      </c>
      <c r="AF547" s="28">
        <v>2</v>
      </c>
      <c r="AG547" s="28">
        <v>4</v>
      </c>
      <c r="AJ547" s="3" t="s">
        <v>2262</v>
      </c>
      <c r="AK547" s="24">
        <v>1</v>
      </c>
    </row>
    <row r="548" spans="1:37" s="24" customFormat="1">
      <c r="A548" s="3">
        <v>14</v>
      </c>
      <c r="B548" s="3">
        <v>17</v>
      </c>
      <c r="C548" s="3" t="s">
        <v>2359</v>
      </c>
      <c r="D548" s="3" t="s">
        <v>2360</v>
      </c>
      <c r="E548" s="3" t="s">
        <v>2348</v>
      </c>
      <c r="F548" s="3" t="s">
        <v>2360</v>
      </c>
      <c r="G548" s="3"/>
      <c r="H548" s="21">
        <v>2024</v>
      </c>
      <c r="I548" s="21">
        <v>2024</v>
      </c>
      <c r="J548" s="3" t="str">
        <f t="shared" si="15"/>
        <v>8</v>
      </c>
      <c r="K548" s="3">
        <f t="shared" si="16"/>
        <v>5</v>
      </c>
      <c r="L548" s="3" t="str">
        <f t="shared" si="17"/>
        <v>1324</v>
      </c>
      <c r="M548" s="3">
        <v>37.206600000000002</v>
      </c>
      <c r="N548" s="3">
        <v>126.779</v>
      </c>
      <c r="O548" s="3" t="s">
        <v>28</v>
      </c>
      <c r="P548" s="32" t="s">
        <v>2361</v>
      </c>
      <c r="Q548" s="23">
        <v>99999</v>
      </c>
      <c r="R548" s="3">
        <v>502</v>
      </c>
      <c r="S548" s="3">
        <v>1</v>
      </c>
      <c r="T548" s="3">
        <v>2</v>
      </c>
      <c r="U548" s="23">
        <v>99999</v>
      </c>
      <c r="V548" s="3">
        <v>3</v>
      </c>
      <c r="W548" s="3">
        <v>1</v>
      </c>
      <c r="X548" s="3">
        <v>1</v>
      </c>
      <c r="Y548" s="3">
        <v>32</v>
      </c>
      <c r="Z548" s="3">
        <v>1</v>
      </c>
      <c r="AA548" s="3">
        <v>1</v>
      </c>
      <c r="AB548" s="23">
        <v>77777</v>
      </c>
      <c r="AD548" s="28">
        <v>7777</v>
      </c>
      <c r="AE548" s="28">
        <v>1</v>
      </c>
      <c r="AF548" s="28">
        <v>2</v>
      </c>
      <c r="AG548" s="28">
        <v>4</v>
      </c>
      <c r="AJ548" s="3" t="s">
        <v>1980</v>
      </c>
      <c r="AK548" s="24">
        <v>1</v>
      </c>
    </row>
    <row r="549" spans="1:37" s="24" customFormat="1">
      <c r="A549" s="3">
        <v>10</v>
      </c>
      <c r="B549" s="3">
        <v>12</v>
      </c>
      <c r="C549" s="3" t="s">
        <v>2362</v>
      </c>
      <c r="D549" s="3" t="s">
        <v>2363</v>
      </c>
      <c r="E549" s="3" t="s">
        <v>2348</v>
      </c>
      <c r="F549" s="3" t="s">
        <v>2363</v>
      </c>
      <c r="G549" s="3"/>
      <c r="H549" s="21">
        <v>2024</v>
      </c>
      <c r="I549" s="21">
        <v>2024</v>
      </c>
      <c r="J549" s="3" t="str">
        <f t="shared" si="15"/>
        <v>8</v>
      </c>
      <c r="K549" s="3">
        <f t="shared" si="16"/>
        <v>5</v>
      </c>
      <c r="L549" s="3" t="str">
        <f t="shared" si="17"/>
        <v>1330</v>
      </c>
      <c r="M549" s="3">
        <v>37.216500000000003</v>
      </c>
      <c r="N549" s="3">
        <v>126.765</v>
      </c>
      <c r="O549" s="3" t="s">
        <v>28</v>
      </c>
      <c r="P549" s="32" t="s">
        <v>2364</v>
      </c>
      <c r="Q549" s="23">
        <v>99999</v>
      </c>
      <c r="R549" s="3">
        <v>501</v>
      </c>
      <c r="S549" s="3">
        <v>1</v>
      </c>
      <c r="T549" s="3">
        <v>2</v>
      </c>
      <c r="U549" s="23">
        <v>99999</v>
      </c>
      <c r="V549" s="3">
        <v>4</v>
      </c>
      <c r="W549" s="3">
        <v>1</v>
      </c>
      <c r="X549" s="3">
        <v>1</v>
      </c>
      <c r="Y549" s="3">
        <v>1</v>
      </c>
      <c r="Z549" s="3">
        <v>1</v>
      </c>
      <c r="AA549" s="3">
        <v>1</v>
      </c>
      <c r="AB549" s="23">
        <v>77777</v>
      </c>
      <c r="AD549" s="28">
        <v>7777</v>
      </c>
      <c r="AE549" s="28">
        <v>1</v>
      </c>
      <c r="AF549" s="28">
        <v>2</v>
      </c>
      <c r="AG549" s="28">
        <v>4</v>
      </c>
      <c r="AJ549" s="3" t="s">
        <v>518</v>
      </c>
      <c r="AK549" s="24">
        <v>1</v>
      </c>
    </row>
    <row r="550" spans="1:37" s="24" customFormat="1">
      <c r="A550" s="3">
        <v>2</v>
      </c>
      <c r="B550" s="3">
        <v>6</v>
      </c>
      <c r="C550" s="3" t="s">
        <v>2365</v>
      </c>
      <c r="D550" s="3" t="s">
        <v>2366</v>
      </c>
      <c r="E550" s="3" t="s">
        <v>2348</v>
      </c>
      <c r="F550" s="3" t="s">
        <v>2366</v>
      </c>
      <c r="G550" s="3"/>
      <c r="H550" s="21">
        <v>2024</v>
      </c>
      <c r="I550" s="21">
        <v>2024</v>
      </c>
      <c r="J550" s="3" t="str">
        <f t="shared" si="15"/>
        <v>8</v>
      </c>
      <c r="K550" s="3">
        <f t="shared" si="16"/>
        <v>5</v>
      </c>
      <c r="L550" s="3" t="str">
        <f t="shared" si="17"/>
        <v>1333</v>
      </c>
      <c r="M550" s="3">
        <v>37.228099999999998</v>
      </c>
      <c r="N550" s="3">
        <v>126.768</v>
      </c>
      <c r="O550" s="3" t="s">
        <v>28</v>
      </c>
      <c r="P550" s="32" t="s">
        <v>2367</v>
      </c>
      <c r="Q550" s="23">
        <v>99999</v>
      </c>
      <c r="R550" s="3">
        <v>511</v>
      </c>
      <c r="S550" s="3">
        <v>1</v>
      </c>
      <c r="T550" s="3">
        <v>2</v>
      </c>
      <c r="U550" s="23">
        <v>99999</v>
      </c>
      <c r="V550" s="3">
        <v>3</v>
      </c>
      <c r="W550" s="3">
        <v>1</v>
      </c>
      <c r="X550" s="3">
        <v>1</v>
      </c>
      <c r="Y550" s="3">
        <v>32</v>
      </c>
      <c r="Z550" s="3">
        <v>1</v>
      </c>
      <c r="AA550" s="3">
        <v>1</v>
      </c>
      <c r="AB550" s="23">
        <v>77777</v>
      </c>
      <c r="AD550" s="28">
        <v>7777</v>
      </c>
      <c r="AE550" s="28">
        <v>1</v>
      </c>
      <c r="AF550" s="28">
        <v>2</v>
      </c>
      <c r="AG550" s="28">
        <v>4</v>
      </c>
      <c r="AJ550" s="3" t="s">
        <v>517</v>
      </c>
      <c r="AK550" s="24">
        <v>1</v>
      </c>
    </row>
    <row r="551" spans="1:37" s="24" customFormat="1">
      <c r="A551" s="3">
        <v>6</v>
      </c>
      <c r="B551" s="3">
        <v>8</v>
      </c>
      <c r="C551" s="3" t="s">
        <v>2368</v>
      </c>
      <c r="D551" s="3" t="s">
        <v>2369</v>
      </c>
      <c r="E551" s="3" t="s">
        <v>2348</v>
      </c>
      <c r="F551" s="3" t="s">
        <v>2369</v>
      </c>
      <c r="G551" s="3"/>
      <c r="H551" s="21">
        <v>2024</v>
      </c>
      <c r="I551" s="21">
        <v>2024</v>
      </c>
      <c r="J551" s="3" t="str">
        <f t="shared" si="15"/>
        <v>8</v>
      </c>
      <c r="K551" s="3">
        <f t="shared" si="16"/>
        <v>5</v>
      </c>
      <c r="L551" s="3" t="str">
        <f t="shared" si="17"/>
        <v>1342</v>
      </c>
      <c r="M551" s="3">
        <v>37.235999999999997</v>
      </c>
      <c r="N551" s="3">
        <v>126.774</v>
      </c>
      <c r="O551" s="3" t="s">
        <v>28</v>
      </c>
      <c r="P551" s="32" t="s">
        <v>2370</v>
      </c>
      <c r="Q551" s="23">
        <v>99999</v>
      </c>
      <c r="R551" s="3">
        <v>679</v>
      </c>
      <c r="S551" s="3"/>
      <c r="T551" s="3"/>
      <c r="U551" s="23">
        <v>99999</v>
      </c>
      <c r="V551" s="3">
        <v>5</v>
      </c>
      <c r="W551" s="3">
        <v>1</v>
      </c>
      <c r="X551" s="3">
        <v>1</v>
      </c>
      <c r="Y551" s="3">
        <v>1</v>
      </c>
      <c r="Z551" s="3">
        <v>1</v>
      </c>
      <c r="AA551" s="3">
        <v>1</v>
      </c>
      <c r="AB551" s="23">
        <v>77777</v>
      </c>
      <c r="AD551" s="28">
        <v>7777</v>
      </c>
      <c r="AE551" s="28">
        <v>1</v>
      </c>
      <c r="AF551" s="28">
        <v>2</v>
      </c>
      <c r="AG551" s="28">
        <v>4</v>
      </c>
      <c r="AJ551" s="3" t="s">
        <v>516</v>
      </c>
      <c r="AK551" s="24">
        <v>1</v>
      </c>
    </row>
    <row r="552" spans="1:37" s="24" customFormat="1">
      <c r="A552" s="3">
        <v>39</v>
      </c>
      <c r="B552" s="3">
        <v>41</v>
      </c>
      <c r="C552" s="3" t="s">
        <v>2371</v>
      </c>
      <c r="D552" s="3" t="s">
        <v>2372</v>
      </c>
      <c r="E552" s="3" t="s">
        <v>2348</v>
      </c>
      <c r="F552" s="3" t="s">
        <v>2372</v>
      </c>
      <c r="G552" s="3"/>
      <c r="H552" s="21">
        <v>2024</v>
      </c>
      <c r="I552" s="21">
        <v>2024</v>
      </c>
      <c r="J552" s="3" t="str">
        <f t="shared" si="15"/>
        <v>8</v>
      </c>
      <c r="K552" s="3">
        <f t="shared" si="16"/>
        <v>5</v>
      </c>
      <c r="L552" s="3" t="str">
        <f t="shared" si="17"/>
        <v>1536</v>
      </c>
      <c r="M552" s="3">
        <v>37.220100000000002</v>
      </c>
      <c r="N552" s="3">
        <v>126.76600000000001</v>
      </c>
      <c r="O552" s="3" t="s">
        <v>28</v>
      </c>
      <c r="P552" s="32" t="s">
        <v>2373</v>
      </c>
      <c r="Q552" s="23">
        <v>99999</v>
      </c>
      <c r="R552" s="3">
        <v>681</v>
      </c>
      <c r="S552" s="3">
        <v>2</v>
      </c>
      <c r="T552" s="3">
        <v>1</v>
      </c>
      <c r="U552" s="23">
        <v>99999</v>
      </c>
      <c r="V552" s="3">
        <v>4</v>
      </c>
      <c r="W552" s="3">
        <v>1</v>
      </c>
      <c r="X552" s="3">
        <v>1</v>
      </c>
      <c r="Y552" s="3">
        <v>1</v>
      </c>
      <c r="Z552" s="3">
        <v>1</v>
      </c>
      <c r="AA552" s="3">
        <v>1</v>
      </c>
      <c r="AB552" s="23">
        <v>77777</v>
      </c>
      <c r="AD552" s="28">
        <v>7777</v>
      </c>
      <c r="AE552" s="28">
        <v>1</v>
      </c>
      <c r="AF552" s="28">
        <v>2</v>
      </c>
      <c r="AG552" s="28">
        <v>4</v>
      </c>
      <c r="AJ552" s="3" t="s">
        <v>2375</v>
      </c>
      <c r="AK552" s="24">
        <v>1</v>
      </c>
    </row>
    <row r="553" spans="1:37" s="24" customFormat="1">
      <c r="A553" s="3">
        <v>26</v>
      </c>
      <c r="B553" s="3">
        <v>28</v>
      </c>
      <c r="C553" s="3" t="s">
        <v>2376</v>
      </c>
      <c r="D553" s="3" t="s">
        <v>2377</v>
      </c>
      <c r="E553" s="3" t="s">
        <v>2348</v>
      </c>
      <c r="F553" s="3" t="s">
        <v>2377</v>
      </c>
      <c r="G553" s="3"/>
      <c r="H553" s="21">
        <v>2024</v>
      </c>
      <c r="I553" s="21">
        <v>2024</v>
      </c>
      <c r="J553" s="3" t="str">
        <f t="shared" si="15"/>
        <v>8</v>
      </c>
      <c r="K553" s="3">
        <f t="shared" si="16"/>
        <v>5</v>
      </c>
      <c r="L553" s="3" t="str">
        <f t="shared" si="17"/>
        <v>1552</v>
      </c>
      <c r="M553" s="3">
        <v>37.216500000000003</v>
      </c>
      <c r="N553" s="3">
        <v>126.821</v>
      </c>
      <c r="O553" s="3" t="s">
        <v>28</v>
      </c>
      <c r="P553" s="32" t="s">
        <v>2378</v>
      </c>
      <c r="Q553" s="23">
        <v>99999</v>
      </c>
      <c r="R553" s="3">
        <v>642</v>
      </c>
      <c r="S553" s="3">
        <v>2</v>
      </c>
      <c r="T553" s="3">
        <v>1</v>
      </c>
      <c r="U553" s="23">
        <v>99999</v>
      </c>
      <c r="V553" s="3">
        <v>3</v>
      </c>
      <c r="W553" s="3">
        <v>1</v>
      </c>
      <c r="X553" s="3">
        <v>1</v>
      </c>
      <c r="Y553" s="3">
        <v>11</v>
      </c>
      <c r="Z553" s="3">
        <v>1</v>
      </c>
      <c r="AA553" s="3">
        <v>1</v>
      </c>
      <c r="AB553" s="23">
        <v>77777</v>
      </c>
      <c r="AD553" s="28">
        <v>7777</v>
      </c>
      <c r="AE553" s="28">
        <v>1</v>
      </c>
      <c r="AF553" s="28">
        <v>2</v>
      </c>
      <c r="AG553" s="28">
        <v>4</v>
      </c>
      <c r="AJ553" s="3" t="s">
        <v>2262</v>
      </c>
      <c r="AK553" s="24">
        <v>1</v>
      </c>
    </row>
    <row r="554" spans="1:37" s="24" customFormat="1">
      <c r="A554" s="3">
        <v>35</v>
      </c>
      <c r="B554" s="3">
        <v>37</v>
      </c>
      <c r="C554" s="3" t="s">
        <v>2379</v>
      </c>
      <c r="D554" s="3" t="s">
        <v>2380</v>
      </c>
      <c r="E554" s="3" t="s">
        <v>2348</v>
      </c>
      <c r="F554" s="3" t="s">
        <v>2380</v>
      </c>
      <c r="G554" s="3"/>
      <c r="H554" s="21">
        <v>2024</v>
      </c>
      <c r="I554" s="21">
        <v>2024</v>
      </c>
      <c r="J554" s="3" t="str">
        <f t="shared" si="15"/>
        <v>8</v>
      </c>
      <c r="K554" s="3">
        <f t="shared" si="16"/>
        <v>5</v>
      </c>
      <c r="L554" s="3" t="str">
        <f t="shared" si="17"/>
        <v>1612</v>
      </c>
      <c r="M554" s="3">
        <v>37.288800000000002</v>
      </c>
      <c r="N554" s="3">
        <v>126.95099999999999</v>
      </c>
      <c r="O554" s="3" t="s">
        <v>28</v>
      </c>
      <c r="P554" s="32" t="s">
        <v>2381</v>
      </c>
      <c r="Q554" s="23">
        <v>99999</v>
      </c>
      <c r="R554" s="3">
        <v>634</v>
      </c>
      <c r="S554" s="3">
        <v>2</v>
      </c>
      <c r="T554" s="3">
        <v>1</v>
      </c>
      <c r="U554" s="23">
        <v>99999</v>
      </c>
      <c r="V554" s="3">
        <v>3</v>
      </c>
      <c r="W554" s="3">
        <v>1</v>
      </c>
      <c r="X554" s="3">
        <v>1</v>
      </c>
      <c r="Y554" s="3">
        <v>32</v>
      </c>
      <c r="Z554" s="3">
        <v>1</v>
      </c>
      <c r="AA554" s="3">
        <v>1</v>
      </c>
      <c r="AB554" s="23">
        <v>77777</v>
      </c>
      <c r="AD554" s="28">
        <v>7777</v>
      </c>
      <c r="AE554" s="28">
        <v>1</v>
      </c>
      <c r="AF554" s="28">
        <v>2</v>
      </c>
      <c r="AG554" s="28">
        <v>4</v>
      </c>
      <c r="AJ554" s="3" t="s">
        <v>2383</v>
      </c>
      <c r="AK554" s="24">
        <v>1</v>
      </c>
    </row>
    <row r="555" spans="1:37" s="24" customFormat="1">
      <c r="A555" s="3">
        <v>49</v>
      </c>
      <c r="B555" s="3">
        <v>51</v>
      </c>
      <c r="C555" s="3" t="s">
        <v>2287</v>
      </c>
      <c r="D555" s="3" t="s">
        <v>2288</v>
      </c>
      <c r="E555" s="3" t="s">
        <v>2276</v>
      </c>
      <c r="F555" s="3" t="s">
        <v>2288</v>
      </c>
      <c r="G555" s="3"/>
      <c r="H555" s="21">
        <v>2024</v>
      </c>
      <c r="I555" s="21">
        <v>2024</v>
      </c>
      <c r="J555" s="3" t="str">
        <f t="shared" si="15"/>
        <v>9</v>
      </c>
      <c r="K555" s="3">
        <f t="shared" si="16"/>
        <v>7</v>
      </c>
      <c r="L555" s="3" t="str">
        <f t="shared" si="17"/>
        <v>1231</v>
      </c>
      <c r="M555" s="3">
        <v>37.139000000000003</v>
      </c>
      <c r="N555" s="3">
        <v>127.175</v>
      </c>
      <c r="O555" s="3" t="s">
        <v>28</v>
      </c>
      <c r="P555" s="32" t="s">
        <v>2289</v>
      </c>
      <c r="Q555" s="23">
        <v>99999</v>
      </c>
      <c r="R555" s="3">
        <v>671</v>
      </c>
      <c r="S555" s="3">
        <v>1</v>
      </c>
      <c r="T555" s="3">
        <v>2</v>
      </c>
      <c r="U555" s="23">
        <v>99999</v>
      </c>
      <c r="V555" s="3">
        <v>3</v>
      </c>
      <c r="W555" s="3">
        <v>1</v>
      </c>
      <c r="X555" s="3">
        <v>1</v>
      </c>
      <c r="Y555" s="3">
        <v>32</v>
      </c>
      <c r="Z555" s="3">
        <v>1</v>
      </c>
      <c r="AA555" s="3">
        <v>1</v>
      </c>
      <c r="AB555" s="23">
        <v>77777</v>
      </c>
      <c r="AD555" s="28">
        <v>7777</v>
      </c>
      <c r="AE555" s="28">
        <v>1</v>
      </c>
      <c r="AF555" s="28">
        <v>2</v>
      </c>
      <c r="AG555" s="28">
        <v>4</v>
      </c>
      <c r="AJ555" s="3" t="s">
        <v>2292</v>
      </c>
      <c r="AK555" s="24">
        <v>1</v>
      </c>
    </row>
    <row r="556" spans="1:37" s="24" customFormat="1">
      <c r="A556" s="3">
        <v>15</v>
      </c>
      <c r="B556" s="3">
        <v>17</v>
      </c>
      <c r="C556" s="3" t="s">
        <v>2293</v>
      </c>
      <c r="D556" s="3" t="s">
        <v>2294</v>
      </c>
      <c r="E556" s="3" t="s">
        <v>2276</v>
      </c>
      <c r="F556" s="3" t="s">
        <v>2294</v>
      </c>
      <c r="G556" s="3"/>
      <c r="H556" s="21">
        <v>2024</v>
      </c>
      <c r="I556" s="21">
        <v>2024</v>
      </c>
      <c r="J556" s="3" t="str">
        <f t="shared" si="15"/>
        <v>9</v>
      </c>
      <c r="K556" s="3">
        <f t="shared" si="16"/>
        <v>7</v>
      </c>
      <c r="L556" s="3" t="str">
        <f t="shared" si="17"/>
        <v>1648</v>
      </c>
      <c r="M556" s="3">
        <v>37.142200000000003</v>
      </c>
      <c r="N556" s="3">
        <v>127.18899999999999</v>
      </c>
      <c r="O556" s="3" t="s">
        <v>28</v>
      </c>
      <c r="P556" s="3" t="s">
        <v>2295</v>
      </c>
      <c r="Q556" s="23">
        <v>99999</v>
      </c>
      <c r="R556" s="3">
        <v>671</v>
      </c>
      <c r="S556" s="3"/>
      <c r="T556" s="3"/>
      <c r="U556" s="23">
        <v>99999</v>
      </c>
      <c r="V556" s="3">
        <v>3</v>
      </c>
      <c r="W556" s="3">
        <v>1</v>
      </c>
      <c r="X556" s="3">
        <v>1</v>
      </c>
      <c r="Y556" s="3">
        <v>32</v>
      </c>
      <c r="Z556" s="3">
        <v>1</v>
      </c>
      <c r="AA556" s="3">
        <v>1</v>
      </c>
      <c r="AB556" s="23">
        <v>77777</v>
      </c>
      <c r="AD556" s="28">
        <v>7777</v>
      </c>
      <c r="AE556" s="28">
        <v>1</v>
      </c>
      <c r="AF556" s="28">
        <v>2</v>
      </c>
      <c r="AG556" s="28">
        <v>4</v>
      </c>
      <c r="AJ556" s="3" t="s">
        <v>622</v>
      </c>
      <c r="AK556" s="24">
        <v>1</v>
      </c>
    </row>
    <row r="557" spans="1:37" s="24" customFormat="1">
      <c r="A557" s="3">
        <v>38</v>
      </c>
      <c r="B557" s="3">
        <v>40</v>
      </c>
      <c r="C557" s="3" t="s">
        <v>2297</v>
      </c>
      <c r="D557" s="3" t="s">
        <v>2298</v>
      </c>
      <c r="E557" s="3" t="s">
        <v>2276</v>
      </c>
      <c r="F557" s="3" t="s">
        <v>2298</v>
      </c>
      <c r="G557" s="3"/>
      <c r="H557" s="21">
        <v>2024</v>
      </c>
      <c r="I557" s="21">
        <v>2024</v>
      </c>
      <c r="J557" s="3" t="str">
        <f t="shared" si="15"/>
        <v>9</v>
      </c>
      <c r="K557" s="3">
        <f t="shared" si="16"/>
        <v>7</v>
      </c>
      <c r="L557" s="3" t="str">
        <f t="shared" si="17"/>
        <v>1651</v>
      </c>
      <c r="M557" s="3">
        <v>37.143000000000001</v>
      </c>
      <c r="N557" s="3">
        <v>127.199</v>
      </c>
      <c r="O557" s="3" t="s">
        <v>28</v>
      </c>
      <c r="P557" s="3" t="s">
        <v>2299</v>
      </c>
      <c r="Q557" s="23">
        <v>99999</v>
      </c>
      <c r="R557" s="3">
        <v>671</v>
      </c>
      <c r="S557" s="3">
        <v>1</v>
      </c>
      <c r="T557" s="3">
        <v>2</v>
      </c>
      <c r="U557" s="23">
        <v>99999</v>
      </c>
      <c r="V557" s="3">
        <v>3</v>
      </c>
      <c r="W557" s="3">
        <v>1</v>
      </c>
      <c r="X557" s="3">
        <v>1</v>
      </c>
      <c r="Y557" s="3">
        <v>11</v>
      </c>
      <c r="Z557" s="3">
        <v>1</v>
      </c>
      <c r="AA557" s="3">
        <v>1</v>
      </c>
      <c r="AB557" s="23">
        <v>77777</v>
      </c>
      <c r="AD557" s="28">
        <v>7777</v>
      </c>
      <c r="AE557" s="28">
        <v>1</v>
      </c>
      <c r="AF557" s="28">
        <v>2</v>
      </c>
      <c r="AG557" s="28">
        <v>4</v>
      </c>
      <c r="AJ557" s="3" t="s">
        <v>921</v>
      </c>
      <c r="AK557" s="24">
        <v>1</v>
      </c>
    </row>
    <row r="558" spans="1:37" s="24" customFormat="1">
      <c r="A558" s="3">
        <v>5</v>
      </c>
      <c r="B558" s="3">
        <v>7</v>
      </c>
      <c r="C558" s="3" t="s">
        <v>2300</v>
      </c>
      <c r="D558" s="3" t="s">
        <v>2301</v>
      </c>
      <c r="E558" s="3" t="s">
        <v>2276</v>
      </c>
      <c r="F558" s="3" t="s">
        <v>2301</v>
      </c>
      <c r="G558" s="3"/>
      <c r="H558" s="21">
        <v>2024</v>
      </c>
      <c r="I558" s="21">
        <v>2024</v>
      </c>
      <c r="J558" s="3" t="str">
        <f t="shared" si="15"/>
        <v>9</v>
      </c>
      <c r="K558" s="3">
        <f t="shared" si="16"/>
        <v>7</v>
      </c>
      <c r="L558" s="3" t="str">
        <f t="shared" si="17"/>
        <v>1440</v>
      </c>
      <c r="M558" s="3">
        <v>37.282499999999999</v>
      </c>
      <c r="N558" s="3">
        <v>127.039</v>
      </c>
      <c r="O558" s="3" t="s">
        <v>28</v>
      </c>
      <c r="P558" s="3" t="s">
        <v>2302</v>
      </c>
      <c r="Q558" s="23">
        <v>99999</v>
      </c>
      <c r="R558" s="3">
        <v>799</v>
      </c>
      <c r="S558" s="3"/>
      <c r="T558" s="3"/>
      <c r="U558" s="23">
        <v>99999</v>
      </c>
      <c r="V558" s="3">
        <v>3</v>
      </c>
      <c r="W558" s="3">
        <v>1</v>
      </c>
      <c r="X558" s="3">
        <v>1</v>
      </c>
      <c r="Y558" s="3">
        <v>31</v>
      </c>
      <c r="Z558" s="3">
        <v>1</v>
      </c>
      <c r="AA558" s="3">
        <v>6</v>
      </c>
      <c r="AB558" s="23">
        <v>77777</v>
      </c>
      <c r="AD558" s="28">
        <v>7777</v>
      </c>
      <c r="AE558" s="28">
        <v>1</v>
      </c>
      <c r="AF558" s="28">
        <v>2</v>
      </c>
      <c r="AG558" s="28">
        <v>4</v>
      </c>
      <c r="AJ558" s="3" t="s">
        <v>2304</v>
      </c>
      <c r="AK558" s="24">
        <v>1</v>
      </c>
    </row>
    <row r="559" spans="1:37" s="24" customFormat="1">
      <c r="A559" s="3">
        <v>29</v>
      </c>
      <c r="B559" s="3">
        <v>31</v>
      </c>
      <c r="C559" s="3" t="s">
        <v>2305</v>
      </c>
      <c r="D559" s="3" t="s">
        <v>2306</v>
      </c>
      <c r="E559" s="3" t="s">
        <v>2276</v>
      </c>
      <c r="F559" s="3" t="s">
        <v>2306</v>
      </c>
      <c r="G559" s="3"/>
      <c r="H559" s="21">
        <v>2024</v>
      </c>
      <c r="I559" s="21">
        <v>2024</v>
      </c>
      <c r="J559" s="3" t="str">
        <f t="shared" si="15"/>
        <v>9</v>
      </c>
      <c r="K559" s="3">
        <f t="shared" si="16"/>
        <v>7</v>
      </c>
      <c r="L559" s="3" t="str">
        <f t="shared" si="17"/>
        <v>1457</v>
      </c>
      <c r="M559" s="3">
        <v>37.291600000000003</v>
      </c>
      <c r="N559" s="3">
        <v>127.006</v>
      </c>
      <c r="O559" s="3" t="s">
        <v>28</v>
      </c>
      <c r="P559" s="3" t="s">
        <v>2307</v>
      </c>
      <c r="Q559" s="23">
        <v>99999</v>
      </c>
      <c r="R559" s="3">
        <v>799</v>
      </c>
      <c r="S559" s="3"/>
      <c r="T559" s="3"/>
      <c r="U559" s="23">
        <v>99999</v>
      </c>
      <c r="V559" s="3">
        <v>3</v>
      </c>
      <c r="W559" s="3">
        <v>1</v>
      </c>
      <c r="X559" s="3">
        <v>1</v>
      </c>
      <c r="Y559" s="3">
        <v>32</v>
      </c>
      <c r="Z559" s="3">
        <v>1</v>
      </c>
      <c r="AA559" s="3">
        <v>1</v>
      </c>
      <c r="AB559" s="23">
        <v>77777</v>
      </c>
      <c r="AD559" s="28">
        <v>7777</v>
      </c>
      <c r="AE559" s="28">
        <v>1</v>
      </c>
      <c r="AF559" s="28">
        <v>2</v>
      </c>
      <c r="AG559" s="28">
        <v>4</v>
      </c>
      <c r="AJ559" s="3" t="s">
        <v>2309</v>
      </c>
      <c r="AK559" s="24">
        <v>1</v>
      </c>
    </row>
    <row r="560" spans="1:37" s="24" customFormat="1">
      <c r="A560" s="3">
        <v>31</v>
      </c>
      <c r="B560" s="3">
        <v>33</v>
      </c>
      <c r="C560" s="3" t="s">
        <v>2310</v>
      </c>
      <c r="D560" s="3" t="s">
        <v>2311</v>
      </c>
      <c r="E560" s="3" t="s">
        <v>2276</v>
      </c>
      <c r="F560" s="3" t="s">
        <v>2311</v>
      </c>
      <c r="G560" s="3"/>
      <c r="H560" s="21">
        <v>2024</v>
      </c>
      <c r="I560" s="21">
        <v>2024</v>
      </c>
      <c r="J560" s="3" t="str">
        <f t="shared" si="15"/>
        <v>9</v>
      </c>
      <c r="K560" s="3">
        <f t="shared" si="16"/>
        <v>7</v>
      </c>
      <c r="L560" s="3" t="str">
        <f t="shared" si="17"/>
        <v>1502</v>
      </c>
      <c r="M560" s="3">
        <v>37.287999999999997</v>
      </c>
      <c r="N560" s="3">
        <v>126.995</v>
      </c>
      <c r="O560" s="3" t="s">
        <v>28</v>
      </c>
      <c r="P560" s="3" t="s">
        <v>2312</v>
      </c>
      <c r="Q560" s="23">
        <v>99999</v>
      </c>
      <c r="R560" s="3">
        <v>541</v>
      </c>
      <c r="S560" s="3">
        <v>2</v>
      </c>
      <c r="T560" s="3">
        <v>1</v>
      </c>
      <c r="U560" s="23">
        <v>99999</v>
      </c>
      <c r="V560" s="3">
        <v>3</v>
      </c>
      <c r="W560" s="3">
        <v>1</v>
      </c>
      <c r="X560" s="3">
        <v>1</v>
      </c>
      <c r="Y560" s="3">
        <v>12</v>
      </c>
      <c r="Z560" s="3">
        <v>1</v>
      </c>
      <c r="AA560" s="3">
        <v>1</v>
      </c>
      <c r="AB560" s="23">
        <v>77777</v>
      </c>
      <c r="AD560" s="28">
        <v>7777</v>
      </c>
      <c r="AE560" s="28">
        <v>1</v>
      </c>
      <c r="AF560" s="28">
        <v>2</v>
      </c>
      <c r="AG560" s="28">
        <v>4</v>
      </c>
      <c r="AJ560" s="3" t="s">
        <v>2313</v>
      </c>
      <c r="AK560" s="24">
        <v>1</v>
      </c>
    </row>
    <row r="561" spans="1:37" s="24" customFormat="1">
      <c r="A561" s="3">
        <v>11</v>
      </c>
      <c r="B561" s="3">
        <v>13</v>
      </c>
      <c r="C561" s="3" t="s">
        <v>2314</v>
      </c>
      <c r="D561" s="3" t="s">
        <v>2315</v>
      </c>
      <c r="E561" s="3" t="s">
        <v>2276</v>
      </c>
      <c r="F561" s="3" t="s">
        <v>2315</v>
      </c>
      <c r="G561" s="3"/>
      <c r="H561" s="21">
        <v>2024</v>
      </c>
      <c r="I561" s="21">
        <v>2024</v>
      </c>
      <c r="J561" s="3" t="str">
        <f t="shared" si="15"/>
        <v>9</v>
      </c>
      <c r="K561" s="3">
        <f t="shared" si="16"/>
        <v>7</v>
      </c>
      <c r="L561" s="3" t="str">
        <f t="shared" si="17"/>
        <v>1503</v>
      </c>
      <c r="M561" s="3">
        <v>37.287300000000002</v>
      </c>
      <c r="N561" s="3">
        <v>126.99299999999999</v>
      </c>
      <c r="O561" s="3" t="s">
        <v>28</v>
      </c>
      <c r="P561" s="32" t="s">
        <v>2316</v>
      </c>
      <c r="Q561" s="23">
        <v>99999</v>
      </c>
      <c r="R561" s="3">
        <v>799</v>
      </c>
      <c r="S561" s="3"/>
      <c r="T561" s="3"/>
      <c r="U561" s="23">
        <v>99999</v>
      </c>
      <c r="V561" s="3">
        <v>3</v>
      </c>
      <c r="W561" s="3">
        <v>1</v>
      </c>
      <c r="X561" s="3">
        <v>1</v>
      </c>
      <c r="Y561" s="3">
        <v>32</v>
      </c>
      <c r="Z561" s="3">
        <v>1</v>
      </c>
      <c r="AA561" s="3">
        <v>1</v>
      </c>
      <c r="AB561" s="23">
        <v>77777</v>
      </c>
      <c r="AD561" s="28">
        <v>7777</v>
      </c>
      <c r="AE561" s="28">
        <v>1</v>
      </c>
      <c r="AF561" s="28">
        <v>2</v>
      </c>
      <c r="AG561" s="28">
        <v>4</v>
      </c>
      <c r="AJ561" s="3" t="s">
        <v>2320</v>
      </c>
      <c r="AK561" s="24">
        <v>1</v>
      </c>
    </row>
    <row r="562" spans="1:37" s="24" customFormat="1">
      <c r="A562" s="3">
        <v>1</v>
      </c>
      <c r="B562" s="3">
        <v>3</v>
      </c>
      <c r="C562" s="3" t="s">
        <v>2317</v>
      </c>
      <c r="D562" s="3" t="s">
        <v>2318</v>
      </c>
      <c r="E562" s="3" t="s">
        <v>2276</v>
      </c>
      <c r="F562" s="3" t="s">
        <v>2318</v>
      </c>
      <c r="G562" s="3"/>
      <c r="H562" s="21">
        <v>2024</v>
      </c>
      <c r="I562" s="21">
        <v>2024</v>
      </c>
      <c r="J562" s="3" t="str">
        <f t="shared" si="15"/>
        <v>9</v>
      </c>
      <c r="K562" s="3">
        <f t="shared" si="16"/>
        <v>7</v>
      </c>
      <c r="L562" s="3" t="str">
        <f t="shared" si="17"/>
        <v>1505</v>
      </c>
      <c r="M562" s="3">
        <v>37.286499999999997</v>
      </c>
      <c r="N562" s="3">
        <v>126.991</v>
      </c>
      <c r="O562" s="3" t="s">
        <v>28</v>
      </c>
      <c r="P562" s="32" t="s">
        <v>2319</v>
      </c>
      <c r="Q562" s="23">
        <v>99999</v>
      </c>
      <c r="R562" s="3">
        <v>672</v>
      </c>
      <c r="S562" s="3">
        <v>1</v>
      </c>
      <c r="T562" s="3">
        <v>2</v>
      </c>
      <c r="U562" s="23">
        <v>99999</v>
      </c>
      <c r="V562" s="3">
        <v>5</v>
      </c>
      <c r="W562" s="3">
        <v>2</v>
      </c>
      <c r="X562" s="3">
        <v>1</v>
      </c>
      <c r="Y562" s="3">
        <v>1</v>
      </c>
      <c r="Z562" s="3">
        <v>3</v>
      </c>
      <c r="AA562" s="3">
        <v>99999</v>
      </c>
      <c r="AB562" s="23">
        <v>77777</v>
      </c>
      <c r="AD562" s="28">
        <v>7777</v>
      </c>
      <c r="AE562" s="28">
        <v>1</v>
      </c>
      <c r="AF562" s="28">
        <v>2</v>
      </c>
      <c r="AG562" s="28">
        <v>4</v>
      </c>
      <c r="AJ562" s="3" t="s">
        <v>2320</v>
      </c>
      <c r="AK562" s="24">
        <v>1</v>
      </c>
    </row>
    <row r="563" spans="1:37" s="24" customFormat="1">
      <c r="A563" s="3">
        <v>55</v>
      </c>
      <c r="B563" s="3">
        <v>57</v>
      </c>
      <c r="C563" s="3" t="s">
        <v>2322</v>
      </c>
      <c r="D563" s="3" t="s">
        <v>2323</v>
      </c>
      <c r="E563" s="3" t="s">
        <v>2276</v>
      </c>
      <c r="F563" s="3" t="s">
        <v>2323</v>
      </c>
      <c r="G563" s="3"/>
      <c r="H563" s="21">
        <v>2024</v>
      </c>
      <c r="I563" s="21">
        <v>2024</v>
      </c>
      <c r="J563" s="3" t="str">
        <f t="shared" si="15"/>
        <v>9</v>
      </c>
      <c r="K563" s="3">
        <f t="shared" si="16"/>
        <v>7</v>
      </c>
      <c r="L563" s="3" t="str">
        <f t="shared" si="17"/>
        <v>1509</v>
      </c>
      <c r="M563" s="3">
        <v>37.287500000000001</v>
      </c>
      <c r="N563" s="3">
        <v>126.99299999999999</v>
      </c>
      <c r="O563" s="3" t="s">
        <v>28</v>
      </c>
      <c r="P563" s="3" t="s">
        <v>2324</v>
      </c>
      <c r="Q563" s="23">
        <v>99999</v>
      </c>
      <c r="R563" s="3">
        <v>711</v>
      </c>
      <c r="S563" s="3">
        <v>1</v>
      </c>
      <c r="T563" s="3">
        <v>2</v>
      </c>
      <c r="U563" s="23">
        <v>99999</v>
      </c>
      <c r="V563" s="3">
        <v>5</v>
      </c>
      <c r="W563" s="3">
        <v>2</v>
      </c>
      <c r="X563" s="3">
        <v>1</v>
      </c>
      <c r="Y563" s="3">
        <v>1</v>
      </c>
      <c r="Z563" s="3">
        <v>1</v>
      </c>
      <c r="AA563" s="3">
        <v>99999</v>
      </c>
      <c r="AB563" s="23">
        <v>77777</v>
      </c>
      <c r="AD563" s="28">
        <v>7777</v>
      </c>
      <c r="AE563" s="28">
        <v>1</v>
      </c>
      <c r="AF563" s="28">
        <v>2</v>
      </c>
      <c r="AG563" s="28">
        <v>4</v>
      </c>
      <c r="AJ563" s="3" t="s">
        <v>2320</v>
      </c>
      <c r="AK563" s="24">
        <v>1</v>
      </c>
    </row>
    <row r="564" spans="1:37" s="24" customFormat="1">
      <c r="A564" s="3">
        <v>55</v>
      </c>
      <c r="B564" s="3">
        <v>58</v>
      </c>
      <c r="C564" s="3" t="s">
        <v>2325</v>
      </c>
      <c r="D564" s="3" t="s">
        <v>2326</v>
      </c>
      <c r="E564" s="3" t="s">
        <v>2276</v>
      </c>
      <c r="F564" s="3" t="s">
        <v>2326</v>
      </c>
      <c r="G564" s="3"/>
      <c r="H564" s="21">
        <v>2024</v>
      </c>
      <c r="I564" s="21">
        <v>2024</v>
      </c>
      <c r="J564" s="3" t="str">
        <f t="shared" si="15"/>
        <v>9</v>
      </c>
      <c r="K564" s="3">
        <f t="shared" si="16"/>
        <v>7</v>
      </c>
      <c r="L564" s="3" t="str">
        <f t="shared" si="17"/>
        <v>1837</v>
      </c>
      <c r="M564" s="3">
        <v>37.288899999999998</v>
      </c>
      <c r="N564" s="3">
        <v>126.992</v>
      </c>
      <c r="O564" s="3" t="s">
        <v>28</v>
      </c>
      <c r="P564" s="32" t="s">
        <v>2327</v>
      </c>
      <c r="Q564" s="23">
        <v>99999</v>
      </c>
      <c r="R564" s="3">
        <v>715</v>
      </c>
      <c r="S564" s="3">
        <v>2</v>
      </c>
      <c r="T564" s="3">
        <v>1</v>
      </c>
      <c r="U564" s="23">
        <v>99999</v>
      </c>
      <c r="V564" s="3">
        <v>5</v>
      </c>
      <c r="W564" s="3">
        <v>2</v>
      </c>
      <c r="X564" s="3">
        <v>1</v>
      </c>
      <c r="Y564" s="3">
        <v>1</v>
      </c>
      <c r="Z564" s="3">
        <v>1</v>
      </c>
      <c r="AA564" s="3">
        <v>99999</v>
      </c>
      <c r="AB564" s="23">
        <v>77777</v>
      </c>
      <c r="AD564" s="28">
        <v>7777</v>
      </c>
      <c r="AE564" s="28">
        <v>1</v>
      </c>
      <c r="AF564" s="28">
        <v>2</v>
      </c>
      <c r="AG564" s="28">
        <v>4</v>
      </c>
      <c r="AJ564" s="3" t="s">
        <v>2330</v>
      </c>
      <c r="AK564" s="24">
        <v>1</v>
      </c>
    </row>
    <row r="565" spans="1:37" s="24" customFormat="1">
      <c r="A565" s="3">
        <v>31</v>
      </c>
      <c r="B565" s="3">
        <v>33</v>
      </c>
      <c r="C565" s="3" t="s">
        <v>2331</v>
      </c>
      <c r="D565" s="3" t="s">
        <v>2332</v>
      </c>
      <c r="E565" s="3" t="s">
        <v>2276</v>
      </c>
      <c r="F565" s="3" t="s">
        <v>2332</v>
      </c>
      <c r="G565" s="3"/>
      <c r="H565" s="21">
        <v>2024</v>
      </c>
      <c r="I565" s="21">
        <v>2024</v>
      </c>
      <c r="J565" s="3" t="str">
        <f t="shared" si="15"/>
        <v>9</v>
      </c>
      <c r="K565" s="3">
        <f t="shared" si="16"/>
        <v>7</v>
      </c>
      <c r="L565" s="3" t="str">
        <f t="shared" si="17"/>
        <v>1843</v>
      </c>
      <c r="M565" s="3">
        <v>37.297499999999999</v>
      </c>
      <c r="N565" s="3">
        <v>126.998</v>
      </c>
      <c r="O565" s="3" t="s">
        <v>28</v>
      </c>
      <c r="P565" s="32" t="s">
        <v>2333</v>
      </c>
      <c r="Q565" s="23">
        <v>99999</v>
      </c>
      <c r="R565" s="3">
        <v>512</v>
      </c>
      <c r="S565" s="3">
        <v>2</v>
      </c>
      <c r="T565" s="3">
        <v>1</v>
      </c>
      <c r="U565" s="23">
        <v>99999</v>
      </c>
      <c r="V565" s="3">
        <v>3</v>
      </c>
      <c r="W565" s="3">
        <v>1</v>
      </c>
      <c r="X565" s="3">
        <v>1</v>
      </c>
      <c r="Y565" s="3">
        <v>11</v>
      </c>
      <c r="Z565" s="3">
        <v>2</v>
      </c>
      <c r="AA565" s="3">
        <v>1</v>
      </c>
      <c r="AB565" s="23">
        <v>77777</v>
      </c>
      <c r="AD565" s="28">
        <v>7777</v>
      </c>
      <c r="AE565" s="28">
        <v>1</v>
      </c>
      <c r="AF565" s="28">
        <v>2</v>
      </c>
      <c r="AG565" s="28">
        <v>4</v>
      </c>
      <c r="AJ565" s="3" t="s">
        <v>2338</v>
      </c>
      <c r="AK565" s="24">
        <v>1</v>
      </c>
    </row>
    <row r="566" spans="1:37" s="24" customFormat="1">
      <c r="A566" s="3">
        <v>48</v>
      </c>
      <c r="B566" s="3">
        <v>50</v>
      </c>
      <c r="C566" s="3" t="s">
        <v>2335</v>
      </c>
      <c r="D566" s="3" t="s">
        <v>2336</v>
      </c>
      <c r="E566" s="3" t="s">
        <v>2276</v>
      </c>
      <c r="F566" s="3" t="s">
        <v>2336</v>
      </c>
      <c r="G566" s="3"/>
      <c r="H566" s="21">
        <v>2024</v>
      </c>
      <c r="I566" s="21">
        <v>2024</v>
      </c>
      <c r="J566" s="3" t="str">
        <f t="shared" si="15"/>
        <v>9</v>
      </c>
      <c r="K566" s="3">
        <f t="shared" si="16"/>
        <v>7</v>
      </c>
      <c r="L566" s="3" t="str">
        <f t="shared" si="17"/>
        <v>1845</v>
      </c>
      <c r="M566" s="3">
        <v>37.295999999999999</v>
      </c>
      <c r="N566" s="3">
        <v>127.003</v>
      </c>
      <c r="O566" s="3" t="s">
        <v>28</v>
      </c>
      <c r="P566" s="32" t="s">
        <v>2337</v>
      </c>
      <c r="Q566" s="23">
        <v>99999</v>
      </c>
      <c r="R566" s="3">
        <v>211</v>
      </c>
      <c r="S566" s="3"/>
      <c r="T566" s="3"/>
      <c r="U566" s="23">
        <v>99999</v>
      </c>
      <c r="V566" s="3">
        <v>3</v>
      </c>
      <c r="W566" s="3">
        <v>1</v>
      </c>
      <c r="X566" s="3">
        <v>1</v>
      </c>
      <c r="Y566" s="3">
        <v>32</v>
      </c>
      <c r="Z566" s="3">
        <v>2</v>
      </c>
      <c r="AA566" s="3">
        <v>1</v>
      </c>
      <c r="AB566" s="23">
        <v>77777</v>
      </c>
      <c r="AD566" s="28">
        <v>7777</v>
      </c>
      <c r="AE566" s="28">
        <v>1</v>
      </c>
      <c r="AF566" s="28">
        <v>2</v>
      </c>
      <c r="AG566" s="28">
        <v>4</v>
      </c>
      <c r="AJ566" s="3" t="s">
        <v>2342</v>
      </c>
      <c r="AK566" s="24">
        <v>1</v>
      </c>
    </row>
    <row r="567" spans="1:37" s="24" customFormat="1">
      <c r="A567" s="3">
        <v>40</v>
      </c>
      <c r="B567" s="3">
        <v>42</v>
      </c>
      <c r="C567" s="3" t="s">
        <v>2339</v>
      </c>
      <c r="D567" s="3" t="s">
        <v>2340</v>
      </c>
      <c r="E567" s="3" t="s">
        <v>2276</v>
      </c>
      <c r="F567" s="3" t="s">
        <v>2340</v>
      </c>
      <c r="G567" s="3"/>
      <c r="H567" s="21">
        <v>2024</v>
      </c>
      <c r="I567" s="21">
        <v>2024</v>
      </c>
      <c r="J567" s="3" t="str">
        <f t="shared" si="15"/>
        <v>9</v>
      </c>
      <c r="K567" s="3">
        <f t="shared" si="16"/>
        <v>7</v>
      </c>
      <c r="L567" s="3" t="str">
        <f t="shared" si="17"/>
        <v>1846</v>
      </c>
      <c r="M567" s="3">
        <v>37.296199999999999</v>
      </c>
      <c r="N567" s="3">
        <v>127.011</v>
      </c>
      <c r="O567" s="3" t="s">
        <v>28</v>
      </c>
      <c r="P567" s="32" t="s">
        <v>2341</v>
      </c>
      <c r="Q567" s="23">
        <v>99999</v>
      </c>
      <c r="R567" s="3">
        <v>609</v>
      </c>
      <c r="S567" s="3"/>
      <c r="T567" s="3"/>
      <c r="U567" s="23">
        <v>99999</v>
      </c>
      <c r="V567" s="3">
        <v>3</v>
      </c>
      <c r="W567" s="3">
        <v>1</v>
      </c>
      <c r="X567" s="3">
        <v>1</v>
      </c>
      <c r="Y567" s="3">
        <v>32</v>
      </c>
      <c r="Z567" s="3">
        <v>2</v>
      </c>
      <c r="AA567" s="3">
        <v>1</v>
      </c>
      <c r="AB567" s="23">
        <v>77777</v>
      </c>
      <c r="AD567" s="28">
        <v>7777</v>
      </c>
      <c r="AE567" s="28">
        <v>1</v>
      </c>
      <c r="AF567" s="28">
        <v>2</v>
      </c>
      <c r="AG567" s="28">
        <v>4</v>
      </c>
      <c r="AJ567" s="3" t="s">
        <v>2346</v>
      </c>
      <c r="AK567" s="24">
        <v>1</v>
      </c>
    </row>
    <row r="568" spans="1:37" s="24" customFormat="1">
      <c r="A568" s="3">
        <v>7</v>
      </c>
      <c r="B568" s="3">
        <v>9</v>
      </c>
      <c r="C568" s="3" t="s">
        <v>2343</v>
      </c>
      <c r="D568" s="3" t="s">
        <v>2344</v>
      </c>
      <c r="E568" s="3" t="s">
        <v>2276</v>
      </c>
      <c r="F568" s="3" t="s">
        <v>2344</v>
      </c>
      <c r="G568" s="3"/>
      <c r="H568" s="21">
        <v>2024</v>
      </c>
      <c r="I568" s="21">
        <v>2024</v>
      </c>
      <c r="J568" s="3" t="str">
        <f t="shared" si="15"/>
        <v>9</v>
      </c>
      <c r="K568" s="3">
        <f t="shared" si="16"/>
        <v>7</v>
      </c>
      <c r="L568" s="3" t="str">
        <f t="shared" si="17"/>
        <v>1849</v>
      </c>
      <c r="M568" s="3">
        <v>37.2958</v>
      </c>
      <c r="N568" s="3">
        <v>127.01600000000001</v>
      </c>
      <c r="O568" s="3" t="s">
        <v>28</v>
      </c>
      <c r="P568" s="32" t="s">
        <v>2345</v>
      </c>
      <c r="Q568" s="23">
        <v>99999</v>
      </c>
      <c r="R568" s="3">
        <v>799</v>
      </c>
      <c r="S568" s="3"/>
      <c r="T568" s="3"/>
      <c r="U568" s="23">
        <v>99999</v>
      </c>
      <c r="V568" s="3">
        <v>3</v>
      </c>
      <c r="W568" s="3">
        <v>1</v>
      </c>
      <c r="X568" s="3">
        <v>1</v>
      </c>
      <c r="Y568" s="3">
        <v>31</v>
      </c>
      <c r="Z568" s="3">
        <v>2</v>
      </c>
      <c r="AA568" s="3">
        <v>1</v>
      </c>
      <c r="AB568" s="23">
        <v>77777</v>
      </c>
      <c r="AD568" s="28">
        <v>7777</v>
      </c>
      <c r="AE568" s="28">
        <v>1</v>
      </c>
      <c r="AF568" s="28">
        <v>2</v>
      </c>
      <c r="AG568" s="28">
        <v>4</v>
      </c>
      <c r="AJ568" s="3" t="s">
        <v>2349</v>
      </c>
      <c r="AK568" s="24">
        <v>1</v>
      </c>
    </row>
    <row r="569" spans="1:37" s="24" customFormat="1">
      <c r="A569" s="3">
        <v>18</v>
      </c>
      <c r="B569" s="3">
        <v>20</v>
      </c>
      <c r="C569" s="3" t="s">
        <v>2384</v>
      </c>
      <c r="D569" s="3" t="s">
        <v>2385</v>
      </c>
      <c r="E569" s="3" t="s">
        <v>2348</v>
      </c>
      <c r="F569" s="3" t="s">
        <v>2385</v>
      </c>
      <c r="G569" s="3"/>
      <c r="H569" s="21">
        <v>2024</v>
      </c>
      <c r="I569" s="21">
        <v>2024</v>
      </c>
      <c r="J569" s="3" t="str">
        <f t="shared" si="15"/>
        <v>9</v>
      </c>
      <c r="K569" s="3">
        <f t="shared" si="16"/>
        <v>3</v>
      </c>
      <c r="L569" s="3" t="str">
        <f t="shared" si="17"/>
        <v>1923</v>
      </c>
      <c r="M569" s="3">
        <v>37.235799999999998</v>
      </c>
      <c r="N569" s="3">
        <v>126.773</v>
      </c>
      <c r="O569" s="3" t="s">
        <v>28</v>
      </c>
      <c r="P569" s="32" t="s">
        <v>2386</v>
      </c>
      <c r="Q569" s="23">
        <v>99999</v>
      </c>
      <c r="R569" s="3">
        <v>501</v>
      </c>
      <c r="S569" s="3">
        <v>1</v>
      </c>
      <c r="T569" s="3"/>
      <c r="U569" s="23">
        <v>99999</v>
      </c>
      <c r="V569" s="3">
        <v>3</v>
      </c>
      <c r="W569" s="3">
        <v>1</v>
      </c>
      <c r="X569" s="3">
        <v>2</v>
      </c>
      <c r="Y569" s="3">
        <v>32</v>
      </c>
      <c r="Z569" s="3">
        <v>3</v>
      </c>
      <c r="AA569" s="3">
        <v>3</v>
      </c>
      <c r="AB569" s="23">
        <v>77777</v>
      </c>
      <c r="AD569" s="28">
        <v>7777</v>
      </c>
      <c r="AE569" s="28">
        <v>1</v>
      </c>
      <c r="AF569" s="28">
        <v>2</v>
      </c>
      <c r="AG569" s="28">
        <v>4</v>
      </c>
      <c r="AJ569" s="3" t="s">
        <v>516</v>
      </c>
      <c r="AK569" s="24">
        <v>1</v>
      </c>
    </row>
    <row r="570" spans="1:37" s="24" customFormat="1">
      <c r="A570" s="3">
        <v>52</v>
      </c>
      <c r="B570" s="3">
        <v>54</v>
      </c>
      <c r="C570" s="3" t="s">
        <v>2392</v>
      </c>
      <c r="D570" s="3" t="s">
        <v>2393</v>
      </c>
      <c r="E570" s="3" t="s">
        <v>2348</v>
      </c>
      <c r="F570" s="3" t="s">
        <v>2393</v>
      </c>
      <c r="G570" s="3"/>
      <c r="H570" s="21">
        <v>2024</v>
      </c>
      <c r="I570" s="21">
        <v>2024</v>
      </c>
      <c r="J570" s="3" t="str">
        <f t="shared" si="15"/>
        <v>9</v>
      </c>
      <c r="K570" s="3">
        <f t="shared" si="16"/>
        <v>4</v>
      </c>
      <c r="L570" s="3" t="str">
        <f t="shared" si="17"/>
        <v>0924</v>
      </c>
      <c r="M570" s="3">
        <v>37.528500000000001</v>
      </c>
      <c r="N570" s="3">
        <v>127.05200000000001</v>
      </c>
      <c r="O570" s="3" t="s">
        <v>28</v>
      </c>
      <c r="P570" s="32" t="s">
        <v>2394</v>
      </c>
      <c r="Q570" s="23">
        <v>99999</v>
      </c>
      <c r="R570" s="3">
        <v>732</v>
      </c>
      <c r="S570" s="3">
        <v>1</v>
      </c>
      <c r="T570" s="3"/>
      <c r="U570" s="23">
        <v>99999</v>
      </c>
      <c r="V570" s="3">
        <v>3</v>
      </c>
      <c r="W570" s="3">
        <v>1</v>
      </c>
      <c r="X570" s="3">
        <v>2</v>
      </c>
      <c r="Y570" s="3">
        <v>31</v>
      </c>
      <c r="Z570" s="3">
        <v>2</v>
      </c>
      <c r="AA570" s="3">
        <v>3</v>
      </c>
      <c r="AB570" s="23">
        <v>77777</v>
      </c>
      <c r="AD570" s="28">
        <v>7777</v>
      </c>
      <c r="AE570" s="28">
        <v>1</v>
      </c>
      <c r="AF570" s="28">
        <v>2</v>
      </c>
      <c r="AG570" s="28">
        <v>4</v>
      </c>
      <c r="AJ570" s="3" t="s">
        <v>2191</v>
      </c>
      <c r="AK570" s="24">
        <v>1</v>
      </c>
    </row>
    <row r="571" spans="1:37" s="24" customFormat="1">
      <c r="A571" s="3">
        <v>48</v>
      </c>
      <c r="B571" s="3">
        <v>50</v>
      </c>
      <c r="C571" s="3" t="s">
        <v>2396</v>
      </c>
      <c r="D571" s="3" t="s">
        <v>2397</v>
      </c>
      <c r="E571" s="3" t="s">
        <v>2348</v>
      </c>
      <c r="F571" s="3" t="s">
        <v>2397</v>
      </c>
      <c r="G571" s="3"/>
      <c r="H571" s="21">
        <v>2024</v>
      </c>
      <c r="I571" s="21">
        <v>2024</v>
      </c>
      <c r="J571" s="3" t="str">
        <f t="shared" si="15"/>
        <v>9</v>
      </c>
      <c r="K571" s="3">
        <f t="shared" si="16"/>
        <v>4</v>
      </c>
      <c r="L571" s="3" t="str">
        <f t="shared" si="17"/>
        <v>1119</v>
      </c>
      <c r="M571" s="3">
        <v>37.552799999999998</v>
      </c>
      <c r="N571" s="3">
        <v>127.012</v>
      </c>
      <c r="O571" s="3" t="s">
        <v>28</v>
      </c>
      <c r="P571" s="32" t="s">
        <v>2398</v>
      </c>
      <c r="Q571" s="23">
        <v>99999</v>
      </c>
      <c r="R571" s="3">
        <v>511</v>
      </c>
      <c r="S571" s="3">
        <v>2</v>
      </c>
      <c r="T571" s="3">
        <v>1</v>
      </c>
      <c r="U571" s="23">
        <v>99999</v>
      </c>
      <c r="V571" s="3">
        <v>3</v>
      </c>
      <c r="W571" s="3">
        <v>1</v>
      </c>
      <c r="X571" s="3">
        <v>1</v>
      </c>
      <c r="Y571" s="3">
        <v>31</v>
      </c>
      <c r="Z571" s="3">
        <v>1</v>
      </c>
      <c r="AA571" s="3">
        <v>1</v>
      </c>
      <c r="AB571" s="23">
        <v>77777</v>
      </c>
      <c r="AD571" s="28">
        <v>7777</v>
      </c>
      <c r="AE571" s="28">
        <v>1</v>
      </c>
      <c r="AF571" s="28">
        <v>2</v>
      </c>
      <c r="AG571" s="28">
        <v>4</v>
      </c>
      <c r="AJ571" s="3" t="s">
        <v>2402</v>
      </c>
      <c r="AK571" s="24">
        <v>1</v>
      </c>
    </row>
    <row r="572" spans="1:37" s="24" customFormat="1">
      <c r="A572" s="3">
        <v>32</v>
      </c>
      <c r="B572" s="3">
        <v>34</v>
      </c>
      <c r="C572" s="3" t="s">
        <v>2399</v>
      </c>
      <c r="D572" s="3" t="s">
        <v>2400</v>
      </c>
      <c r="E572" s="3" t="s">
        <v>2348</v>
      </c>
      <c r="F572" s="3" t="s">
        <v>2400</v>
      </c>
      <c r="G572" s="3"/>
      <c r="H572" s="21">
        <v>2024</v>
      </c>
      <c r="I572" s="21">
        <v>2024</v>
      </c>
      <c r="J572" s="3" t="str">
        <f t="shared" si="15"/>
        <v>9</v>
      </c>
      <c r="K572" s="3">
        <f t="shared" si="16"/>
        <v>4</v>
      </c>
      <c r="L572" s="3" t="str">
        <f t="shared" si="17"/>
        <v>1121</v>
      </c>
      <c r="M572" s="3">
        <v>37.548299999999998</v>
      </c>
      <c r="N572" s="3">
        <v>127.018</v>
      </c>
      <c r="O572" s="3" t="s">
        <v>28</v>
      </c>
      <c r="P572" s="32" t="s">
        <v>2401</v>
      </c>
      <c r="Q572" s="23">
        <v>99999</v>
      </c>
      <c r="R572" s="3">
        <v>501</v>
      </c>
      <c r="S572" s="3">
        <v>1</v>
      </c>
      <c r="T572" s="3"/>
      <c r="U572" s="23">
        <v>99999</v>
      </c>
      <c r="V572" s="3">
        <v>3</v>
      </c>
      <c r="W572" s="3">
        <v>1</v>
      </c>
      <c r="X572" s="3">
        <v>1</v>
      </c>
      <c r="Y572" s="3">
        <v>32</v>
      </c>
      <c r="Z572" s="3">
        <v>1</v>
      </c>
      <c r="AA572" s="3">
        <v>1</v>
      </c>
      <c r="AB572" s="23">
        <v>77777</v>
      </c>
      <c r="AD572" s="28">
        <v>7777</v>
      </c>
      <c r="AE572" s="28">
        <v>1</v>
      </c>
      <c r="AF572" s="28">
        <v>2</v>
      </c>
      <c r="AG572" s="28">
        <v>4</v>
      </c>
      <c r="AJ572" s="3" t="s">
        <v>2406</v>
      </c>
      <c r="AK572" s="24">
        <v>1</v>
      </c>
    </row>
    <row r="573" spans="1:37" s="24" customFormat="1">
      <c r="A573" s="3">
        <v>50</v>
      </c>
      <c r="B573" s="3">
        <v>52</v>
      </c>
      <c r="C573" s="3" t="s">
        <v>2403</v>
      </c>
      <c r="D573" s="3" t="s">
        <v>2404</v>
      </c>
      <c r="E573" s="3" t="s">
        <v>2348</v>
      </c>
      <c r="F573" s="3" t="s">
        <v>2404</v>
      </c>
      <c r="G573" s="3"/>
      <c r="H573" s="21">
        <v>2024</v>
      </c>
      <c r="I573" s="21">
        <v>2024</v>
      </c>
      <c r="J573" s="3" t="str">
        <f t="shared" si="15"/>
        <v>9</v>
      </c>
      <c r="K573" s="3">
        <f t="shared" si="16"/>
        <v>4</v>
      </c>
      <c r="L573" s="3" t="str">
        <f t="shared" si="17"/>
        <v>1123</v>
      </c>
      <c r="M573" s="3">
        <v>37.547600000000003</v>
      </c>
      <c r="N573" s="3">
        <v>127.026</v>
      </c>
      <c r="O573" s="3" t="s">
        <v>28</v>
      </c>
      <c r="P573" s="32" t="s">
        <v>2405</v>
      </c>
      <c r="Q573" s="23">
        <v>99999</v>
      </c>
      <c r="R573" s="3">
        <v>501</v>
      </c>
      <c r="S573" s="3">
        <v>1</v>
      </c>
      <c r="T573" s="3"/>
      <c r="U573" s="23">
        <v>99999</v>
      </c>
      <c r="V573" s="3">
        <v>3</v>
      </c>
      <c r="W573" s="3">
        <v>1</v>
      </c>
      <c r="X573" s="3">
        <v>2</v>
      </c>
      <c r="Y573" s="3">
        <v>11</v>
      </c>
      <c r="Z573" s="3">
        <v>1</v>
      </c>
      <c r="AA573" s="3">
        <v>6</v>
      </c>
      <c r="AB573" s="23">
        <v>77777</v>
      </c>
      <c r="AD573" s="28">
        <v>7777</v>
      </c>
      <c r="AE573" s="28">
        <v>1</v>
      </c>
      <c r="AF573" s="28">
        <v>2</v>
      </c>
      <c r="AG573" s="28">
        <v>4</v>
      </c>
      <c r="AJ573" s="3" t="s">
        <v>2410</v>
      </c>
      <c r="AK573" s="24">
        <v>1</v>
      </c>
    </row>
    <row r="574" spans="1:37" s="24" customFormat="1">
      <c r="A574" s="3">
        <v>10</v>
      </c>
      <c r="B574" s="3">
        <v>12</v>
      </c>
      <c r="C574" s="3" t="s">
        <v>2407</v>
      </c>
      <c r="D574" s="3" t="s">
        <v>2408</v>
      </c>
      <c r="E574" s="3" t="s">
        <v>2348</v>
      </c>
      <c r="F574" s="3" t="s">
        <v>2408</v>
      </c>
      <c r="G574" s="3"/>
      <c r="H574" s="21">
        <v>2024</v>
      </c>
      <c r="I574" s="21">
        <v>2024</v>
      </c>
      <c r="J574" s="3" t="str">
        <f t="shared" si="15"/>
        <v>9</v>
      </c>
      <c r="K574" s="3">
        <f t="shared" si="16"/>
        <v>4</v>
      </c>
      <c r="L574" s="3" t="str">
        <f t="shared" si="17"/>
        <v>1133</v>
      </c>
      <c r="M574" s="3">
        <v>37.539900000000003</v>
      </c>
      <c r="N574" s="3">
        <v>127.039</v>
      </c>
      <c r="O574" s="3" t="s">
        <v>28</v>
      </c>
      <c r="P574" s="32" t="s">
        <v>2409</v>
      </c>
      <c r="Q574" s="23">
        <v>99999</v>
      </c>
      <c r="R574" s="3">
        <v>555</v>
      </c>
      <c r="S574" s="3">
        <v>1</v>
      </c>
      <c r="T574" s="3">
        <v>2</v>
      </c>
      <c r="U574" s="23">
        <v>99999</v>
      </c>
      <c r="V574" s="3">
        <v>3</v>
      </c>
      <c r="W574" s="3">
        <v>1</v>
      </c>
      <c r="X574" s="3">
        <v>1</v>
      </c>
      <c r="Y574" s="3">
        <v>32</v>
      </c>
      <c r="Z574" s="3">
        <v>1</v>
      </c>
      <c r="AA574" s="3">
        <v>1</v>
      </c>
      <c r="AB574" s="23">
        <v>77777</v>
      </c>
      <c r="AD574" s="28">
        <v>7777</v>
      </c>
      <c r="AE574" s="28">
        <v>1</v>
      </c>
      <c r="AF574" s="28">
        <v>2</v>
      </c>
      <c r="AG574" s="28">
        <v>4</v>
      </c>
      <c r="AJ574" s="3" t="s">
        <v>663</v>
      </c>
      <c r="AK574" s="24">
        <v>1</v>
      </c>
    </row>
    <row r="575" spans="1:37" s="24" customFormat="1">
      <c r="A575" s="3">
        <v>21</v>
      </c>
      <c r="B575" s="3">
        <v>22</v>
      </c>
      <c r="C575" s="3" t="s">
        <v>2411</v>
      </c>
      <c r="D575" s="3" t="s">
        <v>2412</v>
      </c>
      <c r="E575" s="3" t="s">
        <v>2348</v>
      </c>
      <c r="F575" s="3" t="s">
        <v>2412</v>
      </c>
      <c r="G575" s="3"/>
      <c r="H575" s="21">
        <v>2024</v>
      </c>
      <c r="I575" s="21">
        <v>2024</v>
      </c>
      <c r="J575" s="3" t="str">
        <f t="shared" si="15"/>
        <v>9</v>
      </c>
      <c r="K575" s="3">
        <f t="shared" si="16"/>
        <v>4</v>
      </c>
      <c r="L575" s="3" t="str">
        <f t="shared" si="17"/>
        <v>1139</v>
      </c>
      <c r="M575" s="3">
        <v>37.534399999999998</v>
      </c>
      <c r="N575" s="3">
        <v>127.05500000000001</v>
      </c>
      <c r="O575" s="3" t="s">
        <v>28</v>
      </c>
      <c r="P575" s="32" t="s">
        <v>2413</v>
      </c>
      <c r="Q575" s="23">
        <v>99999</v>
      </c>
      <c r="R575" s="3">
        <v>699</v>
      </c>
      <c r="S575" s="3"/>
      <c r="T575" s="3"/>
      <c r="U575" s="23">
        <v>99999</v>
      </c>
      <c r="V575" s="3">
        <v>3</v>
      </c>
      <c r="W575" s="3">
        <v>1</v>
      </c>
      <c r="X575" s="3">
        <v>1</v>
      </c>
      <c r="Y575" s="3">
        <v>31</v>
      </c>
      <c r="Z575" s="3">
        <v>1</v>
      </c>
      <c r="AA575" s="3">
        <v>6</v>
      </c>
      <c r="AB575" s="23">
        <v>77777</v>
      </c>
      <c r="AD575" s="28">
        <v>7777</v>
      </c>
      <c r="AE575" s="28">
        <v>1</v>
      </c>
      <c r="AF575" s="28">
        <v>2</v>
      </c>
      <c r="AG575" s="28">
        <v>4</v>
      </c>
      <c r="AJ575" s="3" t="s">
        <v>2417</v>
      </c>
      <c r="AK575" s="24">
        <v>1</v>
      </c>
    </row>
    <row r="576" spans="1:37" s="24" customFormat="1">
      <c r="A576" s="3">
        <v>29</v>
      </c>
      <c r="B576" s="3">
        <v>32</v>
      </c>
      <c r="C576" s="3" t="s">
        <v>2414</v>
      </c>
      <c r="D576" s="3" t="s">
        <v>2415</v>
      </c>
      <c r="E576" s="3" t="s">
        <v>2348</v>
      </c>
      <c r="F576" s="3" t="s">
        <v>2415</v>
      </c>
      <c r="G576" s="3"/>
      <c r="H576" s="21">
        <v>2024</v>
      </c>
      <c r="I576" s="21">
        <v>2024</v>
      </c>
      <c r="J576" s="3" t="str">
        <f t="shared" si="15"/>
        <v>9</v>
      </c>
      <c r="K576" s="3">
        <f t="shared" si="16"/>
        <v>4</v>
      </c>
      <c r="L576" s="3" t="str">
        <f t="shared" si="17"/>
        <v>1532</v>
      </c>
      <c r="M576" s="3">
        <v>37.534300000000002</v>
      </c>
      <c r="N576" s="3">
        <v>127.093</v>
      </c>
      <c r="O576" s="3" t="s">
        <v>28</v>
      </c>
      <c r="P576" s="32" t="s">
        <v>2416</v>
      </c>
      <c r="Q576" s="23">
        <v>99999</v>
      </c>
      <c r="R576" s="3">
        <v>401</v>
      </c>
      <c r="S576" s="3"/>
      <c r="T576" s="3"/>
      <c r="U576" s="23">
        <v>99999</v>
      </c>
      <c r="V576" s="3">
        <v>3</v>
      </c>
      <c r="W576" s="3">
        <v>1</v>
      </c>
      <c r="X576" s="3">
        <v>2</v>
      </c>
      <c r="Y576" s="3">
        <v>31</v>
      </c>
      <c r="Z576" s="3">
        <v>2</v>
      </c>
      <c r="AA576" s="3">
        <v>3</v>
      </c>
      <c r="AB576" s="23">
        <v>77777</v>
      </c>
      <c r="AD576" s="28">
        <v>7777</v>
      </c>
      <c r="AE576" s="28">
        <v>1</v>
      </c>
      <c r="AF576" s="28">
        <v>2</v>
      </c>
      <c r="AG576" s="28">
        <v>4</v>
      </c>
      <c r="AJ576" s="3" t="s">
        <v>605</v>
      </c>
      <c r="AK576" s="24">
        <v>1</v>
      </c>
    </row>
    <row r="577" spans="1:37" s="24" customFormat="1">
      <c r="A577" s="3">
        <v>4</v>
      </c>
      <c r="B577" s="3">
        <v>6</v>
      </c>
      <c r="C577" s="3" t="s">
        <v>2418</v>
      </c>
      <c r="D577" s="3" t="s">
        <v>2419</v>
      </c>
      <c r="E577" s="3" t="s">
        <v>2348</v>
      </c>
      <c r="F577" s="3" t="s">
        <v>2419</v>
      </c>
      <c r="G577" s="3"/>
      <c r="H577" s="21">
        <v>2024</v>
      </c>
      <c r="I577" s="21">
        <v>2024</v>
      </c>
      <c r="J577" s="3" t="str">
        <f t="shared" si="15"/>
        <v>9</v>
      </c>
      <c r="K577" s="3">
        <f t="shared" si="16"/>
        <v>4</v>
      </c>
      <c r="L577" s="3" t="str">
        <f t="shared" si="17"/>
        <v>1532</v>
      </c>
      <c r="M577" s="3">
        <v>37.535200000000003</v>
      </c>
      <c r="N577" s="3">
        <v>127.09399999999999</v>
      </c>
      <c r="O577" s="3" t="s">
        <v>28</v>
      </c>
      <c r="P577" s="32" t="s">
        <v>2420</v>
      </c>
      <c r="Q577" s="23">
        <v>99999</v>
      </c>
      <c r="R577" s="3">
        <v>303</v>
      </c>
      <c r="S577" s="3">
        <v>2</v>
      </c>
      <c r="T577" s="3">
        <v>1</v>
      </c>
      <c r="U577" s="23">
        <v>99999</v>
      </c>
      <c r="V577" s="3">
        <v>3</v>
      </c>
      <c r="W577" s="3">
        <v>1</v>
      </c>
      <c r="X577" s="3">
        <v>2</v>
      </c>
      <c r="Y577" s="3">
        <v>31</v>
      </c>
      <c r="Z577" s="3">
        <v>2</v>
      </c>
      <c r="AA577" s="3">
        <v>3</v>
      </c>
      <c r="AB577" s="23">
        <v>77777</v>
      </c>
      <c r="AD577" s="28">
        <v>7777</v>
      </c>
      <c r="AE577" s="28">
        <v>1</v>
      </c>
      <c r="AF577" s="28">
        <v>2</v>
      </c>
      <c r="AG577" s="28">
        <v>4</v>
      </c>
      <c r="AJ577" s="3" t="s">
        <v>2422</v>
      </c>
      <c r="AK577" s="24">
        <v>1</v>
      </c>
    </row>
    <row r="578" spans="1:37" s="24" customFormat="1">
      <c r="A578" s="3">
        <v>15</v>
      </c>
      <c r="B578" s="3">
        <v>17</v>
      </c>
      <c r="C578" s="3" t="s">
        <v>2423</v>
      </c>
      <c r="D578" s="3" t="s">
        <v>2424</v>
      </c>
      <c r="E578" s="20" t="s">
        <v>2425</v>
      </c>
      <c r="F578" s="3" t="s">
        <v>2424</v>
      </c>
      <c r="G578" s="3"/>
      <c r="H578" s="21">
        <v>2024</v>
      </c>
      <c r="I578" s="21">
        <v>2024</v>
      </c>
      <c r="J578" s="3" t="str">
        <f t="shared" si="15"/>
        <v>9</v>
      </c>
      <c r="K578" s="3">
        <f t="shared" si="16"/>
        <v>5</v>
      </c>
      <c r="L578" s="3" t="str">
        <f t="shared" si="17"/>
        <v>0739</v>
      </c>
      <c r="M578" s="3">
        <v>37.176900000000003</v>
      </c>
      <c r="N578" s="3">
        <v>126.998</v>
      </c>
      <c r="O578" s="3" t="s">
        <v>28</v>
      </c>
      <c r="P578" s="32" t="s">
        <v>2426</v>
      </c>
      <c r="Q578" s="23">
        <v>99999</v>
      </c>
      <c r="R578" s="3">
        <v>649</v>
      </c>
      <c r="S578" s="3"/>
      <c r="T578" s="3"/>
      <c r="U578" s="23">
        <v>99999</v>
      </c>
      <c r="V578" s="3">
        <v>1</v>
      </c>
      <c r="W578" s="3">
        <v>1</v>
      </c>
      <c r="X578" s="3">
        <v>1</v>
      </c>
      <c r="Y578" s="3">
        <v>12</v>
      </c>
      <c r="Z578" s="3">
        <v>1</v>
      </c>
      <c r="AA578" s="3">
        <v>6</v>
      </c>
      <c r="AB578" s="23">
        <v>77777</v>
      </c>
      <c r="AD578" s="28">
        <v>7777</v>
      </c>
      <c r="AE578" s="28">
        <v>1</v>
      </c>
      <c r="AF578" s="28">
        <v>2</v>
      </c>
      <c r="AG578" s="28">
        <v>4</v>
      </c>
      <c r="AJ578" s="3" t="s">
        <v>2429</v>
      </c>
      <c r="AK578" s="24">
        <v>1</v>
      </c>
    </row>
    <row r="579" spans="1:37" s="24" customFormat="1">
      <c r="A579" s="3">
        <v>40</v>
      </c>
      <c r="B579" s="3">
        <v>42</v>
      </c>
      <c r="C579" s="3" t="s">
        <v>2430</v>
      </c>
      <c r="D579" s="3" t="s">
        <v>2431</v>
      </c>
      <c r="E579" s="3" t="s">
        <v>2425</v>
      </c>
      <c r="F579" s="3" t="s">
        <v>2431</v>
      </c>
      <c r="G579" s="3"/>
      <c r="H579" s="21">
        <v>2024</v>
      </c>
      <c r="I579" s="21">
        <v>2024</v>
      </c>
      <c r="J579" s="3" t="str">
        <f t="shared" si="15"/>
        <v>9</v>
      </c>
      <c r="K579" s="3">
        <f t="shared" si="16"/>
        <v>5</v>
      </c>
      <c r="L579" s="3" t="str">
        <f t="shared" si="17"/>
        <v>0846</v>
      </c>
      <c r="M579" s="3">
        <v>37.2241</v>
      </c>
      <c r="N579" s="3">
        <v>126.767</v>
      </c>
      <c r="O579" s="3" t="s">
        <v>28</v>
      </c>
      <c r="P579" s="32" t="s">
        <v>2432</v>
      </c>
      <c r="Q579" s="23">
        <v>99999</v>
      </c>
      <c r="R579" s="3">
        <v>501</v>
      </c>
      <c r="S579" s="3">
        <v>1</v>
      </c>
      <c r="T579" s="3"/>
      <c r="U579" s="23">
        <v>99999</v>
      </c>
      <c r="V579" s="3">
        <v>4</v>
      </c>
      <c r="W579" s="3">
        <v>1</v>
      </c>
      <c r="X579" s="3">
        <v>1</v>
      </c>
      <c r="Y579" s="3">
        <v>32</v>
      </c>
      <c r="Z579" s="3">
        <v>1</v>
      </c>
      <c r="AA579" s="3">
        <v>6</v>
      </c>
      <c r="AB579" s="23">
        <v>77777</v>
      </c>
      <c r="AD579" s="28">
        <v>7777</v>
      </c>
      <c r="AE579" s="28">
        <v>1</v>
      </c>
      <c r="AF579" s="28">
        <v>2</v>
      </c>
      <c r="AG579" s="28">
        <v>4</v>
      </c>
      <c r="AJ579" s="3" t="s">
        <v>518</v>
      </c>
      <c r="AK579" s="24">
        <v>1</v>
      </c>
    </row>
    <row r="580" spans="1:37" s="24" customFormat="1">
      <c r="A580" s="3">
        <v>52</v>
      </c>
      <c r="B580" s="3">
        <v>53</v>
      </c>
      <c r="C580" s="3" t="s">
        <v>2434</v>
      </c>
      <c r="D580" s="3" t="s">
        <v>2435</v>
      </c>
      <c r="E580" s="3" t="s">
        <v>2425</v>
      </c>
      <c r="F580" s="3" t="s">
        <v>2435</v>
      </c>
      <c r="G580" s="3"/>
      <c r="H580" s="21">
        <v>2024</v>
      </c>
      <c r="I580" s="21">
        <v>2024</v>
      </c>
      <c r="J580" s="3" t="str">
        <f t="shared" si="15"/>
        <v>9</v>
      </c>
      <c r="K580" s="3">
        <f t="shared" si="16"/>
        <v>5</v>
      </c>
      <c r="L580" s="3" t="str">
        <f t="shared" si="17"/>
        <v>0847</v>
      </c>
      <c r="M580" s="3">
        <v>37.228499999999997</v>
      </c>
      <c r="N580" s="3">
        <v>126.767</v>
      </c>
      <c r="O580" s="3" t="s">
        <v>28</v>
      </c>
      <c r="P580" s="32" t="s">
        <v>2436</v>
      </c>
      <c r="Q580" s="23">
        <v>99999</v>
      </c>
      <c r="R580" s="3">
        <v>501</v>
      </c>
      <c r="S580" s="3">
        <v>1</v>
      </c>
      <c r="T580" s="3"/>
      <c r="U580" s="23">
        <v>99999</v>
      </c>
      <c r="V580" s="3">
        <v>3</v>
      </c>
      <c r="W580" s="3">
        <v>1</v>
      </c>
      <c r="X580" s="3">
        <v>1</v>
      </c>
      <c r="Y580" s="3">
        <v>32</v>
      </c>
      <c r="Z580" s="3">
        <v>1</v>
      </c>
      <c r="AA580" s="3">
        <v>1</v>
      </c>
      <c r="AB580" s="23">
        <v>77777</v>
      </c>
      <c r="AD580" s="28">
        <v>7777</v>
      </c>
      <c r="AE580" s="28">
        <v>1</v>
      </c>
      <c r="AF580" s="28">
        <v>2</v>
      </c>
      <c r="AG580" s="28">
        <v>4</v>
      </c>
      <c r="AJ580" s="3" t="s">
        <v>518</v>
      </c>
      <c r="AK580" s="24">
        <v>1</v>
      </c>
    </row>
    <row r="581" spans="1:37" s="24" customFormat="1">
      <c r="A581" s="3">
        <v>57</v>
      </c>
      <c r="B581" s="3">
        <v>59</v>
      </c>
      <c r="C581" s="3" t="s">
        <v>2437</v>
      </c>
      <c r="D581" s="3" t="s">
        <v>2438</v>
      </c>
      <c r="E581" s="3" t="s">
        <v>2425</v>
      </c>
      <c r="F581" s="3" t="s">
        <v>2438</v>
      </c>
      <c r="G581" s="3"/>
      <c r="H581" s="21">
        <v>2024</v>
      </c>
      <c r="I581" s="21">
        <v>2024</v>
      </c>
      <c r="J581" s="3" t="str">
        <f t="shared" si="15"/>
        <v>9</v>
      </c>
      <c r="K581" s="3">
        <f t="shared" si="16"/>
        <v>5</v>
      </c>
      <c r="L581" s="3" t="str">
        <f t="shared" si="17"/>
        <v>1313</v>
      </c>
      <c r="M581" s="3">
        <v>37.229300000000002</v>
      </c>
      <c r="N581" s="3">
        <v>126.768</v>
      </c>
      <c r="O581" s="3" t="s">
        <v>28</v>
      </c>
      <c r="P581" s="32" t="s">
        <v>2439</v>
      </c>
      <c r="Q581" s="23">
        <v>99999</v>
      </c>
      <c r="R581" s="3">
        <v>581</v>
      </c>
      <c r="S581" s="3">
        <v>2</v>
      </c>
      <c r="T581" s="3">
        <v>1</v>
      </c>
      <c r="U581" s="23">
        <v>99999</v>
      </c>
      <c r="V581" s="3">
        <v>3</v>
      </c>
      <c r="W581" s="3">
        <v>1</v>
      </c>
      <c r="X581" s="3">
        <v>1</v>
      </c>
      <c r="Y581" s="3">
        <v>32</v>
      </c>
      <c r="Z581" s="3">
        <v>1</v>
      </c>
      <c r="AA581" s="3">
        <v>1</v>
      </c>
      <c r="AB581" s="23">
        <v>77777</v>
      </c>
      <c r="AD581" s="28">
        <v>7777</v>
      </c>
      <c r="AE581" s="28">
        <v>1</v>
      </c>
      <c r="AF581" s="28">
        <v>2</v>
      </c>
      <c r="AG581" s="28">
        <v>4</v>
      </c>
      <c r="AJ581" s="3" t="s">
        <v>518</v>
      </c>
      <c r="AK581" s="24">
        <v>1</v>
      </c>
    </row>
    <row r="582" spans="1:37" s="24" customFormat="1">
      <c r="A582" s="3">
        <v>3</v>
      </c>
      <c r="B582" s="3">
        <v>5</v>
      </c>
      <c r="C582" s="3" t="s">
        <v>2441</v>
      </c>
      <c r="D582" s="3" t="s">
        <v>2442</v>
      </c>
      <c r="E582" s="3" t="s">
        <v>2425</v>
      </c>
      <c r="F582" s="3" t="s">
        <v>2442</v>
      </c>
      <c r="G582" s="3"/>
      <c r="H582" s="21">
        <v>2024</v>
      </c>
      <c r="I582" s="21">
        <v>2024</v>
      </c>
      <c r="J582" s="3" t="str">
        <f t="shared" si="15"/>
        <v>9</v>
      </c>
      <c r="K582" s="3">
        <f t="shared" si="16"/>
        <v>5</v>
      </c>
      <c r="L582" s="3" t="str">
        <f t="shared" si="17"/>
        <v>1748</v>
      </c>
      <c r="M582" s="3">
        <v>37.174100000000003</v>
      </c>
      <c r="N582" s="3">
        <v>127.003</v>
      </c>
      <c r="O582" s="3" t="s">
        <v>28</v>
      </c>
      <c r="P582" s="32" t="s">
        <v>2443</v>
      </c>
      <c r="Q582" s="23">
        <v>99999</v>
      </c>
      <c r="R582" s="3">
        <v>501</v>
      </c>
      <c r="S582" s="3"/>
      <c r="T582" s="3"/>
      <c r="U582" s="23">
        <v>99999</v>
      </c>
      <c r="V582" s="3">
        <v>3</v>
      </c>
      <c r="W582" s="3">
        <v>1</v>
      </c>
      <c r="X582" s="3">
        <v>2</v>
      </c>
      <c r="Y582" s="3">
        <v>31</v>
      </c>
      <c r="Z582" s="3">
        <v>1</v>
      </c>
      <c r="AA582" s="3">
        <v>6</v>
      </c>
      <c r="AB582" s="23">
        <v>77777</v>
      </c>
      <c r="AD582" s="28">
        <v>7777</v>
      </c>
      <c r="AE582" s="28">
        <v>1</v>
      </c>
      <c r="AF582" s="28">
        <v>2</v>
      </c>
      <c r="AG582" s="28">
        <v>4</v>
      </c>
      <c r="AJ582" s="3" t="s">
        <v>524</v>
      </c>
      <c r="AK582" s="24">
        <v>1</v>
      </c>
    </row>
    <row r="583" spans="1:37" s="24" customFormat="1">
      <c r="A583" s="3">
        <v>45</v>
      </c>
      <c r="B583" s="3">
        <v>58</v>
      </c>
      <c r="C583" s="32" t="s">
        <v>1219</v>
      </c>
      <c r="D583" s="3" t="s">
        <v>904</v>
      </c>
      <c r="E583" s="3" t="s">
        <v>901</v>
      </c>
      <c r="F583" s="3" t="s">
        <v>904</v>
      </c>
      <c r="G583" s="3"/>
      <c r="H583" s="21">
        <v>2024</v>
      </c>
      <c r="I583" s="21">
        <v>2024</v>
      </c>
      <c r="J583" s="3" t="str">
        <f t="shared" si="15"/>
        <v>9</v>
      </c>
      <c r="K583" s="3">
        <f t="shared" si="16"/>
        <v>7</v>
      </c>
      <c r="L583" s="3" t="str">
        <f t="shared" si="17"/>
        <v>1341</v>
      </c>
      <c r="M583" s="3">
        <v>37.538200000000003</v>
      </c>
      <c r="N583" s="3">
        <v>127.042</v>
      </c>
      <c r="O583" s="3" t="s">
        <v>28</v>
      </c>
      <c r="P583" s="3" t="s">
        <v>1078</v>
      </c>
      <c r="Q583" s="23">
        <v>99999</v>
      </c>
      <c r="R583" s="3">
        <v>641</v>
      </c>
      <c r="S583" s="3">
        <v>2</v>
      </c>
      <c r="T583" s="3">
        <v>1</v>
      </c>
      <c r="U583" s="23">
        <v>99999</v>
      </c>
      <c r="V583" s="3">
        <v>2</v>
      </c>
      <c r="W583" s="3">
        <v>1</v>
      </c>
      <c r="X583" s="3">
        <v>1</v>
      </c>
      <c r="Y583" s="3">
        <v>11</v>
      </c>
      <c r="Z583" s="3">
        <v>1</v>
      </c>
      <c r="AA583" s="3">
        <v>1</v>
      </c>
      <c r="AB583" s="23">
        <v>77777</v>
      </c>
      <c r="AD583" s="28">
        <v>7777</v>
      </c>
      <c r="AE583" s="28">
        <v>1</v>
      </c>
      <c r="AF583" s="28">
        <v>2</v>
      </c>
      <c r="AG583" s="28">
        <v>4</v>
      </c>
      <c r="AJ583" s="3" t="s">
        <v>903</v>
      </c>
      <c r="AK583" s="24">
        <v>1</v>
      </c>
    </row>
    <row r="584" spans="1:37" s="24" customFormat="1">
      <c r="A584" s="3">
        <v>38</v>
      </c>
      <c r="B584" s="3">
        <v>47</v>
      </c>
      <c r="C584" s="3" t="s">
        <v>1079</v>
      </c>
      <c r="D584" s="3" t="s">
        <v>905</v>
      </c>
      <c r="E584" s="3" t="s">
        <v>901</v>
      </c>
      <c r="F584" s="3" t="s">
        <v>905</v>
      </c>
      <c r="G584" s="3"/>
      <c r="H584" s="21">
        <v>2024</v>
      </c>
      <c r="I584" s="21">
        <v>2024</v>
      </c>
      <c r="J584" s="3" t="str">
        <f t="shared" si="15"/>
        <v>9</v>
      </c>
      <c r="K584" s="3">
        <f t="shared" si="16"/>
        <v>7</v>
      </c>
      <c r="L584" s="3" t="str">
        <f t="shared" si="17"/>
        <v>1349</v>
      </c>
      <c r="M584" s="3">
        <v>37.581000000000003</v>
      </c>
      <c r="N584" s="3">
        <v>127.07899999999999</v>
      </c>
      <c r="O584" s="3" t="s">
        <v>28</v>
      </c>
      <c r="P584" s="3" t="s">
        <v>1080</v>
      </c>
      <c r="Q584" s="23">
        <v>99999</v>
      </c>
      <c r="R584" s="3">
        <v>371</v>
      </c>
      <c r="S584" s="3">
        <v>1</v>
      </c>
      <c r="T584" s="3">
        <v>2</v>
      </c>
      <c r="U584" s="23">
        <v>99999</v>
      </c>
      <c r="V584" s="3">
        <v>3</v>
      </c>
      <c r="W584" s="3">
        <v>1</v>
      </c>
      <c r="X584" s="3">
        <v>1</v>
      </c>
      <c r="Y584" s="3">
        <v>1</v>
      </c>
      <c r="Z584" s="3">
        <v>1</v>
      </c>
      <c r="AA584" s="3">
        <v>1</v>
      </c>
      <c r="AB584" s="23">
        <v>77777</v>
      </c>
      <c r="AD584" s="28">
        <v>7777</v>
      </c>
      <c r="AE584" s="28">
        <v>1</v>
      </c>
      <c r="AF584" s="28">
        <v>2</v>
      </c>
      <c r="AG584" s="28">
        <v>4</v>
      </c>
      <c r="AJ584" s="3" t="s">
        <v>906</v>
      </c>
      <c r="AK584" s="24">
        <v>1</v>
      </c>
    </row>
    <row r="585" spans="1:37" s="24" customFormat="1">
      <c r="A585" s="3">
        <v>24</v>
      </c>
      <c r="B585" s="3">
        <v>33</v>
      </c>
      <c r="C585" s="3" t="s">
        <v>1081</v>
      </c>
      <c r="D585" s="3" t="s">
        <v>907</v>
      </c>
      <c r="E585" s="3" t="s">
        <v>901</v>
      </c>
      <c r="F585" s="3" t="s">
        <v>907</v>
      </c>
      <c r="G585" s="3"/>
      <c r="H585" s="21">
        <v>2024</v>
      </c>
      <c r="I585" s="21">
        <v>2024</v>
      </c>
      <c r="J585" s="3" t="str">
        <f t="shared" ref="J585:J592" si="18">MID(F585,7,1)</f>
        <v>9</v>
      </c>
      <c r="K585" s="3">
        <f t="shared" ref="K585:K614" si="19">WEEKDAY(DATE(VALUE(LEFT(F585,4)),VALUE(MID(F585,6,2)),VALUE(MID(F585,9,2))),2)</f>
        <v>7</v>
      </c>
      <c r="L585" s="3" t="str">
        <f t="shared" ref="L585:L614" si="20">TEXT(VALUE(MID(F585,12,2)),"00")&amp;TEXT(VALUE(MID(F585,15,2)),"00")</f>
        <v>1351</v>
      </c>
      <c r="M585" s="3">
        <v>37.581099999999999</v>
      </c>
      <c r="N585" s="3">
        <v>127.08199999999999</v>
      </c>
      <c r="O585" s="3" t="s">
        <v>28</v>
      </c>
      <c r="P585" s="3" t="s">
        <v>1082</v>
      </c>
      <c r="Q585" s="23">
        <v>99999</v>
      </c>
      <c r="R585" s="3">
        <v>651</v>
      </c>
      <c r="S585" s="3">
        <v>1</v>
      </c>
      <c r="T585" s="3">
        <v>2</v>
      </c>
      <c r="U585" s="23">
        <v>99999</v>
      </c>
      <c r="V585" s="3">
        <v>3</v>
      </c>
      <c r="W585" s="3">
        <v>1</v>
      </c>
      <c r="X585" s="3">
        <v>1</v>
      </c>
      <c r="Y585" s="3">
        <v>32</v>
      </c>
      <c r="Z585" s="3">
        <v>1</v>
      </c>
      <c r="AA585" s="3">
        <v>1</v>
      </c>
      <c r="AB585" s="23">
        <v>77777</v>
      </c>
      <c r="AD585" s="28">
        <v>7777</v>
      </c>
      <c r="AE585" s="28">
        <v>1</v>
      </c>
      <c r="AF585" s="28">
        <v>2</v>
      </c>
      <c r="AG585" s="28">
        <v>4</v>
      </c>
      <c r="AJ585" s="3" t="s">
        <v>908</v>
      </c>
      <c r="AK585" s="24">
        <v>1</v>
      </c>
    </row>
    <row r="586" spans="1:37" s="24" customFormat="1">
      <c r="A586" s="3">
        <v>2</v>
      </c>
      <c r="B586" s="3">
        <v>12</v>
      </c>
      <c r="C586" s="3" t="s">
        <v>1083</v>
      </c>
      <c r="D586" s="3" t="s">
        <v>909</v>
      </c>
      <c r="E586" s="3" t="s">
        <v>901</v>
      </c>
      <c r="F586" s="3" t="s">
        <v>909</v>
      </c>
      <c r="G586" s="3"/>
      <c r="H586" s="21">
        <v>2024</v>
      </c>
      <c r="I586" s="21">
        <v>2024</v>
      </c>
      <c r="J586" s="3" t="str">
        <f t="shared" si="18"/>
        <v>9</v>
      </c>
      <c r="K586" s="3">
        <f t="shared" si="19"/>
        <v>7</v>
      </c>
      <c r="L586" s="3" t="str">
        <f t="shared" si="20"/>
        <v>1355</v>
      </c>
      <c r="M586" s="3">
        <v>37.580399999999997</v>
      </c>
      <c r="N586" s="3">
        <v>127.081</v>
      </c>
      <c r="O586" s="3" t="s">
        <v>28</v>
      </c>
      <c r="P586" s="3" t="s">
        <v>1082</v>
      </c>
      <c r="Q586" s="23">
        <v>99999</v>
      </c>
      <c r="R586" s="3">
        <v>651</v>
      </c>
      <c r="S586" s="3">
        <v>1</v>
      </c>
      <c r="T586" s="3">
        <v>2</v>
      </c>
      <c r="U586" s="23">
        <v>99999</v>
      </c>
      <c r="V586" s="3">
        <v>3</v>
      </c>
      <c r="W586" s="3">
        <v>1</v>
      </c>
      <c r="X586" s="3">
        <v>1</v>
      </c>
      <c r="Y586" s="3">
        <v>32</v>
      </c>
      <c r="Z586" s="3">
        <v>1</v>
      </c>
      <c r="AA586" s="3">
        <v>1</v>
      </c>
      <c r="AB586" s="23">
        <v>77777</v>
      </c>
      <c r="AD586" s="28">
        <v>7777</v>
      </c>
      <c r="AE586" s="28">
        <v>1</v>
      </c>
      <c r="AF586" s="28">
        <v>2</v>
      </c>
      <c r="AG586" s="28">
        <v>4</v>
      </c>
      <c r="AJ586" s="3" t="s">
        <v>714</v>
      </c>
      <c r="AK586" s="24">
        <v>1</v>
      </c>
    </row>
    <row r="587" spans="1:37" s="24" customFormat="1">
      <c r="A587" s="3">
        <v>1</v>
      </c>
      <c r="B587" s="3">
        <v>12</v>
      </c>
      <c r="C587" s="3" t="s">
        <v>1084</v>
      </c>
      <c r="D587" s="3" t="s">
        <v>910</v>
      </c>
      <c r="E587" s="3" t="s">
        <v>901</v>
      </c>
      <c r="F587" s="3" t="s">
        <v>910</v>
      </c>
      <c r="G587" s="3"/>
      <c r="H587" s="21">
        <v>2024</v>
      </c>
      <c r="I587" s="21">
        <v>2024</v>
      </c>
      <c r="J587" s="3" t="str">
        <f t="shared" si="18"/>
        <v>9</v>
      </c>
      <c r="K587" s="3">
        <f t="shared" si="19"/>
        <v>7</v>
      </c>
      <c r="L587" s="3" t="str">
        <f t="shared" si="20"/>
        <v>1503</v>
      </c>
      <c r="M587" s="3">
        <v>37.579000000000001</v>
      </c>
      <c r="N587" s="3">
        <v>127.08199999999999</v>
      </c>
      <c r="O587" s="3" t="s">
        <v>28</v>
      </c>
      <c r="P587" s="3" t="s">
        <v>1085</v>
      </c>
      <c r="Q587" s="23">
        <v>99999</v>
      </c>
      <c r="R587" s="3">
        <v>724</v>
      </c>
      <c r="S587" s="3">
        <v>1</v>
      </c>
      <c r="T587" s="3">
        <v>2</v>
      </c>
      <c r="U587" s="23">
        <v>99999</v>
      </c>
      <c r="V587" s="3">
        <v>3</v>
      </c>
      <c r="W587" s="3">
        <v>1</v>
      </c>
      <c r="X587" s="3">
        <v>1</v>
      </c>
      <c r="Y587" s="3">
        <v>34</v>
      </c>
      <c r="Z587" s="3">
        <v>1</v>
      </c>
      <c r="AA587" s="3">
        <v>1</v>
      </c>
      <c r="AB587" s="23">
        <v>77777</v>
      </c>
      <c r="AD587" s="28">
        <v>7777</v>
      </c>
      <c r="AE587" s="28">
        <v>1</v>
      </c>
      <c r="AF587" s="28">
        <v>2</v>
      </c>
      <c r="AG587" s="28">
        <v>4</v>
      </c>
      <c r="AJ587" s="3" t="s">
        <v>911</v>
      </c>
      <c r="AK587" s="24">
        <v>1</v>
      </c>
    </row>
    <row r="588" spans="1:37" s="24" customFormat="1">
      <c r="A588" s="3">
        <v>10</v>
      </c>
      <c r="B588" s="3">
        <v>18</v>
      </c>
      <c r="C588" s="3" t="s">
        <v>1086</v>
      </c>
      <c r="D588" s="3" t="s">
        <v>912</v>
      </c>
      <c r="E588" s="3" t="s">
        <v>901</v>
      </c>
      <c r="F588" s="3" t="s">
        <v>912</v>
      </c>
      <c r="G588" s="3"/>
      <c r="H588" s="21">
        <v>2024</v>
      </c>
      <c r="I588" s="21">
        <v>2024</v>
      </c>
      <c r="J588" s="3" t="str">
        <f t="shared" si="18"/>
        <v>9</v>
      </c>
      <c r="K588" s="3">
        <f t="shared" si="19"/>
        <v>7</v>
      </c>
      <c r="L588" s="3" t="str">
        <f t="shared" si="20"/>
        <v>1515</v>
      </c>
      <c r="M588" s="3">
        <v>37.576599999999999</v>
      </c>
      <c r="N588" s="3">
        <v>127.083</v>
      </c>
      <c r="O588" s="3" t="s">
        <v>28</v>
      </c>
      <c r="P588" s="3" t="s">
        <v>1087</v>
      </c>
      <c r="Q588" s="23">
        <v>99999</v>
      </c>
      <c r="R588" s="3">
        <v>673</v>
      </c>
      <c r="S588" s="3">
        <v>1</v>
      </c>
      <c r="T588" s="3">
        <v>2</v>
      </c>
      <c r="U588" s="23">
        <v>99999</v>
      </c>
      <c r="V588" s="3">
        <v>3</v>
      </c>
      <c r="W588" s="3">
        <v>1</v>
      </c>
      <c r="X588" s="3">
        <v>1</v>
      </c>
      <c r="Y588" s="3">
        <v>1</v>
      </c>
      <c r="Z588" s="3">
        <v>1</v>
      </c>
      <c r="AA588" s="3">
        <v>1</v>
      </c>
      <c r="AB588" s="23">
        <v>77777</v>
      </c>
      <c r="AD588" s="28">
        <v>7777</v>
      </c>
      <c r="AE588" s="28">
        <v>1</v>
      </c>
      <c r="AF588" s="28">
        <v>2</v>
      </c>
      <c r="AG588" s="28">
        <v>4</v>
      </c>
      <c r="AJ588" s="3" t="s">
        <v>913</v>
      </c>
      <c r="AK588" s="24">
        <v>1</v>
      </c>
    </row>
    <row r="589" spans="1:37" s="24" customFormat="1">
      <c r="A589" s="3">
        <v>20</v>
      </c>
      <c r="B589" s="3">
        <v>31</v>
      </c>
      <c r="C589" s="3" t="s">
        <v>1088</v>
      </c>
      <c r="D589" s="3" t="s">
        <v>916</v>
      </c>
      <c r="E589" s="3" t="s">
        <v>901</v>
      </c>
      <c r="F589" s="3" t="s">
        <v>916</v>
      </c>
      <c r="G589" s="3"/>
      <c r="H589" s="21">
        <v>2024</v>
      </c>
      <c r="I589" s="21">
        <v>2024</v>
      </c>
      <c r="J589" s="3" t="str">
        <f t="shared" si="18"/>
        <v>9</v>
      </c>
      <c r="K589" s="3">
        <f t="shared" si="19"/>
        <v>7</v>
      </c>
      <c r="L589" s="3" t="str">
        <f t="shared" si="20"/>
        <v>1920</v>
      </c>
      <c r="M589" s="3">
        <v>37.554200000000002</v>
      </c>
      <c r="N589" s="3">
        <v>127.071</v>
      </c>
      <c r="O589" s="3" t="s">
        <v>28</v>
      </c>
      <c r="P589" s="3" t="s">
        <v>1210</v>
      </c>
      <c r="Q589" s="23">
        <v>99999</v>
      </c>
      <c r="R589" s="3">
        <v>639</v>
      </c>
      <c r="S589" s="3">
        <v>2</v>
      </c>
      <c r="T589" s="3">
        <v>1</v>
      </c>
      <c r="U589" s="23">
        <v>99999</v>
      </c>
      <c r="V589" s="3">
        <v>3</v>
      </c>
      <c r="W589" s="3">
        <v>1</v>
      </c>
      <c r="X589" s="3">
        <v>1</v>
      </c>
      <c r="Y589" s="3">
        <v>20</v>
      </c>
      <c r="Z589" s="3">
        <v>4</v>
      </c>
      <c r="AA589" s="3">
        <v>1</v>
      </c>
      <c r="AB589" s="23">
        <v>77777</v>
      </c>
      <c r="AD589" s="28">
        <v>7777</v>
      </c>
      <c r="AE589" s="28">
        <v>1</v>
      </c>
      <c r="AF589" s="28">
        <v>2</v>
      </c>
      <c r="AG589" s="28">
        <v>4</v>
      </c>
      <c r="AJ589" s="3" t="s">
        <v>520</v>
      </c>
      <c r="AK589" s="24">
        <v>1</v>
      </c>
    </row>
    <row r="590" spans="1:37" s="24" customFormat="1">
      <c r="A590" s="3">
        <v>13</v>
      </c>
      <c r="B590" s="3">
        <v>15</v>
      </c>
      <c r="C590" s="3" t="s">
        <v>2445</v>
      </c>
      <c r="D590" s="3" t="s">
        <v>2446</v>
      </c>
      <c r="E590" s="3" t="s">
        <v>2425</v>
      </c>
      <c r="F590" s="3" t="s">
        <v>2446</v>
      </c>
      <c r="G590" s="3"/>
      <c r="H590" s="21">
        <v>2024</v>
      </c>
      <c r="I590" s="21">
        <v>2024</v>
      </c>
      <c r="J590" s="3" t="str">
        <f t="shared" si="18"/>
        <v>9</v>
      </c>
      <c r="K590" s="3">
        <f t="shared" si="19"/>
        <v>4</v>
      </c>
      <c r="L590" s="3" t="str">
        <f t="shared" si="20"/>
        <v>1131</v>
      </c>
      <c r="M590" s="3">
        <v>37.542400000000001</v>
      </c>
      <c r="N590" s="3">
        <v>127.042</v>
      </c>
      <c r="O590" s="3" t="s">
        <v>28</v>
      </c>
      <c r="P590" s="32" t="s">
        <v>2447</v>
      </c>
      <c r="Q590" s="23">
        <v>99999</v>
      </c>
      <c r="R590" s="3">
        <v>555</v>
      </c>
      <c r="S590" s="3">
        <v>1</v>
      </c>
      <c r="T590" s="3">
        <v>2</v>
      </c>
      <c r="U590" s="23">
        <v>99999</v>
      </c>
      <c r="V590" s="3">
        <v>3</v>
      </c>
      <c r="W590" s="3">
        <v>1</v>
      </c>
      <c r="X590" s="3">
        <v>1</v>
      </c>
      <c r="Y590" s="3">
        <v>31</v>
      </c>
      <c r="Z590" s="3">
        <v>1</v>
      </c>
      <c r="AA590" s="3">
        <v>1</v>
      </c>
      <c r="AB590" s="23">
        <v>77777</v>
      </c>
      <c r="AD590" s="28">
        <v>7777</v>
      </c>
      <c r="AE590" s="28">
        <v>1</v>
      </c>
      <c r="AF590" s="28">
        <v>2</v>
      </c>
      <c r="AG590" s="28">
        <v>4</v>
      </c>
      <c r="AJ590" s="3" t="s">
        <v>2449</v>
      </c>
      <c r="AK590" s="24">
        <v>1</v>
      </c>
    </row>
    <row r="591" spans="1:37" s="24" customFormat="1">
      <c r="A591" s="3">
        <v>36</v>
      </c>
      <c r="B591" s="3">
        <v>41</v>
      </c>
      <c r="C591" s="3" t="s">
        <v>2450</v>
      </c>
      <c r="D591" s="3" t="s">
        <v>2451</v>
      </c>
      <c r="E591" s="3" t="s">
        <v>2425</v>
      </c>
      <c r="F591" s="3" t="s">
        <v>2451</v>
      </c>
      <c r="G591" s="3"/>
      <c r="H591" s="21">
        <v>2024</v>
      </c>
      <c r="I591" s="21">
        <v>2024</v>
      </c>
      <c r="J591" s="3" t="str">
        <f t="shared" si="18"/>
        <v>9</v>
      </c>
      <c r="K591" s="3">
        <f t="shared" si="19"/>
        <v>4</v>
      </c>
      <c r="L591" s="3" t="str">
        <f t="shared" si="20"/>
        <v>1204</v>
      </c>
      <c r="M591" s="3">
        <v>37.561100000000003</v>
      </c>
      <c r="N591" s="3">
        <v>126.98699999999999</v>
      </c>
      <c r="O591" s="3" t="s">
        <v>28</v>
      </c>
      <c r="P591" s="32" t="s">
        <v>2452</v>
      </c>
      <c r="Q591" s="23">
        <v>99999</v>
      </c>
      <c r="R591" s="3">
        <v>581</v>
      </c>
      <c r="S591" s="3">
        <v>2</v>
      </c>
      <c r="T591" s="3">
        <v>1</v>
      </c>
      <c r="U591" s="23">
        <v>99999</v>
      </c>
      <c r="V591" s="3">
        <v>3</v>
      </c>
      <c r="W591" s="3">
        <v>1</v>
      </c>
      <c r="X591" s="3">
        <v>1</v>
      </c>
      <c r="Y591" s="3">
        <v>11</v>
      </c>
      <c r="Z591" s="3">
        <v>1</v>
      </c>
      <c r="AA591" s="3">
        <v>1</v>
      </c>
      <c r="AB591" s="23">
        <v>77777</v>
      </c>
      <c r="AD591" s="28">
        <v>7777</v>
      </c>
      <c r="AE591" s="28">
        <v>1</v>
      </c>
      <c r="AF591" s="28">
        <v>2</v>
      </c>
      <c r="AG591" s="28">
        <v>4</v>
      </c>
      <c r="AJ591" s="3" t="s">
        <v>2457</v>
      </c>
      <c r="AK591" s="24">
        <v>1</v>
      </c>
    </row>
    <row r="592" spans="1:37" s="24" customFormat="1">
      <c r="A592" s="3">
        <v>24</v>
      </c>
      <c r="B592" s="3">
        <v>26</v>
      </c>
      <c r="C592" s="3" t="s">
        <v>2454</v>
      </c>
      <c r="D592" s="3" t="s">
        <v>2455</v>
      </c>
      <c r="E592" s="3" t="s">
        <v>2425</v>
      </c>
      <c r="F592" s="3" t="s">
        <v>2455</v>
      </c>
      <c r="G592" s="3"/>
      <c r="H592" s="21">
        <v>2024</v>
      </c>
      <c r="I592" s="21">
        <v>2024</v>
      </c>
      <c r="J592" s="3" t="str">
        <f t="shared" si="18"/>
        <v>9</v>
      </c>
      <c r="K592" s="3">
        <f t="shared" si="19"/>
        <v>4</v>
      </c>
      <c r="L592" s="3" t="str">
        <f t="shared" si="20"/>
        <v>1742</v>
      </c>
      <c r="M592" s="3">
        <v>37.519100000000002</v>
      </c>
      <c r="N592" s="3">
        <v>127.096</v>
      </c>
      <c r="O592" s="3" t="s">
        <v>28</v>
      </c>
      <c r="P592" s="32" t="s">
        <v>2456</v>
      </c>
      <c r="Q592" s="23">
        <v>99999</v>
      </c>
      <c r="R592" s="3">
        <v>501</v>
      </c>
      <c r="S592" s="3">
        <v>1</v>
      </c>
      <c r="T592" s="3"/>
      <c r="U592" s="23">
        <v>99999</v>
      </c>
      <c r="V592" s="3">
        <v>3</v>
      </c>
      <c r="W592" s="3">
        <v>1</v>
      </c>
      <c r="X592" s="3">
        <v>1</v>
      </c>
      <c r="Y592" s="3">
        <v>31</v>
      </c>
      <c r="Z592" s="3">
        <v>1</v>
      </c>
      <c r="AA592" s="3">
        <v>1</v>
      </c>
      <c r="AB592" s="23">
        <v>77777</v>
      </c>
      <c r="AD592" s="28">
        <v>7777</v>
      </c>
      <c r="AE592" s="28">
        <v>1</v>
      </c>
      <c r="AF592" s="28">
        <v>2</v>
      </c>
      <c r="AG592" s="28">
        <v>4</v>
      </c>
      <c r="AJ592" s="3" t="s">
        <v>3001</v>
      </c>
      <c r="AK592" s="24">
        <v>1</v>
      </c>
    </row>
    <row r="593" spans="1:37" s="24" customFormat="1">
      <c r="A593" s="3">
        <v>33</v>
      </c>
      <c r="B593" s="3">
        <v>46</v>
      </c>
      <c r="C593" s="3" t="s">
        <v>1089</v>
      </c>
      <c r="D593" s="3" t="s">
        <v>917</v>
      </c>
      <c r="E593" s="3" t="s">
        <v>901</v>
      </c>
      <c r="F593" s="3" t="s">
        <v>917</v>
      </c>
      <c r="G593" s="3"/>
      <c r="H593" s="21">
        <v>2024</v>
      </c>
      <c r="I593" s="21">
        <v>2024</v>
      </c>
      <c r="J593" s="3">
        <v>10</v>
      </c>
      <c r="K593" s="3">
        <f t="shared" si="19"/>
        <v>7</v>
      </c>
      <c r="L593" s="3" t="str">
        <f t="shared" si="20"/>
        <v>1143</v>
      </c>
      <c r="M593" s="3">
        <v>37.142099999999999</v>
      </c>
      <c r="N593" s="3">
        <v>127.19199999999999</v>
      </c>
      <c r="O593" s="3" t="s">
        <v>28</v>
      </c>
      <c r="P593" s="3" t="s">
        <v>1090</v>
      </c>
      <c r="Q593" s="23">
        <v>99999</v>
      </c>
      <c r="R593" s="3">
        <v>699</v>
      </c>
      <c r="S593" s="3">
        <v>1</v>
      </c>
      <c r="T593" s="3">
        <v>2</v>
      </c>
      <c r="U593" s="23">
        <v>99999</v>
      </c>
      <c r="V593" s="3">
        <v>3</v>
      </c>
      <c r="W593" s="3">
        <v>1</v>
      </c>
      <c r="X593" s="3">
        <v>1</v>
      </c>
      <c r="Y593" s="3">
        <v>20</v>
      </c>
      <c r="Z593" s="3">
        <v>1</v>
      </c>
      <c r="AA593" s="3">
        <v>1</v>
      </c>
      <c r="AB593" s="23">
        <v>77777</v>
      </c>
      <c r="AD593" s="28">
        <v>7777</v>
      </c>
      <c r="AE593" s="28">
        <v>1</v>
      </c>
      <c r="AF593" s="28">
        <v>2</v>
      </c>
      <c r="AG593" s="28">
        <v>4</v>
      </c>
      <c r="AJ593" s="3" t="s">
        <v>622</v>
      </c>
      <c r="AK593" s="24">
        <v>1</v>
      </c>
    </row>
    <row r="594" spans="1:37" s="24" customFormat="1">
      <c r="A594" s="3">
        <v>35</v>
      </c>
      <c r="B594" s="3">
        <v>42</v>
      </c>
      <c r="C594" s="3" t="s">
        <v>1091</v>
      </c>
      <c r="D594" s="3" t="s">
        <v>918</v>
      </c>
      <c r="E594" s="3" t="s">
        <v>901</v>
      </c>
      <c r="F594" s="3" t="s">
        <v>918</v>
      </c>
      <c r="G594" s="3"/>
      <c r="H594" s="21">
        <v>2024</v>
      </c>
      <c r="I594" s="21">
        <v>2024</v>
      </c>
      <c r="J594" s="3">
        <v>10</v>
      </c>
      <c r="K594" s="3">
        <f t="shared" si="19"/>
        <v>7</v>
      </c>
      <c r="L594" s="3" t="str">
        <f t="shared" si="20"/>
        <v>1306</v>
      </c>
      <c r="M594" s="3">
        <v>37.1143</v>
      </c>
      <c r="N594" s="3">
        <v>127.15300000000001</v>
      </c>
      <c r="O594" s="3" t="s">
        <v>28</v>
      </c>
      <c r="P594" s="3" t="s">
        <v>1092</v>
      </c>
      <c r="Q594" s="23">
        <v>99999</v>
      </c>
      <c r="R594" s="3">
        <v>551</v>
      </c>
      <c r="S594" s="3">
        <v>2</v>
      </c>
      <c r="T594" s="3">
        <v>1</v>
      </c>
      <c r="U594" s="23">
        <v>99999</v>
      </c>
      <c r="V594" s="3">
        <v>2</v>
      </c>
      <c r="W594" s="3">
        <v>1</v>
      </c>
      <c r="X594" s="3">
        <v>2</v>
      </c>
      <c r="Y594" s="3">
        <v>32</v>
      </c>
      <c r="Z594" s="3">
        <v>1</v>
      </c>
      <c r="AA594" s="3">
        <v>6</v>
      </c>
      <c r="AB594" s="23">
        <v>77777</v>
      </c>
      <c r="AD594" s="28">
        <v>7777</v>
      </c>
      <c r="AE594" s="28">
        <v>1</v>
      </c>
      <c r="AF594" s="28">
        <v>2</v>
      </c>
      <c r="AG594" s="28">
        <v>4</v>
      </c>
      <c r="AJ594" s="3" t="s">
        <v>919</v>
      </c>
      <c r="AK594" s="24">
        <v>1</v>
      </c>
    </row>
    <row r="595" spans="1:37" s="24" customFormat="1">
      <c r="A595" s="3">
        <v>46</v>
      </c>
      <c r="B595" s="3">
        <v>54</v>
      </c>
      <c r="C595" s="3" t="s">
        <v>1093</v>
      </c>
      <c r="D595" s="3" t="s">
        <v>922</v>
      </c>
      <c r="E595" s="3" t="s">
        <v>901</v>
      </c>
      <c r="F595" s="3" t="s">
        <v>922</v>
      </c>
      <c r="G595" s="3"/>
      <c r="H595" s="21">
        <v>2024</v>
      </c>
      <c r="I595" s="21">
        <v>2024</v>
      </c>
      <c r="J595" s="3">
        <v>10</v>
      </c>
      <c r="K595" s="3">
        <f t="shared" si="19"/>
        <v>3</v>
      </c>
      <c r="L595" s="3" t="str">
        <f t="shared" si="20"/>
        <v>1446</v>
      </c>
      <c r="M595" s="3">
        <v>37.110599999999998</v>
      </c>
      <c r="N595" s="3">
        <v>127.369</v>
      </c>
      <c r="O595" s="3" t="s">
        <v>28</v>
      </c>
      <c r="P595" s="3" t="s">
        <v>1094</v>
      </c>
      <c r="Q595" s="23">
        <v>99999</v>
      </c>
      <c r="R595" s="3">
        <v>681</v>
      </c>
      <c r="S595" s="3">
        <v>2</v>
      </c>
      <c r="T595" s="3">
        <v>1</v>
      </c>
      <c r="U595" s="23">
        <v>99999</v>
      </c>
      <c r="V595" s="3">
        <v>4</v>
      </c>
      <c r="W595" s="3">
        <v>1</v>
      </c>
      <c r="X595" s="3">
        <v>1</v>
      </c>
      <c r="Y595" s="3">
        <v>1</v>
      </c>
      <c r="Z595" s="3">
        <v>1</v>
      </c>
      <c r="AA595" s="3">
        <v>1</v>
      </c>
      <c r="AB595" s="23">
        <v>77777</v>
      </c>
      <c r="AD595" s="28">
        <v>7777</v>
      </c>
      <c r="AE595" s="28">
        <v>1</v>
      </c>
      <c r="AF595" s="28">
        <v>2</v>
      </c>
      <c r="AG595" s="28">
        <v>4</v>
      </c>
      <c r="AJ595" s="3" t="s">
        <v>923</v>
      </c>
      <c r="AK595" s="24">
        <v>1</v>
      </c>
    </row>
    <row r="596" spans="1:37" s="24" customFormat="1">
      <c r="A596" s="3">
        <v>15</v>
      </c>
      <c r="B596" s="3">
        <v>27</v>
      </c>
      <c r="C596" s="3" t="s">
        <v>1095</v>
      </c>
      <c r="D596" s="3" t="s">
        <v>924</v>
      </c>
      <c r="E596" s="3" t="s">
        <v>901</v>
      </c>
      <c r="F596" s="3" t="s">
        <v>924</v>
      </c>
      <c r="G596" s="3"/>
      <c r="H596" s="21">
        <v>2024</v>
      </c>
      <c r="I596" s="21">
        <v>2024</v>
      </c>
      <c r="J596" s="3">
        <v>10</v>
      </c>
      <c r="K596" s="3">
        <f t="shared" si="19"/>
        <v>3</v>
      </c>
      <c r="L596" s="3" t="str">
        <f t="shared" si="20"/>
        <v>1447</v>
      </c>
      <c r="M596" s="3">
        <v>37.113799999999998</v>
      </c>
      <c r="N596" s="3">
        <v>127.36</v>
      </c>
      <c r="O596" s="3" t="s">
        <v>28</v>
      </c>
      <c r="P596" s="3" t="s">
        <v>1096</v>
      </c>
      <c r="Q596" s="23">
        <v>99999</v>
      </c>
      <c r="R596" s="3">
        <v>732</v>
      </c>
      <c r="S596" s="3"/>
      <c r="T596" s="3"/>
      <c r="U596" s="23">
        <v>99999</v>
      </c>
      <c r="V596" s="3">
        <v>4</v>
      </c>
      <c r="W596" s="3">
        <v>1</v>
      </c>
      <c r="X596" s="3">
        <v>1</v>
      </c>
      <c r="Y596" s="3">
        <v>32</v>
      </c>
      <c r="Z596" s="3">
        <v>1</v>
      </c>
      <c r="AA596" s="3">
        <v>1</v>
      </c>
      <c r="AB596" s="23">
        <v>77777</v>
      </c>
      <c r="AD596" s="28">
        <v>7777</v>
      </c>
      <c r="AE596" s="28">
        <v>1</v>
      </c>
      <c r="AF596" s="28">
        <v>2</v>
      </c>
      <c r="AG596" s="28">
        <v>4</v>
      </c>
      <c r="AJ596" s="3" t="s">
        <v>923</v>
      </c>
      <c r="AK596" s="24">
        <v>1</v>
      </c>
    </row>
    <row r="597" spans="1:37" s="24" customFormat="1">
      <c r="A597" s="3">
        <v>9</v>
      </c>
      <c r="B597" s="3">
        <v>23</v>
      </c>
      <c r="C597" s="3" t="s">
        <v>1097</v>
      </c>
      <c r="D597" s="3" t="s">
        <v>925</v>
      </c>
      <c r="E597" s="3" t="s">
        <v>901</v>
      </c>
      <c r="F597" s="3" t="s">
        <v>925</v>
      </c>
      <c r="G597" s="3"/>
      <c r="H597" s="21">
        <v>2024</v>
      </c>
      <c r="I597" s="21">
        <v>2024</v>
      </c>
      <c r="J597" s="3">
        <v>10</v>
      </c>
      <c r="K597" s="3">
        <f t="shared" si="19"/>
        <v>3</v>
      </c>
      <c r="L597" s="3" t="str">
        <f t="shared" si="20"/>
        <v>1449</v>
      </c>
      <c r="M597" s="3">
        <v>37.111800000000002</v>
      </c>
      <c r="N597" s="3">
        <v>127.35299999999999</v>
      </c>
      <c r="O597" s="3" t="s">
        <v>28</v>
      </c>
      <c r="P597" s="3" t="s">
        <v>1098</v>
      </c>
      <c r="Q597" s="23">
        <v>99999</v>
      </c>
      <c r="R597" s="3">
        <v>675</v>
      </c>
      <c r="S597" s="3">
        <v>1</v>
      </c>
      <c r="T597" s="3">
        <v>2</v>
      </c>
      <c r="U597" s="23">
        <v>99999</v>
      </c>
      <c r="V597" s="3">
        <v>3</v>
      </c>
      <c r="W597" s="3">
        <v>1</v>
      </c>
      <c r="X597" s="3">
        <v>1</v>
      </c>
      <c r="Y597" s="3">
        <v>1</v>
      </c>
      <c r="Z597" s="3">
        <v>1</v>
      </c>
      <c r="AA597" s="3">
        <v>1</v>
      </c>
      <c r="AB597" s="23">
        <v>77777</v>
      </c>
      <c r="AD597" s="28">
        <v>7777</v>
      </c>
      <c r="AE597" s="28">
        <v>1</v>
      </c>
      <c r="AF597" s="28">
        <v>2</v>
      </c>
      <c r="AG597" s="28">
        <v>4</v>
      </c>
      <c r="AJ597" s="3" t="s">
        <v>926</v>
      </c>
      <c r="AK597" s="24">
        <v>1</v>
      </c>
    </row>
    <row r="598" spans="1:37" s="24" customFormat="1">
      <c r="A598" s="3">
        <v>1</v>
      </c>
      <c r="B598" s="3">
        <v>20</v>
      </c>
      <c r="C598" s="3" t="s">
        <v>1099</v>
      </c>
      <c r="D598" s="3" t="s">
        <v>927</v>
      </c>
      <c r="E598" s="3" t="s">
        <v>901</v>
      </c>
      <c r="F598" s="3" t="s">
        <v>927</v>
      </c>
      <c r="G598" s="3"/>
      <c r="H598" s="21">
        <v>2024</v>
      </c>
      <c r="I598" s="21">
        <v>2024</v>
      </c>
      <c r="J598" s="3">
        <v>10</v>
      </c>
      <c r="K598" s="3">
        <f t="shared" si="19"/>
        <v>3</v>
      </c>
      <c r="L598" s="3" t="str">
        <f t="shared" si="20"/>
        <v>1727</v>
      </c>
      <c r="M598" s="3">
        <v>37.125300000000003</v>
      </c>
      <c r="N598" s="3">
        <v>127.374</v>
      </c>
      <c r="O598" s="3" t="s">
        <v>28</v>
      </c>
      <c r="P598" s="3" t="s">
        <v>1100</v>
      </c>
      <c r="Q598" s="23">
        <v>99999</v>
      </c>
      <c r="R598" s="3">
        <v>639</v>
      </c>
      <c r="S598" s="3">
        <v>1</v>
      </c>
      <c r="T598" s="3">
        <v>2</v>
      </c>
      <c r="U598" s="23">
        <v>99999</v>
      </c>
      <c r="V598" s="3">
        <v>3</v>
      </c>
      <c r="W598" s="3">
        <v>1</v>
      </c>
      <c r="X598" s="3">
        <v>1</v>
      </c>
      <c r="Y598" s="3">
        <v>32</v>
      </c>
      <c r="Z598" s="3">
        <v>1</v>
      </c>
      <c r="AA598" s="3">
        <v>1</v>
      </c>
      <c r="AB598" s="23">
        <v>77777</v>
      </c>
      <c r="AD598" s="28">
        <v>7777</v>
      </c>
      <c r="AE598" s="28">
        <v>1</v>
      </c>
      <c r="AF598" s="28">
        <v>2</v>
      </c>
      <c r="AG598" s="28">
        <v>4</v>
      </c>
      <c r="AJ598" s="3" t="s">
        <v>928</v>
      </c>
      <c r="AK598" s="24">
        <v>1</v>
      </c>
    </row>
    <row r="599" spans="1:37" s="24" customFormat="1">
      <c r="A599" s="3">
        <v>19</v>
      </c>
      <c r="B599" s="3">
        <v>30</v>
      </c>
      <c r="C599" s="3" t="s">
        <v>1211</v>
      </c>
      <c r="D599" s="3" t="s">
        <v>929</v>
      </c>
      <c r="E599" s="3" t="s">
        <v>901</v>
      </c>
      <c r="F599" s="3" t="s">
        <v>929</v>
      </c>
      <c r="G599" s="3"/>
      <c r="H599" s="21">
        <v>2024</v>
      </c>
      <c r="I599" s="21">
        <v>2024</v>
      </c>
      <c r="J599" s="3">
        <v>10</v>
      </c>
      <c r="K599" s="3">
        <f t="shared" si="19"/>
        <v>3</v>
      </c>
      <c r="L599" s="3" t="str">
        <f t="shared" si="20"/>
        <v>1728</v>
      </c>
      <c r="M599" s="3">
        <v>37.132599999999996</v>
      </c>
      <c r="N599" s="3">
        <v>127.373</v>
      </c>
      <c r="O599" s="3" t="s">
        <v>28</v>
      </c>
      <c r="P599" s="3" t="s">
        <v>1101</v>
      </c>
      <c r="Q599" s="23">
        <v>99999</v>
      </c>
      <c r="R599" s="3">
        <v>645</v>
      </c>
      <c r="S599" s="3"/>
      <c r="T599" s="3"/>
      <c r="U599" s="23">
        <v>99999</v>
      </c>
      <c r="V599" s="3">
        <v>3</v>
      </c>
      <c r="W599" s="3">
        <v>1</v>
      </c>
      <c r="X599" s="3">
        <v>1</v>
      </c>
      <c r="Y599" s="3">
        <v>32</v>
      </c>
      <c r="Z599" s="3">
        <v>1</v>
      </c>
      <c r="AA599" s="3">
        <v>1</v>
      </c>
      <c r="AB599" s="23">
        <v>77777</v>
      </c>
      <c r="AD599" s="28">
        <v>7777</v>
      </c>
      <c r="AE599" s="28">
        <v>1</v>
      </c>
      <c r="AF599" s="28">
        <v>2</v>
      </c>
      <c r="AG599" s="28">
        <v>4</v>
      </c>
      <c r="AJ599" s="3" t="s">
        <v>928</v>
      </c>
      <c r="AK599" s="24">
        <v>1</v>
      </c>
    </row>
    <row r="600" spans="1:37" s="24" customFormat="1">
      <c r="A600" s="3"/>
      <c r="B600" s="3"/>
      <c r="C600" s="3" t="s">
        <v>2033</v>
      </c>
      <c r="D600" s="3" t="s">
        <v>2034</v>
      </c>
      <c r="E600" s="3" t="s">
        <v>2001</v>
      </c>
      <c r="F600" s="3" t="s">
        <v>2034</v>
      </c>
      <c r="G600" s="3"/>
      <c r="H600" s="21">
        <v>2024</v>
      </c>
      <c r="I600" s="21">
        <v>2024</v>
      </c>
      <c r="J600" s="3" t="str">
        <f t="shared" ref="J600:J614" si="21">MID(F600,7,1)</f>
        <v>7</v>
      </c>
      <c r="K600" s="3">
        <f t="shared" si="19"/>
        <v>3</v>
      </c>
      <c r="L600" s="3" t="str">
        <f t="shared" si="20"/>
        <v>1359</v>
      </c>
      <c r="M600" s="3">
        <v>37.243400000000001</v>
      </c>
      <c r="N600" s="3">
        <v>126.77500000000001</v>
      </c>
      <c r="O600" s="3" t="s">
        <v>28</v>
      </c>
      <c r="P600" s="3"/>
      <c r="Q600" s="23">
        <v>99999</v>
      </c>
      <c r="R600" s="3" t="s">
        <v>4832</v>
      </c>
      <c r="S600" s="3"/>
      <c r="T600" s="3"/>
      <c r="U600" s="23">
        <v>99999</v>
      </c>
      <c r="V600" s="3"/>
      <c r="W600" s="3"/>
      <c r="X600" s="3"/>
      <c r="Y600" s="3"/>
      <c r="Z600" s="3"/>
      <c r="AA600" s="3"/>
      <c r="AB600" s="23">
        <v>77777</v>
      </c>
      <c r="AD600" s="28">
        <v>7777</v>
      </c>
      <c r="AE600" s="28">
        <v>1</v>
      </c>
      <c r="AF600" s="28">
        <v>2</v>
      </c>
      <c r="AG600" s="28">
        <v>4</v>
      </c>
      <c r="AJ600" s="3" t="s">
        <v>516</v>
      </c>
    </row>
    <row r="601" spans="1:37" s="24" customFormat="1">
      <c r="A601" s="3"/>
      <c r="B601" s="3"/>
      <c r="C601" s="3" t="s">
        <v>2278</v>
      </c>
      <c r="D601" s="3" t="s">
        <v>2279</v>
      </c>
      <c r="E601" s="3" t="s">
        <v>2276</v>
      </c>
      <c r="F601" s="3" t="s">
        <v>2279</v>
      </c>
      <c r="G601" s="3"/>
      <c r="H601" s="21">
        <v>2024</v>
      </c>
      <c r="I601" s="21">
        <v>2024</v>
      </c>
      <c r="J601" s="3" t="str">
        <f t="shared" si="21"/>
        <v>8</v>
      </c>
      <c r="K601" s="3">
        <f t="shared" si="19"/>
        <v>4</v>
      </c>
      <c r="L601" s="3" t="str">
        <f t="shared" si="20"/>
        <v>1121</v>
      </c>
      <c r="M601" s="3">
        <v>37.419499999999999</v>
      </c>
      <c r="N601" s="3">
        <v>127.502</v>
      </c>
      <c r="O601" s="3" t="s">
        <v>28</v>
      </c>
      <c r="P601" s="3"/>
      <c r="Q601" s="23">
        <v>99999</v>
      </c>
      <c r="R601" s="3" t="s">
        <v>4832</v>
      </c>
      <c r="S601" s="3"/>
      <c r="T601" s="3"/>
      <c r="U601" s="23">
        <v>99999</v>
      </c>
      <c r="V601" s="3"/>
      <c r="W601" s="3"/>
      <c r="X601" s="3"/>
      <c r="Y601" s="3"/>
      <c r="Z601" s="3"/>
      <c r="AA601" s="3"/>
      <c r="AB601" s="23">
        <v>77777</v>
      </c>
      <c r="AD601" s="28">
        <v>7777</v>
      </c>
      <c r="AE601" s="28">
        <v>1</v>
      </c>
      <c r="AF601" s="28">
        <v>2</v>
      </c>
      <c r="AG601" s="28">
        <v>4</v>
      </c>
      <c r="AJ601" s="3" t="s">
        <v>2283</v>
      </c>
    </row>
    <row r="602" spans="1:37" s="24" customFormat="1">
      <c r="A602" s="3"/>
      <c r="B602" s="3"/>
      <c r="C602" s="3" t="s">
        <v>2030</v>
      </c>
      <c r="D602" s="3" t="s">
        <v>2031</v>
      </c>
      <c r="E602" s="3" t="s">
        <v>2001</v>
      </c>
      <c r="F602" s="3" t="s">
        <v>2031</v>
      </c>
      <c r="G602" s="3"/>
      <c r="H602" s="21">
        <v>2024</v>
      </c>
      <c r="I602" s="21">
        <v>2024</v>
      </c>
      <c r="J602" s="3" t="str">
        <f t="shared" si="21"/>
        <v>7</v>
      </c>
      <c r="K602" s="3">
        <f t="shared" si="19"/>
        <v>3</v>
      </c>
      <c r="L602" s="3" t="str">
        <f t="shared" si="20"/>
        <v>1358</v>
      </c>
      <c r="M602" s="3">
        <v>37.245399999999997</v>
      </c>
      <c r="N602" s="3">
        <v>126.77500000000001</v>
      </c>
      <c r="O602" s="3" t="s">
        <v>28</v>
      </c>
      <c r="P602" s="3"/>
      <c r="Q602" s="23">
        <v>99999</v>
      </c>
      <c r="R602" s="3" t="s">
        <v>4832</v>
      </c>
      <c r="S602" s="3"/>
      <c r="T602" s="3"/>
      <c r="U602" s="23">
        <v>99999</v>
      </c>
      <c r="V602" s="3"/>
      <c r="W602" s="3"/>
      <c r="X602" s="3"/>
      <c r="Y602" s="3"/>
      <c r="Z602" s="3"/>
      <c r="AA602" s="3"/>
      <c r="AB602" s="23">
        <v>77777</v>
      </c>
      <c r="AD602" s="28">
        <v>7777</v>
      </c>
      <c r="AE602" s="28">
        <v>1</v>
      </c>
      <c r="AF602" s="28">
        <v>2</v>
      </c>
      <c r="AG602" s="28">
        <v>4</v>
      </c>
      <c r="AJ602" s="3" t="s">
        <v>1203</v>
      </c>
    </row>
    <row r="603" spans="1:37" s="24" customFormat="1">
      <c r="A603" s="3"/>
      <c r="B603" s="3"/>
      <c r="C603" s="3" t="s">
        <v>2030</v>
      </c>
      <c r="D603" s="3" t="s">
        <v>2032</v>
      </c>
      <c r="E603" s="3" t="s">
        <v>2001</v>
      </c>
      <c r="F603" s="3" t="s">
        <v>2032</v>
      </c>
      <c r="G603" s="3"/>
      <c r="H603" s="21">
        <v>2024</v>
      </c>
      <c r="I603" s="21">
        <v>2024</v>
      </c>
      <c r="J603" s="3" t="str">
        <f t="shared" si="21"/>
        <v>7</v>
      </c>
      <c r="K603" s="3">
        <f t="shared" si="19"/>
        <v>3</v>
      </c>
      <c r="L603" s="3" t="str">
        <f t="shared" si="20"/>
        <v>1358</v>
      </c>
      <c r="M603" s="3">
        <v>37.244300000000003</v>
      </c>
      <c r="N603" s="3">
        <v>126.77500000000001</v>
      </c>
      <c r="O603" s="3" t="s">
        <v>28</v>
      </c>
      <c r="P603" s="3"/>
      <c r="Q603" s="23">
        <v>99999</v>
      </c>
      <c r="R603" s="3" t="s">
        <v>4832</v>
      </c>
      <c r="S603" s="3"/>
      <c r="T603" s="3"/>
      <c r="U603" s="23">
        <v>99999</v>
      </c>
      <c r="V603" s="3"/>
      <c r="W603" s="3"/>
      <c r="X603" s="3"/>
      <c r="Y603" s="3"/>
      <c r="Z603" s="3"/>
      <c r="AA603" s="3"/>
      <c r="AB603" s="23">
        <v>77777</v>
      </c>
      <c r="AD603" s="28">
        <v>7777</v>
      </c>
      <c r="AE603" s="28">
        <v>1</v>
      </c>
      <c r="AF603" s="28">
        <v>2</v>
      </c>
      <c r="AG603" s="28">
        <v>4</v>
      </c>
      <c r="AJ603" s="3" t="s">
        <v>3002</v>
      </c>
    </row>
    <row r="604" spans="1:37" s="24" customFormat="1">
      <c r="A604" s="3"/>
      <c r="B604" s="3"/>
      <c r="C604" s="3" t="s">
        <v>2030</v>
      </c>
      <c r="D604" s="3" t="s">
        <v>2035</v>
      </c>
      <c r="E604" s="3" t="s">
        <v>2001</v>
      </c>
      <c r="F604" s="3" t="s">
        <v>2035</v>
      </c>
      <c r="G604" s="3"/>
      <c r="H604" s="21">
        <v>2024</v>
      </c>
      <c r="I604" s="21">
        <v>2024</v>
      </c>
      <c r="J604" s="3" t="str">
        <f t="shared" si="21"/>
        <v>7</v>
      </c>
      <c r="K604" s="3">
        <f t="shared" si="19"/>
        <v>3</v>
      </c>
      <c r="L604" s="3" t="str">
        <f t="shared" si="20"/>
        <v>1359</v>
      </c>
      <c r="M604" s="3">
        <v>37.242400000000004</v>
      </c>
      <c r="N604" s="3">
        <v>126.77500000000001</v>
      </c>
      <c r="O604" s="3" t="s">
        <v>28</v>
      </c>
      <c r="P604" s="3"/>
      <c r="Q604" s="23">
        <v>99999</v>
      </c>
      <c r="R604" s="3" t="s">
        <v>4832</v>
      </c>
      <c r="S604" s="3"/>
      <c r="T604" s="3"/>
      <c r="U604" s="23">
        <v>99999</v>
      </c>
      <c r="V604" s="3"/>
      <c r="W604" s="3"/>
      <c r="X604" s="3"/>
      <c r="Y604" s="3"/>
      <c r="Z604" s="3"/>
      <c r="AA604" s="3"/>
      <c r="AB604" s="23">
        <v>77777</v>
      </c>
      <c r="AD604" s="28">
        <v>7777</v>
      </c>
      <c r="AE604" s="28">
        <v>1</v>
      </c>
      <c r="AF604" s="28">
        <v>2</v>
      </c>
      <c r="AG604" s="28">
        <v>4</v>
      </c>
      <c r="AJ604" s="3" t="s">
        <v>1203</v>
      </c>
    </row>
    <row r="605" spans="1:37" s="24" customFormat="1">
      <c r="A605" s="3"/>
      <c r="B605" s="3"/>
      <c r="C605" s="3" t="s">
        <v>2030</v>
      </c>
      <c r="D605" s="3" t="s">
        <v>2036</v>
      </c>
      <c r="E605" s="3" t="s">
        <v>2001</v>
      </c>
      <c r="F605" s="3" t="s">
        <v>2036</v>
      </c>
      <c r="G605" s="3"/>
      <c r="H605" s="21">
        <v>2024</v>
      </c>
      <c r="I605" s="21">
        <v>2024</v>
      </c>
      <c r="J605" s="3" t="str">
        <f t="shared" si="21"/>
        <v>7</v>
      </c>
      <c r="K605" s="3">
        <f t="shared" si="19"/>
        <v>3</v>
      </c>
      <c r="L605" s="3" t="str">
        <f t="shared" si="20"/>
        <v>1359</v>
      </c>
      <c r="M605" s="3">
        <v>37.241500000000002</v>
      </c>
      <c r="N605" s="3">
        <v>126.77500000000001</v>
      </c>
      <c r="O605" s="3" t="s">
        <v>28</v>
      </c>
      <c r="P605" s="3"/>
      <c r="Q605" s="23">
        <v>99999</v>
      </c>
      <c r="R605" s="3" t="s">
        <v>4832</v>
      </c>
      <c r="S605" s="3"/>
      <c r="T605" s="3"/>
      <c r="U605" s="23">
        <v>99999</v>
      </c>
      <c r="V605" s="3"/>
      <c r="W605" s="3"/>
      <c r="X605" s="3"/>
      <c r="Y605" s="3"/>
      <c r="Z605" s="3"/>
      <c r="AA605" s="3"/>
      <c r="AB605" s="23">
        <v>77777</v>
      </c>
      <c r="AD605" s="28">
        <v>7777</v>
      </c>
      <c r="AE605" s="28">
        <v>1</v>
      </c>
      <c r="AF605" s="28">
        <v>2</v>
      </c>
      <c r="AG605" s="28">
        <v>4</v>
      </c>
      <c r="AJ605" s="3" t="s">
        <v>1203</v>
      </c>
    </row>
    <row r="606" spans="1:37" s="24" customFormat="1">
      <c r="A606" s="3"/>
      <c r="B606" s="3"/>
      <c r="C606" s="3" t="s">
        <v>2030</v>
      </c>
      <c r="D606" s="3" t="s">
        <v>2171</v>
      </c>
      <c r="E606" s="3" t="s">
        <v>2099</v>
      </c>
      <c r="F606" s="3" t="s">
        <v>2171</v>
      </c>
      <c r="G606" s="3"/>
      <c r="H606" s="21">
        <v>2024</v>
      </c>
      <c r="I606" s="21">
        <v>2024</v>
      </c>
      <c r="J606" s="3" t="str">
        <f t="shared" si="21"/>
        <v>8</v>
      </c>
      <c r="K606" s="3">
        <f t="shared" si="19"/>
        <v>2</v>
      </c>
      <c r="L606" s="3" t="str">
        <f t="shared" si="20"/>
        <v>1033</v>
      </c>
      <c r="M606" s="3">
        <v>37.236800000000002</v>
      </c>
      <c r="N606" s="3">
        <v>126.76900000000001</v>
      </c>
      <c r="O606" s="3" t="s">
        <v>28</v>
      </c>
      <c r="P606" s="3"/>
      <c r="Q606" s="23">
        <v>99999</v>
      </c>
      <c r="R606" s="3" t="s">
        <v>4832</v>
      </c>
      <c r="S606" s="3"/>
      <c r="T606" s="3"/>
      <c r="U606" s="23">
        <v>99999</v>
      </c>
      <c r="V606" s="3"/>
      <c r="W606" s="3"/>
      <c r="X606" s="3"/>
      <c r="Y606" s="3"/>
      <c r="Z606" s="3"/>
      <c r="AA606" s="3"/>
      <c r="AB606" s="23">
        <v>77777</v>
      </c>
      <c r="AD606" s="28">
        <v>7777</v>
      </c>
      <c r="AE606" s="28">
        <v>1</v>
      </c>
      <c r="AF606" s="28">
        <v>2</v>
      </c>
      <c r="AG606" s="28">
        <v>4</v>
      </c>
      <c r="AJ606" s="3" t="s">
        <v>516</v>
      </c>
    </row>
    <row r="607" spans="1:37" s="24" customFormat="1">
      <c r="A607" s="3"/>
      <c r="B607" s="3"/>
      <c r="C607" s="3" t="s">
        <v>2030</v>
      </c>
      <c r="D607" s="3" t="s">
        <v>2172</v>
      </c>
      <c r="E607" s="3" t="s">
        <v>2099</v>
      </c>
      <c r="F607" s="3" t="s">
        <v>2172</v>
      </c>
      <c r="G607" s="3"/>
      <c r="H607" s="21">
        <v>2024</v>
      </c>
      <c r="I607" s="21">
        <v>2024</v>
      </c>
      <c r="J607" s="3" t="str">
        <f t="shared" si="21"/>
        <v>8</v>
      </c>
      <c r="K607" s="3">
        <f t="shared" si="19"/>
        <v>2</v>
      </c>
      <c r="L607" s="3" t="str">
        <f t="shared" si="20"/>
        <v>1042</v>
      </c>
      <c r="M607" s="3">
        <v>37.234900000000003</v>
      </c>
      <c r="N607" s="3">
        <v>126.76900000000001</v>
      </c>
      <c r="O607" s="3" t="s">
        <v>28</v>
      </c>
      <c r="P607" s="3"/>
      <c r="Q607" s="23">
        <v>99999</v>
      </c>
      <c r="R607" s="3" t="s">
        <v>4832</v>
      </c>
      <c r="S607" s="3"/>
      <c r="T607" s="3"/>
      <c r="U607" s="23">
        <v>99999</v>
      </c>
      <c r="V607" s="3"/>
      <c r="W607" s="3"/>
      <c r="X607" s="3"/>
      <c r="Y607" s="3"/>
      <c r="Z607" s="3"/>
      <c r="AA607" s="3"/>
      <c r="AB607" s="23">
        <v>77777</v>
      </c>
      <c r="AD607" s="28">
        <v>7777</v>
      </c>
      <c r="AE607" s="28">
        <v>1</v>
      </c>
      <c r="AF607" s="28">
        <v>2</v>
      </c>
      <c r="AG607" s="28">
        <v>4</v>
      </c>
      <c r="AJ607" s="3" t="s">
        <v>516</v>
      </c>
    </row>
    <row r="608" spans="1:37" s="24" customFormat="1">
      <c r="A608" s="3"/>
      <c r="B608" s="3"/>
      <c r="C608" s="3" t="s">
        <v>2030</v>
      </c>
      <c r="D608" s="3" t="s">
        <v>2173</v>
      </c>
      <c r="E608" s="3" t="s">
        <v>2099</v>
      </c>
      <c r="F608" s="3" t="s">
        <v>2173</v>
      </c>
      <c r="G608" s="3"/>
      <c r="H608" s="21">
        <v>2024</v>
      </c>
      <c r="I608" s="21">
        <v>2024</v>
      </c>
      <c r="J608" s="3" t="str">
        <f t="shared" si="21"/>
        <v>8</v>
      </c>
      <c r="K608" s="3">
        <f t="shared" si="19"/>
        <v>2</v>
      </c>
      <c r="L608" s="3" t="str">
        <f t="shared" si="20"/>
        <v>1104</v>
      </c>
      <c r="M608" s="3">
        <v>37.237900000000003</v>
      </c>
      <c r="N608" s="3">
        <v>126.768</v>
      </c>
      <c r="O608" s="3" t="s">
        <v>28</v>
      </c>
      <c r="P608" s="3"/>
      <c r="Q608" s="23">
        <v>99999</v>
      </c>
      <c r="R608" s="3" t="s">
        <v>4832</v>
      </c>
      <c r="S608" s="3"/>
      <c r="T608" s="3"/>
      <c r="U608" s="23">
        <v>99999</v>
      </c>
      <c r="V608" s="3"/>
      <c r="W608" s="3"/>
      <c r="X608" s="3"/>
      <c r="Y608" s="3"/>
      <c r="Z608" s="3"/>
      <c r="AA608" s="3"/>
      <c r="AB608" s="23">
        <v>77777</v>
      </c>
      <c r="AD608" s="28">
        <v>7777</v>
      </c>
      <c r="AE608" s="28">
        <v>1</v>
      </c>
      <c r="AF608" s="28">
        <v>2</v>
      </c>
      <c r="AG608" s="28">
        <v>4</v>
      </c>
      <c r="AJ608" s="3" t="s">
        <v>516</v>
      </c>
    </row>
    <row r="609" spans="1:36" s="24" customFormat="1">
      <c r="A609" s="3"/>
      <c r="B609" s="3"/>
      <c r="C609" s="3" t="s">
        <v>2030</v>
      </c>
      <c r="D609" s="3" t="s">
        <v>2174</v>
      </c>
      <c r="E609" s="3" t="s">
        <v>2099</v>
      </c>
      <c r="F609" s="3" t="s">
        <v>2174</v>
      </c>
      <c r="G609" s="3"/>
      <c r="H609" s="21">
        <v>2024</v>
      </c>
      <c r="I609" s="21">
        <v>2024</v>
      </c>
      <c r="J609" s="3" t="str">
        <f t="shared" si="21"/>
        <v>8</v>
      </c>
      <c r="K609" s="3">
        <f t="shared" si="19"/>
        <v>2</v>
      </c>
      <c r="L609" s="3" t="str">
        <f t="shared" si="20"/>
        <v>1116</v>
      </c>
      <c r="M609" s="3">
        <v>37.2348</v>
      </c>
      <c r="N609" s="3">
        <v>126.76900000000001</v>
      </c>
      <c r="O609" s="3" t="s">
        <v>28</v>
      </c>
      <c r="P609" s="3"/>
      <c r="Q609" s="23">
        <v>99999</v>
      </c>
      <c r="R609" s="3" t="s">
        <v>4832</v>
      </c>
      <c r="S609" s="3"/>
      <c r="T609" s="3"/>
      <c r="U609" s="23">
        <v>99999</v>
      </c>
      <c r="V609" s="3"/>
      <c r="W609" s="3"/>
      <c r="X609" s="3"/>
      <c r="Y609" s="3"/>
      <c r="Z609" s="3"/>
      <c r="AA609" s="3"/>
      <c r="AB609" s="23">
        <v>77777</v>
      </c>
      <c r="AD609" s="28">
        <v>7777</v>
      </c>
      <c r="AE609" s="28">
        <v>1</v>
      </c>
      <c r="AF609" s="28">
        <v>2</v>
      </c>
      <c r="AG609" s="28">
        <v>4</v>
      </c>
      <c r="AJ609" s="3" t="s">
        <v>516</v>
      </c>
    </row>
    <row r="610" spans="1:36" s="24" customFormat="1">
      <c r="A610" s="3"/>
      <c r="B610" s="3"/>
      <c r="C610" s="3" t="s">
        <v>2154</v>
      </c>
      <c r="D610" s="3" t="s">
        <v>2155</v>
      </c>
      <c r="E610" s="3" t="s">
        <v>2099</v>
      </c>
      <c r="F610" s="3" t="s">
        <v>2155</v>
      </c>
      <c r="G610" s="3"/>
      <c r="H610" s="21">
        <v>2024</v>
      </c>
      <c r="I610" s="21">
        <v>2024</v>
      </c>
      <c r="J610" s="3" t="str">
        <f t="shared" si="21"/>
        <v>8</v>
      </c>
      <c r="K610" s="3">
        <f t="shared" si="19"/>
        <v>1</v>
      </c>
      <c r="L610" s="3" t="str">
        <f t="shared" si="20"/>
        <v>1325</v>
      </c>
      <c r="M610" s="3">
        <v>37.238300000000002</v>
      </c>
      <c r="N610" s="3">
        <v>126.77</v>
      </c>
      <c r="O610" s="3" t="s">
        <v>28</v>
      </c>
      <c r="P610" s="3"/>
      <c r="Q610" s="23">
        <v>99999</v>
      </c>
      <c r="R610" s="3" t="s">
        <v>4832</v>
      </c>
      <c r="S610" s="3"/>
      <c r="T610" s="3"/>
      <c r="U610" s="23">
        <v>99999</v>
      </c>
      <c r="V610" s="3"/>
      <c r="W610" s="3"/>
      <c r="X610" s="3"/>
      <c r="Y610" s="3"/>
      <c r="Z610" s="3"/>
      <c r="AA610" s="3"/>
      <c r="AB610" s="23">
        <v>77777</v>
      </c>
      <c r="AD610" s="28">
        <v>7777</v>
      </c>
      <c r="AE610" s="28">
        <v>1</v>
      </c>
      <c r="AF610" s="28">
        <v>2</v>
      </c>
      <c r="AG610" s="28">
        <v>4</v>
      </c>
      <c r="AJ610" s="3" t="s">
        <v>516</v>
      </c>
    </row>
    <row r="611" spans="1:36" s="24" customFormat="1">
      <c r="A611" s="3"/>
      <c r="B611" s="3"/>
      <c r="C611" s="3" t="s">
        <v>1999</v>
      </c>
      <c r="D611" s="3" t="s">
        <v>2000</v>
      </c>
      <c r="E611" s="20" t="s">
        <v>2001</v>
      </c>
      <c r="F611" s="3" t="s">
        <v>2000</v>
      </c>
      <c r="G611" s="3"/>
      <c r="H611" s="21">
        <v>2024</v>
      </c>
      <c r="I611" s="21">
        <v>2024</v>
      </c>
      <c r="J611" s="3" t="str">
        <f t="shared" si="21"/>
        <v>7</v>
      </c>
      <c r="K611" s="3">
        <f t="shared" si="19"/>
        <v>3</v>
      </c>
      <c r="L611" s="3" t="str">
        <f t="shared" si="20"/>
        <v>1431</v>
      </c>
      <c r="M611" s="3">
        <v>37.242400000000004</v>
      </c>
      <c r="N611" s="3">
        <v>126.77500000000001</v>
      </c>
      <c r="O611" s="3" t="s">
        <v>28</v>
      </c>
      <c r="P611" s="3"/>
      <c r="Q611" s="23">
        <v>99999</v>
      </c>
      <c r="R611" s="3" t="s">
        <v>4832</v>
      </c>
      <c r="S611" s="3"/>
      <c r="T611" s="3"/>
      <c r="U611" s="23">
        <v>99999</v>
      </c>
      <c r="V611" s="3"/>
      <c r="W611" s="3"/>
      <c r="X611" s="3"/>
      <c r="Y611" s="3"/>
      <c r="Z611" s="3"/>
      <c r="AA611" s="3"/>
      <c r="AB611" s="23">
        <v>77777</v>
      </c>
      <c r="AD611" s="28">
        <v>7777</v>
      </c>
      <c r="AE611" s="28">
        <v>1</v>
      </c>
      <c r="AF611" s="28">
        <v>2</v>
      </c>
      <c r="AG611" s="28">
        <v>4</v>
      </c>
      <c r="AJ611" s="3" t="s">
        <v>1203</v>
      </c>
    </row>
    <row r="612" spans="1:36" s="24" customFormat="1">
      <c r="A612" s="3"/>
      <c r="B612" s="3"/>
      <c r="C612" s="3" t="s">
        <v>1968</v>
      </c>
      <c r="D612" s="3" t="s">
        <v>1969</v>
      </c>
      <c r="E612" s="3" t="s">
        <v>1902</v>
      </c>
      <c r="F612" s="3" t="s">
        <v>1969</v>
      </c>
      <c r="G612" s="3"/>
      <c r="H612" s="21">
        <v>2024</v>
      </c>
      <c r="I612" s="21">
        <v>2024</v>
      </c>
      <c r="J612" s="3" t="str">
        <f t="shared" si="21"/>
        <v>7</v>
      </c>
      <c r="K612" s="3">
        <f t="shared" si="19"/>
        <v>5</v>
      </c>
      <c r="L612" s="3" t="str">
        <f t="shared" si="20"/>
        <v>1247</v>
      </c>
      <c r="M612" s="3">
        <v>37.242600000000003</v>
      </c>
      <c r="N612" s="3">
        <v>126.77500000000001</v>
      </c>
      <c r="O612" s="3" t="s">
        <v>28</v>
      </c>
      <c r="P612" s="3"/>
      <c r="Q612" s="23">
        <v>99999</v>
      </c>
      <c r="R612" s="3" t="s">
        <v>4832</v>
      </c>
      <c r="S612" s="3"/>
      <c r="T612" s="3"/>
      <c r="U612" s="23">
        <v>99999</v>
      </c>
      <c r="V612" s="3"/>
      <c r="W612" s="3"/>
      <c r="X612" s="3"/>
      <c r="Y612" s="3"/>
      <c r="Z612" s="3"/>
      <c r="AA612" s="3"/>
      <c r="AB612" s="23">
        <v>77777</v>
      </c>
      <c r="AD612" s="28">
        <v>7777</v>
      </c>
      <c r="AE612" s="28">
        <v>1</v>
      </c>
      <c r="AF612" s="28">
        <v>2</v>
      </c>
      <c r="AG612" s="28">
        <v>4</v>
      </c>
      <c r="AJ612" s="3" t="s">
        <v>1203</v>
      </c>
    </row>
    <row r="613" spans="1:36" s="24" customFormat="1">
      <c r="A613" s="3"/>
      <c r="B613" s="3"/>
      <c r="C613" s="3" t="s">
        <v>1968</v>
      </c>
      <c r="D613" s="3" t="s">
        <v>1970</v>
      </c>
      <c r="E613" s="3" t="s">
        <v>1902</v>
      </c>
      <c r="F613" s="3" t="s">
        <v>1970</v>
      </c>
      <c r="G613" s="3"/>
      <c r="H613" s="21">
        <v>2024</v>
      </c>
      <c r="I613" s="21">
        <v>2024</v>
      </c>
      <c r="J613" s="3" t="str">
        <f t="shared" si="21"/>
        <v>7</v>
      </c>
      <c r="K613" s="3">
        <f t="shared" si="19"/>
        <v>5</v>
      </c>
      <c r="L613" s="3" t="str">
        <f t="shared" si="20"/>
        <v>1248</v>
      </c>
      <c r="M613" s="3">
        <v>37.242699999999999</v>
      </c>
      <c r="N613" s="3">
        <v>126.77500000000001</v>
      </c>
      <c r="O613" s="3" t="s">
        <v>28</v>
      </c>
      <c r="P613" s="3"/>
      <c r="Q613" s="23">
        <v>99999</v>
      </c>
      <c r="R613" s="3" t="s">
        <v>4832</v>
      </c>
      <c r="S613" s="3"/>
      <c r="T613" s="3"/>
      <c r="U613" s="23">
        <v>99999</v>
      </c>
      <c r="V613" s="3"/>
      <c r="W613" s="3"/>
      <c r="X613" s="3"/>
      <c r="Y613" s="3"/>
      <c r="Z613" s="3"/>
      <c r="AA613" s="3"/>
      <c r="AB613" s="23">
        <v>77777</v>
      </c>
      <c r="AD613" s="28">
        <v>7777</v>
      </c>
      <c r="AE613" s="28">
        <v>1</v>
      </c>
      <c r="AF613" s="28">
        <v>2</v>
      </c>
      <c r="AG613" s="28">
        <v>4</v>
      </c>
      <c r="AJ613" s="3" t="s">
        <v>1203</v>
      </c>
    </row>
    <row r="614" spans="1:36" s="24" customFormat="1">
      <c r="A614" s="3"/>
      <c r="B614" s="3"/>
      <c r="C614" s="3" t="s">
        <v>1968</v>
      </c>
      <c r="D614" s="3" t="s">
        <v>1971</v>
      </c>
      <c r="E614" s="3" t="s">
        <v>1902</v>
      </c>
      <c r="F614" s="3" t="s">
        <v>1971</v>
      </c>
      <c r="G614" s="3"/>
      <c r="H614" s="21">
        <v>2024</v>
      </c>
      <c r="I614" s="21">
        <v>2024</v>
      </c>
      <c r="J614" s="3" t="str">
        <f t="shared" si="21"/>
        <v>7</v>
      </c>
      <c r="K614" s="3">
        <f t="shared" si="19"/>
        <v>5</v>
      </c>
      <c r="L614" s="3" t="str">
        <f t="shared" si="20"/>
        <v>1251</v>
      </c>
      <c r="M614" s="3">
        <v>37.242699999999999</v>
      </c>
      <c r="N614" s="3">
        <v>126.77500000000001</v>
      </c>
      <c r="O614" s="3" t="s">
        <v>28</v>
      </c>
      <c r="P614" s="3"/>
      <c r="Q614" s="23">
        <v>99999</v>
      </c>
      <c r="R614" s="3" t="s">
        <v>4832</v>
      </c>
      <c r="S614" s="3"/>
      <c r="T614" s="3"/>
      <c r="U614" s="23">
        <v>99999</v>
      </c>
      <c r="V614" s="3"/>
      <c r="W614" s="3"/>
      <c r="X614" s="3"/>
      <c r="Y614" s="3"/>
      <c r="Z614" s="3"/>
      <c r="AA614" s="3"/>
      <c r="AB614" s="23">
        <v>77777</v>
      </c>
      <c r="AD614" s="28">
        <v>7777</v>
      </c>
      <c r="AE614" s="28">
        <v>1</v>
      </c>
      <c r="AF614" s="28">
        <v>2</v>
      </c>
      <c r="AG614" s="28">
        <v>4</v>
      </c>
      <c r="AJ614" s="3" t="s">
        <v>1203</v>
      </c>
    </row>
    <row r="615" spans="1:36" s="24" customFormat="1">
      <c r="C615" s="24" t="s">
        <v>2469</v>
      </c>
      <c r="D615" s="24" t="s">
        <v>121</v>
      </c>
      <c r="E615" s="24" t="s">
        <v>115</v>
      </c>
      <c r="F615" s="24" t="s">
        <v>121</v>
      </c>
      <c r="H615" s="25" t="s">
        <v>2459</v>
      </c>
      <c r="I615" s="25" t="s">
        <v>2459</v>
      </c>
      <c r="J615" s="26">
        <v>1</v>
      </c>
      <c r="K615" s="24">
        <v>5</v>
      </c>
      <c r="L615" s="24" t="s">
        <v>2470</v>
      </c>
      <c r="M615" s="24">
        <v>37.162999999999997</v>
      </c>
      <c r="N615" s="24">
        <v>126.845</v>
      </c>
      <c r="O615" s="24" t="s">
        <v>28</v>
      </c>
      <c r="Q615" s="28">
        <v>99999</v>
      </c>
      <c r="R615" s="3" t="s">
        <v>4832</v>
      </c>
      <c r="U615" s="28">
        <v>99999</v>
      </c>
      <c r="AB615" s="28">
        <v>77777</v>
      </c>
      <c r="AD615" s="28">
        <v>7777</v>
      </c>
      <c r="AE615" s="28">
        <v>1</v>
      </c>
      <c r="AF615" s="28">
        <v>2</v>
      </c>
      <c r="AG615" s="28">
        <v>4</v>
      </c>
      <c r="AJ615" s="3" t="s">
        <v>504</v>
      </c>
    </row>
    <row r="616" spans="1:36" s="24" customFormat="1">
      <c r="C616" s="24" t="s">
        <v>2469</v>
      </c>
      <c r="D616" s="24" t="s">
        <v>144</v>
      </c>
      <c r="E616" s="24" t="s">
        <v>141</v>
      </c>
      <c r="F616" s="24" t="s">
        <v>144</v>
      </c>
      <c r="H616" s="25" t="s">
        <v>2459</v>
      </c>
      <c r="I616" s="25" t="s">
        <v>2459</v>
      </c>
      <c r="J616" s="26">
        <v>2</v>
      </c>
      <c r="K616" s="24">
        <v>5</v>
      </c>
      <c r="L616" s="24" t="s">
        <v>2511</v>
      </c>
      <c r="M616" s="24">
        <v>37.243099999999998</v>
      </c>
      <c r="N616" s="24">
        <v>126.88800000000001</v>
      </c>
      <c r="O616" s="24" t="s">
        <v>28</v>
      </c>
      <c r="Q616" s="28">
        <v>99999</v>
      </c>
      <c r="R616" s="3" t="s">
        <v>4832</v>
      </c>
      <c r="U616" s="28">
        <v>99999</v>
      </c>
      <c r="AB616" s="28">
        <v>77777</v>
      </c>
      <c r="AD616" s="28">
        <v>7777</v>
      </c>
      <c r="AE616" s="28">
        <v>1</v>
      </c>
      <c r="AF616" s="28">
        <v>2</v>
      </c>
      <c r="AG616" s="28">
        <v>4</v>
      </c>
      <c r="AJ616" s="3" t="s">
        <v>522</v>
      </c>
    </row>
    <row r="617" spans="1:36" s="24" customFormat="1">
      <c r="C617" s="24" t="s">
        <v>2469</v>
      </c>
      <c r="D617" s="24" t="s">
        <v>150</v>
      </c>
      <c r="E617" s="24" t="s">
        <v>147</v>
      </c>
      <c r="F617" s="24" t="s">
        <v>150</v>
      </c>
      <c r="H617" s="25" t="s">
        <v>2459</v>
      </c>
      <c r="I617" s="25" t="s">
        <v>2459</v>
      </c>
      <c r="J617" s="26">
        <v>3</v>
      </c>
      <c r="K617" s="24">
        <v>2</v>
      </c>
      <c r="L617" s="24" t="s">
        <v>2519</v>
      </c>
      <c r="M617" s="24">
        <v>37.209600000000002</v>
      </c>
      <c r="N617" s="24">
        <v>126.75</v>
      </c>
      <c r="O617" s="24" t="s">
        <v>28</v>
      </c>
      <c r="Q617" s="28">
        <v>99999</v>
      </c>
      <c r="R617" s="3" t="s">
        <v>4832</v>
      </c>
      <c r="U617" s="28">
        <v>99999</v>
      </c>
      <c r="AB617" s="28">
        <v>77777</v>
      </c>
      <c r="AD617" s="28">
        <v>7777</v>
      </c>
      <c r="AE617" s="28">
        <v>1</v>
      </c>
      <c r="AF617" s="28">
        <v>2</v>
      </c>
      <c r="AG617" s="28">
        <v>4</v>
      </c>
      <c r="AJ617" s="3" t="s">
        <v>526</v>
      </c>
    </row>
    <row r="618" spans="1:36" s="24" customFormat="1">
      <c r="C618" s="24" t="s">
        <v>2469</v>
      </c>
      <c r="D618" s="24" t="s">
        <v>153</v>
      </c>
      <c r="E618" s="24" t="s">
        <v>147</v>
      </c>
      <c r="F618" s="24" t="s">
        <v>153</v>
      </c>
      <c r="H618" s="25" t="s">
        <v>2459</v>
      </c>
      <c r="I618" s="25" t="s">
        <v>2459</v>
      </c>
      <c r="J618" s="26">
        <v>3</v>
      </c>
      <c r="K618" s="24">
        <v>2</v>
      </c>
      <c r="L618" s="24" t="s">
        <v>2525</v>
      </c>
      <c r="M618" s="24">
        <v>37.3994</v>
      </c>
      <c r="N618" s="24">
        <v>127.746</v>
      </c>
      <c r="O618" s="24" t="s">
        <v>28</v>
      </c>
      <c r="Q618" s="28">
        <v>99999</v>
      </c>
      <c r="R618" s="3" t="s">
        <v>4832</v>
      </c>
      <c r="U618" s="28">
        <v>99999</v>
      </c>
      <c r="AB618" s="28">
        <v>77777</v>
      </c>
      <c r="AD618" s="28">
        <v>7777</v>
      </c>
      <c r="AE618" s="28">
        <v>1</v>
      </c>
      <c r="AF618" s="28">
        <v>2</v>
      </c>
      <c r="AG618" s="28">
        <v>4</v>
      </c>
      <c r="AJ618" s="3" t="s">
        <v>529</v>
      </c>
    </row>
    <row r="619" spans="1:36" s="24" customFormat="1">
      <c r="C619" s="24" t="s">
        <v>2469</v>
      </c>
      <c r="D619" s="24" t="s">
        <v>154</v>
      </c>
      <c r="E619" s="24" t="s">
        <v>147</v>
      </c>
      <c r="F619" s="24" t="s">
        <v>154</v>
      </c>
      <c r="H619" s="25" t="s">
        <v>2459</v>
      </c>
      <c r="I619" s="25" t="s">
        <v>2459</v>
      </c>
      <c r="J619" s="26">
        <v>3</v>
      </c>
      <c r="K619" s="24">
        <v>3</v>
      </c>
      <c r="L619" s="24" t="s">
        <v>2526</v>
      </c>
      <c r="M619" s="24">
        <v>37.381100000000004</v>
      </c>
      <c r="N619" s="24">
        <v>126.982</v>
      </c>
      <c r="O619" s="24" t="s">
        <v>28</v>
      </c>
      <c r="Q619" s="28">
        <v>99999</v>
      </c>
      <c r="R619" s="3" t="s">
        <v>4832</v>
      </c>
      <c r="U619" s="28">
        <v>99999</v>
      </c>
      <c r="AB619" s="28">
        <v>77777</v>
      </c>
      <c r="AD619" s="28">
        <v>7777</v>
      </c>
      <c r="AE619" s="28">
        <v>1</v>
      </c>
      <c r="AF619" s="28">
        <v>2</v>
      </c>
      <c r="AG619" s="28">
        <v>4</v>
      </c>
      <c r="AJ619" s="3" t="s">
        <v>530</v>
      </c>
    </row>
    <row r="620" spans="1:36" s="24" customFormat="1">
      <c r="C620" s="24" t="s">
        <v>2469</v>
      </c>
      <c r="D620" s="24" t="s">
        <v>157</v>
      </c>
      <c r="E620" s="24" t="s">
        <v>147</v>
      </c>
      <c r="F620" s="24" t="s">
        <v>157</v>
      </c>
      <c r="H620" s="25" t="s">
        <v>2459</v>
      </c>
      <c r="I620" s="25" t="s">
        <v>2459</v>
      </c>
      <c r="J620" s="26">
        <v>3</v>
      </c>
      <c r="K620" s="24">
        <v>2</v>
      </c>
      <c r="L620" s="24" t="s">
        <v>2532</v>
      </c>
      <c r="M620" s="24">
        <v>37.213299999999997</v>
      </c>
      <c r="N620" s="24">
        <v>126.761</v>
      </c>
      <c r="O620" s="24" t="s">
        <v>28</v>
      </c>
      <c r="Q620" s="28">
        <v>99999</v>
      </c>
      <c r="R620" s="3" t="s">
        <v>4832</v>
      </c>
      <c r="U620" s="28">
        <v>99999</v>
      </c>
      <c r="AB620" s="28">
        <v>77777</v>
      </c>
      <c r="AD620" s="28">
        <v>7777</v>
      </c>
      <c r="AE620" s="28">
        <v>1</v>
      </c>
      <c r="AF620" s="28">
        <v>2</v>
      </c>
      <c r="AG620" s="28">
        <v>4</v>
      </c>
      <c r="AJ620" s="3" t="s">
        <v>518</v>
      </c>
    </row>
    <row r="621" spans="1:36" s="24" customFormat="1">
      <c r="C621" s="24" t="s">
        <v>2469</v>
      </c>
      <c r="D621" s="24" t="s">
        <v>161</v>
      </c>
      <c r="E621" s="20" t="s">
        <v>160</v>
      </c>
      <c r="F621" s="24" t="s">
        <v>161</v>
      </c>
      <c r="H621" s="25" t="s">
        <v>2459</v>
      </c>
      <c r="I621" s="25" t="s">
        <v>2459</v>
      </c>
      <c r="J621" s="26">
        <v>2</v>
      </c>
      <c r="K621" s="24">
        <v>6</v>
      </c>
      <c r="L621" s="24" t="s">
        <v>2536</v>
      </c>
      <c r="M621" s="24">
        <v>37.558700000000002</v>
      </c>
      <c r="N621" s="24">
        <v>127.175</v>
      </c>
      <c r="O621" s="24" t="s">
        <v>28</v>
      </c>
      <c r="Q621" s="28">
        <v>99999</v>
      </c>
      <c r="R621" s="3" t="s">
        <v>4832</v>
      </c>
      <c r="U621" s="28">
        <v>99999</v>
      </c>
      <c r="AB621" s="28">
        <v>77777</v>
      </c>
      <c r="AD621" s="28">
        <v>7777</v>
      </c>
      <c r="AE621" s="28">
        <v>1</v>
      </c>
      <c r="AF621" s="28">
        <v>2</v>
      </c>
      <c r="AG621" s="28">
        <v>4</v>
      </c>
      <c r="AJ621" s="3" t="s">
        <v>3003</v>
      </c>
    </row>
    <row r="622" spans="1:36" s="24" customFormat="1">
      <c r="C622" s="24" t="s">
        <v>2469</v>
      </c>
      <c r="D622" s="24" t="s">
        <v>168</v>
      </c>
      <c r="E622" s="24" t="s">
        <v>160</v>
      </c>
      <c r="F622" s="24" t="s">
        <v>168</v>
      </c>
      <c r="H622" s="25" t="s">
        <v>2459</v>
      </c>
      <c r="I622" s="25" t="s">
        <v>2459</v>
      </c>
      <c r="J622" s="26">
        <v>2</v>
      </c>
      <c r="K622" s="24">
        <v>7</v>
      </c>
      <c r="L622" s="24" t="s">
        <v>2549</v>
      </c>
      <c r="M622" s="24">
        <v>37.659100000000002</v>
      </c>
      <c r="N622" s="24">
        <v>127.366</v>
      </c>
      <c r="O622" s="24" t="s">
        <v>28</v>
      </c>
      <c r="Q622" s="28">
        <v>99999</v>
      </c>
      <c r="R622" s="3" t="s">
        <v>4832</v>
      </c>
      <c r="U622" s="28">
        <v>99999</v>
      </c>
      <c r="AB622" s="28">
        <v>77777</v>
      </c>
      <c r="AD622" s="28">
        <v>7777</v>
      </c>
      <c r="AE622" s="28">
        <v>1</v>
      </c>
      <c r="AF622" s="28">
        <v>2</v>
      </c>
      <c r="AG622" s="28">
        <v>4</v>
      </c>
      <c r="AJ622" s="3" t="s">
        <v>538</v>
      </c>
    </row>
    <row r="623" spans="1:36" s="24" customFormat="1">
      <c r="C623" s="24" t="s">
        <v>2469</v>
      </c>
      <c r="D623" s="24" t="s">
        <v>180</v>
      </c>
      <c r="E623" s="24" t="s">
        <v>160</v>
      </c>
      <c r="F623" s="24" t="s">
        <v>180</v>
      </c>
      <c r="H623" s="25" t="s">
        <v>2459</v>
      </c>
      <c r="I623" s="25" t="s">
        <v>2459</v>
      </c>
      <c r="J623" s="26">
        <v>3</v>
      </c>
      <c r="K623" s="24">
        <v>6</v>
      </c>
      <c r="L623" s="24" t="s">
        <v>2567</v>
      </c>
      <c r="M623" s="24">
        <v>37.529200000000003</v>
      </c>
      <c r="N623" s="24">
        <v>127.10899999999999</v>
      </c>
      <c r="O623" s="24" t="s">
        <v>28</v>
      </c>
      <c r="Q623" s="28">
        <v>99999</v>
      </c>
      <c r="R623" s="3" t="s">
        <v>4832</v>
      </c>
      <c r="U623" s="28">
        <v>99999</v>
      </c>
      <c r="AB623" s="28">
        <v>77777</v>
      </c>
      <c r="AD623" s="28">
        <v>7777</v>
      </c>
      <c r="AE623" s="28">
        <v>1</v>
      </c>
      <c r="AF623" s="28">
        <v>2</v>
      </c>
      <c r="AG623" s="28">
        <v>4</v>
      </c>
      <c r="AJ623" s="3" t="s">
        <v>548</v>
      </c>
    </row>
    <row r="624" spans="1:36" s="24" customFormat="1">
      <c r="C624" s="24" t="s">
        <v>2469</v>
      </c>
      <c r="D624" s="24" t="s">
        <v>190</v>
      </c>
      <c r="E624" s="24" t="s">
        <v>187</v>
      </c>
      <c r="F624" s="24" t="s">
        <v>190</v>
      </c>
      <c r="H624" s="25" t="s">
        <v>2459</v>
      </c>
      <c r="I624" s="25" t="s">
        <v>2459</v>
      </c>
      <c r="J624" s="26">
        <v>3</v>
      </c>
      <c r="K624" s="24">
        <v>3</v>
      </c>
      <c r="L624" s="24" t="s">
        <v>2582</v>
      </c>
      <c r="M624" s="24">
        <v>37.368200000000002</v>
      </c>
      <c r="N624" s="24">
        <v>127.9</v>
      </c>
      <c r="O624" s="24" t="s">
        <v>28</v>
      </c>
      <c r="Q624" s="28">
        <v>99999</v>
      </c>
      <c r="R624" s="3" t="s">
        <v>4832</v>
      </c>
      <c r="U624" s="28">
        <v>99999</v>
      </c>
      <c r="AB624" s="28">
        <v>77777</v>
      </c>
      <c r="AD624" s="28">
        <v>7777</v>
      </c>
      <c r="AE624" s="28">
        <v>1</v>
      </c>
      <c r="AF624" s="28">
        <v>2</v>
      </c>
      <c r="AG624" s="28">
        <v>4</v>
      </c>
      <c r="AJ624" s="3" t="s">
        <v>557</v>
      </c>
    </row>
    <row r="625" spans="2:36" s="24" customFormat="1">
      <c r="C625" s="24" t="s">
        <v>2469</v>
      </c>
      <c r="D625" s="24" t="s">
        <v>191</v>
      </c>
      <c r="E625" s="24" t="s">
        <v>187</v>
      </c>
      <c r="F625" s="24" t="s">
        <v>191</v>
      </c>
      <c r="H625" s="25" t="s">
        <v>2459</v>
      </c>
      <c r="I625" s="25" t="s">
        <v>2459</v>
      </c>
      <c r="J625" s="26">
        <v>3</v>
      </c>
      <c r="K625" s="24">
        <v>3</v>
      </c>
      <c r="L625" s="24" t="s">
        <v>2583</v>
      </c>
      <c r="M625" s="24">
        <v>37.400300000000001</v>
      </c>
      <c r="N625" s="24">
        <v>127.71299999999999</v>
      </c>
      <c r="O625" s="24" t="s">
        <v>28</v>
      </c>
      <c r="Q625" s="28">
        <v>99999</v>
      </c>
      <c r="R625" s="3" t="s">
        <v>4832</v>
      </c>
      <c r="U625" s="28">
        <v>99999</v>
      </c>
      <c r="AB625" s="28">
        <v>77777</v>
      </c>
      <c r="AD625" s="28">
        <v>7777</v>
      </c>
      <c r="AE625" s="28">
        <v>1</v>
      </c>
      <c r="AF625" s="28">
        <v>2</v>
      </c>
      <c r="AG625" s="28">
        <v>4</v>
      </c>
      <c r="AJ625" s="3" t="s">
        <v>558</v>
      </c>
    </row>
    <row r="626" spans="2:36" s="24" customFormat="1">
      <c r="B626" s="24" t="s">
        <v>2623</v>
      </c>
      <c r="C626" s="24" t="s">
        <v>2469</v>
      </c>
      <c r="D626" s="24" t="s">
        <v>213</v>
      </c>
      <c r="E626" s="24" t="s">
        <v>211</v>
      </c>
      <c r="F626" s="24" t="s">
        <v>213</v>
      </c>
      <c r="H626" s="25" t="s">
        <v>2459</v>
      </c>
      <c r="I626" s="25" t="s">
        <v>2459</v>
      </c>
      <c r="J626" s="26">
        <v>5</v>
      </c>
      <c r="K626" s="24">
        <v>4</v>
      </c>
      <c r="L626" s="24" t="s">
        <v>2541</v>
      </c>
      <c r="M626" s="24">
        <v>37.507300000000001</v>
      </c>
      <c r="N626" s="24">
        <v>126.97199999999999</v>
      </c>
      <c r="O626" s="24" t="s">
        <v>28</v>
      </c>
      <c r="Q626" s="28">
        <v>99999</v>
      </c>
      <c r="R626" s="3" t="s">
        <v>4832</v>
      </c>
      <c r="U626" s="28">
        <v>99999</v>
      </c>
      <c r="AB626" s="28">
        <v>77777</v>
      </c>
      <c r="AD626" s="28">
        <v>7777</v>
      </c>
      <c r="AE626" s="28">
        <v>1</v>
      </c>
      <c r="AF626" s="28">
        <v>2</v>
      </c>
      <c r="AG626" s="28">
        <v>4</v>
      </c>
      <c r="AJ626" s="3" t="s">
        <v>572</v>
      </c>
    </row>
    <row r="627" spans="2:36" s="24" customFormat="1">
      <c r="C627" s="24" t="s">
        <v>2469</v>
      </c>
      <c r="D627" s="24" t="s">
        <v>214</v>
      </c>
      <c r="E627" s="24" t="s">
        <v>211</v>
      </c>
      <c r="F627" s="24" t="s">
        <v>214</v>
      </c>
      <c r="H627" s="25" t="s">
        <v>2459</v>
      </c>
      <c r="I627" s="25" t="s">
        <v>2459</v>
      </c>
      <c r="J627" s="26">
        <v>5</v>
      </c>
      <c r="K627" s="24">
        <v>4</v>
      </c>
      <c r="L627" s="24" t="s">
        <v>2550</v>
      </c>
      <c r="M627" s="24">
        <v>37.5398</v>
      </c>
      <c r="N627" s="24">
        <v>126.898</v>
      </c>
      <c r="O627" s="24" t="s">
        <v>28</v>
      </c>
      <c r="P627" s="27"/>
      <c r="Q627" s="28">
        <v>99999</v>
      </c>
      <c r="R627" s="3" t="s">
        <v>4832</v>
      </c>
      <c r="U627" s="28">
        <v>99999</v>
      </c>
      <c r="AB627" s="28">
        <v>77777</v>
      </c>
      <c r="AD627" s="28">
        <v>7777</v>
      </c>
      <c r="AE627" s="28">
        <v>1</v>
      </c>
      <c r="AF627" s="28">
        <v>2</v>
      </c>
      <c r="AG627" s="28">
        <v>4</v>
      </c>
      <c r="AJ627" s="3" t="s">
        <v>573</v>
      </c>
    </row>
    <row r="628" spans="2:36" s="24" customFormat="1">
      <c r="C628" s="24" t="s">
        <v>2469</v>
      </c>
      <c r="D628" s="24" t="s">
        <v>225</v>
      </c>
      <c r="E628" s="24" t="s">
        <v>220</v>
      </c>
      <c r="F628" s="24" t="s">
        <v>225</v>
      </c>
      <c r="H628" s="25" t="s">
        <v>2459</v>
      </c>
      <c r="I628" s="25" t="s">
        <v>2459</v>
      </c>
      <c r="J628" s="26">
        <v>6</v>
      </c>
      <c r="K628" s="24">
        <v>3</v>
      </c>
      <c r="L628" s="24" t="s">
        <v>2643</v>
      </c>
      <c r="M628" s="24">
        <v>37.211799999999997</v>
      </c>
      <c r="N628" s="24">
        <v>126.76</v>
      </c>
      <c r="O628" s="24" t="s">
        <v>28</v>
      </c>
      <c r="Q628" s="28">
        <v>99999</v>
      </c>
      <c r="R628" s="3" t="s">
        <v>4832</v>
      </c>
      <c r="U628" s="28">
        <v>99999</v>
      </c>
      <c r="AB628" s="28">
        <v>77777</v>
      </c>
      <c r="AD628" s="28">
        <v>7777</v>
      </c>
      <c r="AE628" s="28">
        <v>1</v>
      </c>
      <c r="AF628" s="28">
        <v>2</v>
      </c>
      <c r="AG628" s="28">
        <v>4</v>
      </c>
      <c r="AJ628" s="3" t="s">
        <v>518</v>
      </c>
    </row>
    <row r="629" spans="2:36" s="24" customFormat="1">
      <c r="C629" s="24" t="s">
        <v>2469</v>
      </c>
      <c r="D629" s="24" t="s">
        <v>228</v>
      </c>
      <c r="E629" s="24" t="s">
        <v>220</v>
      </c>
      <c r="F629" s="24" t="s">
        <v>228</v>
      </c>
      <c r="H629" s="25" t="s">
        <v>2459</v>
      </c>
      <c r="I629" s="25" t="s">
        <v>2459</v>
      </c>
      <c r="J629" s="26">
        <v>6</v>
      </c>
      <c r="K629" s="24">
        <v>3</v>
      </c>
      <c r="L629" s="24" t="s">
        <v>2648</v>
      </c>
      <c r="M629" s="24">
        <v>37.197699999999998</v>
      </c>
      <c r="N629" s="24">
        <v>126.956</v>
      </c>
      <c r="O629" s="24" t="s">
        <v>28</v>
      </c>
      <c r="Q629" s="28">
        <v>99999</v>
      </c>
      <c r="R629" s="3" t="s">
        <v>4832</v>
      </c>
      <c r="U629" s="28">
        <v>99999</v>
      </c>
      <c r="AB629" s="28">
        <v>77777</v>
      </c>
      <c r="AD629" s="28">
        <v>7777</v>
      </c>
      <c r="AE629" s="28">
        <v>1</v>
      </c>
      <c r="AF629" s="28">
        <v>2</v>
      </c>
      <c r="AG629" s="28">
        <v>4</v>
      </c>
      <c r="AJ629" s="3" t="s">
        <v>582</v>
      </c>
    </row>
    <row r="630" spans="2:36" s="24" customFormat="1">
      <c r="C630" s="24" t="s">
        <v>2469</v>
      </c>
      <c r="D630" s="24" t="s">
        <v>238</v>
      </c>
      <c r="E630" s="24" t="s">
        <v>232</v>
      </c>
      <c r="F630" s="24" t="s">
        <v>238</v>
      </c>
      <c r="H630" s="25" t="s">
        <v>2459</v>
      </c>
      <c r="I630" s="25" t="s">
        <v>2459</v>
      </c>
      <c r="J630" s="26">
        <v>6</v>
      </c>
      <c r="K630" s="24">
        <v>4</v>
      </c>
      <c r="L630" s="24" t="s">
        <v>2664</v>
      </c>
      <c r="M630" s="24">
        <v>37.195900000000002</v>
      </c>
      <c r="N630" s="24">
        <v>127.015</v>
      </c>
      <c r="O630" s="24" t="s">
        <v>28</v>
      </c>
      <c r="Q630" s="28">
        <v>99999</v>
      </c>
      <c r="R630" s="3" t="s">
        <v>4832</v>
      </c>
      <c r="U630" s="28">
        <v>99999</v>
      </c>
      <c r="AB630" s="28">
        <v>77777</v>
      </c>
      <c r="AD630" s="28">
        <v>7777</v>
      </c>
      <c r="AE630" s="28">
        <v>1</v>
      </c>
      <c r="AF630" s="28">
        <v>2</v>
      </c>
      <c r="AG630" s="28">
        <v>4</v>
      </c>
      <c r="AJ630" s="3" t="s">
        <v>588</v>
      </c>
    </row>
    <row r="631" spans="2:36" s="24" customFormat="1">
      <c r="C631" s="24" t="s">
        <v>2469</v>
      </c>
      <c r="D631" s="24" t="s">
        <v>240</v>
      </c>
      <c r="E631" s="24" t="s">
        <v>232</v>
      </c>
      <c r="F631" s="24" t="s">
        <v>240</v>
      </c>
      <c r="H631" s="25" t="s">
        <v>2459</v>
      </c>
      <c r="I631" s="25" t="s">
        <v>2459</v>
      </c>
      <c r="J631" s="26">
        <v>6</v>
      </c>
      <c r="K631" s="24">
        <v>4</v>
      </c>
      <c r="L631" s="24" t="s">
        <v>2667</v>
      </c>
      <c r="M631" s="24">
        <v>37.218899999999998</v>
      </c>
      <c r="N631" s="24">
        <v>127.044</v>
      </c>
      <c r="O631" s="24" t="s">
        <v>28</v>
      </c>
      <c r="Q631" s="28">
        <v>99999</v>
      </c>
      <c r="R631" s="3" t="s">
        <v>4832</v>
      </c>
      <c r="U631" s="28">
        <v>99999</v>
      </c>
      <c r="AB631" s="28">
        <v>77777</v>
      </c>
      <c r="AD631" s="28">
        <v>7777</v>
      </c>
      <c r="AE631" s="28">
        <v>1</v>
      </c>
      <c r="AF631" s="28">
        <v>2</v>
      </c>
      <c r="AG631" s="28">
        <v>4</v>
      </c>
      <c r="AJ631" s="3" t="s">
        <v>3004</v>
      </c>
    </row>
    <row r="632" spans="2:36" s="24" customFormat="1">
      <c r="C632" s="24" t="s">
        <v>2469</v>
      </c>
      <c r="D632" s="24" t="s">
        <v>244</v>
      </c>
      <c r="E632" s="24" t="s">
        <v>241</v>
      </c>
      <c r="F632" s="24" t="s">
        <v>244</v>
      </c>
      <c r="H632" s="25" t="s">
        <v>2459</v>
      </c>
      <c r="I632" s="25" t="s">
        <v>2459</v>
      </c>
      <c r="J632" s="26">
        <v>7</v>
      </c>
      <c r="K632" s="24">
        <v>5</v>
      </c>
      <c r="L632" s="24" t="s">
        <v>2670</v>
      </c>
      <c r="M632" s="24">
        <v>37.197899999999997</v>
      </c>
      <c r="N632" s="24">
        <v>126.955</v>
      </c>
      <c r="O632" s="24" t="s">
        <v>28</v>
      </c>
      <c r="Q632" s="28">
        <v>99999</v>
      </c>
      <c r="R632" s="3" t="s">
        <v>4832</v>
      </c>
      <c r="U632" s="28">
        <v>99999</v>
      </c>
      <c r="AB632" s="28">
        <v>77777</v>
      </c>
      <c r="AD632" s="28">
        <v>7777</v>
      </c>
      <c r="AE632" s="28">
        <v>1</v>
      </c>
      <c r="AF632" s="28">
        <v>2</v>
      </c>
      <c r="AG632" s="28">
        <v>4</v>
      </c>
      <c r="AJ632" s="3" t="s">
        <v>592</v>
      </c>
    </row>
    <row r="633" spans="2:36" s="24" customFormat="1">
      <c r="C633" s="24" t="s">
        <v>2469</v>
      </c>
      <c r="D633" s="24" t="s">
        <v>250</v>
      </c>
      <c r="E633" s="24" t="s">
        <v>241</v>
      </c>
      <c r="F633" s="24" t="s">
        <v>250</v>
      </c>
      <c r="H633" s="25" t="s">
        <v>2459</v>
      </c>
      <c r="I633" s="25" t="s">
        <v>2459</v>
      </c>
      <c r="J633" s="26">
        <v>7</v>
      </c>
      <c r="K633" s="24">
        <v>5</v>
      </c>
      <c r="L633" s="24" t="s">
        <v>2680</v>
      </c>
      <c r="M633" s="24">
        <v>37.209099999999999</v>
      </c>
      <c r="N633" s="24">
        <v>126.764</v>
      </c>
      <c r="O633" s="24" t="s">
        <v>28</v>
      </c>
      <c r="Q633" s="28">
        <v>99999</v>
      </c>
      <c r="R633" s="3" t="s">
        <v>4832</v>
      </c>
      <c r="U633" s="28">
        <v>99999</v>
      </c>
      <c r="AB633" s="28">
        <v>77777</v>
      </c>
      <c r="AD633" s="28">
        <v>7777</v>
      </c>
      <c r="AE633" s="28">
        <v>1</v>
      </c>
      <c r="AF633" s="28">
        <v>2</v>
      </c>
      <c r="AG633" s="28">
        <v>4</v>
      </c>
      <c r="AJ633" s="3" t="s">
        <v>594</v>
      </c>
    </row>
    <row r="634" spans="2:36" s="24" customFormat="1">
      <c r="C634" s="24" t="s">
        <v>2469</v>
      </c>
      <c r="D634" s="24" t="s">
        <v>251</v>
      </c>
      <c r="E634" s="24" t="s">
        <v>241</v>
      </c>
      <c r="F634" s="24" t="s">
        <v>251</v>
      </c>
      <c r="H634" s="25" t="s">
        <v>2459</v>
      </c>
      <c r="I634" s="25" t="s">
        <v>2459</v>
      </c>
      <c r="J634" s="26">
        <v>7</v>
      </c>
      <c r="K634" s="24">
        <v>5</v>
      </c>
      <c r="L634" s="24" t="s">
        <v>2681</v>
      </c>
      <c r="M634" s="24">
        <v>37.205100000000002</v>
      </c>
      <c r="N634" s="24">
        <v>126.803</v>
      </c>
      <c r="O634" s="24" t="s">
        <v>28</v>
      </c>
      <c r="Q634" s="28">
        <v>99999</v>
      </c>
      <c r="R634" s="3" t="s">
        <v>4832</v>
      </c>
      <c r="U634" s="28">
        <v>99999</v>
      </c>
      <c r="AB634" s="28">
        <v>77777</v>
      </c>
      <c r="AD634" s="28">
        <v>7777</v>
      </c>
      <c r="AE634" s="28">
        <v>1</v>
      </c>
      <c r="AF634" s="28">
        <v>2</v>
      </c>
      <c r="AG634" s="28">
        <v>4</v>
      </c>
      <c r="AJ634" s="3" t="s">
        <v>595</v>
      </c>
    </row>
    <row r="635" spans="2:36" s="24" customFormat="1">
      <c r="C635" s="24" t="s">
        <v>2469</v>
      </c>
      <c r="D635" s="24" t="s">
        <v>254</v>
      </c>
      <c r="E635" s="24" t="s">
        <v>241</v>
      </c>
      <c r="F635" s="24" t="s">
        <v>254</v>
      </c>
      <c r="H635" s="25" t="s">
        <v>2459</v>
      </c>
      <c r="I635" s="25" t="s">
        <v>2459</v>
      </c>
      <c r="J635" s="26">
        <v>7</v>
      </c>
      <c r="K635" s="24">
        <v>5</v>
      </c>
      <c r="L635" s="24" t="s">
        <v>2685</v>
      </c>
      <c r="M635" s="24">
        <v>37.210599999999999</v>
      </c>
      <c r="N635" s="24">
        <v>126.833</v>
      </c>
      <c r="O635" s="24" t="s">
        <v>28</v>
      </c>
      <c r="Q635" s="28">
        <v>99999</v>
      </c>
      <c r="R635" s="3" t="s">
        <v>4832</v>
      </c>
      <c r="U635" s="28">
        <v>99999</v>
      </c>
      <c r="AB635" s="28">
        <v>77777</v>
      </c>
      <c r="AD635" s="28">
        <v>7777</v>
      </c>
      <c r="AE635" s="28">
        <v>1</v>
      </c>
      <c r="AF635" s="28">
        <v>2</v>
      </c>
      <c r="AG635" s="28">
        <v>4</v>
      </c>
      <c r="AJ635" s="3" t="s">
        <v>597</v>
      </c>
    </row>
    <row r="636" spans="2:36" s="24" customFormat="1">
      <c r="C636" s="24" t="s">
        <v>2469</v>
      </c>
      <c r="D636" s="24" t="s">
        <v>256</v>
      </c>
      <c r="E636" s="24" t="s">
        <v>241</v>
      </c>
      <c r="F636" s="24" t="s">
        <v>256</v>
      </c>
      <c r="H636" s="25" t="s">
        <v>2459</v>
      </c>
      <c r="I636" s="25" t="s">
        <v>2459</v>
      </c>
      <c r="J636" s="26">
        <v>7</v>
      </c>
      <c r="K636" s="24">
        <v>5</v>
      </c>
      <c r="L636" s="24" t="s">
        <v>2688</v>
      </c>
      <c r="M636" s="24">
        <v>37.249000000000002</v>
      </c>
      <c r="N636" s="24">
        <v>126.947</v>
      </c>
      <c r="O636" s="24" t="s">
        <v>28</v>
      </c>
      <c r="Q636" s="28">
        <v>99999</v>
      </c>
      <c r="R636" s="3" t="s">
        <v>4832</v>
      </c>
      <c r="U636" s="28">
        <v>99999</v>
      </c>
      <c r="AB636" s="28">
        <v>77777</v>
      </c>
      <c r="AD636" s="28">
        <v>7777</v>
      </c>
      <c r="AE636" s="28">
        <v>1</v>
      </c>
      <c r="AF636" s="28">
        <v>2</v>
      </c>
      <c r="AG636" s="28">
        <v>4</v>
      </c>
      <c r="AJ636" s="3" t="s">
        <v>599</v>
      </c>
    </row>
    <row r="637" spans="2:36" s="24" customFormat="1">
      <c r="C637" s="24" t="s">
        <v>2469</v>
      </c>
      <c r="D637" s="24" t="s">
        <v>258</v>
      </c>
      <c r="E637" s="24" t="s">
        <v>241</v>
      </c>
      <c r="F637" s="24" t="s">
        <v>258</v>
      </c>
      <c r="H637" s="25" t="s">
        <v>2459</v>
      </c>
      <c r="I637" s="25" t="s">
        <v>2459</v>
      </c>
      <c r="J637" s="26">
        <v>7</v>
      </c>
      <c r="K637" s="24">
        <v>5</v>
      </c>
      <c r="L637" s="24" t="s">
        <v>2691</v>
      </c>
      <c r="M637" s="24">
        <v>37.395600000000002</v>
      </c>
      <c r="N637" s="24">
        <v>127.047</v>
      </c>
      <c r="O637" s="24" t="s">
        <v>28</v>
      </c>
      <c r="Q637" s="28">
        <v>99999</v>
      </c>
      <c r="R637" s="3" t="s">
        <v>4832</v>
      </c>
      <c r="U637" s="28">
        <v>99999</v>
      </c>
      <c r="AB637" s="28">
        <v>77777</v>
      </c>
      <c r="AD637" s="28">
        <v>7777</v>
      </c>
      <c r="AE637" s="28">
        <v>1</v>
      </c>
      <c r="AF637" s="28">
        <v>2</v>
      </c>
      <c r="AG637" s="28">
        <v>4</v>
      </c>
      <c r="AJ637" s="3" t="s">
        <v>600</v>
      </c>
    </row>
    <row r="638" spans="2:36" s="24" customFormat="1">
      <c r="C638" s="24" t="s">
        <v>2469</v>
      </c>
      <c r="D638" s="24" t="s">
        <v>295</v>
      </c>
      <c r="E638" s="24" t="s">
        <v>292</v>
      </c>
      <c r="F638" s="24" t="s">
        <v>295</v>
      </c>
      <c r="H638" s="25" t="s">
        <v>2459</v>
      </c>
      <c r="I638" s="25" t="s">
        <v>2459</v>
      </c>
      <c r="J638" s="26">
        <v>7</v>
      </c>
      <c r="K638" s="24">
        <v>2</v>
      </c>
      <c r="L638" s="24" t="s">
        <v>2695</v>
      </c>
      <c r="M638" s="24">
        <v>37.209800000000001</v>
      </c>
      <c r="N638" s="24">
        <v>126.75</v>
      </c>
      <c r="O638" s="24" t="s">
        <v>28</v>
      </c>
      <c r="Q638" s="28">
        <v>99999</v>
      </c>
      <c r="R638" s="3" t="s">
        <v>4832</v>
      </c>
      <c r="U638" s="28">
        <v>99999</v>
      </c>
      <c r="AB638" s="28">
        <v>77777</v>
      </c>
      <c r="AD638" s="28">
        <v>7777</v>
      </c>
      <c r="AE638" s="28">
        <v>1</v>
      </c>
      <c r="AF638" s="28">
        <v>2</v>
      </c>
      <c r="AG638" s="28">
        <v>4</v>
      </c>
      <c r="AJ638" s="3" t="s">
        <v>526</v>
      </c>
    </row>
    <row r="639" spans="2:36" s="24" customFormat="1">
      <c r="C639" s="24" t="s">
        <v>2469</v>
      </c>
      <c r="D639" s="24" t="s">
        <v>288</v>
      </c>
      <c r="E639" s="24" t="s">
        <v>263</v>
      </c>
      <c r="F639" s="24" t="s">
        <v>288</v>
      </c>
      <c r="H639" s="25" t="s">
        <v>2459</v>
      </c>
      <c r="I639" s="25" t="s">
        <v>2459</v>
      </c>
      <c r="J639" s="26">
        <v>7</v>
      </c>
      <c r="K639" s="24">
        <v>6</v>
      </c>
      <c r="L639" s="24" t="s">
        <v>2481</v>
      </c>
      <c r="M639" s="24">
        <v>37.534599999999998</v>
      </c>
      <c r="N639" s="24">
        <v>127.093</v>
      </c>
      <c r="O639" s="24" t="s">
        <v>28</v>
      </c>
      <c r="Q639" s="28">
        <v>99999</v>
      </c>
      <c r="R639" s="3" t="s">
        <v>4832</v>
      </c>
      <c r="U639" s="28">
        <v>99999</v>
      </c>
      <c r="AB639" s="28">
        <v>77777</v>
      </c>
      <c r="AD639" s="28">
        <v>7777</v>
      </c>
      <c r="AE639" s="28">
        <v>1</v>
      </c>
      <c r="AF639" s="28">
        <v>2</v>
      </c>
      <c r="AG639" s="28">
        <v>4</v>
      </c>
      <c r="AJ639" s="3" t="s">
        <v>604</v>
      </c>
    </row>
    <row r="640" spans="2:36" s="24" customFormat="1">
      <c r="C640" s="24" t="s">
        <v>2469</v>
      </c>
      <c r="D640" s="24" t="s">
        <v>285</v>
      </c>
      <c r="E640" s="24" t="s">
        <v>263</v>
      </c>
      <c r="F640" s="24" t="s">
        <v>285</v>
      </c>
      <c r="H640" s="25" t="s">
        <v>2459</v>
      </c>
      <c r="I640" s="25" t="s">
        <v>2459</v>
      </c>
      <c r="J640" s="26">
        <v>7</v>
      </c>
      <c r="K640" s="24">
        <v>6</v>
      </c>
      <c r="L640" s="24" t="s">
        <v>2708</v>
      </c>
      <c r="M640" s="24">
        <v>37.532299999999999</v>
      </c>
      <c r="N640" s="24">
        <v>127.093</v>
      </c>
      <c r="O640" s="24" t="s">
        <v>28</v>
      </c>
      <c r="Q640" s="28">
        <v>99999</v>
      </c>
      <c r="R640" s="3" t="s">
        <v>4832</v>
      </c>
      <c r="U640" s="28">
        <v>99999</v>
      </c>
      <c r="AB640" s="28">
        <v>77777</v>
      </c>
      <c r="AD640" s="28">
        <v>7777</v>
      </c>
      <c r="AE640" s="28">
        <v>1</v>
      </c>
      <c r="AF640" s="28">
        <v>2</v>
      </c>
      <c r="AG640" s="28">
        <v>4</v>
      </c>
      <c r="AJ640" s="3" t="s">
        <v>604</v>
      </c>
    </row>
    <row r="641" spans="3:36" s="24" customFormat="1">
      <c r="C641" s="24" t="s">
        <v>2469</v>
      </c>
      <c r="D641" s="24" t="s">
        <v>269</v>
      </c>
      <c r="E641" s="24" t="s">
        <v>263</v>
      </c>
      <c r="F641" s="24" t="s">
        <v>269</v>
      </c>
      <c r="H641" s="25" t="s">
        <v>2459</v>
      </c>
      <c r="I641" s="25" t="s">
        <v>2459</v>
      </c>
      <c r="J641" s="26">
        <v>8</v>
      </c>
      <c r="K641" s="24">
        <v>5</v>
      </c>
      <c r="L641" s="24" t="s">
        <v>2736</v>
      </c>
      <c r="M641" s="24">
        <v>37.238599999999998</v>
      </c>
      <c r="N641" s="24">
        <v>127.57</v>
      </c>
      <c r="O641" s="24" t="s">
        <v>28</v>
      </c>
      <c r="Q641" s="28">
        <v>99999</v>
      </c>
      <c r="R641" s="3" t="s">
        <v>4832</v>
      </c>
      <c r="U641" s="28">
        <v>99999</v>
      </c>
      <c r="AB641" s="28">
        <v>77777</v>
      </c>
      <c r="AD641" s="28">
        <v>7777</v>
      </c>
      <c r="AE641" s="28">
        <v>1</v>
      </c>
      <c r="AF641" s="28">
        <v>2</v>
      </c>
      <c r="AG641" s="28">
        <v>4</v>
      </c>
      <c r="AJ641" s="3" t="s">
        <v>615</v>
      </c>
    </row>
    <row r="642" spans="3:36" s="24" customFormat="1">
      <c r="C642" s="24" t="s">
        <v>2469</v>
      </c>
      <c r="D642" s="24" t="s">
        <v>268</v>
      </c>
      <c r="E642" s="24" t="s">
        <v>263</v>
      </c>
      <c r="F642" s="24" t="s">
        <v>268</v>
      </c>
      <c r="H642" s="25" t="s">
        <v>2459</v>
      </c>
      <c r="I642" s="25" t="s">
        <v>2459</v>
      </c>
      <c r="J642" s="26">
        <v>8</v>
      </c>
      <c r="K642" s="24">
        <v>5</v>
      </c>
      <c r="L642" s="24" t="s">
        <v>2737</v>
      </c>
      <c r="M642" s="24">
        <v>37.317</v>
      </c>
      <c r="N642" s="24">
        <v>127.82899999999999</v>
      </c>
      <c r="O642" s="24" t="s">
        <v>28</v>
      </c>
      <c r="Q642" s="28">
        <v>99999</v>
      </c>
      <c r="R642" s="3" t="s">
        <v>4832</v>
      </c>
      <c r="U642" s="28">
        <v>99999</v>
      </c>
      <c r="AB642" s="28">
        <v>77777</v>
      </c>
      <c r="AD642" s="28">
        <v>7777</v>
      </c>
      <c r="AE642" s="28">
        <v>1</v>
      </c>
      <c r="AF642" s="28">
        <v>2</v>
      </c>
      <c r="AG642" s="28">
        <v>4</v>
      </c>
      <c r="AJ642" s="3" t="s">
        <v>616</v>
      </c>
    </row>
    <row r="643" spans="3:36" s="24" customFormat="1">
      <c r="C643" s="24" t="s">
        <v>2469</v>
      </c>
      <c r="D643" s="24" t="s">
        <v>266</v>
      </c>
      <c r="E643" s="24" t="s">
        <v>263</v>
      </c>
      <c r="F643" s="24" t="s">
        <v>266</v>
      </c>
      <c r="H643" s="25" t="s">
        <v>2459</v>
      </c>
      <c r="I643" s="25" t="s">
        <v>2459</v>
      </c>
      <c r="J643" s="26">
        <v>8</v>
      </c>
      <c r="K643" s="24">
        <v>5</v>
      </c>
      <c r="L643" s="24" t="s">
        <v>2740</v>
      </c>
      <c r="M643" s="24">
        <v>37.305199999999999</v>
      </c>
      <c r="N643" s="24">
        <v>127.949</v>
      </c>
      <c r="O643" s="24" t="s">
        <v>28</v>
      </c>
      <c r="Q643" s="28">
        <v>99999</v>
      </c>
      <c r="R643" s="3" t="s">
        <v>4832</v>
      </c>
      <c r="U643" s="28">
        <v>99999</v>
      </c>
      <c r="AB643" s="28">
        <v>77777</v>
      </c>
      <c r="AD643" s="28">
        <v>7777</v>
      </c>
      <c r="AE643" s="28">
        <v>1</v>
      </c>
      <c r="AF643" s="28">
        <v>2</v>
      </c>
      <c r="AG643" s="28">
        <v>4</v>
      </c>
      <c r="AJ643" s="3" t="s">
        <v>618</v>
      </c>
    </row>
    <row r="644" spans="3:36" s="24" customFormat="1">
      <c r="C644" s="24" t="s">
        <v>2469</v>
      </c>
      <c r="D644" s="24" t="s">
        <v>265</v>
      </c>
      <c r="E644" s="24" t="s">
        <v>263</v>
      </c>
      <c r="F644" s="24" t="s">
        <v>265</v>
      </c>
      <c r="H644" s="25" t="s">
        <v>2459</v>
      </c>
      <c r="I644" s="25" t="s">
        <v>2459</v>
      </c>
      <c r="J644" s="26">
        <v>8</v>
      </c>
      <c r="K644" s="24">
        <v>5</v>
      </c>
      <c r="L644" s="24" t="s">
        <v>2741</v>
      </c>
      <c r="M644" s="24">
        <v>37.292400000000001</v>
      </c>
      <c r="N644" s="24">
        <v>127.913</v>
      </c>
      <c r="O644" s="24" t="s">
        <v>28</v>
      </c>
      <c r="Q644" s="28">
        <v>99999</v>
      </c>
      <c r="R644" s="3" t="s">
        <v>4832</v>
      </c>
      <c r="U644" s="28">
        <v>99999</v>
      </c>
      <c r="AB644" s="28">
        <v>77777</v>
      </c>
      <c r="AD644" s="28">
        <v>7777</v>
      </c>
      <c r="AE644" s="28">
        <v>1</v>
      </c>
      <c r="AF644" s="28">
        <v>2</v>
      </c>
      <c r="AG644" s="28">
        <v>4</v>
      </c>
      <c r="AJ644" s="3" t="s">
        <v>1201</v>
      </c>
    </row>
    <row r="645" spans="3:36" s="24" customFormat="1">
      <c r="C645" s="24" t="s">
        <v>2469</v>
      </c>
      <c r="D645" s="24" t="s">
        <v>307</v>
      </c>
      <c r="E645" s="24" t="s">
        <v>298</v>
      </c>
      <c r="F645" s="24" t="s">
        <v>307</v>
      </c>
      <c r="H645" s="25" t="s">
        <v>2459</v>
      </c>
      <c r="I645" s="25" t="s">
        <v>2459</v>
      </c>
      <c r="J645" s="26">
        <v>8</v>
      </c>
      <c r="K645" s="24">
        <v>4</v>
      </c>
      <c r="L645" s="24" t="s">
        <v>2766</v>
      </c>
      <c r="M645" s="24">
        <v>37.183999999999997</v>
      </c>
      <c r="N645" s="24">
        <v>127.443</v>
      </c>
      <c r="O645" s="24" t="s">
        <v>28</v>
      </c>
      <c r="Q645" s="28">
        <v>99999</v>
      </c>
      <c r="R645" s="3" t="s">
        <v>4832</v>
      </c>
      <c r="U645" s="28">
        <v>99999</v>
      </c>
      <c r="AB645" s="28">
        <v>77777</v>
      </c>
      <c r="AD645" s="28">
        <v>7777</v>
      </c>
      <c r="AE645" s="28">
        <v>1</v>
      </c>
      <c r="AF645" s="28">
        <v>2</v>
      </c>
      <c r="AG645" s="28">
        <v>4</v>
      </c>
      <c r="AJ645" s="3" t="s">
        <v>630</v>
      </c>
    </row>
    <row r="646" spans="3:36" s="24" customFormat="1">
      <c r="C646" s="24" t="s">
        <v>2469</v>
      </c>
      <c r="D646" s="24" t="s">
        <v>308</v>
      </c>
      <c r="E646" s="24" t="s">
        <v>298</v>
      </c>
      <c r="F646" s="24" t="s">
        <v>308</v>
      </c>
      <c r="H646" s="25" t="s">
        <v>2459</v>
      </c>
      <c r="I646" s="25" t="s">
        <v>2459</v>
      </c>
      <c r="J646" s="26">
        <v>8</v>
      </c>
      <c r="K646" s="24">
        <v>4</v>
      </c>
      <c r="L646" s="24" t="s">
        <v>2766</v>
      </c>
      <c r="M646" s="24">
        <v>37.181199999999997</v>
      </c>
      <c r="N646" s="24">
        <v>127.443</v>
      </c>
      <c r="O646" s="24" t="s">
        <v>28</v>
      </c>
      <c r="Q646" s="28">
        <v>99999</v>
      </c>
      <c r="R646" s="3" t="s">
        <v>4832</v>
      </c>
      <c r="U646" s="28">
        <v>99999</v>
      </c>
      <c r="AB646" s="28">
        <v>77777</v>
      </c>
      <c r="AD646" s="28">
        <v>7777</v>
      </c>
      <c r="AE646" s="28">
        <v>1</v>
      </c>
      <c r="AF646" s="28">
        <v>2</v>
      </c>
      <c r="AG646" s="28">
        <v>4</v>
      </c>
      <c r="AJ646" s="3" t="s">
        <v>631</v>
      </c>
    </row>
    <row r="647" spans="3:36" s="24" customFormat="1">
      <c r="C647" s="24" t="s">
        <v>2469</v>
      </c>
      <c r="D647" s="24" t="s">
        <v>309</v>
      </c>
      <c r="E647" s="24" t="s">
        <v>298</v>
      </c>
      <c r="F647" s="24" t="s">
        <v>309</v>
      </c>
      <c r="H647" s="25" t="s">
        <v>2459</v>
      </c>
      <c r="I647" s="25" t="s">
        <v>2459</v>
      </c>
      <c r="J647" s="26">
        <v>8</v>
      </c>
      <c r="K647" s="24">
        <v>4</v>
      </c>
      <c r="L647" s="24" t="s">
        <v>2767</v>
      </c>
      <c r="M647" s="24">
        <v>37.1755</v>
      </c>
      <c r="N647" s="24">
        <v>127.48</v>
      </c>
      <c r="O647" s="24" t="s">
        <v>28</v>
      </c>
      <c r="Q647" s="28">
        <v>99999</v>
      </c>
      <c r="R647" s="3" t="s">
        <v>4832</v>
      </c>
      <c r="U647" s="28">
        <v>99999</v>
      </c>
      <c r="AB647" s="28">
        <v>77777</v>
      </c>
      <c r="AD647" s="28">
        <v>7777</v>
      </c>
      <c r="AE647" s="28">
        <v>1</v>
      </c>
      <c r="AF647" s="28">
        <v>2</v>
      </c>
      <c r="AG647" s="28">
        <v>4</v>
      </c>
      <c r="AJ647" s="3" t="s">
        <v>632</v>
      </c>
    </row>
    <row r="648" spans="3:36" s="24" customFormat="1">
      <c r="C648" s="24" t="s">
        <v>2469</v>
      </c>
      <c r="D648" s="24" t="s">
        <v>326</v>
      </c>
      <c r="E648" s="24" t="s">
        <v>298</v>
      </c>
      <c r="F648" s="24" t="s">
        <v>326</v>
      </c>
      <c r="H648" s="25" t="s">
        <v>2459</v>
      </c>
      <c r="I648" s="25" t="s">
        <v>2459</v>
      </c>
      <c r="J648" s="26">
        <v>8</v>
      </c>
      <c r="K648" s="24">
        <v>4</v>
      </c>
      <c r="L648" s="24" t="s">
        <v>2536</v>
      </c>
      <c r="M648" s="24">
        <v>37.235900000000001</v>
      </c>
      <c r="N648" s="24">
        <v>126.774</v>
      </c>
      <c r="O648" s="24" t="s">
        <v>28</v>
      </c>
      <c r="Q648" s="28">
        <v>99999</v>
      </c>
      <c r="R648" s="3" t="s">
        <v>4832</v>
      </c>
      <c r="U648" s="28">
        <v>99999</v>
      </c>
      <c r="AB648" s="28">
        <v>77777</v>
      </c>
      <c r="AD648" s="28">
        <v>7777</v>
      </c>
      <c r="AE648" s="28">
        <v>1</v>
      </c>
      <c r="AF648" s="28">
        <v>2</v>
      </c>
      <c r="AG648" s="28">
        <v>4</v>
      </c>
      <c r="AJ648" s="3" t="s">
        <v>516</v>
      </c>
    </row>
    <row r="649" spans="3:36" s="24" customFormat="1">
      <c r="C649" s="24" t="s">
        <v>2469</v>
      </c>
      <c r="D649" s="24" t="s">
        <v>331</v>
      </c>
      <c r="E649" s="24" t="s">
        <v>298</v>
      </c>
      <c r="F649" s="24" t="s">
        <v>331</v>
      </c>
      <c r="H649" s="25" t="s">
        <v>2459</v>
      </c>
      <c r="I649" s="25" t="s">
        <v>2459</v>
      </c>
      <c r="J649" s="26">
        <v>8</v>
      </c>
      <c r="K649" s="24">
        <v>4</v>
      </c>
      <c r="L649" s="24" t="s">
        <v>2799</v>
      </c>
      <c r="M649" s="24">
        <v>37.211300000000001</v>
      </c>
      <c r="N649" s="24">
        <v>126.825</v>
      </c>
      <c r="O649" s="24" t="s">
        <v>28</v>
      </c>
      <c r="Q649" s="28">
        <v>99999</v>
      </c>
      <c r="R649" s="3" t="s">
        <v>4832</v>
      </c>
      <c r="U649" s="28">
        <v>99999</v>
      </c>
      <c r="AB649" s="28">
        <v>77777</v>
      </c>
      <c r="AD649" s="28">
        <v>7777</v>
      </c>
      <c r="AE649" s="28">
        <v>1</v>
      </c>
      <c r="AF649" s="28">
        <v>2</v>
      </c>
      <c r="AG649" s="28">
        <v>4</v>
      </c>
      <c r="AJ649" s="3" t="s">
        <v>646</v>
      </c>
    </row>
    <row r="650" spans="3:36" s="24" customFormat="1">
      <c r="C650" s="24" t="s">
        <v>2469</v>
      </c>
      <c r="D650" s="24" t="s">
        <v>339</v>
      </c>
      <c r="E650" s="24" t="s">
        <v>298</v>
      </c>
      <c r="F650" s="24" t="s">
        <v>339</v>
      </c>
      <c r="H650" s="25" t="s">
        <v>2459</v>
      </c>
      <c r="I650" s="25" t="s">
        <v>2459</v>
      </c>
      <c r="J650" s="26">
        <v>8</v>
      </c>
      <c r="K650" s="24">
        <v>2</v>
      </c>
      <c r="L650" s="24" t="s">
        <v>2813</v>
      </c>
      <c r="M650" s="24">
        <v>37.242800000000003</v>
      </c>
      <c r="N650" s="24">
        <v>126.77500000000001</v>
      </c>
      <c r="O650" s="24" t="s">
        <v>28</v>
      </c>
      <c r="Q650" s="28">
        <v>99999</v>
      </c>
      <c r="R650" s="3" t="s">
        <v>4832</v>
      </c>
      <c r="U650" s="28">
        <v>99999</v>
      </c>
      <c r="AB650" s="28">
        <v>77777</v>
      </c>
      <c r="AD650" s="28">
        <v>7777</v>
      </c>
      <c r="AE650" s="28">
        <v>1</v>
      </c>
      <c r="AF650" s="28">
        <v>2</v>
      </c>
      <c r="AG650" s="28">
        <v>4</v>
      </c>
      <c r="AJ650" s="3" t="s">
        <v>1203</v>
      </c>
    </row>
    <row r="651" spans="3:36" s="24" customFormat="1">
      <c r="C651" s="24" t="s">
        <v>2469</v>
      </c>
      <c r="D651" s="24" t="s">
        <v>342</v>
      </c>
      <c r="E651" s="24" t="s">
        <v>298</v>
      </c>
      <c r="F651" s="24" t="s">
        <v>342</v>
      </c>
      <c r="H651" s="25" t="s">
        <v>2459</v>
      </c>
      <c r="I651" s="25" t="s">
        <v>2459</v>
      </c>
      <c r="J651" s="26">
        <v>8</v>
      </c>
      <c r="K651" s="24">
        <v>2</v>
      </c>
      <c r="L651" s="24" t="s">
        <v>2814</v>
      </c>
      <c r="M651" s="24">
        <v>37.2438</v>
      </c>
      <c r="N651" s="24">
        <v>126.774</v>
      </c>
      <c r="O651" s="24" t="s">
        <v>28</v>
      </c>
      <c r="Q651" s="28">
        <v>99999</v>
      </c>
      <c r="R651" s="3" t="s">
        <v>4832</v>
      </c>
      <c r="U651" s="28">
        <v>99999</v>
      </c>
      <c r="AB651" s="28">
        <v>77777</v>
      </c>
      <c r="AD651" s="28">
        <v>7777</v>
      </c>
      <c r="AE651" s="28">
        <v>1</v>
      </c>
      <c r="AF651" s="28">
        <v>2</v>
      </c>
      <c r="AG651" s="28">
        <v>4</v>
      </c>
      <c r="AJ651" s="3" t="s">
        <v>1203</v>
      </c>
    </row>
    <row r="652" spans="3:36" s="24" customFormat="1">
      <c r="C652" s="24" t="s">
        <v>2469</v>
      </c>
      <c r="D652" s="24" t="s">
        <v>355</v>
      </c>
      <c r="E652" s="20" t="s">
        <v>345</v>
      </c>
      <c r="F652" s="24" t="s">
        <v>355</v>
      </c>
      <c r="H652" s="25" t="s">
        <v>2459</v>
      </c>
      <c r="I652" s="25" t="s">
        <v>2459</v>
      </c>
      <c r="J652" s="26">
        <v>8</v>
      </c>
      <c r="K652" s="24">
        <v>2</v>
      </c>
      <c r="L652" s="24" t="s">
        <v>2559</v>
      </c>
      <c r="M652" s="24">
        <v>37.243400000000001</v>
      </c>
      <c r="N652" s="24">
        <v>126.774</v>
      </c>
      <c r="O652" s="24" t="s">
        <v>28</v>
      </c>
      <c r="Q652" s="28">
        <v>99999</v>
      </c>
      <c r="R652" s="3" t="s">
        <v>4832</v>
      </c>
      <c r="U652" s="28">
        <v>99999</v>
      </c>
      <c r="AB652" s="28">
        <v>77777</v>
      </c>
      <c r="AD652" s="28">
        <v>7777</v>
      </c>
      <c r="AE652" s="28">
        <v>1</v>
      </c>
      <c r="AF652" s="28">
        <v>2</v>
      </c>
      <c r="AG652" s="28">
        <v>4</v>
      </c>
      <c r="AJ652" s="3" t="s">
        <v>1203</v>
      </c>
    </row>
    <row r="653" spans="3:36" s="24" customFormat="1">
      <c r="C653" s="24" t="s">
        <v>2469</v>
      </c>
      <c r="D653" s="24" t="s">
        <v>367</v>
      </c>
      <c r="E653" s="24" t="s">
        <v>357</v>
      </c>
      <c r="F653" s="24" t="s">
        <v>367</v>
      </c>
      <c r="H653" s="25" t="s">
        <v>2459</v>
      </c>
      <c r="I653" s="25" t="s">
        <v>2459</v>
      </c>
      <c r="J653" s="26">
        <v>9</v>
      </c>
      <c r="K653" s="24">
        <v>4</v>
      </c>
      <c r="L653" s="24" t="s">
        <v>2837</v>
      </c>
      <c r="M653" s="24">
        <v>37.534300000000002</v>
      </c>
      <c r="N653" s="24">
        <v>127.093</v>
      </c>
      <c r="O653" s="24" t="s">
        <v>28</v>
      </c>
      <c r="Q653" s="28">
        <v>99999</v>
      </c>
      <c r="R653" s="3" t="s">
        <v>4832</v>
      </c>
      <c r="U653" s="28">
        <v>99999</v>
      </c>
      <c r="AB653" s="28">
        <v>77777</v>
      </c>
      <c r="AD653" s="28">
        <v>7777</v>
      </c>
      <c r="AE653" s="28">
        <v>1</v>
      </c>
      <c r="AF653" s="28">
        <v>2</v>
      </c>
      <c r="AG653" s="28">
        <v>4</v>
      </c>
      <c r="AJ653" s="3" t="s">
        <v>605</v>
      </c>
    </row>
    <row r="654" spans="3:36" s="24" customFormat="1">
      <c r="C654" s="24" t="s">
        <v>2469</v>
      </c>
      <c r="D654" s="24" t="s">
        <v>363</v>
      </c>
      <c r="E654" s="24" t="s">
        <v>357</v>
      </c>
      <c r="F654" s="24" t="s">
        <v>363</v>
      </c>
      <c r="H654" s="25" t="s">
        <v>2459</v>
      </c>
      <c r="I654" s="25" t="s">
        <v>2459</v>
      </c>
      <c r="J654" s="26">
        <v>9</v>
      </c>
      <c r="K654" s="24">
        <v>4</v>
      </c>
      <c r="L654" s="24" t="s">
        <v>2597</v>
      </c>
      <c r="M654" s="24">
        <v>37.208799999999997</v>
      </c>
      <c r="N654" s="24">
        <v>126.92400000000001</v>
      </c>
      <c r="O654" s="24" t="s">
        <v>28</v>
      </c>
      <c r="Q654" s="28">
        <v>99999</v>
      </c>
      <c r="R654" s="3" t="s">
        <v>4832</v>
      </c>
      <c r="U654" s="28">
        <v>99999</v>
      </c>
      <c r="AB654" s="28">
        <v>77777</v>
      </c>
      <c r="AD654" s="28">
        <v>7777</v>
      </c>
      <c r="AE654" s="28">
        <v>1</v>
      </c>
      <c r="AF654" s="28">
        <v>2</v>
      </c>
      <c r="AG654" s="28">
        <v>4</v>
      </c>
      <c r="AJ654" s="3" t="s">
        <v>656</v>
      </c>
    </row>
    <row r="655" spans="3:36" s="24" customFormat="1">
      <c r="C655" s="24" t="s">
        <v>2469</v>
      </c>
      <c r="D655" s="24" t="s">
        <v>375</v>
      </c>
      <c r="E655" s="24" t="s">
        <v>371</v>
      </c>
      <c r="F655" s="24" t="s">
        <v>375</v>
      </c>
      <c r="H655" s="25" t="s">
        <v>2459</v>
      </c>
      <c r="I655" s="25" t="s">
        <v>2459</v>
      </c>
      <c r="J655" s="26">
        <v>10</v>
      </c>
      <c r="K655" s="24">
        <v>7</v>
      </c>
      <c r="L655" s="24" t="s">
        <v>2866</v>
      </c>
      <c r="M655" s="24">
        <v>37.539499999999997</v>
      </c>
      <c r="N655" s="24">
        <v>127.039</v>
      </c>
      <c r="O655" s="24" t="s">
        <v>28</v>
      </c>
      <c r="Q655" s="28">
        <v>99999</v>
      </c>
      <c r="R655" s="3" t="s">
        <v>4832</v>
      </c>
      <c r="U655" s="28">
        <v>99999</v>
      </c>
      <c r="AB655" s="28">
        <v>77777</v>
      </c>
      <c r="AD655" s="28">
        <v>7777</v>
      </c>
      <c r="AE655" s="28">
        <v>1</v>
      </c>
      <c r="AF655" s="28">
        <v>2</v>
      </c>
      <c r="AG655" s="28">
        <v>4</v>
      </c>
      <c r="AJ655" s="3" t="s">
        <v>663</v>
      </c>
    </row>
    <row r="656" spans="3:36" s="24" customFormat="1">
      <c r="C656" s="24" t="s">
        <v>2469</v>
      </c>
      <c r="D656" s="24" t="s">
        <v>374</v>
      </c>
      <c r="E656" s="24" t="s">
        <v>371</v>
      </c>
      <c r="F656" s="24" t="s">
        <v>374</v>
      </c>
      <c r="H656" s="25" t="s">
        <v>2459</v>
      </c>
      <c r="I656" s="25" t="s">
        <v>2459</v>
      </c>
      <c r="J656" s="26">
        <v>10</v>
      </c>
      <c r="K656" s="24">
        <v>7</v>
      </c>
      <c r="L656" s="24" t="s">
        <v>2867</v>
      </c>
      <c r="M656" s="24">
        <v>37.5745</v>
      </c>
      <c r="N656" s="24">
        <v>127.08</v>
      </c>
      <c r="O656" s="24" t="s">
        <v>28</v>
      </c>
      <c r="Q656" s="28">
        <v>99999</v>
      </c>
      <c r="R656" s="3" t="s">
        <v>4832</v>
      </c>
      <c r="U656" s="28">
        <v>99999</v>
      </c>
      <c r="AB656" s="28">
        <v>77777</v>
      </c>
      <c r="AD656" s="28">
        <v>7777</v>
      </c>
      <c r="AE656" s="28">
        <v>1</v>
      </c>
      <c r="AF656" s="28">
        <v>2</v>
      </c>
      <c r="AG656" s="28">
        <v>4</v>
      </c>
      <c r="AJ656" s="3" t="s">
        <v>664</v>
      </c>
    </row>
    <row r="657" spans="3:36" s="24" customFormat="1">
      <c r="C657" s="24" t="s">
        <v>2469</v>
      </c>
      <c r="D657" s="24" t="s">
        <v>426</v>
      </c>
      <c r="E657" s="20" t="s">
        <v>419</v>
      </c>
      <c r="F657" s="24" t="s">
        <v>426</v>
      </c>
      <c r="H657" s="25" t="s">
        <v>2459</v>
      </c>
      <c r="I657" s="25" t="s">
        <v>2459</v>
      </c>
      <c r="J657" s="26">
        <v>11</v>
      </c>
      <c r="K657" s="24">
        <v>4</v>
      </c>
      <c r="L657" s="24" t="s">
        <v>2634</v>
      </c>
      <c r="M657" s="24">
        <v>37.246200000000002</v>
      </c>
      <c r="N657" s="24">
        <v>127.721</v>
      </c>
      <c r="O657" s="24" t="s">
        <v>28</v>
      </c>
      <c r="Q657" s="28">
        <v>99999</v>
      </c>
      <c r="R657" s="3" t="s">
        <v>4832</v>
      </c>
      <c r="U657" s="28">
        <v>99999</v>
      </c>
      <c r="AB657" s="28">
        <v>77777</v>
      </c>
      <c r="AD657" s="28">
        <v>7777</v>
      </c>
      <c r="AE657" s="28">
        <v>1</v>
      </c>
      <c r="AF657" s="28">
        <v>2</v>
      </c>
      <c r="AG657" s="28">
        <v>4</v>
      </c>
      <c r="AJ657" s="3" t="s">
        <v>668</v>
      </c>
    </row>
    <row r="658" spans="3:36" s="24" customFormat="1">
      <c r="C658" s="24" t="s">
        <v>2469</v>
      </c>
      <c r="D658" s="24" t="s">
        <v>425</v>
      </c>
      <c r="E658" s="24" t="s">
        <v>419</v>
      </c>
      <c r="F658" s="24" t="s">
        <v>425</v>
      </c>
      <c r="H658" s="25" t="s">
        <v>2459</v>
      </c>
      <c r="I658" s="25" t="s">
        <v>2459</v>
      </c>
      <c r="J658" s="26">
        <v>11</v>
      </c>
      <c r="K658" s="24">
        <v>4</v>
      </c>
      <c r="L658" s="24" t="s">
        <v>2873</v>
      </c>
      <c r="M658" s="24">
        <v>37.305999999999997</v>
      </c>
      <c r="N658" s="24">
        <v>127.821</v>
      </c>
      <c r="O658" s="24" t="s">
        <v>28</v>
      </c>
      <c r="Q658" s="28">
        <v>99999</v>
      </c>
      <c r="R658" s="3" t="s">
        <v>4832</v>
      </c>
      <c r="U658" s="28">
        <v>99999</v>
      </c>
      <c r="AB658" s="28">
        <v>77777</v>
      </c>
      <c r="AD658" s="28">
        <v>7777</v>
      </c>
      <c r="AE658" s="28">
        <v>1</v>
      </c>
      <c r="AF658" s="28">
        <v>2</v>
      </c>
      <c r="AG658" s="28">
        <v>4</v>
      </c>
      <c r="AJ658" s="3" t="s">
        <v>669</v>
      </c>
    </row>
    <row r="659" spans="3:36" s="24" customFormat="1">
      <c r="C659" s="24" t="s">
        <v>2469</v>
      </c>
      <c r="D659" s="24" t="s">
        <v>424</v>
      </c>
      <c r="E659" s="24" t="s">
        <v>419</v>
      </c>
      <c r="F659" s="24" t="s">
        <v>424</v>
      </c>
      <c r="H659" s="25" t="s">
        <v>2459</v>
      </c>
      <c r="I659" s="25" t="s">
        <v>2459</v>
      </c>
      <c r="J659" s="26">
        <v>11</v>
      </c>
      <c r="K659" s="24">
        <v>4</v>
      </c>
      <c r="L659" s="24" t="s">
        <v>2874</v>
      </c>
      <c r="M659" s="24">
        <v>37.396900000000002</v>
      </c>
      <c r="N659" s="24">
        <v>127.935</v>
      </c>
      <c r="O659" s="24" t="s">
        <v>28</v>
      </c>
      <c r="Q659" s="28">
        <v>99999</v>
      </c>
      <c r="R659" s="3" t="s">
        <v>4832</v>
      </c>
      <c r="U659" s="28">
        <v>99999</v>
      </c>
      <c r="AB659" s="28">
        <v>77777</v>
      </c>
      <c r="AD659" s="28">
        <v>7777</v>
      </c>
      <c r="AE659" s="28">
        <v>1</v>
      </c>
      <c r="AF659" s="28">
        <v>2</v>
      </c>
      <c r="AG659" s="28">
        <v>4</v>
      </c>
      <c r="AJ659" s="3" t="s">
        <v>670</v>
      </c>
    </row>
    <row r="660" spans="3:36" s="24" customFormat="1">
      <c r="C660" s="24" t="s">
        <v>2469</v>
      </c>
      <c r="D660" s="24" t="s">
        <v>423</v>
      </c>
      <c r="E660" s="24" t="s">
        <v>419</v>
      </c>
      <c r="F660" s="24" t="s">
        <v>423</v>
      </c>
      <c r="H660" s="25" t="s">
        <v>2459</v>
      </c>
      <c r="I660" s="25" t="s">
        <v>2459</v>
      </c>
      <c r="J660" s="26">
        <v>11</v>
      </c>
      <c r="K660" s="24">
        <v>4</v>
      </c>
      <c r="L660" s="24" t="s">
        <v>2848</v>
      </c>
      <c r="M660" s="24">
        <v>37.398600000000002</v>
      </c>
      <c r="N660" s="24">
        <v>127.95</v>
      </c>
      <c r="O660" s="24" t="s">
        <v>28</v>
      </c>
      <c r="Q660" s="28">
        <v>99999</v>
      </c>
      <c r="R660" s="3" t="s">
        <v>4832</v>
      </c>
      <c r="U660" s="28">
        <v>99999</v>
      </c>
      <c r="AB660" s="28">
        <v>77777</v>
      </c>
      <c r="AD660" s="28">
        <v>7777</v>
      </c>
      <c r="AE660" s="28">
        <v>1</v>
      </c>
      <c r="AF660" s="28">
        <v>2</v>
      </c>
      <c r="AG660" s="28">
        <v>4</v>
      </c>
      <c r="AJ660" s="3" t="s">
        <v>671</v>
      </c>
    </row>
    <row r="661" spans="3:36" s="24" customFormat="1">
      <c r="C661" s="24" t="s">
        <v>2469</v>
      </c>
      <c r="D661" s="24" t="s">
        <v>421</v>
      </c>
      <c r="E661" s="24" t="s">
        <v>419</v>
      </c>
      <c r="F661" s="24" t="s">
        <v>421</v>
      </c>
      <c r="H661" s="25" t="s">
        <v>2459</v>
      </c>
      <c r="I661" s="25" t="s">
        <v>2459</v>
      </c>
      <c r="J661" s="26">
        <v>11</v>
      </c>
      <c r="K661" s="24">
        <v>5</v>
      </c>
      <c r="L661" s="24" t="s">
        <v>2877</v>
      </c>
      <c r="M661" s="24">
        <v>37.262099999999997</v>
      </c>
      <c r="N661" s="24">
        <v>127.77800000000001</v>
      </c>
      <c r="O661" s="24" t="s">
        <v>28</v>
      </c>
      <c r="Q661" s="28">
        <v>99999</v>
      </c>
      <c r="R661" s="3" t="s">
        <v>4832</v>
      </c>
      <c r="U661" s="28">
        <v>99999</v>
      </c>
      <c r="AB661" s="28">
        <v>77777</v>
      </c>
      <c r="AD661" s="28">
        <v>7777</v>
      </c>
      <c r="AE661" s="28">
        <v>1</v>
      </c>
      <c r="AF661" s="28">
        <v>2</v>
      </c>
      <c r="AG661" s="28">
        <v>4</v>
      </c>
      <c r="AJ661" s="3" t="s">
        <v>673</v>
      </c>
    </row>
    <row r="662" spans="3:36" s="24" customFormat="1">
      <c r="C662" s="24" t="s">
        <v>2469</v>
      </c>
      <c r="D662" s="24" t="s">
        <v>420</v>
      </c>
      <c r="E662" s="24" t="s">
        <v>419</v>
      </c>
      <c r="F662" s="24" t="s">
        <v>420</v>
      </c>
      <c r="H662" s="25" t="s">
        <v>2459</v>
      </c>
      <c r="I662" s="25" t="s">
        <v>2459</v>
      </c>
      <c r="J662" s="26">
        <v>11</v>
      </c>
      <c r="K662" s="24">
        <v>5</v>
      </c>
      <c r="L662" s="24" t="s">
        <v>2643</v>
      </c>
      <c r="M662" s="24">
        <v>37.2393</v>
      </c>
      <c r="N662" s="24">
        <v>127.57</v>
      </c>
      <c r="O662" s="24" t="s">
        <v>28</v>
      </c>
      <c r="Q662" s="28">
        <v>99999</v>
      </c>
      <c r="R662" s="3" t="s">
        <v>4832</v>
      </c>
      <c r="U662" s="28">
        <v>99999</v>
      </c>
      <c r="AB662" s="28">
        <v>77777</v>
      </c>
      <c r="AD662" s="28">
        <v>7777</v>
      </c>
      <c r="AE662" s="28">
        <v>1</v>
      </c>
      <c r="AF662" s="28">
        <v>2</v>
      </c>
      <c r="AG662" s="28">
        <v>4</v>
      </c>
      <c r="AJ662" s="3" t="s">
        <v>674</v>
      </c>
    </row>
    <row r="663" spans="3:36" s="24" customFormat="1">
      <c r="C663" s="24" t="s">
        <v>2469</v>
      </c>
      <c r="D663" s="24" t="s">
        <v>418</v>
      </c>
      <c r="E663" s="24" t="s">
        <v>419</v>
      </c>
      <c r="F663" s="24" t="s">
        <v>418</v>
      </c>
      <c r="H663" s="25" t="s">
        <v>2459</v>
      </c>
      <c r="I663" s="25" t="s">
        <v>2459</v>
      </c>
      <c r="J663" s="26">
        <v>11</v>
      </c>
      <c r="K663" s="24">
        <v>5</v>
      </c>
      <c r="L663" s="24" t="s">
        <v>2499</v>
      </c>
      <c r="M663" s="24">
        <v>37.243899999999996</v>
      </c>
      <c r="N663" s="24">
        <v>127.518</v>
      </c>
      <c r="O663" s="24" t="s">
        <v>28</v>
      </c>
      <c r="Q663" s="28">
        <v>99999</v>
      </c>
      <c r="R663" s="3" t="s">
        <v>4832</v>
      </c>
      <c r="U663" s="28">
        <v>99999</v>
      </c>
      <c r="AB663" s="28">
        <v>77777</v>
      </c>
      <c r="AD663" s="28">
        <v>7777</v>
      </c>
      <c r="AE663" s="28">
        <v>1</v>
      </c>
      <c r="AF663" s="28">
        <v>2</v>
      </c>
      <c r="AG663" s="28">
        <v>4</v>
      </c>
      <c r="AJ663" s="3" t="s">
        <v>675</v>
      </c>
    </row>
    <row r="664" spans="3:36" s="24" customFormat="1">
      <c r="C664" s="24" t="s">
        <v>2469</v>
      </c>
      <c r="D664" s="24" t="s">
        <v>414</v>
      </c>
      <c r="E664" s="24" t="s">
        <v>384</v>
      </c>
      <c r="F664" s="24" t="s">
        <v>414</v>
      </c>
      <c r="H664" s="25" t="s">
        <v>2459</v>
      </c>
      <c r="I664" s="25" t="s">
        <v>2459</v>
      </c>
      <c r="J664" s="26">
        <v>8</v>
      </c>
      <c r="K664" s="24">
        <v>5</v>
      </c>
      <c r="L664" s="24" t="s">
        <v>2885</v>
      </c>
      <c r="M664" s="24">
        <v>37.702599999999997</v>
      </c>
      <c r="N664" s="24">
        <v>127.044</v>
      </c>
      <c r="O664" s="24" t="s">
        <v>28</v>
      </c>
      <c r="Q664" s="28">
        <v>99999</v>
      </c>
      <c r="R664" s="3" t="s">
        <v>4832</v>
      </c>
      <c r="U664" s="28">
        <v>99999</v>
      </c>
      <c r="AB664" s="28">
        <v>77777</v>
      </c>
      <c r="AD664" s="28">
        <v>7777</v>
      </c>
      <c r="AE664" s="28">
        <v>1</v>
      </c>
      <c r="AF664" s="28">
        <v>2</v>
      </c>
      <c r="AG664" s="28">
        <v>4</v>
      </c>
      <c r="AJ664" s="3" t="s">
        <v>679</v>
      </c>
    </row>
    <row r="665" spans="3:36" s="24" customFormat="1">
      <c r="C665" s="24" t="s">
        <v>2469</v>
      </c>
      <c r="D665" s="24" t="s">
        <v>412</v>
      </c>
      <c r="E665" s="24" t="s">
        <v>384</v>
      </c>
      <c r="F665" s="24" t="s">
        <v>412</v>
      </c>
      <c r="H665" s="25" t="s">
        <v>2459</v>
      </c>
      <c r="I665" s="25" t="s">
        <v>2459</v>
      </c>
      <c r="J665" s="26">
        <v>8</v>
      </c>
      <c r="K665" s="24">
        <v>5</v>
      </c>
      <c r="L665" s="24" t="s">
        <v>2888</v>
      </c>
      <c r="M665" s="24">
        <v>37.756399999999999</v>
      </c>
      <c r="N665" s="24">
        <v>127.026</v>
      </c>
      <c r="O665" s="24" t="s">
        <v>28</v>
      </c>
      <c r="Q665" s="28">
        <v>99999</v>
      </c>
      <c r="R665" s="3" t="s">
        <v>4832</v>
      </c>
      <c r="U665" s="28">
        <v>99999</v>
      </c>
      <c r="AB665" s="28">
        <v>77777</v>
      </c>
      <c r="AD665" s="28">
        <v>7777</v>
      </c>
      <c r="AE665" s="28">
        <v>1</v>
      </c>
      <c r="AF665" s="28">
        <v>2</v>
      </c>
      <c r="AG665" s="28">
        <v>4</v>
      </c>
      <c r="AJ665" s="3" t="s">
        <v>681</v>
      </c>
    </row>
    <row r="666" spans="3:36" s="24" customFormat="1">
      <c r="C666" s="24" t="s">
        <v>2469</v>
      </c>
      <c r="D666" s="24" t="s">
        <v>410</v>
      </c>
      <c r="E666" s="24" t="s">
        <v>384</v>
      </c>
      <c r="F666" s="24" t="s">
        <v>410</v>
      </c>
      <c r="H666" s="25" t="s">
        <v>2459</v>
      </c>
      <c r="I666" s="25" t="s">
        <v>2459</v>
      </c>
      <c r="J666" s="26">
        <v>9</v>
      </c>
      <c r="K666" s="24">
        <v>7</v>
      </c>
      <c r="L666" s="24" t="s">
        <v>2890</v>
      </c>
      <c r="M666" s="24">
        <v>36.774299999999997</v>
      </c>
      <c r="N666" s="24">
        <v>127.178</v>
      </c>
      <c r="O666" s="24" t="s">
        <v>28</v>
      </c>
      <c r="Q666" s="28">
        <v>99999</v>
      </c>
      <c r="R666" s="3" t="s">
        <v>4832</v>
      </c>
      <c r="U666" s="28">
        <v>99999</v>
      </c>
      <c r="AB666" s="28">
        <v>77777</v>
      </c>
      <c r="AD666" s="28">
        <v>7777</v>
      </c>
      <c r="AE666" s="28">
        <v>1</v>
      </c>
      <c r="AF666" s="28">
        <v>2</v>
      </c>
      <c r="AG666" s="28">
        <v>4</v>
      </c>
      <c r="AJ666" s="3" t="s">
        <v>683</v>
      </c>
    </row>
    <row r="667" spans="3:36" s="24" customFormat="1">
      <c r="C667" s="24" t="s">
        <v>2469</v>
      </c>
      <c r="D667" s="24" t="s">
        <v>409</v>
      </c>
      <c r="E667" s="24" t="s">
        <v>384</v>
      </c>
      <c r="F667" s="24" t="s">
        <v>409</v>
      </c>
      <c r="H667" s="25" t="s">
        <v>2459</v>
      </c>
      <c r="I667" s="25" t="s">
        <v>2459</v>
      </c>
      <c r="J667" s="26">
        <v>9</v>
      </c>
      <c r="K667" s="24">
        <v>7</v>
      </c>
      <c r="L667" s="24" t="s">
        <v>2730</v>
      </c>
      <c r="M667" s="24">
        <v>36.516800000000003</v>
      </c>
      <c r="N667" s="24">
        <v>127.111</v>
      </c>
      <c r="O667" s="24" t="s">
        <v>28</v>
      </c>
      <c r="Q667" s="28">
        <v>99999</v>
      </c>
      <c r="R667" s="3" t="s">
        <v>4832</v>
      </c>
      <c r="U667" s="28">
        <v>99999</v>
      </c>
      <c r="AB667" s="28">
        <v>77777</v>
      </c>
      <c r="AD667" s="28">
        <v>7777</v>
      </c>
      <c r="AE667" s="28">
        <v>1</v>
      </c>
      <c r="AF667" s="28">
        <v>2</v>
      </c>
      <c r="AG667" s="28">
        <v>4</v>
      </c>
      <c r="AJ667" s="3" t="s">
        <v>684</v>
      </c>
    </row>
    <row r="668" spans="3:36" s="24" customFormat="1">
      <c r="C668" s="24" t="s">
        <v>2469</v>
      </c>
      <c r="D668" s="24" t="s">
        <v>408</v>
      </c>
      <c r="E668" s="24" t="s">
        <v>384</v>
      </c>
      <c r="F668" s="24" t="s">
        <v>408</v>
      </c>
      <c r="H668" s="25" t="s">
        <v>2459</v>
      </c>
      <c r="I668" s="25" t="s">
        <v>2459</v>
      </c>
      <c r="J668" s="26">
        <v>9</v>
      </c>
      <c r="K668" s="24">
        <v>7</v>
      </c>
      <c r="L668" s="24" t="s">
        <v>2732</v>
      </c>
      <c r="M668" s="24">
        <v>36.494599999999998</v>
      </c>
      <c r="N668" s="24">
        <v>127.096</v>
      </c>
      <c r="O668" s="24" t="s">
        <v>28</v>
      </c>
      <c r="Q668" s="28">
        <v>99999</v>
      </c>
      <c r="R668" s="3" t="s">
        <v>4832</v>
      </c>
      <c r="U668" s="28">
        <v>99999</v>
      </c>
      <c r="AB668" s="28">
        <v>77777</v>
      </c>
      <c r="AD668" s="28">
        <v>7777</v>
      </c>
      <c r="AE668" s="28">
        <v>1</v>
      </c>
      <c r="AF668" s="28">
        <v>2</v>
      </c>
      <c r="AG668" s="28">
        <v>4</v>
      </c>
      <c r="AJ668" s="3" t="s">
        <v>685</v>
      </c>
    </row>
    <row r="669" spans="3:36" s="24" customFormat="1">
      <c r="C669" s="24" t="s">
        <v>2469</v>
      </c>
      <c r="D669" s="24" t="s">
        <v>407</v>
      </c>
      <c r="E669" s="24" t="s">
        <v>384</v>
      </c>
      <c r="F669" s="24" t="s">
        <v>407</v>
      </c>
      <c r="H669" s="25" t="s">
        <v>2459</v>
      </c>
      <c r="I669" s="25" t="s">
        <v>2459</v>
      </c>
      <c r="J669" s="26">
        <v>9</v>
      </c>
      <c r="K669" s="24">
        <v>7</v>
      </c>
      <c r="L669" s="24" t="s">
        <v>2891</v>
      </c>
      <c r="M669" s="24">
        <v>35.185200000000002</v>
      </c>
      <c r="N669" s="24">
        <v>126.748</v>
      </c>
      <c r="O669" s="24" t="s">
        <v>28</v>
      </c>
      <c r="Q669" s="28">
        <v>99999</v>
      </c>
      <c r="R669" s="3" t="s">
        <v>4832</v>
      </c>
      <c r="U669" s="28">
        <v>99999</v>
      </c>
      <c r="AB669" s="28">
        <v>77777</v>
      </c>
      <c r="AD669" s="28">
        <v>7777</v>
      </c>
      <c r="AE669" s="28">
        <v>1</v>
      </c>
      <c r="AF669" s="28">
        <v>2</v>
      </c>
      <c r="AG669" s="28">
        <v>4</v>
      </c>
      <c r="AJ669" s="3" t="s">
        <v>686</v>
      </c>
    </row>
    <row r="670" spans="3:36" s="24" customFormat="1">
      <c r="C670" s="24" t="s">
        <v>2469</v>
      </c>
      <c r="D670" s="24" t="s">
        <v>404</v>
      </c>
      <c r="E670" s="24" t="s">
        <v>384</v>
      </c>
      <c r="F670" s="24" t="s">
        <v>404</v>
      </c>
      <c r="H670" s="25" t="s">
        <v>2459</v>
      </c>
      <c r="I670" s="25" t="s">
        <v>2459</v>
      </c>
      <c r="J670" s="26">
        <v>9</v>
      </c>
      <c r="K670" s="24">
        <v>7</v>
      </c>
      <c r="L670" s="24" t="s">
        <v>2896</v>
      </c>
      <c r="M670" s="24">
        <v>34.860300000000002</v>
      </c>
      <c r="N670" s="24">
        <v>126.754</v>
      </c>
      <c r="O670" s="24" t="s">
        <v>28</v>
      </c>
      <c r="Q670" s="28">
        <v>99999</v>
      </c>
      <c r="R670" s="3" t="s">
        <v>4832</v>
      </c>
      <c r="U670" s="28">
        <v>99999</v>
      </c>
      <c r="AB670" s="28">
        <v>77777</v>
      </c>
      <c r="AD670" s="28">
        <v>7777</v>
      </c>
      <c r="AE670" s="28">
        <v>1</v>
      </c>
      <c r="AF670" s="28">
        <v>2</v>
      </c>
      <c r="AG670" s="28">
        <v>4</v>
      </c>
      <c r="AJ670" s="3" t="s">
        <v>688</v>
      </c>
    </row>
    <row r="671" spans="3:36" s="24" customFormat="1">
      <c r="C671" s="24" t="s">
        <v>2469</v>
      </c>
      <c r="D671" s="24" t="s">
        <v>403</v>
      </c>
      <c r="E671" s="24" t="s">
        <v>384</v>
      </c>
      <c r="F671" s="24" t="s">
        <v>403</v>
      </c>
      <c r="H671" s="25" t="s">
        <v>2459</v>
      </c>
      <c r="I671" s="25" t="s">
        <v>2459</v>
      </c>
      <c r="J671" s="26">
        <v>9</v>
      </c>
      <c r="K671" s="24">
        <v>7</v>
      </c>
      <c r="L671" s="24" t="s">
        <v>2897</v>
      </c>
      <c r="M671" s="24">
        <v>34.8371</v>
      </c>
      <c r="N671" s="24">
        <v>126.78</v>
      </c>
      <c r="O671" s="24" t="s">
        <v>28</v>
      </c>
      <c r="Q671" s="28">
        <v>99999</v>
      </c>
      <c r="R671" s="3" t="s">
        <v>4832</v>
      </c>
      <c r="U671" s="28">
        <v>99999</v>
      </c>
      <c r="AB671" s="28">
        <v>77777</v>
      </c>
      <c r="AD671" s="28">
        <v>7777</v>
      </c>
      <c r="AE671" s="28">
        <v>1</v>
      </c>
      <c r="AF671" s="28">
        <v>2</v>
      </c>
      <c r="AG671" s="28">
        <v>4</v>
      </c>
      <c r="AJ671" s="3" t="s">
        <v>689</v>
      </c>
    </row>
    <row r="672" spans="3:36" s="24" customFormat="1">
      <c r="C672" s="24" t="s">
        <v>2469</v>
      </c>
      <c r="D672" s="24" t="s">
        <v>395</v>
      </c>
      <c r="E672" s="24" t="s">
        <v>384</v>
      </c>
      <c r="F672" s="24" t="s">
        <v>395</v>
      </c>
      <c r="H672" s="25" t="s">
        <v>2459</v>
      </c>
      <c r="I672" s="25" t="s">
        <v>2459</v>
      </c>
      <c r="J672" s="26">
        <v>9</v>
      </c>
      <c r="K672" s="24">
        <v>2</v>
      </c>
      <c r="L672" s="24" t="s">
        <v>2489</v>
      </c>
      <c r="M672" s="24">
        <v>35.351399999999998</v>
      </c>
      <c r="N672" s="24">
        <v>126.81699999999999</v>
      </c>
      <c r="O672" s="24" t="s">
        <v>28</v>
      </c>
      <c r="Q672" s="28">
        <v>99999</v>
      </c>
      <c r="R672" s="3" t="s">
        <v>4832</v>
      </c>
      <c r="U672" s="28">
        <v>99999</v>
      </c>
      <c r="AB672" s="28">
        <v>77777</v>
      </c>
      <c r="AD672" s="28">
        <v>7777</v>
      </c>
      <c r="AE672" s="28">
        <v>1</v>
      </c>
      <c r="AF672" s="28">
        <v>2</v>
      </c>
      <c r="AG672" s="28">
        <v>4</v>
      </c>
      <c r="AJ672" s="3" t="s">
        <v>697</v>
      </c>
    </row>
    <row r="673" spans="1:36" s="24" customFormat="1">
      <c r="C673" s="24" t="s">
        <v>2469</v>
      </c>
      <c r="D673" s="24" t="s">
        <v>389</v>
      </c>
      <c r="E673" s="24" t="s">
        <v>384</v>
      </c>
      <c r="F673" s="24" t="s">
        <v>389</v>
      </c>
      <c r="H673" s="25" t="s">
        <v>2459</v>
      </c>
      <c r="I673" s="25" t="s">
        <v>2459</v>
      </c>
      <c r="J673" s="26">
        <v>9</v>
      </c>
      <c r="K673" s="24">
        <v>2</v>
      </c>
      <c r="L673" s="24" t="s">
        <v>2922</v>
      </c>
      <c r="M673" s="24">
        <v>36.078400000000002</v>
      </c>
      <c r="N673" s="24">
        <v>127.10299999999999</v>
      </c>
      <c r="O673" s="24" t="s">
        <v>28</v>
      </c>
      <c r="Q673" s="28">
        <v>99999</v>
      </c>
      <c r="R673" s="3" t="s">
        <v>4832</v>
      </c>
      <c r="U673" s="28">
        <v>99999</v>
      </c>
      <c r="AB673" s="28">
        <v>77777</v>
      </c>
      <c r="AD673" s="28">
        <v>7777</v>
      </c>
      <c r="AE673" s="28">
        <v>1</v>
      </c>
      <c r="AF673" s="28">
        <v>2</v>
      </c>
      <c r="AG673" s="28">
        <v>4</v>
      </c>
      <c r="AJ673" s="3" t="s">
        <v>703</v>
      </c>
    </row>
    <row r="674" spans="1:36" s="24" customFormat="1">
      <c r="C674" s="24" t="s">
        <v>2469</v>
      </c>
      <c r="D674" s="24" t="s">
        <v>387</v>
      </c>
      <c r="E674" s="24" t="s">
        <v>384</v>
      </c>
      <c r="F674" s="24" t="s">
        <v>387</v>
      </c>
      <c r="H674" s="25" t="s">
        <v>2459</v>
      </c>
      <c r="I674" s="25" t="s">
        <v>2459</v>
      </c>
      <c r="J674" s="26">
        <v>9</v>
      </c>
      <c r="K674" s="24">
        <v>2</v>
      </c>
      <c r="L674" s="24" t="s">
        <v>2925</v>
      </c>
      <c r="M674" s="24">
        <v>36.859699999999997</v>
      </c>
      <c r="N674" s="24">
        <v>127.185</v>
      </c>
      <c r="O674" s="24" t="s">
        <v>28</v>
      </c>
      <c r="Q674" s="28">
        <v>99999</v>
      </c>
      <c r="R674" s="3" t="s">
        <v>4832</v>
      </c>
      <c r="U674" s="28">
        <v>99999</v>
      </c>
      <c r="AB674" s="28">
        <v>77777</v>
      </c>
      <c r="AD674" s="28">
        <v>7777</v>
      </c>
      <c r="AE674" s="28">
        <v>1</v>
      </c>
      <c r="AF674" s="28">
        <v>2</v>
      </c>
      <c r="AG674" s="28">
        <v>4</v>
      </c>
      <c r="AJ674" s="3" t="s">
        <v>705</v>
      </c>
    </row>
    <row r="675" spans="1:36" s="24" customFormat="1">
      <c r="C675" s="24" t="s">
        <v>2469</v>
      </c>
      <c r="D675" s="24" t="s">
        <v>386</v>
      </c>
      <c r="E675" s="24" t="s">
        <v>384</v>
      </c>
      <c r="F675" s="24" t="s">
        <v>386</v>
      </c>
      <c r="H675" s="25" t="s">
        <v>2459</v>
      </c>
      <c r="I675" s="25" t="s">
        <v>2459</v>
      </c>
      <c r="J675" s="26">
        <v>9</v>
      </c>
      <c r="K675" s="24">
        <v>2</v>
      </c>
      <c r="L675" s="24" t="s">
        <v>2858</v>
      </c>
      <c r="M675" s="24">
        <v>37.034999999999997</v>
      </c>
      <c r="N675" s="24">
        <v>127.158</v>
      </c>
      <c r="O675" s="24" t="s">
        <v>28</v>
      </c>
      <c r="Q675" s="28">
        <v>99999</v>
      </c>
      <c r="R675" s="3" t="s">
        <v>4832</v>
      </c>
      <c r="U675" s="28">
        <v>99999</v>
      </c>
      <c r="AB675" s="28">
        <v>77777</v>
      </c>
      <c r="AD675" s="28">
        <v>7777</v>
      </c>
      <c r="AE675" s="28">
        <v>1</v>
      </c>
      <c r="AF675" s="28">
        <v>2</v>
      </c>
      <c r="AG675" s="28">
        <v>4</v>
      </c>
      <c r="AJ675" s="3" t="s">
        <v>706</v>
      </c>
    </row>
    <row r="676" spans="1:36" s="24" customFormat="1">
      <c r="C676" s="24" t="s">
        <v>2469</v>
      </c>
      <c r="D676" s="24" t="s">
        <v>431</v>
      </c>
      <c r="E676" s="24" t="s">
        <v>428</v>
      </c>
      <c r="F676" s="24" t="s">
        <v>431</v>
      </c>
      <c r="H676" s="25" t="s">
        <v>2459</v>
      </c>
      <c r="I676" s="25" t="s">
        <v>2459</v>
      </c>
      <c r="J676" s="26">
        <v>12</v>
      </c>
      <c r="K676" s="24">
        <v>4</v>
      </c>
      <c r="L676" s="24" t="s">
        <v>2932</v>
      </c>
      <c r="M676" s="24">
        <v>37.209499999999998</v>
      </c>
      <c r="N676" s="24">
        <v>126.756</v>
      </c>
      <c r="O676" s="24" t="s">
        <v>28</v>
      </c>
      <c r="Q676" s="28">
        <v>99999</v>
      </c>
      <c r="R676" s="3" t="s">
        <v>4832</v>
      </c>
      <c r="U676" s="28">
        <v>99999</v>
      </c>
      <c r="AB676" s="28">
        <v>77777</v>
      </c>
      <c r="AD676" s="28">
        <v>7777</v>
      </c>
      <c r="AE676" s="28">
        <v>1</v>
      </c>
      <c r="AF676" s="28">
        <v>2</v>
      </c>
      <c r="AG676" s="28">
        <v>4</v>
      </c>
      <c r="AJ676" s="3" t="s">
        <v>519</v>
      </c>
    </row>
    <row r="677" spans="1:36" s="24" customFormat="1">
      <c r="C677" s="24" t="s">
        <v>2469</v>
      </c>
      <c r="D677" s="24" t="s">
        <v>437</v>
      </c>
      <c r="E677" s="24" t="s">
        <v>434</v>
      </c>
      <c r="F677" s="24" t="s">
        <v>437</v>
      </c>
      <c r="H677" s="25" t="s">
        <v>2459</v>
      </c>
      <c r="I677" s="25" t="s">
        <v>2459</v>
      </c>
      <c r="J677" s="26">
        <v>12</v>
      </c>
      <c r="K677" s="24">
        <v>4</v>
      </c>
      <c r="L677" s="24" t="s">
        <v>2966</v>
      </c>
      <c r="M677" s="24">
        <v>37.239400000000003</v>
      </c>
      <c r="N677" s="24">
        <v>126.881</v>
      </c>
      <c r="O677" s="24" t="s">
        <v>28</v>
      </c>
      <c r="Q677" s="28">
        <v>99999</v>
      </c>
      <c r="R677" s="3" t="s">
        <v>4832</v>
      </c>
      <c r="U677" s="28">
        <v>99999</v>
      </c>
      <c r="AB677" s="28">
        <v>77777</v>
      </c>
      <c r="AD677" s="28">
        <v>7777</v>
      </c>
      <c r="AE677" s="28">
        <v>1</v>
      </c>
      <c r="AF677" s="28">
        <v>2</v>
      </c>
      <c r="AG677" s="28">
        <v>4</v>
      </c>
      <c r="AJ677" s="3" t="s">
        <v>713</v>
      </c>
    </row>
    <row r="678" spans="1:36" s="24" customFormat="1">
      <c r="C678" s="24" t="s">
        <v>2469</v>
      </c>
      <c r="D678" s="24" t="s">
        <v>436</v>
      </c>
      <c r="E678" s="24" t="s">
        <v>434</v>
      </c>
      <c r="F678" s="24" t="s">
        <v>436</v>
      </c>
      <c r="H678" s="25" t="s">
        <v>2459</v>
      </c>
      <c r="I678" s="25" t="s">
        <v>2459</v>
      </c>
      <c r="J678" s="26">
        <v>12</v>
      </c>
      <c r="K678" s="24">
        <v>4</v>
      </c>
      <c r="L678" s="24" t="s">
        <v>2967</v>
      </c>
      <c r="M678" s="24">
        <v>37.203800000000001</v>
      </c>
      <c r="N678" s="24">
        <v>126.937</v>
      </c>
      <c r="O678" s="24" t="s">
        <v>28</v>
      </c>
      <c r="Q678" s="28">
        <v>99999</v>
      </c>
      <c r="R678" s="3" t="s">
        <v>4832</v>
      </c>
      <c r="U678" s="28">
        <v>99999</v>
      </c>
      <c r="AB678" s="28">
        <v>77777</v>
      </c>
      <c r="AD678" s="28">
        <v>7777</v>
      </c>
      <c r="AE678" s="28">
        <v>1</v>
      </c>
      <c r="AF678" s="28">
        <v>2</v>
      </c>
      <c r="AG678" s="28">
        <v>4</v>
      </c>
      <c r="AJ678" s="3" t="s">
        <v>656</v>
      </c>
    </row>
    <row r="679" spans="1:36" s="24" customFormat="1">
      <c r="C679" s="24" t="s">
        <v>2469</v>
      </c>
      <c r="D679" s="24" t="s">
        <v>461</v>
      </c>
      <c r="E679" s="24" t="s">
        <v>454</v>
      </c>
      <c r="F679" s="24" t="s">
        <v>461</v>
      </c>
      <c r="H679" s="25" t="s">
        <v>2459</v>
      </c>
      <c r="I679" s="25" t="s">
        <v>2459</v>
      </c>
      <c r="J679" s="26">
        <v>12</v>
      </c>
      <c r="K679" s="24">
        <v>3</v>
      </c>
      <c r="L679" s="24" t="s">
        <v>2976</v>
      </c>
      <c r="M679" s="24">
        <v>37.666800000000002</v>
      </c>
      <c r="N679" s="24">
        <v>126.813</v>
      </c>
      <c r="O679" s="24" t="s">
        <v>28</v>
      </c>
      <c r="Q679" s="28">
        <v>99999</v>
      </c>
      <c r="R679" s="3" t="s">
        <v>4832</v>
      </c>
      <c r="U679" s="28">
        <v>99999</v>
      </c>
      <c r="AB679" s="28">
        <v>77777</v>
      </c>
      <c r="AD679" s="28">
        <v>7777</v>
      </c>
      <c r="AE679" s="28">
        <v>1</v>
      </c>
      <c r="AF679" s="28">
        <v>2</v>
      </c>
      <c r="AG679" s="28">
        <v>4</v>
      </c>
      <c r="AJ679" s="3" t="s">
        <v>717</v>
      </c>
    </row>
    <row r="680" spans="1:36" s="24" customFormat="1">
      <c r="C680" s="24" t="s">
        <v>2469</v>
      </c>
      <c r="D680" s="24" t="s">
        <v>459</v>
      </c>
      <c r="E680" s="24" t="s">
        <v>454</v>
      </c>
      <c r="F680" s="24" t="s">
        <v>459</v>
      </c>
      <c r="H680" s="25" t="s">
        <v>2459</v>
      </c>
      <c r="I680" s="25" t="s">
        <v>2459</v>
      </c>
      <c r="J680" s="26">
        <v>12</v>
      </c>
      <c r="K680" s="24">
        <v>3</v>
      </c>
      <c r="L680" s="24" t="s">
        <v>2978</v>
      </c>
      <c r="M680" s="24">
        <v>37.581800000000001</v>
      </c>
      <c r="N680" s="24">
        <v>126.85299999999999</v>
      </c>
      <c r="O680" s="24" t="s">
        <v>28</v>
      </c>
      <c r="Q680" s="28">
        <v>99999</v>
      </c>
      <c r="R680" s="3" t="s">
        <v>4832</v>
      </c>
      <c r="U680" s="28">
        <v>99999</v>
      </c>
      <c r="AB680" s="28">
        <v>77777</v>
      </c>
      <c r="AD680" s="28">
        <v>7777</v>
      </c>
      <c r="AE680" s="28">
        <v>1</v>
      </c>
      <c r="AF680" s="28">
        <v>2</v>
      </c>
      <c r="AG680" s="28">
        <v>4</v>
      </c>
      <c r="AJ680" s="3" t="s">
        <v>719</v>
      </c>
    </row>
    <row r="681" spans="1:36" s="24" customFormat="1">
      <c r="C681" s="24" t="s">
        <v>2469</v>
      </c>
      <c r="D681" s="24" t="s">
        <v>457</v>
      </c>
      <c r="E681" s="24" t="s">
        <v>454</v>
      </c>
      <c r="F681" s="24" t="s">
        <v>457</v>
      </c>
      <c r="H681" s="25" t="s">
        <v>2459</v>
      </c>
      <c r="I681" s="25" t="s">
        <v>2459</v>
      </c>
      <c r="J681" s="26">
        <v>12</v>
      </c>
      <c r="K681" s="24">
        <v>3</v>
      </c>
      <c r="L681" s="24" t="s">
        <v>2981</v>
      </c>
      <c r="M681" s="24">
        <v>37.540799999999997</v>
      </c>
      <c r="N681" s="24">
        <v>126.89700000000001</v>
      </c>
      <c r="O681" s="24" t="s">
        <v>28</v>
      </c>
      <c r="Q681" s="28">
        <v>99999</v>
      </c>
      <c r="R681" s="3" t="s">
        <v>4832</v>
      </c>
      <c r="U681" s="28">
        <v>99999</v>
      </c>
      <c r="AB681" s="28">
        <v>77777</v>
      </c>
      <c r="AD681" s="28">
        <v>7777</v>
      </c>
      <c r="AE681" s="28">
        <v>1</v>
      </c>
      <c r="AF681" s="28">
        <v>2</v>
      </c>
      <c r="AG681" s="28">
        <v>4</v>
      </c>
      <c r="AJ681" s="3" t="s">
        <v>721</v>
      </c>
    </row>
    <row r="682" spans="1:36" s="24" customFormat="1">
      <c r="A682" s="3"/>
      <c r="B682" s="3"/>
      <c r="C682" s="3" t="s">
        <v>1237</v>
      </c>
      <c r="D682" s="3" t="s">
        <v>1238</v>
      </c>
      <c r="E682" s="20" t="s">
        <v>1239</v>
      </c>
      <c r="F682" s="3" t="s">
        <v>1238</v>
      </c>
      <c r="G682" s="3"/>
      <c r="H682" s="21">
        <v>2024</v>
      </c>
      <c r="I682" s="21">
        <v>2024</v>
      </c>
      <c r="J682" s="3" t="str">
        <f t="shared" ref="J682:J713" si="22">MID(F682,7,1)</f>
        <v>1</v>
      </c>
      <c r="K682" s="3">
        <f t="shared" ref="K682:K713" si="23">WEEKDAY(DATE(VALUE(LEFT(F682,4)),VALUE(MID(F682,6,2)),VALUE(MID(F682,9,2))),2)</f>
        <v>4</v>
      </c>
      <c r="L682" s="3" t="str">
        <f t="shared" ref="L682:L713" si="24">TEXT(VALUE(MID(F682,12,2)),"00")&amp;TEXT(VALUE(MID(F682,15,2)),"00")</f>
        <v>0759</v>
      </c>
      <c r="M682" s="3">
        <v>37.1188</v>
      </c>
      <c r="N682" s="3">
        <v>127.21299999999999</v>
      </c>
      <c r="O682" s="3" t="s">
        <v>28</v>
      </c>
      <c r="P682" s="3"/>
      <c r="Q682" s="23">
        <v>99999</v>
      </c>
      <c r="R682" s="3" t="s">
        <v>4832</v>
      </c>
      <c r="S682" s="3"/>
      <c r="T682" s="3"/>
      <c r="U682" s="23">
        <v>99999</v>
      </c>
      <c r="V682" s="3"/>
      <c r="W682" s="3"/>
      <c r="X682" s="3"/>
      <c r="Y682" s="3"/>
      <c r="Z682" s="3"/>
      <c r="AA682" s="3"/>
      <c r="AB682" s="23">
        <v>77777</v>
      </c>
      <c r="AD682" s="28">
        <v>7777</v>
      </c>
      <c r="AE682" s="28">
        <v>1</v>
      </c>
      <c r="AF682" s="28">
        <v>2</v>
      </c>
      <c r="AG682" s="28">
        <v>4</v>
      </c>
      <c r="AJ682" s="3" t="s">
        <v>622</v>
      </c>
    </row>
    <row r="683" spans="1:36" s="24" customFormat="1">
      <c r="A683" s="3"/>
      <c r="B683" s="3"/>
      <c r="C683" s="3" t="s">
        <v>1237</v>
      </c>
      <c r="D683" s="3" t="s">
        <v>1246</v>
      </c>
      <c r="E683" s="3" t="s">
        <v>1239</v>
      </c>
      <c r="F683" s="3" t="s">
        <v>1246</v>
      </c>
      <c r="G683" s="3"/>
      <c r="H683" s="21">
        <v>2024</v>
      </c>
      <c r="I683" s="21">
        <v>2024</v>
      </c>
      <c r="J683" s="3" t="str">
        <f t="shared" si="22"/>
        <v>1</v>
      </c>
      <c r="K683" s="3">
        <f t="shared" si="23"/>
        <v>1</v>
      </c>
      <c r="L683" s="3" t="str">
        <f t="shared" si="24"/>
        <v>1045</v>
      </c>
      <c r="M683" s="3">
        <v>37.580500000000001</v>
      </c>
      <c r="N683" s="3">
        <v>127.081</v>
      </c>
      <c r="O683" s="3" t="s">
        <v>28</v>
      </c>
      <c r="P683" s="3"/>
      <c r="Q683" s="23">
        <v>99999</v>
      </c>
      <c r="R683" s="3" t="s">
        <v>4832</v>
      </c>
      <c r="S683" s="3"/>
      <c r="T683" s="3"/>
      <c r="U683" s="23">
        <v>99999</v>
      </c>
      <c r="V683" s="3"/>
      <c r="W683" s="3"/>
      <c r="X683" s="3"/>
      <c r="Y683" s="3"/>
      <c r="Z683" s="3"/>
      <c r="AA683" s="3"/>
      <c r="AB683" s="23">
        <v>77777</v>
      </c>
      <c r="AD683" s="28">
        <v>7777</v>
      </c>
      <c r="AE683" s="28">
        <v>1</v>
      </c>
      <c r="AF683" s="28">
        <v>2</v>
      </c>
      <c r="AG683" s="28">
        <v>4</v>
      </c>
      <c r="AJ683" s="3" t="s">
        <v>714</v>
      </c>
    </row>
    <row r="684" spans="1:36" s="24" customFormat="1">
      <c r="A684" s="3"/>
      <c r="B684" s="3"/>
      <c r="C684" s="3" t="s">
        <v>1237</v>
      </c>
      <c r="D684" s="3" t="s">
        <v>1255</v>
      </c>
      <c r="E684" s="20" t="s">
        <v>1256</v>
      </c>
      <c r="F684" s="3" t="s">
        <v>1255</v>
      </c>
      <c r="G684" s="3"/>
      <c r="H684" s="21">
        <v>2024</v>
      </c>
      <c r="I684" s="21">
        <v>2024</v>
      </c>
      <c r="J684" s="3" t="str">
        <f t="shared" si="22"/>
        <v>1</v>
      </c>
      <c r="K684" s="3">
        <f t="shared" si="23"/>
        <v>4</v>
      </c>
      <c r="L684" s="3" t="str">
        <f t="shared" si="24"/>
        <v>2018</v>
      </c>
      <c r="M684" s="3">
        <v>37.507800000000003</v>
      </c>
      <c r="N684" s="3">
        <v>127.105</v>
      </c>
      <c r="O684" s="3" t="s">
        <v>28</v>
      </c>
      <c r="P684" s="3"/>
      <c r="Q684" s="23">
        <v>99999</v>
      </c>
      <c r="R684" s="3" t="s">
        <v>4832</v>
      </c>
      <c r="S684" s="3"/>
      <c r="T684" s="3"/>
      <c r="U684" s="23">
        <v>99999</v>
      </c>
      <c r="V684" s="3"/>
      <c r="W684" s="3"/>
      <c r="X684" s="3"/>
      <c r="Y684" s="3"/>
      <c r="Z684" s="3"/>
      <c r="AA684" s="3"/>
      <c r="AB684" s="23">
        <v>77777</v>
      </c>
      <c r="AD684" s="28">
        <v>7777</v>
      </c>
      <c r="AE684" s="28">
        <v>1</v>
      </c>
      <c r="AF684" s="28">
        <v>2</v>
      </c>
      <c r="AG684" s="28">
        <v>4</v>
      </c>
      <c r="AJ684" s="3" t="s">
        <v>1261</v>
      </c>
    </row>
    <row r="685" spans="1:36" s="24" customFormat="1">
      <c r="A685" s="3"/>
      <c r="B685" s="3"/>
      <c r="C685" s="3" t="s">
        <v>1237</v>
      </c>
      <c r="D685" s="3" t="s">
        <v>1289</v>
      </c>
      <c r="E685" s="3" t="s">
        <v>1275</v>
      </c>
      <c r="F685" s="3" t="s">
        <v>1289</v>
      </c>
      <c r="G685" s="3"/>
      <c r="H685" s="21">
        <v>2024</v>
      </c>
      <c r="I685" s="21">
        <v>2024</v>
      </c>
      <c r="J685" s="3" t="str">
        <f t="shared" si="22"/>
        <v>2</v>
      </c>
      <c r="K685" s="3">
        <f t="shared" si="23"/>
        <v>5</v>
      </c>
      <c r="L685" s="3" t="str">
        <f t="shared" si="24"/>
        <v>1830</v>
      </c>
      <c r="M685" s="3">
        <v>37.522100000000002</v>
      </c>
      <c r="N685" s="3">
        <v>127.017</v>
      </c>
      <c r="O685" s="3" t="s">
        <v>28</v>
      </c>
      <c r="P685" s="3"/>
      <c r="Q685" s="23">
        <v>99999</v>
      </c>
      <c r="R685" s="3" t="s">
        <v>4832</v>
      </c>
      <c r="S685" s="3"/>
      <c r="T685" s="3"/>
      <c r="U685" s="23">
        <v>99999</v>
      </c>
      <c r="V685" s="3"/>
      <c r="W685" s="3"/>
      <c r="X685" s="3"/>
      <c r="Y685" s="3"/>
      <c r="Z685" s="3"/>
      <c r="AA685" s="3"/>
      <c r="AB685" s="23">
        <v>77777</v>
      </c>
      <c r="AD685" s="28">
        <v>7777</v>
      </c>
      <c r="AE685" s="28">
        <v>1</v>
      </c>
      <c r="AF685" s="28">
        <v>2</v>
      </c>
      <c r="AG685" s="28">
        <v>4</v>
      </c>
      <c r="AJ685" s="3" t="s">
        <v>3005</v>
      </c>
    </row>
    <row r="686" spans="1:36" s="24" customFormat="1">
      <c r="A686" s="3"/>
      <c r="B686" s="3"/>
      <c r="C686" s="3" t="s">
        <v>1237</v>
      </c>
      <c r="D686" s="3" t="s">
        <v>1294</v>
      </c>
      <c r="E686" s="3" t="s">
        <v>1275</v>
      </c>
      <c r="F686" s="3" t="s">
        <v>1294</v>
      </c>
      <c r="G686" s="3"/>
      <c r="H686" s="21">
        <v>2024</v>
      </c>
      <c r="I686" s="21">
        <v>2024</v>
      </c>
      <c r="J686" s="3" t="str">
        <f t="shared" si="22"/>
        <v>2</v>
      </c>
      <c r="K686" s="3">
        <f t="shared" si="23"/>
        <v>3</v>
      </c>
      <c r="L686" s="3" t="str">
        <f t="shared" si="24"/>
        <v>0916</v>
      </c>
      <c r="M686" s="3">
        <v>37.038200000000003</v>
      </c>
      <c r="N686" s="3">
        <v>127.158</v>
      </c>
      <c r="O686" s="3" t="s">
        <v>28</v>
      </c>
      <c r="P686" s="3"/>
      <c r="Q686" s="23">
        <v>99999</v>
      </c>
      <c r="R686" s="3" t="s">
        <v>4832</v>
      </c>
      <c r="S686" s="3"/>
      <c r="T686" s="3"/>
      <c r="U686" s="23">
        <v>99999</v>
      </c>
      <c r="V686" s="3"/>
      <c r="W686" s="3"/>
      <c r="X686" s="3"/>
      <c r="Y686" s="3"/>
      <c r="Z686" s="3"/>
      <c r="AA686" s="3"/>
      <c r="AB686" s="23">
        <v>77777</v>
      </c>
      <c r="AD686" s="28">
        <v>7777</v>
      </c>
      <c r="AE686" s="28">
        <v>1</v>
      </c>
      <c r="AF686" s="28">
        <v>2</v>
      </c>
      <c r="AG686" s="28">
        <v>4</v>
      </c>
      <c r="AJ686" s="3" t="s">
        <v>1297</v>
      </c>
    </row>
    <row r="687" spans="1:36" s="24" customFormat="1">
      <c r="A687" s="3"/>
      <c r="B687" s="3"/>
      <c r="C687" s="3" t="s">
        <v>1237</v>
      </c>
      <c r="D687" s="3" t="s">
        <v>1296</v>
      </c>
      <c r="E687" s="3" t="s">
        <v>1275</v>
      </c>
      <c r="F687" s="3" t="s">
        <v>1296</v>
      </c>
      <c r="G687" s="3"/>
      <c r="H687" s="21">
        <v>2024</v>
      </c>
      <c r="I687" s="21">
        <v>2024</v>
      </c>
      <c r="J687" s="3" t="str">
        <f t="shared" si="22"/>
        <v>2</v>
      </c>
      <c r="K687" s="3">
        <f t="shared" si="23"/>
        <v>3</v>
      </c>
      <c r="L687" s="3" t="str">
        <f t="shared" si="24"/>
        <v>0933</v>
      </c>
      <c r="M687" s="3">
        <v>36.870399999999997</v>
      </c>
      <c r="N687" s="3">
        <v>127.187</v>
      </c>
      <c r="O687" s="3" t="s">
        <v>28</v>
      </c>
      <c r="P687" s="3"/>
      <c r="Q687" s="23">
        <v>99999</v>
      </c>
      <c r="R687" s="3" t="s">
        <v>4832</v>
      </c>
      <c r="S687" s="3"/>
      <c r="T687" s="3"/>
      <c r="U687" s="23">
        <v>99999</v>
      </c>
      <c r="V687" s="3"/>
      <c r="W687" s="3"/>
      <c r="X687" s="3"/>
      <c r="Y687" s="3"/>
      <c r="Z687" s="3"/>
      <c r="AA687" s="3"/>
      <c r="AB687" s="23">
        <v>77777</v>
      </c>
      <c r="AD687" s="28">
        <v>7777</v>
      </c>
      <c r="AE687" s="28">
        <v>1</v>
      </c>
      <c r="AF687" s="28">
        <v>2</v>
      </c>
      <c r="AG687" s="28">
        <v>4</v>
      </c>
      <c r="AJ687" s="3" t="s">
        <v>705</v>
      </c>
    </row>
    <row r="688" spans="1:36" s="24" customFormat="1">
      <c r="A688" s="3"/>
      <c r="B688" s="3"/>
      <c r="C688" s="3" t="s">
        <v>1237</v>
      </c>
      <c r="D688" s="3" t="s">
        <v>1301</v>
      </c>
      <c r="E688" s="3" t="s">
        <v>1275</v>
      </c>
      <c r="F688" s="3" t="s">
        <v>1301</v>
      </c>
      <c r="G688" s="3"/>
      <c r="H688" s="21">
        <v>2024</v>
      </c>
      <c r="I688" s="21">
        <v>2024</v>
      </c>
      <c r="J688" s="3" t="str">
        <f t="shared" si="22"/>
        <v>2</v>
      </c>
      <c r="K688" s="3">
        <f t="shared" si="23"/>
        <v>3</v>
      </c>
      <c r="L688" s="3" t="str">
        <f t="shared" si="24"/>
        <v>0955</v>
      </c>
      <c r="M688" s="3">
        <v>36.676600000000001</v>
      </c>
      <c r="N688" s="3">
        <v>127.374</v>
      </c>
      <c r="O688" s="3" t="s">
        <v>28</v>
      </c>
      <c r="P688" s="3"/>
      <c r="Q688" s="23">
        <v>99999</v>
      </c>
      <c r="R688" s="3" t="s">
        <v>4832</v>
      </c>
      <c r="S688" s="3"/>
      <c r="T688" s="3"/>
      <c r="U688" s="23">
        <v>99999</v>
      </c>
      <c r="V688" s="3"/>
      <c r="W688" s="3"/>
      <c r="X688" s="3"/>
      <c r="Y688" s="3"/>
      <c r="Z688" s="3"/>
      <c r="AA688" s="3"/>
      <c r="AB688" s="23">
        <v>77777</v>
      </c>
      <c r="AD688" s="28">
        <v>7777</v>
      </c>
      <c r="AE688" s="28">
        <v>1</v>
      </c>
      <c r="AF688" s="28">
        <v>2</v>
      </c>
      <c r="AG688" s="28">
        <v>4</v>
      </c>
      <c r="AJ688" s="3" t="s">
        <v>1306</v>
      </c>
    </row>
    <row r="689" spans="1:36" s="24" customFormat="1">
      <c r="A689" s="3"/>
      <c r="B689" s="3"/>
      <c r="C689" s="3" t="s">
        <v>1237</v>
      </c>
      <c r="D689" s="3" t="s">
        <v>1311</v>
      </c>
      <c r="E689" s="3" t="s">
        <v>1275</v>
      </c>
      <c r="F689" s="3" t="s">
        <v>1311</v>
      </c>
      <c r="G689" s="3"/>
      <c r="H689" s="21">
        <v>2024</v>
      </c>
      <c r="I689" s="21">
        <v>2024</v>
      </c>
      <c r="J689" s="3" t="str">
        <f t="shared" si="22"/>
        <v>2</v>
      </c>
      <c r="K689" s="3">
        <f t="shared" si="23"/>
        <v>3</v>
      </c>
      <c r="L689" s="3" t="str">
        <f t="shared" si="24"/>
        <v>1047</v>
      </c>
      <c r="M689" s="3">
        <v>36.412399999999998</v>
      </c>
      <c r="N689" s="3">
        <v>128.05699999999999</v>
      </c>
      <c r="O689" s="3" t="s">
        <v>28</v>
      </c>
      <c r="P689" s="3"/>
      <c r="Q689" s="23">
        <v>99999</v>
      </c>
      <c r="R689" s="3" t="s">
        <v>4832</v>
      </c>
      <c r="S689" s="3"/>
      <c r="T689" s="3"/>
      <c r="U689" s="23">
        <v>99999</v>
      </c>
      <c r="V689" s="3"/>
      <c r="W689" s="3"/>
      <c r="X689" s="3"/>
      <c r="Y689" s="3"/>
      <c r="Z689" s="3"/>
      <c r="AA689" s="3"/>
      <c r="AB689" s="23">
        <v>77777</v>
      </c>
      <c r="AD689" s="28">
        <v>7777</v>
      </c>
      <c r="AE689" s="28">
        <v>1</v>
      </c>
      <c r="AF689" s="28">
        <v>2</v>
      </c>
      <c r="AG689" s="28">
        <v>4</v>
      </c>
      <c r="AJ689" s="3" t="s">
        <v>1316</v>
      </c>
    </row>
    <row r="690" spans="1:36" s="24" customFormat="1">
      <c r="A690" s="3"/>
      <c r="B690" s="3"/>
      <c r="C690" s="3" t="s">
        <v>1237</v>
      </c>
      <c r="D690" s="3" t="s">
        <v>1325</v>
      </c>
      <c r="E690" s="3" t="s">
        <v>1275</v>
      </c>
      <c r="F690" s="3" t="s">
        <v>1325</v>
      </c>
      <c r="G690" s="3"/>
      <c r="H690" s="21">
        <v>2024</v>
      </c>
      <c r="I690" s="21">
        <v>2024</v>
      </c>
      <c r="J690" s="3" t="str">
        <f t="shared" si="22"/>
        <v>2</v>
      </c>
      <c r="K690" s="3">
        <f t="shared" si="23"/>
        <v>3</v>
      </c>
      <c r="L690" s="3" t="str">
        <f t="shared" si="24"/>
        <v>1303</v>
      </c>
      <c r="M690" s="3">
        <v>35.870699999999999</v>
      </c>
      <c r="N690" s="3">
        <v>128.46</v>
      </c>
      <c r="O690" s="3" t="s">
        <v>28</v>
      </c>
      <c r="P690" s="3"/>
      <c r="Q690" s="23">
        <v>99999</v>
      </c>
      <c r="R690" s="3" t="s">
        <v>4832</v>
      </c>
      <c r="S690" s="3"/>
      <c r="T690" s="3"/>
      <c r="U690" s="23">
        <v>99999</v>
      </c>
      <c r="V690" s="3"/>
      <c r="W690" s="3"/>
      <c r="X690" s="3"/>
      <c r="Y690" s="3"/>
      <c r="Z690" s="3"/>
      <c r="AA690" s="3"/>
      <c r="AB690" s="23">
        <v>77777</v>
      </c>
      <c r="AD690" s="28">
        <v>7777</v>
      </c>
      <c r="AE690" s="28">
        <v>1</v>
      </c>
      <c r="AF690" s="28">
        <v>2</v>
      </c>
      <c r="AG690" s="28">
        <v>4</v>
      </c>
      <c r="AJ690" s="3" t="s">
        <v>1330</v>
      </c>
    </row>
    <row r="691" spans="1:36" s="24" customFormat="1">
      <c r="A691" s="3"/>
      <c r="B691" s="3"/>
      <c r="C691" s="3" t="s">
        <v>1237</v>
      </c>
      <c r="D691" s="3" t="s">
        <v>1331</v>
      </c>
      <c r="E691" s="3" t="s">
        <v>1275</v>
      </c>
      <c r="F691" s="3" t="s">
        <v>1331</v>
      </c>
      <c r="G691" s="3"/>
      <c r="H691" s="21">
        <v>2024</v>
      </c>
      <c r="I691" s="21">
        <v>2024</v>
      </c>
      <c r="J691" s="3" t="str">
        <f t="shared" si="22"/>
        <v>2</v>
      </c>
      <c r="K691" s="3">
        <f t="shared" si="23"/>
        <v>3</v>
      </c>
      <c r="L691" s="3" t="str">
        <f t="shared" si="24"/>
        <v>1544</v>
      </c>
      <c r="M691" s="3">
        <v>35.937600000000003</v>
      </c>
      <c r="N691" s="3">
        <v>128.40299999999999</v>
      </c>
      <c r="O691" s="3" t="s">
        <v>28</v>
      </c>
      <c r="P691" s="3"/>
      <c r="Q691" s="23">
        <v>99999</v>
      </c>
      <c r="R691" s="3" t="s">
        <v>4832</v>
      </c>
      <c r="S691" s="3"/>
      <c r="T691" s="3"/>
      <c r="U691" s="23">
        <v>99999</v>
      </c>
      <c r="V691" s="3"/>
      <c r="W691" s="3"/>
      <c r="X691" s="3"/>
      <c r="Y691" s="3"/>
      <c r="Z691" s="3"/>
      <c r="AA691" s="3"/>
      <c r="AB691" s="23">
        <v>77777</v>
      </c>
      <c r="AD691" s="28">
        <v>7777</v>
      </c>
      <c r="AE691" s="28">
        <v>1</v>
      </c>
      <c r="AF691" s="28">
        <v>2</v>
      </c>
      <c r="AG691" s="28">
        <v>4</v>
      </c>
      <c r="AJ691" s="3" t="s">
        <v>3006</v>
      </c>
    </row>
    <row r="692" spans="1:36" s="24" customFormat="1">
      <c r="A692" s="3"/>
      <c r="B692" s="3"/>
      <c r="C692" s="3" t="s">
        <v>1237</v>
      </c>
      <c r="D692" s="3" t="s">
        <v>1340</v>
      </c>
      <c r="E692" s="3" t="s">
        <v>1275</v>
      </c>
      <c r="F692" s="3" t="s">
        <v>1340</v>
      </c>
      <c r="G692" s="3"/>
      <c r="H692" s="21">
        <v>2024</v>
      </c>
      <c r="I692" s="21">
        <v>2024</v>
      </c>
      <c r="J692" s="3" t="str">
        <f t="shared" si="22"/>
        <v>2</v>
      </c>
      <c r="K692" s="3">
        <f t="shared" si="23"/>
        <v>3</v>
      </c>
      <c r="L692" s="3" t="str">
        <f t="shared" si="24"/>
        <v>1902</v>
      </c>
      <c r="M692" s="3">
        <v>36.746000000000002</v>
      </c>
      <c r="N692" s="3">
        <v>128.018</v>
      </c>
      <c r="O692" s="3" t="s">
        <v>28</v>
      </c>
      <c r="P692" s="3"/>
      <c r="Q692" s="23">
        <v>99999</v>
      </c>
      <c r="R692" s="3" t="s">
        <v>4832</v>
      </c>
      <c r="S692" s="3"/>
      <c r="T692" s="3"/>
      <c r="U692" s="23">
        <v>99999</v>
      </c>
      <c r="V692" s="3"/>
      <c r="W692" s="3"/>
      <c r="X692" s="3"/>
      <c r="Y692" s="3"/>
      <c r="Z692" s="3"/>
      <c r="AA692" s="3"/>
      <c r="AB692" s="23">
        <v>77777</v>
      </c>
      <c r="AD692" s="28">
        <v>7777</v>
      </c>
      <c r="AE692" s="28">
        <v>1</v>
      </c>
      <c r="AF692" s="28">
        <v>2</v>
      </c>
      <c r="AG692" s="28">
        <v>4</v>
      </c>
      <c r="AJ692" s="3" t="s">
        <v>1344</v>
      </c>
    </row>
    <row r="693" spans="1:36" s="24" customFormat="1">
      <c r="A693" s="3"/>
      <c r="B693" s="3"/>
      <c r="C693" s="3" t="s">
        <v>1237</v>
      </c>
      <c r="D693" s="3" t="s">
        <v>1345</v>
      </c>
      <c r="E693" s="20" t="s">
        <v>1346</v>
      </c>
      <c r="F693" s="3" t="s">
        <v>1345</v>
      </c>
      <c r="G693" s="3"/>
      <c r="H693" s="21">
        <v>2024</v>
      </c>
      <c r="I693" s="21">
        <v>2024</v>
      </c>
      <c r="J693" s="3" t="str">
        <f t="shared" si="22"/>
        <v>1</v>
      </c>
      <c r="K693" s="3">
        <f t="shared" si="23"/>
        <v>4</v>
      </c>
      <c r="L693" s="3" t="str">
        <f t="shared" si="24"/>
        <v>0823</v>
      </c>
      <c r="M693" s="3">
        <v>36.873800000000003</v>
      </c>
      <c r="N693" s="3">
        <v>127.188</v>
      </c>
      <c r="O693" s="3" t="s">
        <v>28</v>
      </c>
      <c r="P693" s="3"/>
      <c r="Q693" s="23">
        <v>99999</v>
      </c>
      <c r="R693" s="3" t="s">
        <v>4832</v>
      </c>
      <c r="S693" s="3"/>
      <c r="T693" s="3"/>
      <c r="U693" s="23">
        <v>99999</v>
      </c>
      <c r="V693" s="3"/>
      <c r="W693" s="3"/>
      <c r="X693" s="3"/>
      <c r="Y693" s="3"/>
      <c r="Z693" s="3"/>
      <c r="AA693" s="3"/>
      <c r="AB693" s="23">
        <v>77777</v>
      </c>
      <c r="AD693" s="28">
        <v>7777</v>
      </c>
      <c r="AE693" s="28">
        <v>1</v>
      </c>
      <c r="AF693" s="28">
        <v>2</v>
      </c>
      <c r="AG693" s="28">
        <v>4</v>
      </c>
      <c r="AJ693" s="3" t="s">
        <v>1351</v>
      </c>
    </row>
    <row r="694" spans="1:36" s="24" customFormat="1">
      <c r="A694" s="3"/>
      <c r="B694" s="3"/>
      <c r="C694" s="3" t="s">
        <v>1237</v>
      </c>
      <c r="D694" s="3" t="s">
        <v>1352</v>
      </c>
      <c r="E694" s="3" t="s">
        <v>1346</v>
      </c>
      <c r="F694" s="3" t="s">
        <v>1352</v>
      </c>
      <c r="G694" s="3"/>
      <c r="H694" s="21">
        <v>2024</v>
      </c>
      <c r="I694" s="21">
        <v>2024</v>
      </c>
      <c r="J694" s="3" t="str">
        <f t="shared" si="22"/>
        <v>1</v>
      </c>
      <c r="K694" s="3">
        <f t="shared" si="23"/>
        <v>4</v>
      </c>
      <c r="L694" s="3" t="str">
        <f t="shared" si="24"/>
        <v>0857</v>
      </c>
      <c r="M694" s="3">
        <v>36.449599999999997</v>
      </c>
      <c r="N694" s="3">
        <v>127.089</v>
      </c>
      <c r="O694" s="3" t="s">
        <v>28</v>
      </c>
      <c r="P694" s="3"/>
      <c r="Q694" s="23">
        <v>99999</v>
      </c>
      <c r="R694" s="3" t="s">
        <v>4832</v>
      </c>
      <c r="S694" s="3"/>
      <c r="T694" s="3"/>
      <c r="U694" s="23">
        <v>99999</v>
      </c>
      <c r="V694" s="3"/>
      <c r="W694" s="3"/>
      <c r="X694" s="3"/>
      <c r="Y694" s="3"/>
      <c r="Z694" s="3"/>
      <c r="AA694" s="3"/>
      <c r="AB694" s="23">
        <v>77777</v>
      </c>
      <c r="AD694" s="28">
        <v>7777</v>
      </c>
      <c r="AE694" s="28">
        <v>1</v>
      </c>
      <c r="AF694" s="28">
        <v>2</v>
      </c>
      <c r="AG694" s="28">
        <v>4</v>
      </c>
      <c r="AJ694" s="3" t="s">
        <v>1354</v>
      </c>
    </row>
    <row r="695" spans="1:36" s="24" customFormat="1">
      <c r="A695" s="3"/>
      <c r="B695" s="3"/>
      <c r="C695" s="3" t="s">
        <v>1237</v>
      </c>
      <c r="D695" s="3" t="s">
        <v>1353</v>
      </c>
      <c r="E695" s="3" t="s">
        <v>1346</v>
      </c>
      <c r="F695" s="3" t="s">
        <v>1353</v>
      </c>
      <c r="G695" s="3"/>
      <c r="H695" s="21">
        <v>2024</v>
      </c>
      <c r="I695" s="21">
        <v>2024</v>
      </c>
      <c r="J695" s="3" t="str">
        <f t="shared" si="22"/>
        <v>1</v>
      </c>
      <c r="K695" s="3">
        <f t="shared" si="23"/>
        <v>4</v>
      </c>
      <c r="L695" s="3" t="str">
        <f t="shared" si="24"/>
        <v>0939</v>
      </c>
      <c r="M695" s="3">
        <v>36.122900000000001</v>
      </c>
      <c r="N695" s="3">
        <v>127.07299999999999</v>
      </c>
      <c r="O695" s="3" t="s">
        <v>28</v>
      </c>
      <c r="P695" s="3"/>
      <c r="Q695" s="23">
        <v>99999</v>
      </c>
      <c r="R695" s="3" t="s">
        <v>4832</v>
      </c>
      <c r="S695" s="3"/>
      <c r="T695" s="3"/>
      <c r="U695" s="23">
        <v>99999</v>
      </c>
      <c r="V695" s="3"/>
      <c r="W695" s="3"/>
      <c r="X695" s="3"/>
      <c r="Y695" s="3"/>
      <c r="Z695" s="3"/>
      <c r="AA695" s="3"/>
      <c r="AB695" s="23">
        <v>77777</v>
      </c>
      <c r="AD695" s="28">
        <v>7777</v>
      </c>
      <c r="AE695" s="28">
        <v>1</v>
      </c>
      <c r="AF695" s="28">
        <v>2</v>
      </c>
      <c r="AG695" s="28">
        <v>4</v>
      </c>
      <c r="AJ695" s="3" t="s">
        <v>1356</v>
      </c>
    </row>
    <row r="696" spans="1:36" s="24" customFormat="1">
      <c r="A696" s="3"/>
      <c r="B696" s="3"/>
      <c r="C696" s="3" t="s">
        <v>1237</v>
      </c>
      <c r="D696" s="3" t="s">
        <v>1355</v>
      </c>
      <c r="E696" s="3" t="s">
        <v>1346</v>
      </c>
      <c r="F696" s="3" t="s">
        <v>1355</v>
      </c>
      <c r="G696" s="3"/>
      <c r="H696" s="21">
        <v>2024</v>
      </c>
      <c r="I696" s="21">
        <v>2024</v>
      </c>
      <c r="J696" s="3" t="str">
        <f t="shared" si="22"/>
        <v>1</v>
      </c>
      <c r="K696" s="3">
        <f t="shared" si="23"/>
        <v>4</v>
      </c>
      <c r="L696" s="3" t="str">
        <f t="shared" si="24"/>
        <v>0939</v>
      </c>
      <c r="M696" s="3">
        <v>36.118099999999998</v>
      </c>
      <c r="N696" s="3">
        <v>127.074</v>
      </c>
      <c r="O696" s="3" t="s">
        <v>28</v>
      </c>
      <c r="P696" s="3"/>
      <c r="Q696" s="23">
        <v>99999</v>
      </c>
      <c r="R696" s="3" t="s">
        <v>4832</v>
      </c>
      <c r="S696" s="3"/>
      <c r="T696" s="3"/>
      <c r="U696" s="23">
        <v>99999</v>
      </c>
      <c r="V696" s="3"/>
      <c r="W696" s="3"/>
      <c r="X696" s="3"/>
      <c r="Y696" s="3"/>
      <c r="Z696" s="3"/>
      <c r="AA696" s="3"/>
      <c r="AB696" s="23">
        <v>77777</v>
      </c>
      <c r="AD696" s="28">
        <v>7777</v>
      </c>
      <c r="AE696" s="28">
        <v>1</v>
      </c>
      <c r="AF696" s="28">
        <v>2</v>
      </c>
      <c r="AG696" s="28">
        <v>4</v>
      </c>
      <c r="AJ696" s="3" t="s">
        <v>1358</v>
      </c>
    </row>
    <row r="697" spans="1:36" s="24" customFormat="1">
      <c r="A697" s="3"/>
      <c r="B697" s="3"/>
      <c r="C697" s="3" t="s">
        <v>1237</v>
      </c>
      <c r="D697" s="3" t="s">
        <v>1357</v>
      </c>
      <c r="E697" s="3" t="s">
        <v>1346</v>
      </c>
      <c r="F697" s="3" t="s">
        <v>1357</v>
      </c>
      <c r="G697" s="3"/>
      <c r="H697" s="21">
        <v>2024</v>
      </c>
      <c r="I697" s="21">
        <v>2024</v>
      </c>
      <c r="J697" s="3" t="str">
        <f t="shared" si="22"/>
        <v>1</v>
      </c>
      <c r="K697" s="3">
        <f t="shared" si="23"/>
        <v>4</v>
      </c>
      <c r="L697" s="3" t="str">
        <f t="shared" si="24"/>
        <v>1034</v>
      </c>
      <c r="M697" s="3">
        <v>35.568899999999999</v>
      </c>
      <c r="N697" s="3">
        <v>127.322</v>
      </c>
      <c r="O697" s="3" t="s">
        <v>28</v>
      </c>
      <c r="P697" s="3"/>
      <c r="Q697" s="23">
        <v>99999</v>
      </c>
      <c r="R697" s="3" t="s">
        <v>4832</v>
      </c>
      <c r="S697" s="3"/>
      <c r="T697" s="3"/>
      <c r="U697" s="23">
        <v>99999</v>
      </c>
      <c r="V697" s="3"/>
      <c r="W697" s="3"/>
      <c r="X697" s="3"/>
      <c r="Y697" s="3"/>
      <c r="Z697" s="3"/>
      <c r="AA697" s="3"/>
      <c r="AB697" s="23">
        <v>77777</v>
      </c>
      <c r="AD697" s="28">
        <v>7777</v>
      </c>
      <c r="AE697" s="28">
        <v>1</v>
      </c>
      <c r="AF697" s="28">
        <v>2</v>
      </c>
      <c r="AG697" s="28">
        <v>4</v>
      </c>
      <c r="AJ697" s="3" t="s">
        <v>1360</v>
      </c>
    </row>
    <row r="698" spans="1:36" s="24" customFormat="1">
      <c r="A698" s="3"/>
      <c r="B698" s="3"/>
      <c r="C698" s="3" t="s">
        <v>1237</v>
      </c>
      <c r="D698" s="3" t="s">
        <v>1359</v>
      </c>
      <c r="E698" s="3" t="s">
        <v>1346</v>
      </c>
      <c r="F698" s="3" t="s">
        <v>1359</v>
      </c>
      <c r="G698" s="3"/>
      <c r="H698" s="21">
        <v>2024</v>
      </c>
      <c r="I698" s="21">
        <v>2024</v>
      </c>
      <c r="J698" s="3" t="str">
        <f t="shared" si="22"/>
        <v>1</v>
      </c>
      <c r="K698" s="3">
        <f t="shared" si="23"/>
        <v>4</v>
      </c>
      <c r="L698" s="3" t="str">
        <f t="shared" si="24"/>
        <v>1035</v>
      </c>
      <c r="M698" s="3">
        <v>35.554299999999998</v>
      </c>
      <c r="N698" s="3">
        <v>127.324</v>
      </c>
      <c r="O698" s="3" t="s">
        <v>28</v>
      </c>
      <c r="P698" s="3"/>
      <c r="Q698" s="23">
        <v>99999</v>
      </c>
      <c r="R698" s="3" t="s">
        <v>4832</v>
      </c>
      <c r="S698" s="3"/>
      <c r="T698" s="3"/>
      <c r="U698" s="23">
        <v>99999</v>
      </c>
      <c r="V698" s="3"/>
      <c r="W698" s="3"/>
      <c r="X698" s="3"/>
      <c r="Y698" s="3"/>
      <c r="Z698" s="3"/>
      <c r="AA698" s="3"/>
      <c r="AB698" s="23">
        <v>77777</v>
      </c>
      <c r="AD698" s="28">
        <v>7777</v>
      </c>
      <c r="AE698" s="28">
        <v>1</v>
      </c>
      <c r="AF698" s="28">
        <v>2</v>
      </c>
      <c r="AG698" s="28">
        <v>4</v>
      </c>
      <c r="AJ698" s="3" t="s">
        <v>1364</v>
      </c>
    </row>
    <row r="699" spans="1:36" s="24" customFormat="1">
      <c r="A699" s="3"/>
      <c r="B699" s="3"/>
      <c r="C699" s="3" t="s">
        <v>1237</v>
      </c>
      <c r="D699" s="3" t="s">
        <v>1385</v>
      </c>
      <c r="E699" s="3" t="s">
        <v>1346</v>
      </c>
      <c r="F699" s="3" t="s">
        <v>1385</v>
      </c>
      <c r="G699" s="3"/>
      <c r="H699" s="21">
        <v>2024</v>
      </c>
      <c r="I699" s="21">
        <v>2024</v>
      </c>
      <c r="J699" s="3" t="str">
        <f t="shared" si="22"/>
        <v>1</v>
      </c>
      <c r="K699" s="3">
        <f t="shared" si="23"/>
        <v>4</v>
      </c>
      <c r="L699" s="3" t="str">
        <f t="shared" si="24"/>
        <v>1138</v>
      </c>
      <c r="M699" s="3">
        <v>35.4086</v>
      </c>
      <c r="N699" s="3">
        <v>127.408</v>
      </c>
      <c r="O699" s="3" t="s">
        <v>28</v>
      </c>
      <c r="P699" s="3"/>
      <c r="Q699" s="23">
        <v>99999</v>
      </c>
      <c r="R699" s="3" t="s">
        <v>4832</v>
      </c>
      <c r="S699" s="3"/>
      <c r="T699" s="3"/>
      <c r="U699" s="23">
        <v>99999</v>
      </c>
      <c r="V699" s="3"/>
      <c r="W699" s="3"/>
      <c r="X699" s="3"/>
      <c r="Y699" s="3"/>
      <c r="Z699" s="3"/>
      <c r="AA699" s="3"/>
      <c r="AB699" s="23">
        <v>77777</v>
      </c>
      <c r="AD699" s="28">
        <v>7777</v>
      </c>
      <c r="AE699" s="28">
        <v>1</v>
      </c>
      <c r="AF699" s="28">
        <v>2</v>
      </c>
      <c r="AG699" s="28">
        <v>4</v>
      </c>
      <c r="AJ699" s="3" t="s">
        <v>1388</v>
      </c>
    </row>
    <row r="700" spans="1:36" s="24" customFormat="1">
      <c r="A700" s="3"/>
      <c r="B700" s="3"/>
      <c r="C700" s="3" t="s">
        <v>1237</v>
      </c>
      <c r="D700" s="3" t="s">
        <v>1387</v>
      </c>
      <c r="E700" s="3" t="s">
        <v>1346</v>
      </c>
      <c r="F700" s="3" t="s">
        <v>1387</v>
      </c>
      <c r="G700" s="3"/>
      <c r="H700" s="21">
        <v>2024</v>
      </c>
      <c r="I700" s="21">
        <v>2024</v>
      </c>
      <c r="J700" s="3" t="str">
        <f t="shared" si="22"/>
        <v>1</v>
      </c>
      <c r="K700" s="3">
        <f t="shared" si="23"/>
        <v>4</v>
      </c>
      <c r="L700" s="3" t="str">
        <f t="shared" si="24"/>
        <v>1138</v>
      </c>
      <c r="M700" s="3">
        <v>35.407800000000002</v>
      </c>
      <c r="N700" s="3">
        <v>127.41200000000001</v>
      </c>
      <c r="O700" s="3" t="s">
        <v>28</v>
      </c>
      <c r="P700" s="3"/>
      <c r="Q700" s="23">
        <v>99999</v>
      </c>
      <c r="R700" s="3" t="s">
        <v>4832</v>
      </c>
      <c r="S700" s="3"/>
      <c r="T700" s="3"/>
      <c r="U700" s="23">
        <v>99999</v>
      </c>
      <c r="V700" s="3"/>
      <c r="W700" s="3"/>
      <c r="X700" s="3"/>
      <c r="Y700" s="3"/>
      <c r="Z700" s="3"/>
      <c r="AA700" s="3"/>
      <c r="AB700" s="23">
        <v>77777</v>
      </c>
      <c r="AD700" s="28">
        <v>7777</v>
      </c>
      <c r="AE700" s="28">
        <v>1</v>
      </c>
      <c r="AF700" s="28">
        <v>2</v>
      </c>
      <c r="AG700" s="28">
        <v>4</v>
      </c>
      <c r="AJ700" s="3" t="s">
        <v>1388</v>
      </c>
    </row>
    <row r="701" spans="1:36" s="24" customFormat="1">
      <c r="A701" s="3"/>
      <c r="B701" s="3"/>
      <c r="C701" s="3" t="s">
        <v>1237</v>
      </c>
      <c r="D701" s="3" t="s">
        <v>1389</v>
      </c>
      <c r="E701" s="3" t="s">
        <v>1346</v>
      </c>
      <c r="F701" s="3" t="s">
        <v>1389</v>
      </c>
      <c r="G701" s="3"/>
      <c r="H701" s="21">
        <v>2024</v>
      </c>
      <c r="I701" s="21">
        <v>2024</v>
      </c>
      <c r="J701" s="3" t="str">
        <f t="shared" si="22"/>
        <v>1</v>
      </c>
      <c r="K701" s="3">
        <f t="shared" si="23"/>
        <v>5</v>
      </c>
      <c r="L701" s="3" t="str">
        <f t="shared" si="24"/>
        <v>1203</v>
      </c>
      <c r="M701" s="3">
        <v>35.672699999999999</v>
      </c>
      <c r="N701" s="3">
        <v>127.29</v>
      </c>
      <c r="O701" s="3" t="s">
        <v>28</v>
      </c>
      <c r="P701" s="3"/>
      <c r="Q701" s="23">
        <v>99999</v>
      </c>
      <c r="R701" s="3" t="s">
        <v>4832</v>
      </c>
      <c r="S701" s="3"/>
      <c r="T701" s="3"/>
      <c r="U701" s="23">
        <v>99999</v>
      </c>
      <c r="V701" s="3"/>
      <c r="W701" s="3"/>
      <c r="X701" s="3"/>
      <c r="Y701" s="3"/>
      <c r="Z701" s="3"/>
      <c r="AA701" s="3"/>
      <c r="AB701" s="23">
        <v>77777</v>
      </c>
      <c r="AD701" s="28">
        <v>7777</v>
      </c>
      <c r="AE701" s="28">
        <v>1</v>
      </c>
      <c r="AF701" s="28">
        <v>2</v>
      </c>
      <c r="AG701" s="28">
        <v>4</v>
      </c>
      <c r="AJ701" s="3" t="s">
        <v>1391</v>
      </c>
    </row>
    <row r="702" spans="1:36" s="24" customFormat="1">
      <c r="A702" s="32"/>
      <c r="B702" s="3"/>
      <c r="C702" s="3" t="s">
        <v>1237</v>
      </c>
      <c r="D702" s="3" t="s">
        <v>1390</v>
      </c>
      <c r="E702" s="3" t="s">
        <v>1346</v>
      </c>
      <c r="F702" s="3" t="s">
        <v>1390</v>
      </c>
      <c r="G702" s="3"/>
      <c r="H702" s="21">
        <v>2024</v>
      </c>
      <c r="I702" s="21">
        <v>2024</v>
      </c>
      <c r="J702" s="3" t="str">
        <f t="shared" si="22"/>
        <v>1</v>
      </c>
      <c r="K702" s="3">
        <f t="shared" si="23"/>
        <v>5</v>
      </c>
      <c r="L702" s="3" t="str">
        <f t="shared" si="24"/>
        <v>1233</v>
      </c>
      <c r="M702" s="3">
        <v>36.032499999999999</v>
      </c>
      <c r="N702" s="3">
        <v>127.10299999999999</v>
      </c>
      <c r="O702" s="3" t="s">
        <v>28</v>
      </c>
      <c r="P702" s="3"/>
      <c r="Q702" s="23">
        <v>99999</v>
      </c>
      <c r="R702" s="3" t="s">
        <v>4832</v>
      </c>
      <c r="S702" s="3"/>
      <c r="T702" s="3"/>
      <c r="U702" s="23">
        <v>99999</v>
      </c>
      <c r="V702" s="3"/>
      <c r="W702" s="3"/>
      <c r="X702" s="3"/>
      <c r="Y702" s="3"/>
      <c r="Z702" s="3"/>
      <c r="AA702" s="3"/>
      <c r="AB702" s="23">
        <v>77777</v>
      </c>
      <c r="AD702" s="28">
        <v>7777</v>
      </c>
      <c r="AE702" s="28">
        <v>1</v>
      </c>
      <c r="AF702" s="28">
        <v>2</v>
      </c>
      <c r="AG702" s="28">
        <v>4</v>
      </c>
      <c r="AJ702" s="3" t="s">
        <v>1393</v>
      </c>
    </row>
    <row r="703" spans="1:36" s="24" customFormat="1">
      <c r="A703" s="3"/>
      <c r="B703" s="3"/>
      <c r="C703" s="3" t="s">
        <v>1237</v>
      </c>
      <c r="D703" s="3" t="s">
        <v>1392</v>
      </c>
      <c r="E703" s="3" t="s">
        <v>1346</v>
      </c>
      <c r="F703" s="3" t="s">
        <v>1392</v>
      </c>
      <c r="G703" s="3"/>
      <c r="H703" s="21">
        <v>2024</v>
      </c>
      <c r="I703" s="21">
        <v>2024</v>
      </c>
      <c r="J703" s="3" t="str">
        <f t="shared" si="22"/>
        <v>1</v>
      </c>
      <c r="K703" s="3">
        <f t="shared" si="23"/>
        <v>5</v>
      </c>
      <c r="L703" s="3" t="str">
        <f t="shared" si="24"/>
        <v>1340</v>
      </c>
      <c r="M703" s="3">
        <v>36.423000000000002</v>
      </c>
      <c r="N703" s="3">
        <v>127.083</v>
      </c>
      <c r="O703" s="3" t="s">
        <v>28</v>
      </c>
      <c r="P703" s="3"/>
      <c r="Q703" s="23">
        <v>99999</v>
      </c>
      <c r="R703" s="3" t="s">
        <v>4832</v>
      </c>
      <c r="S703" s="3"/>
      <c r="T703" s="3"/>
      <c r="U703" s="23">
        <v>99999</v>
      </c>
      <c r="V703" s="3"/>
      <c r="W703" s="3"/>
      <c r="X703" s="3"/>
      <c r="Y703" s="3"/>
      <c r="Z703" s="3"/>
      <c r="AA703" s="3"/>
      <c r="AB703" s="23">
        <v>77777</v>
      </c>
      <c r="AD703" s="28">
        <v>7777</v>
      </c>
      <c r="AE703" s="28">
        <v>1</v>
      </c>
      <c r="AF703" s="28">
        <v>2</v>
      </c>
      <c r="AG703" s="28">
        <v>4</v>
      </c>
      <c r="AJ703" s="3" t="s">
        <v>1395</v>
      </c>
    </row>
    <row r="704" spans="1:36" s="24" customFormat="1">
      <c r="A704" s="3"/>
      <c r="B704" s="3"/>
      <c r="C704" s="3" t="s">
        <v>1237</v>
      </c>
      <c r="D704" s="3" t="s">
        <v>1394</v>
      </c>
      <c r="E704" s="3" t="s">
        <v>1346</v>
      </c>
      <c r="F704" s="3" t="s">
        <v>1394</v>
      </c>
      <c r="G704" s="3"/>
      <c r="H704" s="21">
        <v>2024</v>
      </c>
      <c r="I704" s="21">
        <v>2024</v>
      </c>
      <c r="J704" s="3" t="str">
        <f t="shared" si="22"/>
        <v>1</v>
      </c>
      <c r="K704" s="3">
        <f t="shared" si="23"/>
        <v>5</v>
      </c>
      <c r="L704" s="3" t="str">
        <f t="shared" si="24"/>
        <v>1343</v>
      </c>
      <c r="M704" s="3">
        <v>36.468499999999999</v>
      </c>
      <c r="N704" s="3">
        <v>127.089</v>
      </c>
      <c r="O704" s="3" t="s">
        <v>28</v>
      </c>
      <c r="P704" s="3"/>
      <c r="Q704" s="23">
        <v>99999</v>
      </c>
      <c r="R704" s="3" t="s">
        <v>4832</v>
      </c>
      <c r="S704" s="3"/>
      <c r="T704" s="3"/>
      <c r="U704" s="23">
        <v>99999</v>
      </c>
      <c r="V704" s="3"/>
      <c r="W704" s="3"/>
      <c r="X704" s="3"/>
      <c r="Y704" s="3"/>
      <c r="Z704" s="3"/>
      <c r="AA704" s="3"/>
      <c r="AB704" s="23">
        <v>77777</v>
      </c>
      <c r="AD704" s="28">
        <v>7777</v>
      </c>
      <c r="AE704" s="28">
        <v>1</v>
      </c>
      <c r="AF704" s="28">
        <v>2</v>
      </c>
      <c r="AG704" s="28">
        <v>4</v>
      </c>
      <c r="AJ704" s="3" t="s">
        <v>1399</v>
      </c>
    </row>
    <row r="705" spans="1:36" s="24" customFormat="1">
      <c r="A705" s="3"/>
      <c r="B705" s="3"/>
      <c r="C705" s="3" t="s">
        <v>1237</v>
      </c>
      <c r="D705" s="3" t="s">
        <v>1400</v>
      </c>
      <c r="E705" s="3" t="s">
        <v>1346</v>
      </c>
      <c r="F705" s="3" t="s">
        <v>1400</v>
      </c>
      <c r="G705" s="3"/>
      <c r="H705" s="21">
        <v>2024</v>
      </c>
      <c r="I705" s="21">
        <v>2024</v>
      </c>
      <c r="J705" s="3" t="str">
        <f t="shared" si="22"/>
        <v>1</v>
      </c>
      <c r="K705" s="3">
        <f t="shared" si="23"/>
        <v>5</v>
      </c>
      <c r="L705" s="3" t="str">
        <f t="shared" si="24"/>
        <v>1413</v>
      </c>
      <c r="M705" s="3">
        <v>36.772300000000001</v>
      </c>
      <c r="N705" s="3">
        <v>127.179</v>
      </c>
      <c r="O705" s="3" t="s">
        <v>28</v>
      </c>
      <c r="P705" s="3"/>
      <c r="Q705" s="23">
        <v>99999</v>
      </c>
      <c r="R705" s="3" t="s">
        <v>4832</v>
      </c>
      <c r="S705" s="3"/>
      <c r="T705" s="3"/>
      <c r="U705" s="23">
        <v>99999</v>
      </c>
      <c r="V705" s="3"/>
      <c r="W705" s="3"/>
      <c r="X705" s="3"/>
      <c r="Y705" s="3"/>
      <c r="Z705" s="3"/>
      <c r="AA705" s="3"/>
      <c r="AB705" s="23">
        <v>77777</v>
      </c>
      <c r="AD705" s="28">
        <v>7777</v>
      </c>
      <c r="AE705" s="28">
        <v>1</v>
      </c>
      <c r="AF705" s="28">
        <v>2</v>
      </c>
      <c r="AG705" s="28">
        <v>4</v>
      </c>
      <c r="AJ705" s="3" t="s">
        <v>683</v>
      </c>
    </row>
    <row r="706" spans="1:36" s="24" customFormat="1">
      <c r="A706" s="3"/>
      <c r="B706" s="3"/>
      <c r="C706" s="3" t="s">
        <v>1237</v>
      </c>
      <c r="D706" s="3" t="s">
        <v>1402</v>
      </c>
      <c r="E706" s="3" t="s">
        <v>1346</v>
      </c>
      <c r="F706" s="3" t="s">
        <v>1402</v>
      </c>
      <c r="G706" s="3"/>
      <c r="H706" s="21">
        <v>2024</v>
      </c>
      <c r="I706" s="21">
        <v>2024</v>
      </c>
      <c r="J706" s="3" t="str">
        <f t="shared" si="22"/>
        <v>1</v>
      </c>
      <c r="K706" s="3">
        <f t="shared" si="23"/>
        <v>5</v>
      </c>
      <c r="L706" s="3" t="str">
        <f t="shared" si="24"/>
        <v>1414</v>
      </c>
      <c r="M706" s="3">
        <v>36.782200000000003</v>
      </c>
      <c r="N706" s="3">
        <v>127.175</v>
      </c>
      <c r="O706" s="3" t="s">
        <v>28</v>
      </c>
      <c r="P706" s="3"/>
      <c r="Q706" s="23">
        <v>99999</v>
      </c>
      <c r="R706" s="3" t="s">
        <v>4832</v>
      </c>
      <c r="S706" s="3"/>
      <c r="T706" s="3"/>
      <c r="U706" s="23">
        <v>99999</v>
      </c>
      <c r="V706" s="3"/>
      <c r="W706" s="3"/>
      <c r="X706" s="3"/>
      <c r="Y706" s="3"/>
      <c r="Z706" s="3"/>
      <c r="AA706" s="3"/>
      <c r="AB706" s="23">
        <v>77777</v>
      </c>
      <c r="AD706" s="28">
        <v>7777</v>
      </c>
      <c r="AE706" s="28">
        <v>1</v>
      </c>
      <c r="AF706" s="28">
        <v>2</v>
      </c>
      <c r="AG706" s="28">
        <v>4</v>
      </c>
      <c r="AJ706" s="3" t="s">
        <v>1404</v>
      </c>
    </row>
    <row r="707" spans="1:36" s="24" customFormat="1">
      <c r="A707" s="3"/>
      <c r="B707" s="3"/>
      <c r="C707" s="3" t="s">
        <v>1237</v>
      </c>
      <c r="D707" s="3" t="s">
        <v>1403</v>
      </c>
      <c r="E707" s="3" t="s">
        <v>1346</v>
      </c>
      <c r="F707" s="3" t="s">
        <v>1403</v>
      </c>
      <c r="G707" s="3"/>
      <c r="H707" s="21">
        <v>2024</v>
      </c>
      <c r="I707" s="21">
        <v>2024</v>
      </c>
      <c r="J707" s="3" t="str">
        <f t="shared" si="22"/>
        <v>1</v>
      </c>
      <c r="K707" s="3">
        <f t="shared" si="23"/>
        <v>5</v>
      </c>
      <c r="L707" s="3" t="str">
        <f t="shared" si="24"/>
        <v>1431</v>
      </c>
      <c r="M707" s="3">
        <v>36.996600000000001</v>
      </c>
      <c r="N707" s="3">
        <v>127.15300000000001</v>
      </c>
      <c r="O707" s="3" t="s">
        <v>28</v>
      </c>
      <c r="P707" s="3"/>
      <c r="Q707" s="23">
        <v>99999</v>
      </c>
      <c r="R707" s="3" t="s">
        <v>4832</v>
      </c>
      <c r="S707" s="3"/>
      <c r="T707" s="3"/>
      <c r="U707" s="23">
        <v>99999</v>
      </c>
      <c r="V707" s="3"/>
      <c r="W707" s="3"/>
      <c r="X707" s="3"/>
      <c r="Y707" s="3"/>
      <c r="Z707" s="3"/>
      <c r="AA707" s="3"/>
      <c r="AB707" s="23">
        <v>77777</v>
      </c>
      <c r="AD707" s="28">
        <v>7777</v>
      </c>
      <c r="AE707" s="28">
        <v>1</v>
      </c>
      <c r="AF707" s="28">
        <v>2</v>
      </c>
      <c r="AG707" s="28">
        <v>4</v>
      </c>
      <c r="AJ707" s="3" t="s">
        <v>1406</v>
      </c>
    </row>
    <row r="708" spans="1:36" s="24" customFormat="1">
      <c r="A708" s="3"/>
      <c r="B708" s="3"/>
      <c r="C708" s="3" t="s">
        <v>1237</v>
      </c>
      <c r="D708" s="3" t="s">
        <v>1405</v>
      </c>
      <c r="E708" s="3" t="s">
        <v>1346</v>
      </c>
      <c r="F708" s="3" t="s">
        <v>1405</v>
      </c>
      <c r="G708" s="3"/>
      <c r="H708" s="21">
        <v>2024</v>
      </c>
      <c r="I708" s="21">
        <v>2024</v>
      </c>
      <c r="J708" s="3" t="str">
        <f t="shared" si="22"/>
        <v>1</v>
      </c>
      <c r="K708" s="3">
        <f t="shared" si="23"/>
        <v>5</v>
      </c>
      <c r="L708" s="3" t="str">
        <f t="shared" si="24"/>
        <v>1436</v>
      </c>
      <c r="M708" s="3">
        <v>37.034500000000001</v>
      </c>
      <c r="N708" s="3">
        <v>127.16</v>
      </c>
      <c r="O708" s="3" t="s">
        <v>28</v>
      </c>
      <c r="P708" s="3"/>
      <c r="Q708" s="23">
        <v>99999</v>
      </c>
      <c r="R708" s="3" t="s">
        <v>4832</v>
      </c>
      <c r="S708" s="3"/>
      <c r="T708" s="3"/>
      <c r="U708" s="23">
        <v>99999</v>
      </c>
      <c r="V708" s="3"/>
      <c r="W708" s="3"/>
      <c r="X708" s="3"/>
      <c r="Y708" s="3"/>
      <c r="Z708" s="3"/>
      <c r="AA708" s="3"/>
      <c r="AB708" s="23">
        <v>77777</v>
      </c>
      <c r="AD708" s="28">
        <v>7777</v>
      </c>
      <c r="AE708" s="28">
        <v>1</v>
      </c>
      <c r="AF708" s="28">
        <v>2</v>
      </c>
      <c r="AG708" s="28">
        <v>4</v>
      </c>
      <c r="AJ708" s="3" t="s">
        <v>706</v>
      </c>
    </row>
    <row r="709" spans="1:36" s="24" customFormat="1">
      <c r="A709" s="3"/>
      <c r="B709" s="3"/>
      <c r="C709" s="3" t="s">
        <v>1237</v>
      </c>
      <c r="D709" s="3" t="s">
        <v>1407</v>
      </c>
      <c r="E709" s="3" t="s">
        <v>1346</v>
      </c>
      <c r="F709" s="3" t="s">
        <v>1407</v>
      </c>
      <c r="G709" s="3"/>
      <c r="H709" s="21">
        <v>2024</v>
      </c>
      <c r="I709" s="21">
        <v>2024</v>
      </c>
      <c r="J709" s="3" t="str">
        <f t="shared" si="22"/>
        <v>1</v>
      </c>
      <c r="K709" s="3">
        <f t="shared" si="23"/>
        <v>5</v>
      </c>
      <c r="L709" s="3" t="str">
        <f t="shared" si="24"/>
        <v>1437</v>
      </c>
      <c r="M709" s="3">
        <v>37.041400000000003</v>
      </c>
      <c r="N709" s="3">
        <v>127.155</v>
      </c>
      <c r="O709" s="3" t="s">
        <v>28</v>
      </c>
      <c r="P709" s="3"/>
      <c r="Q709" s="23">
        <v>99999</v>
      </c>
      <c r="R709" s="3" t="s">
        <v>4832</v>
      </c>
      <c r="S709" s="3"/>
      <c r="T709" s="3"/>
      <c r="U709" s="23">
        <v>99999</v>
      </c>
      <c r="V709" s="3"/>
      <c r="W709" s="3"/>
      <c r="X709" s="3"/>
      <c r="Y709" s="3"/>
      <c r="Z709" s="3"/>
      <c r="AA709" s="3"/>
      <c r="AB709" s="23">
        <v>77777</v>
      </c>
      <c r="AD709" s="28">
        <v>7777</v>
      </c>
      <c r="AE709" s="28">
        <v>1</v>
      </c>
      <c r="AF709" s="28">
        <v>2</v>
      </c>
      <c r="AG709" s="28">
        <v>4</v>
      </c>
      <c r="AJ709" s="3" t="s">
        <v>1409</v>
      </c>
    </row>
    <row r="710" spans="1:36" s="24" customFormat="1">
      <c r="A710" s="3"/>
      <c r="B710" s="3"/>
      <c r="C710" s="3" t="s">
        <v>1237</v>
      </c>
      <c r="D710" s="3" t="s">
        <v>1408</v>
      </c>
      <c r="E710" s="3" t="s">
        <v>1346</v>
      </c>
      <c r="F710" s="3" t="s">
        <v>1408</v>
      </c>
      <c r="G710" s="3"/>
      <c r="H710" s="21">
        <v>2024</v>
      </c>
      <c r="I710" s="21">
        <v>2024</v>
      </c>
      <c r="J710" s="3" t="str">
        <f t="shared" si="22"/>
        <v>1</v>
      </c>
      <c r="K710" s="3">
        <f t="shared" si="23"/>
        <v>5</v>
      </c>
      <c r="L710" s="3" t="str">
        <f t="shared" si="24"/>
        <v>1438</v>
      </c>
      <c r="M710" s="3">
        <v>37.049999999999997</v>
      </c>
      <c r="N710" s="3">
        <v>127.16200000000001</v>
      </c>
      <c r="O710" s="3" t="s">
        <v>28</v>
      </c>
      <c r="P710" s="3"/>
      <c r="Q710" s="23">
        <v>99999</v>
      </c>
      <c r="R710" s="3" t="s">
        <v>4832</v>
      </c>
      <c r="S710" s="3"/>
      <c r="T710" s="3"/>
      <c r="U710" s="23">
        <v>99999</v>
      </c>
      <c r="V710" s="3"/>
      <c r="W710" s="3"/>
      <c r="X710" s="3"/>
      <c r="Y710" s="3"/>
      <c r="Z710" s="3"/>
      <c r="AA710" s="3"/>
      <c r="AB710" s="23">
        <v>77777</v>
      </c>
      <c r="AD710" s="28">
        <v>7777</v>
      </c>
      <c r="AE710" s="28">
        <v>1</v>
      </c>
      <c r="AF710" s="28">
        <v>2</v>
      </c>
      <c r="AG710" s="28">
        <v>4</v>
      </c>
      <c r="AJ710" s="3" t="s">
        <v>1409</v>
      </c>
    </row>
    <row r="711" spans="1:36" s="24" customFormat="1">
      <c r="A711" s="3"/>
      <c r="B711" s="3"/>
      <c r="C711" s="3" t="s">
        <v>1237</v>
      </c>
      <c r="D711" s="3" t="s">
        <v>1410</v>
      </c>
      <c r="E711" s="3" t="s">
        <v>1346</v>
      </c>
      <c r="F711" s="3" t="s">
        <v>1410</v>
      </c>
      <c r="G711" s="3"/>
      <c r="H711" s="21">
        <v>2024</v>
      </c>
      <c r="I711" s="21">
        <v>2024</v>
      </c>
      <c r="J711" s="3" t="str">
        <f t="shared" si="22"/>
        <v>1</v>
      </c>
      <c r="K711" s="3">
        <f t="shared" si="23"/>
        <v>5</v>
      </c>
      <c r="L711" s="3" t="str">
        <f t="shared" si="24"/>
        <v>1444</v>
      </c>
      <c r="M711" s="3">
        <v>37.095599999999997</v>
      </c>
      <c r="N711" s="3">
        <v>127.215</v>
      </c>
      <c r="O711" s="3" t="s">
        <v>28</v>
      </c>
      <c r="P711" s="3"/>
      <c r="Q711" s="23">
        <v>99999</v>
      </c>
      <c r="R711" s="3" t="s">
        <v>4832</v>
      </c>
      <c r="S711" s="3"/>
      <c r="T711" s="3"/>
      <c r="U711" s="23">
        <v>99999</v>
      </c>
      <c r="V711" s="3"/>
      <c r="W711" s="3"/>
      <c r="X711" s="3"/>
      <c r="Y711" s="3"/>
      <c r="Z711" s="3"/>
      <c r="AA711" s="3"/>
      <c r="AB711" s="23">
        <v>77777</v>
      </c>
      <c r="AD711" s="28">
        <v>7777</v>
      </c>
      <c r="AE711" s="28">
        <v>1</v>
      </c>
      <c r="AF711" s="28">
        <v>2</v>
      </c>
      <c r="AG711" s="28">
        <v>4</v>
      </c>
      <c r="AJ711" s="3" t="s">
        <v>1415</v>
      </c>
    </row>
    <row r="712" spans="1:36" s="24" customFormat="1">
      <c r="A712" s="3"/>
      <c r="B712" s="3"/>
      <c r="C712" s="3" t="s">
        <v>1237</v>
      </c>
      <c r="D712" s="3" t="s">
        <v>1416</v>
      </c>
      <c r="E712" s="3" t="s">
        <v>1413</v>
      </c>
      <c r="F712" s="3" t="s">
        <v>1416</v>
      </c>
      <c r="G712" s="3"/>
      <c r="H712" s="21">
        <v>2024</v>
      </c>
      <c r="I712" s="21">
        <v>2024</v>
      </c>
      <c r="J712" s="3" t="str">
        <f t="shared" si="22"/>
        <v>2</v>
      </c>
      <c r="K712" s="3">
        <f t="shared" si="23"/>
        <v>2</v>
      </c>
      <c r="L712" s="3" t="str">
        <f t="shared" si="24"/>
        <v>1616</v>
      </c>
      <c r="M712" s="3">
        <v>37.209499999999998</v>
      </c>
      <c r="N712" s="3">
        <v>126.75700000000001</v>
      </c>
      <c r="O712" s="3" t="s">
        <v>28</v>
      </c>
      <c r="P712" s="3"/>
      <c r="Q712" s="23">
        <v>99999</v>
      </c>
      <c r="R712" s="3">
        <v>305</v>
      </c>
      <c r="S712" s="3">
        <v>2</v>
      </c>
      <c r="T712" s="3">
        <v>1</v>
      </c>
      <c r="U712" s="23">
        <v>99999</v>
      </c>
      <c r="V712" s="3">
        <v>2</v>
      </c>
      <c r="W712" s="3">
        <v>1</v>
      </c>
      <c r="X712" s="3">
        <v>2</v>
      </c>
      <c r="Y712" s="3">
        <v>11</v>
      </c>
      <c r="Z712" s="3">
        <v>1</v>
      </c>
      <c r="AA712" s="3">
        <v>3</v>
      </c>
      <c r="AB712" s="23">
        <v>77777</v>
      </c>
      <c r="AD712" s="28">
        <v>7777</v>
      </c>
      <c r="AE712" s="28">
        <v>1</v>
      </c>
      <c r="AF712" s="28">
        <v>2</v>
      </c>
      <c r="AG712" s="28">
        <v>4</v>
      </c>
      <c r="AJ712" s="3" t="s">
        <v>519</v>
      </c>
    </row>
    <row r="713" spans="1:36" s="24" customFormat="1">
      <c r="A713" s="3"/>
      <c r="B713" s="3"/>
      <c r="C713" s="3" t="s">
        <v>1237</v>
      </c>
      <c r="D713" s="3" t="s">
        <v>1425</v>
      </c>
      <c r="E713" s="3" t="s">
        <v>1413</v>
      </c>
      <c r="F713" s="3" t="s">
        <v>1425</v>
      </c>
      <c r="G713" s="3"/>
      <c r="H713" s="21">
        <v>2024</v>
      </c>
      <c r="I713" s="21">
        <v>2024</v>
      </c>
      <c r="J713" s="3" t="str">
        <f t="shared" si="22"/>
        <v>3</v>
      </c>
      <c r="K713" s="3">
        <f t="shared" si="23"/>
        <v>5</v>
      </c>
      <c r="L713" s="3" t="str">
        <f t="shared" si="24"/>
        <v>1406</v>
      </c>
      <c r="M713" s="3">
        <v>37.507300000000001</v>
      </c>
      <c r="N713" s="3">
        <v>126.992</v>
      </c>
      <c r="O713" s="3" t="s">
        <v>28</v>
      </c>
      <c r="P713" s="3"/>
      <c r="Q713" s="23">
        <v>99999</v>
      </c>
      <c r="R713" s="3" t="s">
        <v>4832</v>
      </c>
      <c r="S713" s="3"/>
      <c r="T713" s="3"/>
      <c r="U713" s="23">
        <v>99999</v>
      </c>
      <c r="V713" s="3"/>
      <c r="W713" s="3"/>
      <c r="X713" s="3"/>
      <c r="Y713" s="3"/>
      <c r="Z713" s="3"/>
      <c r="AA713" s="3"/>
      <c r="AB713" s="23">
        <v>77777</v>
      </c>
      <c r="AD713" s="28">
        <v>7777</v>
      </c>
      <c r="AE713" s="28">
        <v>1</v>
      </c>
      <c r="AF713" s="28">
        <v>2</v>
      </c>
      <c r="AG713" s="28">
        <v>4</v>
      </c>
      <c r="AJ713" s="3" t="s">
        <v>1430</v>
      </c>
    </row>
    <row r="714" spans="1:36" s="24" customFormat="1">
      <c r="A714" s="3"/>
      <c r="B714" s="3"/>
      <c r="C714" s="3" t="s">
        <v>1237</v>
      </c>
      <c r="D714" s="3" t="s">
        <v>1435</v>
      </c>
      <c r="E714" s="3" t="s">
        <v>1413</v>
      </c>
      <c r="F714" s="3" t="s">
        <v>1435</v>
      </c>
      <c r="G714" s="3"/>
      <c r="H714" s="21">
        <v>2024</v>
      </c>
      <c r="I714" s="21">
        <v>2024</v>
      </c>
      <c r="J714" s="3" t="str">
        <f t="shared" ref="J714:J745" si="25">MID(F714,7,1)</f>
        <v>3</v>
      </c>
      <c r="K714" s="3">
        <f t="shared" ref="K714:K745" si="26">WEEKDAY(DATE(VALUE(LEFT(F714,4)),VALUE(MID(F714,6,2)),VALUE(MID(F714,9,2))),2)</f>
        <v>5</v>
      </c>
      <c r="L714" s="3" t="str">
        <f t="shared" ref="L714:L745" si="27">TEXT(VALUE(MID(F714,12,2)),"00")&amp;TEXT(VALUE(MID(F714,15,2)),"00")</f>
        <v>1430</v>
      </c>
      <c r="M714" s="3">
        <v>37.535800000000002</v>
      </c>
      <c r="N714" s="3">
        <v>126.901</v>
      </c>
      <c r="O714" s="3" t="s">
        <v>28</v>
      </c>
      <c r="P714" s="3"/>
      <c r="Q714" s="23">
        <v>99999</v>
      </c>
      <c r="R714" s="3" t="s">
        <v>4832</v>
      </c>
      <c r="S714" s="3"/>
      <c r="T714" s="3"/>
      <c r="U714" s="23">
        <v>99999</v>
      </c>
      <c r="V714" s="3"/>
      <c r="W714" s="3"/>
      <c r="X714" s="3"/>
      <c r="Y714" s="3"/>
      <c r="Z714" s="3"/>
      <c r="AA714" s="3"/>
      <c r="AB714" s="23">
        <v>77777</v>
      </c>
      <c r="AD714" s="28">
        <v>7777</v>
      </c>
      <c r="AE714" s="28">
        <v>1</v>
      </c>
      <c r="AF714" s="28">
        <v>2</v>
      </c>
      <c r="AG714" s="28">
        <v>4</v>
      </c>
      <c r="AJ714" s="3" t="s">
        <v>1440</v>
      </c>
    </row>
    <row r="715" spans="1:36" s="24" customFormat="1">
      <c r="A715" s="3"/>
      <c r="B715" s="3"/>
      <c r="C715" s="3" t="s">
        <v>1237</v>
      </c>
      <c r="D715" s="3" t="s">
        <v>1482</v>
      </c>
      <c r="E715" s="3" t="s">
        <v>1443</v>
      </c>
      <c r="F715" s="3" t="s">
        <v>1482</v>
      </c>
      <c r="G715" s="3"/>
      <c r="H715" s="21">
        <v>2024</v>
      </c>
      <c r="I715" s="21">
        <v>2024</v>
      </c>
      <c r="J715" s="3" t="str">
        <f t="shared" si="25"/>
        <v>3</v>
      </c>
      <c r="K715" s="3">
        <f t="shared" si="26"/>
        <v>4</v>
      </c>
      <c r="L715" s="3" t="str">
        <f t="shared" si="27"/>
        <v>0806</v>
      </c>
      <c r="M715" s="3">
        <v>37.228000000000002</v>
      </c>
      <c r="N715" s="3">
        <v>126.768</v>
      </c>
      <c r="O715" s="3" t="s">
        <v>28</v>
      </c>
      <c r="P715" s="3"/>
      <c r="Q715" s="23">
        <v>99999</v>
      </c>
      <c r="R715" s="3" t="s">
        <v>4832</v>
      </c>
      <c r="S715" s="3"/>
      <c r="T715" s="3"/>
      <c r="U715" s="23">
        <v>99999</v>
      </c>
      <c r="V715" s="3"/>
      <c r="W715" s="3"/>
      <c r="X715" s="3"/>
      <c r="Y715" s="3"/>
      <c r="Z715" s="3"/>
      <c r="AA715" s="3"/>
      <c r="AB715" s="23">
        <v>77777</v>
      </c>
      <c r="AD715" s="28">
        <v>7777</v>
      </c>
      <c r="AE715" s="28">
        <v>1</v>
      </c>
      <c r="AF715" s="28">
        <v>2</v>
      </c>
      <c r="AG715" s="28">
        <v>4</v>
      </c>
      <c r="AJ715" s="3" t="s">
        <v>517</v>
      </c>
    </row>
    <row r="716" spans="1:36" s="24" customFormat="1">
      <c r="A716" s="3"/>
      <c r="B716" s="3"/>
      <c r="C716" s="3" t="s">
        <v>1237</v>
      </c>
      <c r="D716" s="3" t="s">
        <v>1486</v>
      </c>
      <c r="E716" s="3" t="s">
        <v>1443</v>
      </c>
      <c r="F716" s="3" t="s">
        <v>1486</v>
      </c>
      <c r="G716" s="3"/>
      <c r="H716" s="21">
        <v>2024</v>
      </c>
      <c r="I716" s="21">
        <v>2024</v>
      </c>
      <c r="J716" s="3" t="str">
        <f t="shared" si="25"/>
        <v>3</v>
      </c>
      <c r="K716" s="3">
        <f t="shared" si="26"/>
        <v>4</v>
      </c>
      <c r="L716" s="3" t="str">
        <f t="shared" si="27"/>
        <v>1746</v>
      </c>
      <c r="M716" s="3">
        <v>37.207000000000001</v>
      </c>
      <c r="N716" s="3">
        <v>126.774</v>
      </c>
      <c r="O716" s="3" t="s">
        <v>28</v>
      </c>
      <c r="P716" s="3"/>
      <c r="Q716" s="23">
        <v>99999</v>
      </c>
      <c r="R716" s="3" t="s">
        <v>4832</v>
      </c>
      <c r="S716" s="3"/>
      <c r="T716" s="3"/>
      <c r="U716" s="23">
        <v>99999</v>
      </c>
      <c r="V716" s="3"/>
      <c r="W716" s="3"/>
      <c r="X716" s="3"/>
      <c r="Y716" s="3"/>
      <c r="Z716" s="3"/>
      <c r="AA716" s="3"/>
      <c r="AB716" s="23">
        <v>77777</v>
      </c>
      <c r="AD716" s="28">
        <v>7777</v>
      </c>
      <c r="AE716" s="28">
        <v>1</v>
      </c>
      <c r="AF716" s="28">
        <v>2</v>
      </c>
      <c r="AG716" s="28">
        <v>4</v>
      </c>
      <c r="AJ716" s="3" t="s">
        <v>594</v>
      </c>
    </row>
    <row r="717" spans="1:36" s="24" customFormat="1">
      <c r="A717" s="3"/>
      <c r="B717" s="3"/>
      <c r="C717" s="3" t="s">
        <v>1237</v>
      </c>
      <c r="D717" s="3" t="s">
        <v>1496</v>
      </c>
      <c r="E717" s="3" t="s">
        <v>1443</v>
      </c>
      <c r="F717" s="3" t="s">
        <v>1496</v>
      </c>
      <c r="G717" s="3"/>
      <c r="H717" s="21">
        <v>2024</v>
      </c>
      <c r="I717" s="21">
        <v>2024</v>
      </c>
      <c r="J717" s="3" t="str">
        <f t="shared" si="25"/>
        <v>3</v>
      </c>
      <c r="K717" s="3">
        <f t="shared" si="26"/>
        <v>4</v>
      </c>
      <c r="L717" s="3" t="str">
        <f t="shared" si="27"/>
        <v>1802</v>
      </c>
      <c r="M717" s="3">
        <v>37.263500000000001</v>
      </c>
      <c r="N717" s="3">
        <v>126.80500000000001</v>
      </c>
      <c r="O717" s="3" t="s">
        <v>28</v>
      </c>
      <c r="P717" s="3"/>
      <c r="Q717" s="23">
        <v>99999</v>
      </c>
      <c r="R717" s="3" t="s">
        <v>4832</v>
      </c>
      <c r="S717" s="3"/>
      <c r="T717" s="3"/>
      <c r="U717" s="23">
        <v>99999</v>
      </c>
      <c r="V717" s="3"/>
      <c r="W717" s="3"/>
      <c r="X717" s="3"/>
      <c r="Y717" s="3"/>
      <c r="Z717" s="3"/>
      <c r="AA717" s="3"/>
      <c r="AB717" s="23">
        <v>77777</v>
      </c>
      <c r="AD717" s="28">
        <v>7777</v>
      </c>
      <c r="AE717" s="28">
        <v>1</v>
      </c>
      <c r="AF717" s="28">
        <v>2</v>
      </c>
      <c r="AG717" s="28">
        <v>4</v>
      </c>
      <c r="AJ717" s="3" t="s">
        <v>1495</v>
      </c>
    </row>
    <row r="718" spans="1:36" s="24" customFormat="1">
      <c r="A718" s="3"/>
      <c r="B718" s="3"/>
      <c r="C718" s="3" t="s">
        <v>1237</v>
      </c>
      <c r="D718" s="3" t="s">
        <v>1497</v>
      </c>
      <c r="E718" s="20" t="s">
        <v>1498</v>
      </c>
      <c r="F718" s="3" t="s">
        <v>1497</v>
      </c>
      <c r="G718" s="3"/>
      <c r="H718" s="21">
        <v>2024</v>
      </c>
      <c r="I718" s="21">
        <v>2024</v>
      </c>
      <c r="J718" s="3" t="str">
        <f t="shared" si="25"/>
        <v>3</v>
      </c>
      <c r="K718" s="3">
        <f t="shared" si="26"/>
        <v>6</v>
      </c>
      <c r="L718" s="3" t="str">
        <f t="shared" si="27"/>
        <v>1256</v>
      </c>
      <c r="M718" s="3">
        <v>37.1432</v>
      </c>
      <c r="N718" s="3">
        <v>127.199</v>
      </c>
      <c r="O718" s="3" t="s">
        <v>28</v>
      </c>
      <c r="P718" s="3"/>
      <c r="Q718" s="23">
        <v>99999</v>
      </c>
      <c r="R718" s="3" t="s">
        <v>4832</v>
      </c>
      <c r="S718" s="3"/>
      <c r="T718" s="3"/>
      <c r="U718" s="23">
        <v>99999</v>
      </c>
      <c r="V718" s="3"/>
      <c r="W718" s="3"/>
      <c r="X718" s="3"/>
      <c r="Y718" s="3"/>
      <c r="Z718" s="3"/>
      <c r="AA718" s="3"/>
      <c r="AB718" s="23">
        <v>77777</v>
      </c>
      <c r="AD718" s="28">
        <v>7777</v>
      </c>
      <c r="AE718" s="28">
        <v>1</v>
      </c>
      <c r="AF718" s="28">
        <v>2</v>
      </c>
      <c r="AG718" s="28">
        <v>4</v>
      </c>
      <c r="AJ718" s="3" t="s">
        <v>921</v>
      </c>
    </row>
    <row r="719" spans="1:36" s="24" customFormat="1">
      <c r="A719" s="3"/>
      <c r="B719" s="3"/>
      <c r="C719" s="3" t="s">
        <v>1237</v>
      </c>
      <c r="D719" s="3" t="s">
        <v>1526</v>
      </c>
      <c r="E719" s="3" t="s">
        <v>1498</v>
      </c>
      <c r="F719" s="3" t="s">
        <v>1526</v>
      </c>
      <c r="G719" s="3"/>
      <c r="H719" s="21">
        <v>2024</v>
      </c>
      <c r="I719" s="21">
        <v>2024</v>
      </c>
      <c r="J719" s="3" t="str">
        <f t="shared" si="25"/>
        <v>3</v>
      </c>
      <c r="K719" s="3">
        <f t="shared" si="26"/>
        <v>6</v>
      </c>
      <c r="L719" s="3" t="str">
        <f t="shared" si="27"/>
        <v>1629</v>
      </c>
      <c r="M719" s="3">
        <v>37.131500000000003</v>
      </c>
      <c r="N719" s="3">
        <v>127.17</v>
      </c>
      <c r="O719" s="3" t="s">
        <v>28</v>
      </c>
      <c r="P719" s="3"/>
      <c r="Q719" s="23">
        <v>99999</v>
      </c>
      <c r="R719" s="3" t="s">
        <v>4832</v>
      </c>
      <c r="S719" s="3"/>
      <c r="T719" s="3"/>
      <c r="U719" s="23">
        <v>99999</v>
      </c>
      <c r="V719" s="3"/>
      <c r="W719" s="3"/>
      <c r="X719" s="3"/>
      <c r="Y719" s="3"/>
      <c r="Z719" s="3"/>
      <c r="AA719" s="3"/>
      <c r="AB719" s="23">
        <v>77777</v>
      </c>
      <c r="AD719" s="28">
        <v>7777</v>
      </c>
      <c r="AE719" s="28">
        <v>1</v>
      </c>
      <c r="AF719" s="28">
        <v>2</v>
      </c>
      <c r="AG719" s="28">
        <v>4</v>
      </c>
      <c r="AJ719" s="3" t="s">
        <v>1527</v>
      </c>
    </row>
    <row r="720" spans="1:36" s="24" customFormat="1">
      <c r="A720" s="3"/>
      <c r="B720" s="3"/>
      <c r="C720" s="3" t="s">
        <v>1237</v>
      </c>
      <c r="D720" s="3" t="s">
        <v>1576</v>
      </c>
      <c r="E720" s="3" t="s">
        <v>1565</v>
      </c>
      <c r="F720" s="3" t="s">
        <v>1576</v>
      </c>
      <c r="G720" s="3"/>
      <c r="H720" s="21">
        <v>2024</v>
      </c>
      <c r="I720" s="21">
        <v>2024</v>
      </c>
      <c r="J720" s="3" t="str">
        <f t="shared" si="25"/>
        <v>4</v>
      </c>
      <c r="K720" s="3">
        <f t="shared" si="26"/>
        <v>4</v>
      </c>
      <c r="L720" s="3" t="str">
        <f t="shared" si="27"/>
        <v>1903</v>
      </c>
      <c r="M720" s="3">
        <v>37.554099999999998</v>
      </c>
      <c r="N720" s="3">
        <v>126.974</v>
      </c>
      <c r="O720" s="3" t="s">
        <v>28</v>
      </c>
      <c r="P720" s="34"/>
      <c r="Q720" s="23">
        <v>99999</v>
      </c>
      <c r="R720" s="3" t="s">
        <v>4832</v>
      </c>
      <c r="S720" s="3"/>
      <c r="T720" s="3"/>
      <c r="U720" s="23">
        <v>99999</v>
      </c>
      <c r="V720" s="3"/>
      <c r="W720" s="3"/>
      <c r="X720" s="3"/>
      <c r="Y720" s="3"/>
      <c r="Z720" s="3"/>
      <c r="AA720" s="3"/>
      <c r="AB720" s="23">
        <v>77777</v>
      </c>
      <c r="AD720" s="28">
        <v>7777</v>
      </c>
      <c r="AE720" s="28">
        <v>1</v>
      </c>
      <c r="AF720" s="28">
        <v>2</v>
      </c>
      <c r="AG720" s="28">
        <v>4</v>
      </c>
      <c r="AJ720" s="3" t="s">
        <v>1581</v>
      </c>
    </row>
    <row r="721" spans="1:36" s="24" customFormat="1">
      <c r="A721" s="3"/>
      <c r="B721" s="3"/>
      <c r="C721" s="3" t="s">
        <v>1237</v>
      </c>
      <c r="D721" s="3" t="s">
        <v>1587</v>
      </c>
      <c r="E721" s="3" t="s">
        <v>1584</v>
      </c>
      <c r="F721" s="3" t="s">
        <v>1587</v>
      </c>
      <c r="G721" s="3"/>
      <c r="H721" s="21">
        <v>2024</v>
      </c>
      <c r="I721" s="21">
        <v>2024</v>
      </c>
      <c r="J721" s="3" t="str">
        <f t="shared" si="25"/>
        <v>5</v>
      </c>
      <c r="K721" s="3">
        <f t="shared" si="26"/>
        <v>6</v>
      </c>
      <c r="L721" s="3" t="str">
        <f t="shared" si="27"/>
        <v>1416</v>
      </c>
      <c r="M721" s="3">
        <v>37.53</v>
      </c>
      <c r="N721" s="3">
        <v>126.967</v>
      </c>
      <c r="O721" s="3" t="s">
        <v>28</v>
      </c>
      <c r="P721" s="3"/>
      <c r="Q721" s="23">
        <v>99999</v>
      </c>
      <c r="R721" s="3" t="s">
        <v>4832</v>
      </c>
      <c r="S721" s="3"/>
      <c r="T721" s="3"/>
      <c r="U721" s="23">
        <v>99999</v>
      </c>
      <c r="V721" s="3"/>
      <c r="W721" s="3"/>
      <c r="X721" s="3"/>
      <c r="Y721" s="3"/>
      <c r="Z721" s="3"/>
      <c r="AA721" s="3"/>
      <c r="AB721" s="23">
        <v>77777</v>
      </c>
      <c r="AD721" s="28">
        <v>7777</v>
      </c>
      <c r="AE721" s="28">
        <v>1</v>
      </c>
      <c r="AF721" s="28">
        <v>2</v>
      </c>
      <c r="AG721" s="28">
        <v>4</v>
      </c>
      <c r="AJ721" s="3" t="s">
        <v>1591</v>
      </c>
    </row>
    <row r="722" spans="1:36" s="24" customFormat="1">
      <c r="A722" s="3"/>
      <c r="B722" s="3"/>
      <c r="C722" s="3" t="s">
        <v>1237</v>
      </c>
      <c r="D722" s="3" t="s">
        <v>1600</v>
      </c>
      <c r="E722" s="3" t="s">
        <v>1594</v>
      </c>
      <c r="F722" s="3" t="s">
        <v>1600</v>
      </c>
      <c r="G722" s="3"/>
      <c r="H722" s="21">
        <v>2024</v>
      </c>
      <c r="I722" s="21">
        <v>2024</v>
      </c>
      <c r="J722" s="3" t="str">
        <f t="shared" si="25"/>
        <v>4</v>
      </c>
      <c r="K722" s="3">
        <f t="shared" si="26"/>
        <v>2</v>
      </c>
      <c r="L722" s="3" t="str">
        <f t="shared" si="27"/>
        <v>1407</v>
      </c>
      <c r="M722" s="3">
        <v>37.526800000000001</v>
      </c>
      <c r="N722" s="3">
        <v>126.83499999999999</v>
      </c>
      <c r="O722" s="3" t="s">
        <v>28</v>
      </c>
      <c r="P722" s="3"/>
      <c r="Q722" s="23">
        <v>99999</v>
      </c>
      <c r="R722" s="3" t="s">
        <v>4832</v>
      </c>
      <c r="S722" s="3"/>
      <c r="T722" s="3"/>
      <c r="U722" s="23">
        <v>99999</v>
      </c>
      <c r="V722" s="3"/>
      <c r="W722" s="3"/>
      <c r="X722" s="3"/>
      <c r="Y722" s="3"/>
      <c r="Z722" s="3"/>
      <c r="AA722" s="3"/>
      <c r="AB722" s="23">
        <v>77777</v>
      </c>
      <c r="AD722" s="28">
        <v>7777</v>
      </c>
      <c r="AE722" s="28">
        <v>1</v>
      </c>
      <c r="AF722" s="28">
        <v>2</v>
      </c>
      <c r="AG722" s="28">
        <v>4</v>
      </c>
      <c r="AJ722" s="3" t="s">
        <v>1605</v>
      </c>
    </row>
    <row r="723" spans="1:36" s="24" customFormat="1">
      <c r="A723" s="3"/>
      <c r="B723" s="3"/>
      <c r="C723" s="3" t="s">
        <v>1237</v>
      </c>
      <c r="D723" s="3" t="s">
        <v>1642</v>
      </c>
      <c r="E723" s="3" t="s">
        <v>1594</v>
      </c>
      <c r="F723" s="3" t="s">
        <v>1642</v>
      </c>
      <c r="G723" s="3"/>
      <c r="H723" s="21">
        <v>2024</v>
      </c>
      <c r="I723" s="21">
        <v>2024</v>
      </c>
      <c r="J723" s="3" t="str">
        <f t="shared" si="25"/>
        <v>4</v>
      </c>
      <c r="K723" s="3">
        <f t="shared" si="26"/>
        <v>3</v>
      </c>
      <c r="L723" s="3" t="str">
        <f t="shared" si="27"/>
        <v>1331</v>
      </c>
      <c r="M723" s="3">
        <v>37.5533</v>
      </c>
      <c r="N723" s="3">
        <v>126.974</v>
      </c>
      <c r="O723" s="3" t="s">
        <v>28</v>
      </c>
      <c r="P723" s="3"/>
      <c r="Q723" s="23">
        <v>99999</v>
      </c>
      <c r="R723" s="3" t="s">
        <v>4832</v>
      </c>
      <c r="S723" s="3"/>
      <c r="T723" s="3"/>
      <c r="U723" s="23">
        <v>99999</v>
      </c>
      <c r="V723" s="3"/>
      <c r="W723" s="3"/>
      <c r="X723" s="3"/>
      <c r="Y723" s="3"/>
      <c r="Z723" s="3"/>
      <c r="AA723" s="3"/>
      <c r="AB723" s="23">
        <v>77777</v>
      </c>
      <c r="AD723" s="28">
        <v>7777</v>
      </c>
      <c r="AE723" s="28">
        <v>1</v>
      </c>
      <c r="AF723" s="28">
        <v>2</v>
      </c>
      <c r="AG723" s="28">
        <v>4</v>
      </c>
      <c r="AJ723" s="3" t="s">
        <v>1641</v>
      </c>
    </row>
    <row r="724" spans="1:36" s="24" customFormat="1">
      <c r="A724" s="3"/>
      <c r="B724" s="3"/>
      <c r="C724" s="3" t="s">
        <v>1237</v>
      </c>
      <c r="D724" s="3" t="s">
        <v>1661</v>
      </c>
      <c r="E724" s="20" t="s">
        <v>1662</v>
      </c>
      <c r="F724" s="3" t="s">
        <v>1661</v>
      </c>
      <c r="G724" s="3"/>
      <c r="H724" s="21">
        <v>2024</v>
      </c>
      <c r="I724" s="21">
        <v>2024</v>
      </c>
      <c r="J724" s="3" t="str">
        <f t="shared" si="25"/>
        <v>5</v>
      </c>
      <c r="K724" s="3">
        <f t="shared" si="26"/>
        <v>1</v>
      </c>
      <c r="L724" s="3" t="str">
        <f t="shared" si="27"/>
        <v>0721</v>
      </c>
      <c r="M724" s="3">
        <v>37.179200000000002</v>
      </c>
      <c r="N724" s="3">
        <v>126.988</v>
      </c>
      <c r="O724" s="3" t="s">
        <v>28</v>
      </c>
      <c r="P724" s="3"/>
      <c r="Q724" s="23">
        <v>99999</v>
      </c>
      <c r="R724" s="3" t="s">
        <v>4832</v>
      </c>
      <c r="S724" s="3"/>
      <c r="T724" s="3"/>
      <c r="U724" s="23">
        <v>99999</v>
      </c>
      <c r="V724" s="3"/>
      <c r="W724" s="3"/>
      <c r="X724" s="3"/>
      <c r="Y724" s="3"/>
      <c r="Z724" s="3"/>
      <c r="AA724" s="3"/>
      <c r="AB724" s="23">
        <v>77777</v>
      </c>
      <c r="AD724" s="28">
        <v>7777</v>
      </c>
      <c r="AE724" s="28">
        <v>1</v>
      </c>
      <c r="AF724" s="28">
        <v>2</v>
      </c>
      <c r="AG724" s="28">
        <v>4</v>
      </c>
      <c r="AJ724" s="3" t="s">
        <v>655</v>
      </c>
    </row>
    <row r="725" spans="1:36" s="24" customFormat="1">
      <c r="A725" s="3"/>
      <c r="B725" s="3"/>
      <c r="C725" s="3" t="s">
        <v>1237</v>
      </c>
      <c r="D725" s="3" t="s">
        <v>1667</v>
      </c>
      <c r="E725" s="3" t="s">
        <v>1662</v>
      </c>
      <c r="F725" s="3" t="s">
        <v>1667</v>
      </c>
      <c r="G725" s="3"/>
      <c r="H725" s="21">
        <v>2024</v>
      </c>
      <c r="I725" s="21">
        <v>2024</v>
      </c>
      <c r="J725" s="3" t="str">
        <f t="shared" si="25"/>
        <v>5</v>
      </c>
      <c r="K725" s="3">
        <f t="shared" si="26"/>
        <v>1</v>
      </c>
      <c r="L725" s="3" t="str">
        <f t="shared" si="27"/>
        <v>1238</v>
      </c>
      <c r="M725" s="3">
        <v>37.207099999999997</v>
      </c>
      <c r="N725" s="3">
        <v>126.773</v>
      </c>
      <c r="O725" s="3" t="s">
        <v>28</v>
      </c>
      <c r="P725" s="3"/>
      <c r="Q725" s="23">
        <v>99999</v>
      </c>
      <c r="R725" s="3" t="s">
        <v>4832</v>
      </c>
      <c r="S725" s="3"/>
      <c r="T725" s="3"/>
      <c r="U725" s="23">
        <v>99999</v>
      </c>
      <c r="V725" s="3"/>
      <c r="W725" s="3"/>
      <c r="X725" s="3"/>
      <c r="Y725" s="3"/>
      <c r="Z725" s="3"/>
      <c r="AA725" s="3"/>
      <c r="AB725" s="23">
        <v>77777</v>
      </c>
      <c r="AD725" s="28">
        <v>7777</v>
      </c>
      <c r="AE725" s="28">
        <v>1</v>
      </c>
      <c r="AF725" s="28">
        <v>2</v>
      </c>
      <c r="AG725" s="28">
        <v>4</v>
      </c>
      <c r="AJ725" s="3" t="s">
        <v>594</v>
      </c>
    </row>
    <row r="726" spans="1:36" s="24" customFormat="1">
      <c r="A726" s="3"/>
      <c r="B726" s="3"/>
      <c r="C726" s="3" t="s">
        <v>1237</v>
      </c>
      <c r="D726" s="3" t="s">
        <v>1672</v>
      </c>
      <c r="E726" s="3" t="s">
        <v>1662</v>
      </c>
      <c r="F726" s="3" t="s">
        <v>1672</v>
      </c>
      <c r="G726" s="3"/>
      <c r="H726" s="21">
        <v>2024</v>
      </c>
      <c r="I726" s="21">
        <v>2024</v>
      </c>
      <c r="J726" s="3" t="str">
        <f t="shared" si="25"/>
        <v>5</v>
      </c>
      <c r="K726" s="3">
        <f t="shared" si="26"/>
        <v>1</v>
      </c>
      <c r="L726" s="3" t="str">
        <f t="shared" si="27"/>
        <v>1824</v>
      </c>
      <c r="M726" s="3">
        <v>37.209299999999999</v>
      </c>
      <c r="N726" s="3">
        <v>126.819</v>
      </c>
      <c r="O726" s="3" t="s">
        <v>28</v>
      </c>
      <c r="P726" s="3"/>
      <c r="Q726" s="23">
        <v>99999</v>
      </c>
      <c r="R726" s="3" t="s">
        <v>4832</v>
      </c>
      <c r="S726" s="3"/>
      <c r="T726" s="3"/>
      <c r="U726" s="23">
        <v>99999</v>
      </c>
      <c r="V726" s="3"/>
      <c r="W726" s="3"/>
      <c r="X726" s="3"/>
      <c r="Y726" s="3"/>
      <c r="Z726" s="3"/>
      <c r="AA726" s="3"/>
      <c r="AB726" s="23">
        <v>77777</v>
      </c>
      <c r="AD726" s="28">
        <v>7777</v>
      </c>
      <c r="AE726" s="28">
        <v>1</v>
      </c>
      <c r="AF726" s="28">
        <v>2</v>
      </c>
      <c r="AG726" s="28">
        <v>4</v>
      </c>
      <c r="AJ726" s="3" t="s">
        <v>1677</v>
      </c>
    </row>
    <row r="727" spans="1:36" s="24" customFormat="1">
      <c r="A727" s="3"/>
      <c r="B727" s="3"/>
      <c r="C727" s="3" t="s">
        <v>1237</v>
      </c>
      <c r="D727" s="3" t="s">
        <v>1702</v>
      </c>
      <c r="E727" s="3" t="s">
        <v>1662</v>
      </c>
      <c r="F727" s="3" t="s">
        <v>1702</v>
      </c>
      <c r="G727" s="3"/>
      <c r="H727" s="21">
        <v>2024</v>
      </c>
      <c r="I727" s="21">
        <v>2024</v>
      </c>
      <c r="J727" s="3" t="str">
        <f t="shared" si="25"/>
        <v>5</v>
      </c>
      <c r="K727" s="3">
        <f t="shared" si="26"/>
        <v>4</v>
      </c>
      <c r="L727" s="3" t="str">
        <f t="shared" si="27"/>
        <v>0724</v>
      </c>
      <c r="M727" s="3">
        <v>37.096600000000002</v>
      </c>
      <c r="N727" s="3">
        <v>127.717</v>
      </c>
      <c r="O727" s="3" t="s">
        <v>28</v>
      </c>
      <c r="P727" s="3"/>
      <c r="Q727" s="23">
        <v>99999</v>
      </c>
      <c r="R727" s="3" t="s">
        <v>4832</v>
      </c>
      <c r="S727" s="3"/>
      <c r="T727" s="3"/>
      <c r="U727" s="23">
        <v>99999</v>
      </c>
      <c r="V727" s="3"/>
      <c r="W727" s="3"/>
      <c r="X727" s="3"/>
      <c r="Y727" s="3"/>
      <c r="Z727" s="3"/>
      <c r="AA727" s="3"/>
      <c r="AB727" s="23">
        <v>77777</v>
      </c>
      <c r="AD727" s="28">
        <v>7777</v>
      </c>
      <c r="AE727" s="28">
        <v>1</v>
      </c>
      <c r="AF727" s="28">
        <v>2</v>
      </c>
      <c r="AG727" s="28">
        <v>4</v>
      </c>
      <c r="AJ727" s="3" t="s">
        <v>1707</v>
      </c>
    </row>
    <row r="728" spans="1:36" s="24" customFormat="1">
      <c r="A728" s="3"/>
      <c r="B728" s="3"/>
      <c r="C728" s="3" t="s">
        <v>1237</v>
      </c>
      <c r="D728" s="3" t="s">
        <v>1708</v>
      </c>
      <c r="E728" s="3" t="s">
        <v>1662</v>
      </c>
      <c r="F728" s="3" t="s">
        <v>1708</v>
      </c>
      <c r="G728" s="3"/>
      <c r="H728" s="21">
        <v>2024</v>
      </c>
      <c r="I728" s="21">
        <v>2024</v>
      </c>
      <c r="J728" s="3" t="str">
        <f t="shared" si="25"/>
        <v>5</v>
      </c>
      <c r="K728" s="3">
        <f t="shared" si="26"/>
        <v>4</v>
      </c>
      <c r="L728" s="3" t="str">
        <f t="shared" si="27"/>
        <v>0747</v>
      </c>
      <c r="M728" s="3">
        <v>36.861899999999999</v>
      </c>
      <c r="N728" s="3">
        <v>127.937</v>
      </c>
      <c r="O728" s="3" t="s">
        <v>28</v>
      </c>
      <c r="P728" s="3"/>
      <c r="Q728" s="23">
        <v>99999</v>
      </c>
      <c r="R728" s="3" t="s">
        <v>4832</v>
      </c>
      <c r="S728" s="3"/>
      <c r="T728" s="3"/>
      <c r="U728" s="23">
        <v>99999</v>
      </c>
      <c r="V728" s="3"/>
      <c r="W728" s="3"/>
      <c r="X728" s="3"/>
      <c r="Y728" s="3"/>
      <c r="Z728" s="3"/>
      <c r="AA728" s="3"/>
      <c r="AB728" s="23">
        <v>77777</v>
      </c>
      <c r="AD728" s="28">
        <v>7777</v>
      </c>
      <c r="AE728" s="28">
        <v>1</v>
      </c>
      <c r="AF728" s="28">
        <v>2</v>
      </c>
      <c r="AG728" s="28">
        <v>4</v>
      </c>
      <c r="AJ728" s="3" t="s">
        <v>1713</v>
      </c>
    </row>
    <row r="729" spans="1:36" s="24" customFormat="1">
      <c r="A729" s="3"/>
      <c r="B729" s="3"/>
      <c r="C729" s="3" t="s">
        <v>1237</v>
      </c>
      <c r="D729" s="3" t="s">
        <v>1724</v>
      </c>
      <c r="E729" s="3" t="s">
        <v>1662</v>
      </c>
      <c r="F729" s="3" t="s">
        <v>1724</v>
      </c>
      <c r="G729" s="3"/>
      <c r="H729" s="21">
        <v>2024</v>
      </c>
      <c r="I729" s="21">
        <v>2024</v>
      </c>
      <c r="J729" s="3" t="str">
        <f t="shared" si="25"/>
        <v>5</v>
      </c>
      <c r="K729" s="3">
        <f t="shared" si="26"/>
        <v>4</v>
      </c>
      <c r="L729" s="3" t="str">
        <f t="shared" si="27"/>
        <v>0911</v>
      </c>
      <c r="M729" s="3">
        <v>36.167200000000001</v>
      </c>
      <c r="N729" s="3">
        <v>128.26599999999999</v>
      </c>
      <c r="O729" s="3" t="s">
        <v>28</v>
      </c>
      <c r="P729" s="3"/>
      <c r="Q729" s="23">
        <v>99999</v>
      </c>
      <c r="R729" s="3" t="s">
        <v>4832</v>
      </c>
      <c r="S729" s="3"/>
      <c r="T729" s="3"/>
      <c r="U729" s="23">
        <v>99999</v>
      </c>
      <c r="V729" s="3"/>
      <c r="W729" s="3"/>
      <c r="X729" s="3"/>
      <c r="Y729" s="3"/>
      <c r="Z729" s="3"/>
      <c r="AA729" s="3"/>
      <c r="AB729" s="23">
        <v>77777</v>
      </c>
      <c r="AD729" s="28">
        <v>7777</v>
      </c>
      <c r="AE729" s="28">
        <v>1</v>
      </c>
      <c r="AF729" s="28">
        <v>2</v>
      </c>
      <c r="AG729" s="28">
        <v>4</v>
      </c>
      <c r="AJ729" s="3" t="s">
        <v>1727</v>
      </c>
    </row>
    <row r="730" spans="1:36" s="24" customFormat="1">
      <c r="A730" s="3"/>
      <c r="B730" s="3"/>
      <c r="C730" s="3" t="s">
        <v>1237</v>
      </c>
      <c r="D730" s="3" t="s">
        <v>1726</v>
      </c>
      <c r="E730" s="3" t="s">
        <v>1662</v>
      </c>
      <c r="F730" s="3" t="s">
        <v>1726</v>
      </c>
      <c r="G730" s="3"/>
      <c r="H730" s="21">
        <v>2024</v>
      </c>
      <c r="I730" s="21">
        <v>2024</v>
      </c>
      <c r="J730" s="3" t="str">
        <f t="shared" si="25"/>
        <v>5</v>
      </c>
      <c r="K730" s="3">
        <f t="shared" si="26"/>
        <v>4</v>
      </c>
      <c r="L730" s="3" t="str">
        <f t="shared" si="27"/>
        <v>0913</v>
      </c>
      <c r="M730" s="3">
        <v>36.152299999999997</v>
      </c>
      <c r="N730" s="3">
        <v>128.28</v>
      </c>
      <c r="O730" s="3" t="s">
        <v>28</v>
      </c>
      <c r="P730" s="3"/>
      <c r="Q730" s="23">
        <v>99999</v>
      </c>
      <c r="R730" s="3" t="s">
        <v>4832</v>
      </c>
      <c r="S730" s="3"/>
      <c r="T730" s="3"/>
      <c r="U730" s="23">
        <v>99999</v>
      </c>
      <c r="V730" s="3"/>
      <c r="W730" s="3"/>
      <c r="X730" s="3"/>
      <c r="Y730" s="3"/>
      <c r="Z730" s="3"/>
      <c r="AA730" s="3"/>
      <c r="AB730" s="23">
        <v>77777</v>
      </c>
      <c r="AD730" s="28">
        <v>7777</v>
      </c>
      <c r="AE730" s="28">
        <v>1</v>
      </c>
      <c r="AF730" s="28">
        <v>2</v>
      </c>
      <c r="AG730" s="28">
        <v>4</v>
      </c>
      <c r="AJ730" s="3" t="s">
        <v>1731</v>
      </c>
    </row>
    <row r="731" spans="1:36" s="24" customFormat="1">
      <c r="A731" s="3"/>
      <c r="B731" s="3"/>
      <c r="C731" s="3" t="s">
        <v>1237</v>
      </c>
      <c r="D731" s="3" t="s">
        <v>1736</v>
      </c>
      <c r="E731" s="3" t="s">
        <v>1662</v>
      </c>
      <c r="F731" s="3" t="s">
        <v>1736</v>
      </c>
      <c r="G731" s="3"/>
      <c r="H731" s="21">
        <v>2024</v>
      </c>
      <c r="I731" s="21">
        <v>2024</v>
      </c>
      <c r="J731" s="3" t="str">
        <f t="shared" si="25"/>
        <v>5</v>
      </c>
      <c r="K731" s="3">
        <f t="shared" si="26"/>
        <v>4</v>
      </c>
      <c r="L731" s="3" t="str">
        <f t="shared" si="27"/>
        <v>0936</v>
      </c>
      <c r="M731" s="3">
        <v>35.9651</v>
      </c>
      <c r="N731" s="3">
        <v>128.452</v>
      </c>
      <c r="O731" s="3" t="s">
        <v>28</v>
      </c>
      <c r="P731" s="35" t="s">
        <v>1737</v>
      </c>
      <c r="Q731" s="23">
        <v>99999</v>
      </c>
      <c r="R731" s="3" t="s">
        <v>4832</v>
      </c>
      <c r="S731" s="3"/>
      <c r="T731" s="3"/>
      <c r="U731" s="23">
        <v>99999</v>
      </c>
      <c r="V731" s="3"/>
      <c r="W731" s="3"/>
      <c r="X731" s="3"/>
      <c r="Y731" s="3"/>
      <c r="Z731" s="3"/>
      <c r="AA731" s="3"/>
      <c r="AB731" s="23">
        <v>77777</v>
      </c>
      <c r="AD731" s="28">
        <v>7777</v>
      </c>
      <c r="AE731" s="28">
        <v>1</v>
      </c>
      <c r="AF731" s="28">
        <v>2</v>
      </c>
      <c r="AG731" s="28">
        <v>4</v>
      </c>
      <c r="AJ731" s="3" t="s">
        <v>1738</v>
      </c>
    </row>
    <row r="732" spans="1:36" s="24" customFormat="1">
      <c r="A732" s="3"/>
      <c r="B732" s="3"/>
      <c r="C732" s="3" t="s">
        <v>1237</v>
      </c>
      <c r="D732" s="3" t="s">
        <v>1739</v>
      </c>
      <c r="E732" s="3" t="s">
        <v>1662</v>
      </c>
      <c r="F732" s="3" t="s">
        <v>1739</v>
      </c>
      <c r="G732" s="3"/>
      <c r="H732" s="21">
        <v>2024</v>
      </c>
      <c r="I732" s="21">
        <v>2024</v>
      </c>
      <c r="J732" s="3" t="str">
        <f t="shared" si="25"/>
        <v>5</v>
      </c>
      <c r="K732" s="3">
        <f t="shared" si="26"/>
        <v>4</v>
      </c>
      <c r="L732" s="3" t="str">
        <f t="shared" si="27"/>
        <v>0957</v>
      </c>
      <c r="M732" s="3">
        <v>35.871600000000001</v>
      </c>
      <c r="N732" s="3">
        <v>128.68100000000001</v>
      </c>
      <c r="O732" s="3" t="s">
        <v>28</v>
      </c>
      <c r="P732" s="3"/>
      <c r="Q732" s="23">
        <v>99999</v>
      </c>
      <c r="R732" s="3" t="s">
        <v>4832</v>
      </c>
      <c r="S732" s="3"/>
      <c r="T732" s="3"/>
      <c r="U732" s="23">
        <v>99999</v>
      </c>
      <c r="V732" s="3"/>
      <c r="W732" s="3"/>
      <c r="X732" s="3"/>
      <c r="Y732" s="3"/>
      <c r="Z732" s="3"/>
      <c r="AA732" s="3"/>
      <c r="AB732" s="23">
        <v>77777</v>
      </c>
      <c r="AD732" s="28">
        <v>7777</v>
      </c>
      <c r="AE732" s="28">
        <v>1</v>
      </c>
      <c r="AF732" s="28">
        <v>2</v>
      </c>
      <c r="AG732" s="28">
        <v>4</v>
      </c>
      <c r="AJ732" s="3" t="s">
        <v>1743</v>
      </c>
    </row>
    <row r="733" spans="1:36" s="24" customFormat="1">
      <c r="A733" s="3"/>
      <c r="B733" s="3"/>
      <c r="C733" s="3" t="s">
        <v>1237</v>
      </c>
      <c r="D733" s="3" t="s">
        <v>1770</v>
      </c>
      <c r="E733" s="3" t="s">
        <v>1662</v>
      </c>
      <c r="F733" s="3" t="s">
        <v>1770</v>
      </c>
      <c r="G733" s="3"/>
      <c r="H733" s="21">
        <v>2024</v>
      </c>
      <c r="I733" s="21">
        <v>2024</v>
      </c>
      <c r="J733" s="3" t="str">
        <f t="shared" si="25"/>
        <v>5</v>
      </c>
      <c r="K733" s="3">
        <f t="shared" si="26"/>
        <v>5</v>
      </c>
      <c r="L733" s="3" t="str">
        <f t="shared" si="27"/>
        <v>1205</v>
      </c>
      <c r="M733" s="3">
        <v>35.907899999999998</v>
      </c>
      <c r="N733" s="3">
        <v>128.57499999999999</v>
      </c>
      <c r="O733" s="3" t="s">
        <v>28</v>
      </c>
      <c r="P733" s="3"/>
      <c r="Q733" s="23">
        <v>99999</v>
      </c>
      <c r="R733" s="3" t="s">
        <v>4832</v>
      </c>
      <c r="S733" s="3"/>
      <c r="T733" s="3"/>
      <c r="U733" s="23">
        <v>99999</v>
      </c>
      <c r="V733" s="3"/>
      <c r="W733" s="3"/>
      <c r="X733" s="3"/>
      <c r="Y733" s="3"/>
      <c r="Z733" s="3"/>
      <c r="AA733" s="3"/>
      <c r="AB733" s="23">
        <v>77777</v>
      </c>
      <c r="AD733" s="28">
        <v>7777</v>
      </c>
      <c r="AE733" s="28">
        <v>1</v>
      </c>
      <c r="AF733" s="28">
        <v>2</v>
      </c>
      <c r="AG733" s="28">
        <v>4</v>
      </c>
      <c r="AJ733" s="3" t="s">
        <v>1773</v>
      </c>
    </row>
    <row r="734" spans="1:36" s="24" customFormat="1">
      <c r="A734" s="3"/>
      <c r="B734" s="3"/>
      <c r="C734" s="3" t="s">
        <v>1237</v>
      </c>
      <c r="D734" s="3" t="s">
        <v>1772</v>
      </c>
      <c r="E734" s="3" t="s">
        <v>1662</v>
      </c>
      <c r="F734" s="3" t="s">
        <v>1772</v>
      </c>
      <c r="G734" s="3"/>
      <c r="H734" s="21">
        <v>2024</v>
      </c>
      <c r="I734" s="21">
        <v>2024</v>
      </c>
      <c r="J734" s="3" t="str">
        <f t="shared" si="25"/>
        <v>5</v>
      </c>
      <c r="K734" s="3">
        <f t="shared" si="26"/>
        <v>5</v>
      </c>
      <c r="L734" s="3" t="str">
        <f t="shared" si="27"/>
        <v>1205</v>
      </c>
      <c r="M734" s="3">
        <v>35.906999999999996</v>
      </c>
      <c r="N734" s="3">
        <v>128.57</v>
      </c>
      <c r="O734" s="3" t="s">
        <v>28</v>
      </c>
      <c r="P734" s="3"/>
      <c r="Q734" s="23">
        <v>99999</v>
      </c>
      <c r="R734" s="3" t="s">
        <v>4832</v>
      </c>
      <c r="S734" s="3"/>
      <c r="T734" s="3"/>
      <c r="U734" s="23">
        <v>99999</v>
      </c>
      <c r="V734" s="3"/>
      <c r="W734" s="3"/>
      <c r="X734" s="3"/>
      <c r="Y734" s="3"/>
      <c r="Z734" s="3"/>
      <c r="AA734" s="3"/>
      <c r="AB734" s="23">
        <v>77777</v>
      </c>
      <c r="AD734" s="28">
        <v>7777</v>
      </c>
      <c r="AE734" s="28">
        <v>1</v>
      </c>
      <c r="AF734" s="28">
        <v>2</v>
      </c>
      <c r="AG734" s="28">
        <v>4</v>
      </c>
      <c r="AJ734" s="3" t="s">
        <v>1775</v>
      </c>
    </row>
    <row r="735" spans="1:36" s="24" customFormat="1">
      <c r="A735" s="3"/>
      <c r="B735" s="3"/>
      <c r="C735" s="3" t="s">
        <v>1237</v>
      </c>
      <c r="D735" s="3" t="s">
        <v>1774</v>
      </c>
      <c r="E735" s="3" t="s">
        <v>1662</v>
      </c>
      <c r="F735" s="3" t="s">
        <v>1774</v>
      </c>
      <c r="G735" s="3"/>
      <c r="H735" s="21">
        <v>2024</v>
      </c>
      <c r="I735" s="21">
        <v>2024</v>
      </c>
      <c r="J735" s="3" t="str">
        <f t="shared" si="25"/>
        <v>5</v>
      </c>
      <c r="K735" s="3">
        <f t="shared" si="26"/>
        <v>5</v>
      </c>
      <c r="L735" s="3" t="str">
        <f t="shared" si="27"/>
        <v>1218</v>
      </c>
      <c r="M735" s="3">
        <v>35.997</v>
      </c>
      <c r="N735" s="3">
        <v>128.42699999999999</v>
      </c>
      <c r="O735" s="3" t="s">
        <v>28</v>
      </c>
      <c r="P735" s="3"/>
      <c r="Q735" s="23">
        <v>99999</v>
      </c>
      <c r="R735" s="3" t="s">
        <v>4832</v>
      </c>
      <c r="S735" s="3"/>
      <c r="T735" s="3"/>
      <c r="U735" s="23">
        <v>99999</v>
      </c>
      <c r="V735" s="3"/>
      <c r="W735" s="3"/>
      <c r="X735" s="3"/>
      <c r="Y735" s="3"/>
      <c r="Z735" s="3"/>
      <c r="AA735" s="3"/>
      <c r="AB735" s="23">
        <v>77777</v>
      </c>
      <c r="AD735" s="28">
        <v>7777</v>
      </c>
      <c r="AE735" s="28">
        <v>1</v>
      </c>
      <c r="AF735" s="28">
        <v>2</v>
      </c>
      <c r="AG735" s="28">
        <v>4</v>
      </c>
      <c r="AJ735" s="3" t="s">
        <v>1779</v>
      </c>
    </row>
    <row r="736" spans="1:36" s="24" customFormat="1">
      <c r="A736" s="3"/>
      <c r="B736" s="3"/>
      <c r="C736" s="3" t="s">
        <v>1237</v>
      </c>
      <c r="D736" s="3" t="s">
        <v>1795</v>
      </c>
      <c r="E736" s="3" t="s">
        <v>1662</v>
      </c>
      <c r="F736" s="3" t="s">
        <v>1795</v>
      </c>
      <c r="G736" s="3"/>
      <c r="H736" s="21">
        <v>2024</v>
      </c>
      <c r="I736" s="21">
        <v>2024</v>
      </c>
      <c r="J736" s="3" t="str">
        <f t="shared" si="25"/>
        <v>5</v>
      </c>
      <c r="K736" s="3">
        <f t="shared" si="26"/>
        <v>5</v>
      </c>
      <c r="L736" s="3" t="str">
        <f t="shared" si="27"/>
        <v>1541</v>
      </c>
      <c r="M736" s="3">
        <v>36.827399999999997</v>
      </c>
      <c r="N736" s="3">
        <v>127.16500000000001</v>
      </c>
      <c r="O736" s="3" t="s">
        <v>28</v>
      </c>
      <c r="P736" s="3"/>
      <c r="Q736" s="23">
        <v>99999</v>
      </c>
      <c r="R736" s="3" t="s">
        <v>4832</v>
      </c>
      <c r="S736" s="3"/>
      <c r="T736" s="3"/>
      <c r="U736" s="23">
        <v>99999</v>
      </c>
      <c r="V736" s="3"/>
      <c r="W736" s="3"/>
      <c r="X736" s="3"/>
      <c r="Y736" s="3"/>
      <c r="Z736" s="3"/>
      <c r="AA736" s="3"/>
      <c r="AB736" s="23">
        <v>77777</v>
      </c>
      <c r="AD736" s="28">
        <v>7777</v>
      </c>
      <c r="AE736" s="28">
        <v>1</v>
      </c>
      <c r="AF736" s="28">
        <v>2</v>
      </c>
      <c r="AG736" s="28">
        <v>4</v>
      </c>
      <c r="AJ736" s="3" t="s">
        <v>1798</v>
      </c>
    </row>
    <row r="737" spans="1:36" s="24" customFormat="1">
      <c r="A737" s="3"/>
      <c r="B737" s="3"/>
      <c r="C737" s="3" t="s">
        <v>1237</v>
      </c>
      <c r="D737" s="3" t="s">
        <v>1797</v>
      </c>
      <c r="E737" s="3" t="s">
        <v>1662</v>
      </c>
      <c r="F737" s="3" t="s">
        <v>1797</v>
      </c>
      <c r="G737" s="3"/>
      <c r="H737" s="21">
        <v>2024</v>
      </c>
      <c r="I737" s="21">
        <v>2024</v>
      </c>
      <c r="J737" s="3" t="str">
        <f t="shared" si="25"/>
        <v>5</v>
      </c>
      <c r="K737" s="3">
        <f t="shared" si="26"/>
        <v>5</v>
      </c>
      <c r="L737" s="3" t="str">
        <f t="shared" si="27"/>
        <v>1751</v>
      </c>
      <c r="M737" s="3">
        <v>36.9375</v>
      </c>
      <c r="N737" s="3">
        <v>127.18899999999999</v>
      </c>
      <c r="O737" s="3" t="s">
        <v>28</v>
      </c>
      <c r="P737" s="3"/>
      <c r="Q737" s="23">
        <v>99999</v>
      </c>
      <c r="R737" s="3" t="s">
        <v>4832</v>
      </c>
      <c r="S737" s="3"/>
      <c r="T737" s="3"/>
      <c r="U737" s="23">
        <v>99999</v>
      </c>
      <c r="V737" s="3"/>
      <c r="W737" s="3"/>
      <c r="X737" s="3"/>
      <c r="Y737" s="3"/>
      <c r="Z737" s="3"/>
      <c r="AA737" s="3"/>
      <c r="AB737" s="23">
        <v>77777</v>
      </c>
      <c r="AD737" s="28">
        <v>7777</v>
      </c>
      <c r="AE737" s="28">
        <v>1</v>
      </c>
      <c r="AF737" s="28">
        <v>2</v>
      </c>
      <c r="AG737" s="28">
        <v>4</v>
      </c>
      <c r="AJ737" s="3" t="s">
        <v>1802</v>
      </c>
    </row>
    <row r="738" spans="1:36" s="24" customFormat="1">
      <c r="A738" s="3"/>
      <c r="B738" s="3"/>
      <c r="C738" s="3" t="s">
        <v>1237</v>
      </c>
      <c r="D738" s="3" t="s">
        <v>1803</v>
      </c>
      <c r="E738" s="3" t="s">
        <v>1662</v>
      </c>
      <c r="F738" s="3" t="s">
        <v>1803</v>
      </c>
      <c r="G738" s="3"/>
      <c r="H738" s="21">
        <v>2024</v>
      </c>
      <c r="I738" s="21">
        <v>2024</v>
      </c>
      <c r="J738" s="3" t="str">
        <f t="shared" si="25"/>
        <v>5</v>
      </c>
      <c r="K738" s="3">
        <f t="shared" si="26"/>
        <v>5</v>
      </c>
      <c r="L738" s="3" t="str">
        <f t="shared" si="27"/>
        <v>1823</v>
      </c>
      <c r="M738" s="3">
        <v>37.144799999999996</v>
      </c>
      <c r="N738" s="3">
        <v>127.20099999999999</v>
      </c>
      <c r="O738" s="3" t="s">
        <v>28</v>
      </c>
      <c r="P738" s="3"/>
      <c r="Q738" s="23">
        <v>99999</v>
      </c>
      <c r="R738" s="3" t="s">
        <v>4832</v>
      </c>
      <c r="S738" s="3"/>
      <c r="T738" s="3"/>
      <c r="U738" s="23">
        <v>99999</v>
      </c>
      <c r="V738" s="3"/>
      <c r="W738" s="3"/>
      <c r="X738" s="3"/>
      <c r="Y738" s="3"/>
      <c r="Z738" s="3"/>
      <c r="AA738" s="3"/>
      <c r="AB738" s="23">
        <v>77777</v>
      </c>
      <c r="AD738" s="28">
        <v>7777</v>
      </c>
      <c r="AE738" s="28">
        <v>1</v>
      </c>
      <c r="AF738" s="28">
        <v>2</v>
      </c>
      <c r="AG738" s="28">
        <v>4</v>
      </c>
      <c r="AJ738" s="3" t="s">
        <v>1807</v>
      </c>
    </row>
    <row r="739" spans="1:36" s="24" customFormat="1">
      <c r="A739" s="3"/>
      <c r="B739" s="3"/>
      <c r="C739" s="3" t="s">
        <v>1237</v>
      </c>
      <c r="D739" s="3" t="s">
        <v>1805</v>
      </c>
      <c r="E739" s="20" t="s">
        <v>1806</v>
      </c>
      <c r="F739" s="3" t="s">
        <v>1805</v>
      </c>
      <c r="G739" s="3"/>
      <c r="H739" s="21">
        <v>2024</v>
      </c>
      <c r="I739" s="21">
        <v>2024</v>
      </c>
      <c r="J739" s="3" t="str">
        <f t="shared" si="25"/>
        <v>5</v>
      </c>
      <c r="K739" s="3">
        <f t="shared" si="26"/>
        <v>2</v>
      </c>
      <c r="L739" s="3" t="str">
        <f t="shared" si="27"/>
        <v>1805</v>
      </c>
      <c r="M739" s="3">
        <v>37.561399999999999</v>
      </c>
      <c r="N739" s="3">
        <v>127.129</v>
      </c>
      <c r="O739" s="3" t="s">
        <v>28</v>
      </c>
      <c r="P739" s="3"/>
      <c r="Q739" s="23">
        <v>99999</v>
      </c>
      <c r="R739" s="3" t="s">
        <v>4832</v>
      </c>
      <c r="S739" s="3"/>
      <c r="T739" s="3"/>
      <c r="U739" s="23">
        <v>99999</v>
      </c>
      <c r="V739" s="3"/>
      <c r="W739" s="3"/>
      <c r="X739" s="3"/>
      <c r="Y739" s="3"/>
      <c r="Z739" s="3"/>
      <c r="AA739" s="3"/>
      <c r="AB739" s="23">
        <v>77777</v>
      </c>
      <c r="AD739" s="28">
        <v>7777</v>
      </c>
      <c r="AE739" s="28">
        <v>1</v>
      </c>
      <c r="AF739" s="28">
        <v>2</v>
      </c>
      <c r="AG739" s="28">
        <v>4</v>
      </c>
      <c r="AJ739" s="3" t="s">
        <v>1811</v>
      </c>
    </row>
    <row r="740" spans="1:36" s="24" customFormat="1">
      <c r="A740" s="3"/>
      <c r="B740" s="3"/>
      <c r="C740" s="3" t="s">
        <v>1237</v>
      </c>
      <c r="D740" s="3" t="s">
        <v>1820</v>
      </c>
      <c r="E740" s="3" t="s">
        <v>1806</v>
      </c>
      <c r="F740" s="3" t="s">
        <v>1820</v>
      </c>
      <c r="G740" s="3"/>
      <c r="H740" s="21">
        <v>2024</v>
      </c>
      <c r="I740" s="21">
        <v>2024</v>
      </c>
      <c r="J740" s="3" t="str">
        <f t="shared" si="25"/>
        <v>5</v>
      </c>
      <c r="K740" s="3">
        <f t="shared" si="26"/>
        <v>2</v>
      </c>
      <c r="L740" s="3" t="str">
        <f t="shared" si="27"/>
        <v>1920</v>
      </c>
      <c r="M740" s="3">
        <v>37.672199999999997</v>
      </c>
      <c r="N740" s="3">
        <v>126.80800000000001</v>
      </c>
      <c r="O740" s="3" t="s">
        <v>28</v>
      </c>
      <c r="P740" s="3"/>
      <c r="Q740" s="23">
        <v>99999</v>
      </c>
      <c r="R740" s="3" t="s">
        <v>4832</v>
      </c>
      <c r="S740" s="3"/>
      <c r="T740" s="3"/>
      <c r="U740" s="23">
        <v>99999</v>
      </c>
      <c r="V740" s="3"/>
      <c r="W740" s="3"/>
      <c r="X740" s="3"/>
      <c r="Y740" s="3"/>
      <c r="Z740" s="3"/>
      <c r="AA740" s="3"/>
      <c r="AB740" s="23">
        <v>77777</v>
      </c>
      <c r="AD740" s="28">
        <v>7777</v>
      </c>
      <c r="AE740" s="28">
        <v>1</v>
      </c>
      <c r="AF740" s="28">
        <v>2</v>
      </c>
      <c r="AG740" s="28">
        <v>4</v>
      </c>
      <c r="AJ740" s="3" t="s">
        <v>1823</v>
      </c>
    </row>
    <row r="741" spans="1:36" s="24" customFormat="1">
      <c r="A741" s="3"/>
      <c r="B741" s="3"/>
      <c r="C741" s="3" t="s">
        <v>1237</v>
      </c>
      <c r="D741" s="3" t="s">
        <v>1822</v>
      </c>
      <c r="E741" s="3" t="s">
        <v>1806</v>
      </c>
      <c r="F741" s="3" t="s">
        <v>1822</v>
      </c>
      <c r="G741" s="3"/>
      <c r="H741" s="21">
        <v>2024</v>
      </c>
      <c r="I741" s="21">
        <v>2024</v>
      </c>
      <c r="J741" s="3" t="str">
        <f t="shared" si="25"/>
        <v>5</v>
      </c>
      <c r="K741" s="3">
        <f t="shared" si="26"/>
        <v>2</v>
      </c>
      <c r="L741" s="3" t="str">
        <f t="shared" si="27"/>
        <v>2214</v>
      </c>
      <c r="M741" s="3">
        <v>37.668100000000003</v>
      </c>
      <c r="N741" s="3">
        <v>126.85</v>
      </c>
      <c r="O741" s="3" t="s">
        <v>28</v>
      </c>
      <c r="P741" s="3"/>
      <c r="Q741" s="23">
        <v>99999</v>
      </c>
      <c r="R741" s="3" t="s">
        <v>4832</v>
      </c>
      <c r="S741" s="3"/>
      <c r="T741" s="3"/>
      <c r="U741" s="23">
        <v>99999</v>
      </c>
      <c r="V741" s="3"/>
      <c r="W741" s="3"/>
      <c r="X741" s="3"/>
      <c r="Y741" s="3"/>
      <c r="Z741" s="3"/>
      <c r="AA741" s="3"/>
      <c r="AB741" s="23">
        <v>77777</v>
      </c>
      <c r="AD741" s="28">
        <v>7777</v>
      </c>
      <c r="AE741" s="28">
        <v>1</v>
      </c>
      <c r="AF741" s="28">
        <v>2</v>
      </c>
      <c r="AG741" s="28">
        <v>4</v>
      </c>
      <c r="AJ741" s="3" t="s">
        <v>1825</v>
      </c>
    </row>
    <row r="742" spans="1:36" s="24" customFormat="1">
      <c r="A742" s="3"/>
      <c r="B742" s="3"/>
      <c r="C742" s="3" t="s">
        <v>1237</v>
      </c>
      <c r="D742" s="3" t="s">
        <v>1824</v>
      </c>
      <c r="E742" s="3" t="s">
        <v>1806</v>
      </c>
      <c r="F742" s="3" t="s">
        <v>1824</v>
      </c>
      <c r="G742" s="3"/>
      <c r="H742" s="21">
        <v>2024</v>
      </c>
      <c r="I742" s="21">
        <v>2024</v>
      </c>
      <c r="J742" s="3" t="str">
        <f t="shared" si="25"/>
        <v>5</v>
      </c>
      <c r="K742" s="3">
        <f t="shared" si="26"/>
        <v>2</v>
      </c>
      <c r="L742" s="3" t="str">
        <f t="shared" si="27"/>
        <v>2214</v>
      </c>
      <c r="M742" s="3">
        <v>37.666499999999999</v>
      </c>
      <c r="N742" s="3">
        <v>126.852</v>
      </c>
      <c r="O742" s="3" t="s">
        <v>28</v>
      </c>
      <c r="P742" s="3"/>
      <c r="Q742" s="23">
        <v>99999</v>
      </c>
      <c r="R742" s="3" t="s">
        <v>4832</v>
      </c>
      <c r="S742" s="3"/>
      <c r="T742" s="3"/>
      <c r="U742" s="23">
        <v>99999</v>
      </c>
      <c r="V742" s="3"/>
      <c r="W742" s="3"/>
      <c r="X742" s="3"/>
      <c r="Y742" s="3"/>
      <c r="Z742" s="3"/>
      <c r="AA742" s="3"/>
      <c r="AB742" s="23">
        <v>77777</v>
      </c>
      <c r="AD742" s="28">
        <v>7777</v>
      </c>
      <c r="AE742" s="28">
        <v>1</v>
      </c>
      <c r="AF742" s="28">
        <v>2</v>
      </c>
      <c r="AG742" s="28">
        <v>4</v>
      </c>
      <c r="AJ742" s="3" t="s">
        <v>1827</v>
      </c>
    </row>
    <row r="743" spans="1:36" s="24" customFormat="1">
      <c r="A743" s="3"/>
      <c r="B743" s="3"/>
      <c r="C743" s="3" t="s">
        <v>1237</v>
      </c>
      <c r="D743" s="3" t="s">
        <v>1826</v>
      </c>
      <c r="E743" s="3" t="s">
        <v>1806</v>
      </c>
      <c r="F743" s="3" t="s">
        <v>1826</v>
      </c>
      <c r="G743" s="3"/>
      <c r="H743" s="21">
        <v>2024</v>
      </c>
      <c r="I743" s="21">
        <v>2024</v>
      </c>
      <c r="J743" s="3" t="str">
        <f t="shared" si="25"/>
        <v>5</v>
      </c>
      <c r="K743" s="3">
        <f t="shared" si="26"/>
        <v>2</v>
      </c>
      <c r="L743" s="3" t="str">
        <f t="shared" si="27"/>
        <v>2215</v>
      </c>
      <c r="M743" s="3">
        <v>37.662599999999998</v>
      </c>
      <c r="N743" s="3">
        <v>126.851</v>
      </c>
      <c r="O743" s="3" t="s">
        <v>28</v>
      </c>
      <c r="P743" s="3"/>
      <c r="Q743" s="23">
        <v>99999</v>
      </c>
      <c r="R743" s="3" t="s">
        <v>4832</v>
      </c>
      <c r="S743" s="3"/>
      <c r="T743" s="3"/>
      <c r="U743" s="23">
        <v>99999</v>
      </c>
      <c r="V743" s="3"/>
      <c r="W743" s="3"/>
      <c r="X743" s="3"/>
      <c r="Y743" s="3"/>
      <c r="Z743" s="3"/>
      <c r="AA743" s="3"/>
      <c r="AB743" s="23">
        <v>77777</v>
      </c>
      <c r="AD743" s="28">
        <v>7777</v>
      </c>
      <c r="AE743" s="28">
        <v>1</v>
      </c>
      <c r="AF743" s="28">
        <v>2</v>
      </c>
      <c r="AG743" s="28">
        <v>4</v>
      </c>
      <c r="AJ743" s="3" t="s">
        <v>1831</v>
      </c>
    </row>
    <row r="744" spans="1:36" s="24" customFormat="1">
      <c r="A744" s="3"/>
      <c r="B744" s="3"/>
      <c r="C744" s="3" t="s">
        <v>1237</v>
      </c>
      <c r="D744" s="3" t="s">
        <v>1832</v>
      </c>
      <c r="E744" s="3" t="s">
        <v>1806</v>
      </c>
      <c r="F744" s="3" t="s">
        <v>1832</v>
      </c>
      <c r="G744" s="3"/>
      <c r="H744" s="21">
        <v>2024</v>
      </c>
      <c r="I744" s="21">
        <v>2024</v>
      </c>
      <c r="J744" s="3" t="str">
        <f t="shared" si="25"/>
        <v>5</v>
      </c>
      <c r="K744" s="3">
        <f t="shared" si="26"/>
        <v>6</v>
      </c>
      <c r="L744" s="3" t="str">
        <f t="shared" si="27"/>
        <v>1503</v>
      </c>
      <c r="M744" s="3">
        <v>37.518700000000003</v>
      </c>
      <c r="N744" s="3">
        <v>127.017</v>
      </c>
      <c r="O744" s="3" t="s">
        <v>28</v>
      </c>
      <c r="P744" s="3"/>
      <c r="Q744" s="23">
        <v>99999</v>
      </c>
      <c r="R744" s="3" t="s">
        <v>4832</v>
      </c>
      <c r="S744" s="3"/>
      <c r="T744" s="3"/>
      <c r="U744" s="23">
        <v>99999</v>
      </c>
      <c r="V744" s="3"/>
      <c r="W744" s="3"/>
      <c r="X744" s="3"/>
      <c r="Y744" s="3"/>
      <c r="Z744" s="3"/>
      <c r="AA744" s="3"/>
      <c r="AB744" s="23">
        <v>77777</v>
      </c>
      <c r="AD744" s="28">
        <v>7777</v>
      </c>
      <c r="AE744" s="28">
        <v>1</v>
      </c>
      <c r="AF744" s="28">
        <v>2</v>
      </c>
      <c r="AG744" s="28">
        <v>4</v>
      </c>
      <c r="AJ744" s="3" t="s">
        <v>1837</v>
      </c>
    </row>
    <row r="745" spans="1:36" s="24" customFormat="1">
      <c r="A745" s="3"/>
      <c r="B745" s="3"/>
      <c r="C745" s="3" t="s">
        <v>1237</v>
      </c>
      <c r="D745" s="3" t="s">
        <v>1862</v>
      </c>
      <c r="E745" s="3" t="s">
        <v>1806</v>
      </c>
      <c r="F745" s="3" t="s">
        <v>1862</v>
      </c>
      <c r="G745" s="3"/>
      <c r="H745" s="21">
        <v>2024</v>
      </c>
      <c r="I745" s="21">
        <v>2024</v>
      </c>
      <c r="J745" s="3" t="str">
        <f t="shared" si="25"/>
        <v>5</v>
      </c>
      <c r="K745" s="3">
        <f t="shared" si="26"/>
        <v>7</v>
      </c>
      <c r="L745" s="3" t="str">
        <f t="shared" si="27"/>
        <v>1639</v>
      </c>
      <c r="M745" s="3">
        <v>37.331600000000002</v>
      </c>
      <c r="N745" s="3">
        <v>126.883</v>
      </c>
      <c r="O745" s="3" t="s">
        <v>28</v>
      </c>
      <c r="P745" s="3"/>
      <c r="Q745" s="23">
        <v>99999</v>
      </c>
      <c r="R745" s="3" t="s">
        <v>4832</v>
      </c>
      <c r="S745" s="3"/>
      <c r="T745" s="3"/>
      <c r="U745" s="23">
        <v>99999</v>
      </c>
      <c r="V745" s="3"/>
      <c r="W745" s="3"/>
      <c r="X745" s="3"/>
      <c r="Y745" s="3"/>
      <c r="Z745" s="3"/>
      <c r="AA745" s="3"/>
      <c r="AB745" s="23">
        <v>77777</v>
      </c>
      <c r="AD745" s="28">
        <v>7777</v>
      </c>
      <c r="AE745" s="28">
        <v>1</v>
      </c>
      <c r="AF745" s="28">
        <v>2</v>
      </c>
      <c r="AG745" s="28">
        <v>4</v>
      </c>
      <c r="AJ745" s="3" t="s">
        <v>1865</v>
      </c>
    </row>
    <row r="746" spans="1:36" s="24" customFormat="1">
      <c r="A746" s="3"/>
      <c r="B746" s="3"/>
      <c r="C746" s="3" t="s">
        <v>1237</v>
      </c>
      <c r="D746" s="3" t="s">
        <v>1864</v>
      </c>
      <c r="E746" s="3" t="s">
        <v>1806</v>
      </c>
      <c r="F746" s="3" t="s">
        <v>1864</v>
      </c>
      <c r="G746" s="3"/>
      <c r="H746" s="21">
        <v>2024</v>
      </c>
      <c r="I746" s="21">
        <v>2024</v>
      </c>
      <c r="J746" s="3" t="str">
        <f t="shared" ref="J746:J777" si="28">MID(F746,7,1)</f>
        <v>5</v>
      </c>
      <c r="K746" s="3">
        <f t="shared" ref="K746:K777" si="29">WEEKDAY(DATE(VALUE(LEFT(F746,4)),VALUE(MID(F746,6,2)),VALUE(MID(F746,9,2))),2)</f>
        <v>7</v>
      </c>
      <c r="L746" s="3" t="str">
        <f t="shared" ref="L746:L777" si="30">TEXT(VALUE(MID(F746,12,2)),"00")&amp;TEXT(VALUE(MID(F746,15,2)),"00")</f>
        <v>1650</v>
      </c>
      <c r="M746" s="3">
        <v>37.320900000000002</v>
      </c>
      <c r="N746" s="3">
        <v>126.967</v>
      </c>
      <c r="O746" s="3" t="s">
        <v>28</v>
      </c>
      <c r="P746" s="3"/>
      <c r="Q746" s="23">
        <v>99999</v>
      </c>
      <c r="R746" s="3" t="s">
        <v>4832</v>
      </c>
      <c r="S746" s="3"/>
      <c r="T746" s="3"/>
      <c r="U746" s="23">
        <v>99999</v>
      </c>
      <c r="V746" s="3"/>
      <c r="W746" s="3"/>
      <c r="X746" s="3"/>
      <c r="Y746" s="3"/>
      <c r="Z746" s="3"/>
      <c r="AA746" s="3"/>
      <c r="AB746" s="23">
        <v>77777</v>
      </c>
      <c r="AD746" s="28">
        <v>7777</v>
      </c>
      <c r="AE746" s="28">
        <v>1</v>
      </c>
      <c r="AF746" s="28">
        <v>2</v>
      </c>
      <c r="AG746" s="28">
        <v>4</v>
      </c>
      <c r="AJ746" s="3" t="s">
        <v>1870</v>
      </c>
    </row>
    <row r="747" spans="1:36" s="24" customFormat="1">
      <c r="A747" s="3"/>
      <c r="B747" s="3"/>
      <c r="C747" s="3" t="s">
        <v>1237</v>
      </c>
      <c r="D747" s="3" t="s">
        <v>1877</v>
      </c>
      <c r="E747" s="20" t="s">
        <v>1878</v>
      </c>
      <c r="F747" s="3" t="s">
        <v>1877</v>
      </c>
      <c r="G747" s="3"/>
      <c r="H747" s="21">
        <v>2024</v>
      </c>
      <c r="I747" s="21">
        <v>2024</v>
      </c>
      <c r="J747" s="3" t="str">
        <f t="shared" si="28"/>
        <v>6</v>
      </c>
      <c r="K747" s="3">
        <f t="shared" si="29"/>
        <v>6</v>
      </c>
      <c r="L747" s="3" t="str">
        <f t="shared" si="30"/>
        <v>1210</v>
      </c>
      <c r="M747" s="3">
        <v>37.548200000000001</v>
      </c>
      <c r="N747" s="3">
        <v>127.06699999999999</v>
      </c>
      <c r="O747" s="3" t="s">
        <v>28</v>
      </c>
      <c r="P747" s="3"/>
      <c r="Q747" s="23">
        <v>99999</v>
      </c>
      <c r="R747" s="3" t="s">
        <v>4832</v>
      </c>
      <c r="S747" s="3"/>
      <c r="T747" s="3"/>
      <c r="U747" s="23">
        <v>99999</v>
      </c>
      <c r="V747" s="3"/>
      <c r="W747" s="3"/>
      <c r="X747" s="3"/>
      <c r="Y747" s="3"/>
      <c r="Z747" s="3"/>
      <c r="AA747" s="3"/>
      <c r="AB747" s="23">
        <v>77777</v>
      </c>
      <c r="AD747" s="28">
        <v>7777</v>
      </c>
      <c r="AE747" s="28">
        <v>1</v>
      </c>
      <c r="AF747" s="28">
        <v>2</v>
      </c>
      <c r="AG747" s="28">
        <v>4</v>
      </c>
      <c r="AJ747" s="3" t="s">
        <v>1883</v>
      </c>
    </row>
    <row r="748" spans="1:36" s="24" customFormat="1">
      <c r="A748" s="3"/>
      <c r="B748" s="3"/>
      <c r="C748" s="3" t="s">
        <v>1237</v>
      </c>
      <c r="D748" s="3" t="s">
        <v>1884</v>
      </c>
      <c r="E748" s="3" t="s">
        <v>1878</v>
      </c>
      <c r="F748" s="3" t="s">
        <v>1884</v>
      </c>
      <c r="G748" s="3"/>
      <c r="H748" s="21">
        <v>2024</v>
      </c>
      <c r="I748" s="21">
        <v>2024</v>
      </c>
      <c r="J748" s="3" t="str">
        <f t="shared" si="28"/>
        <v>6</v>
      </c>
      <c r="K748" s="3">
        <f t="shared" si="29"/>
        <v>6</v>
      </c>
      <c r="L748" s="3" t="str">
        <f t="shared" si="30"/>
        <v>1341</v>
      </c>
      <c r="M748" s="3">
        <v>37.5749</v>
      </c>
      <c r="N748" s="3">
        <v>127.08</v>
      </c>
      <c r="O748" s="3" t="s">
        <v>28</v>
      </c>
      <c r="P748" s="3"/>
      <c r="Q748" s="23">
        <v>99999</v>
      </c>
      <c r="R748" s="3" t="s">
        <v>4832</v>
      </c>
      <c r="S748" s="3"/>
      <c r="T748" s="3"/>
      <c r="U748" s="23">
        <v>99999</v>
      </c>
      <c r="V748" s="3"/>
      <c r="W748" s="3"/>
      <c r="X748" s="3"/>
      <c r="Y748" s="3"/>
      <c r="Z748" s="3"/>
      <c r="AA748" s="3"/>
      <c r="AB748" s="23">
        <v>77777</v>
      </c>
      <c r="AD748" s="28">
        <v>7777</v>
      </c>
      <c r="AE748" s="28">
        <v>1</v>
      </c>
      <c r="AF748" s="28">
        <v>2</v>
      </c>
      <c r="AG748" s="28">
        <v>4</v>
      </c>
      <c r="AJ748" s="3" t="s">
        <v>664</v>
      </c>
    </row>
    <row r="749" spans="1:36" s="24" customFormat="1">
      <c r="A749" s="3"/>
      <c r="B749" s="3"/>
      <c r="C749" s="3" t="s">
        <v>1237</v>
      </c>
      <c r="D749" s="3" t="s">
        <v>1889</v>
      </c>
      <c r="E749" s="3" t="s">
        <v>1878</v>
      </c>
      <c r="F749" s="3" t="s">
        <v>1889</v>
      </c>
      <c r="G749" s="3"/>
      <c r="H749" s="21">
        <v>2024</v>
      </c>
      <c r="I749" s="21">
        <v>2024</v>
      </c>
      <c r="J749" s="3" t="str">
        <f t="shared" si="28"/>
        <v>6</v>
      </c>
      <c r="K749" s="3">
        <f t="shared" si="29"/>
        <v>6</v>
      </c>
      <c r="L749" s="3" t="str">
        <f t="shared" si="30"/>
        <v>1614</v>
      </c>
      <c r="M749" s="3">
        <v>37.548900000000003</v>
      </c>
      <c r="N749" s="3">
        <v>127.068</v>
      </c>
      <c r="O749" s="3" t="s">
        <v>28</v>
      </c>
      <c r="P749" s="3"/>
      <c r="Q749" s="23">
        <v>99999</v>
      </c>
      <c r="R749" s="3" t="s">
        <v>4832</v>
      </c>
      <c r="S749" s="3"/>
      <c r="T749" s="3"/>
      <c r="U749" s="23">
        <v>99999</v>
      </c>
      <c r="V749" s="3"/>
      <c r="W749" s="3"/>
      <c r="X749" s="3"/>
      <c r="Y749" s="3"/>
      <c r="Z749" s="3"/>
      <c r="AA749" s="3"/>
      <c r="AB749" s="23">
        <v>77777</v>
      </c>
      <c r="AD749" s="28">
        <v>7777</v>
      </c>
      <c r="AE749" s="28">
        <v>1</v>
      </c>
      <c r="AF749" s="28">
        <v>2</v>
      </c>
      <c r="AG749" s="28">
        <v>4</v>
      </c>
      <c r="AJ749" s="3" t="s">
        <v>520</v>
      </c>
    </row>
    <row r="750" spans="1:36" s="24" customFormat="1">
      <c r="A750" s="3"/>
      <c r="B750" s="3"/>
      <c r="C750" s="3" t="s">
        <v>1237</v>
      </c>
      <c r="D750" s="3" t="s">
        <v>1901</v>
      </c>
      <c r="E750" s="20" t="s">
        <v>1902</v>
      </c>
      <c r="F750" s="3" t="s">
        <v>1901</v>
      </c>
      <c r="G750" s="3"/>
      <c r="H750" s="21">
        <v>2024</v>
      </c>
      <c r="I750" s="21">
        <v>2024</v>
      </c>
      <c r="J750" s="3" t="str">
        <f t="shared" si="28"/>
        <v>6</v>
      </c>
      <c r="K750" s="3">
        <f t="shared" si="29"/>
        <v>3</v>
      </c>
      <c r="L750" s="3" t="str">
        <f t="shared" si="30"/>
        <v>1128</v>
      </c>
      <c r="M750" s="3">
        <v>37.476100000000002</v>
      </c>
      <c r="N750" s="3">
        <v>126.973</v>
      </c>
      <c r="O750" s="3" t="s">
        <v>28</v>
      </c>
      <c r="P750" s="3"/>
      <c r="Q750" s="23">
        <v>99999</v>
      </c>
      <c r="R750" s="3" t="s">
        <v>4832</v>
      </c>
      <c r="S750" s="3"/>
      <c r="T750" s="3"/>
      <c r="U750" s="23">
        <v>99999</v>
      </c>
      <c r="V750" s="3"/>
      <c r="W750" s="3"/>
      <c r="X750" s="3"/>
      <c r="Y750" s="3"/>
      <c r="Z750" s="3"/>
      <c r="AA750" s="3"/>
      <c r="AB750" s="23">
        <v>77777</v>
      </c>
      <c r="AD750" s="28">
        <v>7777</v>
      </c>
      <c r="AE750" s="28">
        <v>1</v>
      </c>
      <c r="AF750" s="28">
        <v>2</v>
      </c>
      <c r="AG750" s="28">
        <v>4</v>
      </c>
      <c r="AJ750" s="3" t="s">
        <v>1907</v>
      </c>
    </row>
    <row r="751" spans="1:36" s="24" customFormat="1">
      <c r="A751" s="3"/>
      <c r="B751" s="3"/>
      <c r="C751" s="3" t="s">
        <v>1237</v>
      </c>
      <c r="D751" s="3" t="s">
        <v>1920</v>
      </c>
      <c r="E751" s="3" t="s">
        <v>1902</v>
      </c>
      <c r="F751" s="3" t="s">
        <v>1920</v>
      </c>
      <c r="G751" s="3"/>
      <c r="H751" s="21">
        <v>2024</v>
      </c>
      <c r="I751" s="21">
        <v>2024</v>
      </c>
      <c r="J751" s="3" t="str">
        <f t="shared" si="28"/>
        <v>6</v>
      </c>
      <c r="K751" s="3">
        <f t="shared" si="29"/>
        <v>3</v>
      </c>
      <c r="L751" s="3" t="str">
        <f t="shared" si="30"/>
        <v>1411</v>
      </c>
      <c r="M751" s="3">
        <v>37.528799999999997</v>
      </c>
      <c r="N751" s="3">
        <v>127.00700000000001</v>
      </c>
      <c r="O751" s="3" t="s">
        <v>28</v>
      </c>
      <c r="P751" s="3"/>
      <c r="Q751" s="23">
        <v>99999</v>
      </c>
      <c r="R751" s="3" t="s">
        <v>4832</v>
      </c>
      <c r="S751" s="3"/>
      <c r="T751" s="3"/>
      <c r="U751" s="23">
        <v>99999</v>
      </c>
      <c r="V751" s="3"/>
      <c r="W751" s="3"/>
      <c r="X751" s="3"/>
      <c r="Y751" s="3"/>
      <c r="Z751" s="3"/>
      <c r="AA751" s="3"/>
      <c r="AB751" s="23">
        <v>77777</v>
      </c>
      <c r="AD751" s="28">
        <v>7777</v>
      </c>
      <c r="AE751" s="28">
        <v>1</v>
      </c>
      <c r="AF751" s="28">
        <v>2</v>
      </c>
      <c r="AG751" s="28">
        <v>4</v>
      </c>
      <c r="AJ751" s="3" t="s">
        <v>1925</v>
      </c>
    </row>
    <row r="752" spans="1:36" s="24" customFormat="1">
      <c r="A752" s="3"/>
      <c r="B752" s="3"/>
      <c r="C752" s="3" t="s">
        <v>1237</v>
      </c>
      <c r="D752" s="3" t="s">
        <v>1950</v>
      </c>
      <c r="E752" s="3" t="s">
        <v>1902</v>
      </c>
      <c r="F752" s="3" t="s">
        <v>1950</v>
      </c>
      <c r="G752" s="3"/>
      <c r="H752" s="21">
        <v>2024</v>
      </c>
      <c r="I752" s="21">
        <v>2024</v>
      </c>
      <c r="J752" s="3" t="str">
        <f t="shared" si="28"/>
        <v>6</v>
      </c>
      <c r="K752" s="3">
        <f t="shared" si="29"/>
        <v>3</v>
      </c>
      <c r="L752" s="3" t="str">
        <f t="shared" si="30"/>
        <v>1637</v>
      </c>
      <c r="M752" s="3">
        <v>37.5274</v>
      </c>
      <c r="N752" s="3">
        <v>127.012</v>
      </c>
      <c r="O752" s="3" t="s">
        <v>28</v>
      </c>
      <c r="P752" s="3"/>
      <c r="Q752" s="23">
        <v>99999</v>
      </c>
      <c r="R752" s="3" t="s">
        <v>4832</v>
      </c>
      <c r="S752" s="3"/>
      <c r="T752" s="3"/>
      <c r="U752" s="23">
        <v>99999</v>
      </c>
      <c r="V752" s="3"/>
      <c r="W752" s="3"/>
      <c r="X752" s="3"/>
      <c r="Y752" s="3"/>
      <c r="Z752" s="3"/>
      <c r="AA752" s="3"/>
      <c r="AB752" s="23">
        <v>77777</v>
      </c>
      <c r="AD752" s="28">
        <v>7777</v>
      </c>
      <c r="AE752" s="28">
        <v>1</v>
      </c>
      <c r="AF752" s="28">
        <v>2</v>
      </c>
      <c r="AG752" s="28">
        <v>4</v>
      </c>
      <c r="AJ752" s="3" t="s">
        <v>3007</v>
      </c>
    </row>
    <row r="753" spans="1:36" s="24" customFormat="1">
      <c r="A753" s="3"/>
      <c r="B753" s="3"/>
      <c r="C753" s="3" t="s">
        <v>1237</v>
      </c>
      <c r="D753" s="3" t="s">
        <v>1958</v>
      </c>
      <c r="E753" s="3" t="s">
        <v>1902</v>
      </c>
      <c r="F753" s="3" t="s">
        <v>1958</v>
      </c>
      <c r="G753" s="3"/>
      <c r="H753" s="21">
        <v>2024</v>
      </c>
      <c r="I753" s="21">
        <v>2024</v>
      </c>
      <c r="J753" s="3" t="str">
        <f t="shared" si="28"/>
        <v>7</v>
      </c>
      <c r="K753" s="3">
        <f t="shared" si="29"/>
        <v>5</v>
      </c>
      <c r="L753" s="3" t="str">
        <f t="shared" si="30"/>
        <v>0751</v>
      </c>
      <c r="M753" s="3">
        <v>37.211199999999998</v>
      </c>
      <c r="N753" s="3">
        <v>126.759</v>
      </c>
      <c r="O753" s="3" t="s">
        <v>28</v>
      </c>
      <c r="P753" s="3"/>
      <c r="Q753" s="23">
        <v>99999</v>
      </c>
      <c r="R753" s="3" t="s">
        <v>4832</v>
      </c>
      <c r="S753" s="3"/>
      <c r="T753" s="3"/>
      <c r="U753" s="23">
        <v>99999</v>
      </c>
      <c r="V753" s="3"/>
      <c r="W753" s="3"/>
      <c r="X753" s="3"/>
      <c r="Y753" s="3"/>
      <c r="Z753" s="3"/>
      <c r="AA753" s="3"/>
      <c r="AB753" s="23">
        <v>77777</v>
      </c>
      <c r="AD753" s="28">
        <v>7777</v>
      </c>
      <c r="AE753" s="28">
        <v>1</v>
      </c>
      <c r="AF753" s="28">
        <v>2</v>
      </c>
      <c r="AG753" s="28">
        <v>4</v>
      </c>
      <c r="AJ753" s="3" t="s">
        <v>593</v>
      </c>
    </row>
    <row r="754" spans="1:36" s="24" customFormat="1">
      <c r="A754" s="3"/>
      <c r="B754" s="3"/>
      <c r="C754" s="3" t="s">
        <v>1237</v>
      </c>
      <c r="D754" s="3" t="s">
        <v>1975</v>
      </c>
      <c r="E754" s="3" t="s">
        <v>1902</v>
      </c>
      <c r="F754" s="3" t="s">
        <v>1975</v>
      </c>
      <c r="G754" s="3"/>
      <c r="H754" s="21">
        <v>2024</v>
      </c>
      <c r="I754" s="21">
        <v>2024</v>
      </c>
      <c r="J754" s="3" t="str">
        <f t="shared" si="28"/>
        <v>7</v>
      </c>
      <c r="K754" s="3">
        <f t="shared" si="29"/>
        <v>5</v>
      </c>
      <c r="L754" s="3" t="str">
        <f t="shared" si="30"/>
        <v>1534</v>
      </c>
      <c r="M754" s="3">
        <v>37.223599999999998</v>
      </c>
      <c r="N754" s="3">
        <v>126.767</v>
      </c>
      <c r="O754" s="3" t="s">
        <v>28</v>
      </c>
      <c r="P754" s="3"/>
      <c r="Q754" s="23">
        <v>99999</v>
      </c>
      <c r="R754" s="3" t="s">
        <v>4832</v>
      </c>
      <c r="S754" s="3"/>
      <c r="T754" s="3"/>
      <c r="U754" s="23">
        <v>99999</v>
      </c>
      <c r="V754" s="3"/>
      <c r="W754" s="3"/>
      <c r="X754" s="3"/>
      <c r="Y754" s="3"/>
      <c r="Z754" s="3"/>
      <c r="AA754" s="3"/>
      <c r="AB754" s="23">
        <v>77777</v>
      </c>
      <c r="AD754" s="28">
        <v>7777</v>
      </c>
      <c r="AE754" s="28">
        <v>1</v>
      </c>
      <c r="AF754" s="28">
        <v>2</v>
      </c>
      <c r="AG754" s="28">
        <v>4</v>
      </c>
      <c r="AJ754" s="3" t="s">
        <v>518</v>
      </c>
    </row>
    <row r="755" spans="1:36" s="24" customFormat="1">
      <c r="A755" s="3"/>
      <c r="B755" s="3"/>
      <c r="C755" s="3" t="s">
        <v>1237</v>
      </c>
      <c r="D755" s="3" t="s">
        <v>1979</v>
      </c>
      <c r="E755" s="3" t="s">
        <v>1902</v>
      </c>
      <c r="F755" s="3" t="s">
        <v>1979</v>
      </c>
      <c r="G755" s="3"/>
      <c r="H755" s="21">
        <v>2024</v>
      </c>
      <c r="I755" s="21">
        <v>2024</v>
      </c>
      <c r="J755" s="3" t="str">
        <f t="shared" si="28"/>
        <v>7</v>
      </c>
      <c r="K755" s="3">
        <f t="shared" si="29"/>
        <v>5</v>
      </c>
      <c r="L755" s="3" t="str">
        <f t="shared" si="30"/>
        <v>1551</v>
      </c>
      <c r="M755" s="3">
        <v>37.221200000000003</v>
      </c>
      <c r="N755" s="3">
        <v>126.83199999999999</v>
      </c>
      <c r="O755" s="3" t="s">
        <v>28</v>
      </c>
      <c r="P755" s="3"/>
      <c r="Q755" s="23">
        <v>99999</v>
      </c>
      <c r="R755" s="3" t="s">
        <v>4832</v>
      </c>
      <c r="S755" s="3"/>
      <c r="T755" s="3"/>
      <c r="U755" s="23">
        <v>99999</v>
      </c>
      <c r="V755" s="3"/>
      <c r="W755" s="3"/>
      <c r="X755" s="3"/>
      <c r="Y755" s="3"/>
      <c r="Z755" s="3"/>
      <c r="AA755" s="3"/>
      <c r="AB755" s="23">
        <v>77777</v>
      </c>
      <c r="AD755" s="28">
        <v>7777</v>
      </c>
      <c r="AE755" s="28">
        <v>1</v>
      </c>
      <c r="AF755" s="28">
        <v>2</v>
      </c>
      <c r="AG755" s="28">
        <v>4</v>
      </c>
      <c r="AJ755" s="3" t="s">
        <v>1984</v>
      </c>
    </row>
    <row r="756" spans="1:36" s="24" customFormat="1">
      <c r="A756" s="3"/>
      <c r="B756" s="3"/>
      <c r="C756" s="3" t="s">
        <v>1237</v>
      </c>
      <c r="D756" s="3" t="s">
        <v>1985</v>
      </c>
      <c r="E756" s="3" t="s">
        <v>1902</v>
      </c>
      <c r="F756" s="3" t="s">
        <v>1985</v>
      </c>
      <c r="G756" s="3"/>
      <c r="H756" s="21">
        <v>2024</v>
      </c>
      <c r="I756" s="21">
        <v>2024</v>
      </c>
      <c r="J756" s="3" t="str">
        <f t="shared" si="28"/>
        <v>7</v>
      </c>
      <c r="K756" s="3">
        <f t="shared" si="29"/>
        <v>5</v>
      </c>
      <c r="L756" s="3" t="str">
        <f t="shared" si="30"/>
        <v>1613</v>
      </c>
      <c r="M756" s="3">
        <v>37.283000000000001</v>
      </c>
      <c r="N756" s="3">
        <v>126.819</v>
      </c>
      <c r="O756" s="3" t="s">
        <v>28</v>
      </c>
      <c r="P756" s="3"/>
      <c r="Q756" s="23">
        <v>99999</v>
      </c>
      <c r="R756" s="3" t="s">
        <v>4832</v>
      </c>
      <c r="S756" s="3"/>
      <c r="T756" s="3"/>
      <c r="U756" s="23">
        <v>99999</v>
      </c>
      <c r="V756" s="3"/>
      <c r="W756" s="3"/>
      <c r="X756" s="3"/>
      <c r="Y756" s="3"/>
      <c r="Z756" s="3"/>
      <c r="AA756" s="3"/>
      <c r="AB756" s="23">
        <v>77777</v>
      </c>
      <c r="AD756" s="28">
        <v>7777</v>
      </c>
      <c r="AE756" s="28">
        <v>1</v>
      </c>
      <c r="AF756" s="28">
        <v>2</v>
      </c>
      <c r="AG756" s="28">
        <v>4</v>
      </c>
      <c r="AJ756" s="3" t="s">
        <v>1990</v>
      </c>
    </row>
    <row r="757" spans="1:36" s="24" customFormat="1">
      <c r="A757" s="3"/>
      <c r="B757" s="3"/>
      <c r="C757" s="3" t="s">
        <v>1237</v>
      </c>
      <c r="D757" s="3" t="s">
        <v>1995</v>
      </c>
      <c r="E757" s="3" t="s">
        <v>1902</v>
      </c>
      <c r="F757" s="3" t="s">
        <v>1995</v>
      </c>
      <c r="G757" s="3"/>
      <c r="H757" s="21">
        <v>2024</v>
      </c>
      <c r="I757" s="21">
        <v>2024</v>
      </c>
      <c r="J757" s="3" t="str">
        <f t="shared" si="28"/>
        <v>7</v>
      </c>
      <c r="K757" s="3">
        <f t="shared" si="29"/>
        <v>5</v>
      </c>
      <c r="L757" s="3" t="str">
        <f t="shared" si="30"/>
        <v>1639</v>
      </c>
      <c r="M757" s="3">
        <v>37.317900000000002</v>
      </c>
      <c r="N757" s="3">
        <v>126.91500000000001</v>
      </c>
      <c r="O757" s="3" t="s">
        <v>28</v>
      </c>
      <c r="P757" s="3"/>
      <c r="Q757" s="23">
        <v>99999</v>
      </c>
      <c r="R757" s="3" t="s">
        <v>4832</v>
      </c>
      <c r="S757" s="3"/>
      <c r="T757" s="3"/>
      <c r="U757" s="23">
        <v>99999</v>
      </c>
      <c r="V757" s="3"/>
      <c r="W757" s="3"/>
      <c r="X757" s="3"/>
      <c r="Y757" s="3"/>
      <c r="Z757" s="3"/>
      <c r="AA757" s="3"/>
      <c r="AB757" s="23">
        <v>77777</v>
      </c>
      <c r="AD757" s="28">
        <v>7777</v>
      </c>
      <c r="AE757" s="28">
        <v>1</v>
      </c>
      <c r="AF757" s="28">
        <v>2</v>
      </c>
      <c r="AG757" s="28">
        <v>4</v>
      </c>
      <c r="AJ757" s="3" t="s">
        <v>1998</v>
      </c>
    </row>
    <row r="758" spans="1:36" s="24" customFormat="1">
      <c r="A758" s="3"/>
      <c r="B758" s="3"/>
      <c r="C758" s="3" t="s">
        <v>1237</v>
      </c>
      <c r="D758" s="3" t="s">
        <v>1997</v>
      </c>
      <c r="E758" s="3" t="s">
        <v>1902</v>
      </c>
      <c r="F758" s="3" t="s">
        <v>1997</v>
      </c>
      <c r="G758" s="3"/>
      <c r="H758" s="21">
        <v>2024</v>
      </c>
      <c r="I758" s="21">
        <v>2024</v>
      </c>
      <c r="J758" s="3" t="str">
        <f t="shared" si="28"/>
        <v>7</v>
      </c>
      <c r="K758" s="3">
        <f t="shared" si="29"/>
        <v>5</v>
      </c>
      <c r="L758" s="3" t="str">
        <f t="shared" si="30"/>
        <v>1648</v>
      </c>
      <c r="M758" s="3">
        <v>37.320099999999996</v>
      </c>
      <c r="N758" s="3">
        <v>126.985</v>
      </c>
      <c r="O758" s="3" t="s">
        <v>28</v>
      </c>
      <c r="P758" s="3"/>
      <c r="Q758" s="23">
        <v>99999</v>
      </c>
      <c r="R758" s="3" t="s">
        <v>4832</v>
      </c>
      <c r="S758" s="3"/>
      <c r="T758" s="3"/>
      <c r="U758" s="23">
        <v>99999</v>
      </c>
      <c r="V758" s="3"/>
      <c r="W758" s="3"/>
      <c r="X758" s="3"/>
      <c r="Y758" s="3"/>
      <c r="Z758" s="3"/>
      <c r="AA758" s="3"/>
      <c r="AB758" s="23">
        <v>77777</v>
      </c>
      <c r="AD758" s="28">
        <v>7777</v>
      </c>
      <c r="AE758" s="28">
        <v>1</v>
      </c>
      <c r="AF758" s="28">
        <v>2</v>
      </c>
      <c r="AG758" s="28">
        <v>4</v>
      </c>
      <c r="AJ758" s="3" t="s">
        <v>2002</v>
      </c>
    </row>
    <row r="759" spans="1:36" s="24" customFormat="1">
      <c r="A759" s="3"/>
      <c r="B759" s="3"/>
      <c r="C759" s="3" t="s">
        <v>1237</v>
      </c>
      <c r="D759" s="3" t="s">
        <v>2009</v>
      </c>
      <c r="E759" s="3" t="s">
        <v>2001</v>
      </c>
      <c r="F759" s="3" t="s">
        <v>2009</v>
      </c>
      <c r="G759" s="3"/>
      <c r="H759" s="21">
        <v>2024</v>
      </c>
      <c r="I759" s="21">
        <v>2024</v>
      </c>
      <c r="J759" s="3" t="str">
        <f t="shared" si="28"/>
        <v>7</v>
      </c>
      <c r="K759" s="3">
        <f t="shared" si="29"/>
        <v>6</v>
      </c>
      <c r="L759" s="3" t="str">
        <f t="shared" si="30"/>
        <v>1749</v>
      </c>
      <c r="M759" s="3">
        <v>37.545099999999998</v>
      </c>
      <c r="N759" s="3">
        <v>127.104</v>
      </c>
      <c r="O759" s="3" t="s">
        <v>28</v>
      </c>
      <c r="P759" s="3"/>
      <c r="Q759" s="23">
        <v>99999</v>
      </c>
      <c r="R759" s="3" t="s">
        <v>4832</v>
      </c>
      <c r="S759" s="3"/>
      <c r="T759" s="3"/>
      <c r="U759" s="23">
        <v>99999</v>
      </c>
      <c r="V759" s="3"/>
      <c r="W759" s="3"/>
      <c r="X759" s="3"/>
      <c r="Y759" s="3"/>
      <c r="Z759" s="3"/>
      <c r="AA759" s="3"/>
      <c r="AB759" s="23">
        <v>77777</v>
      </c>
      <c r="AD759" s="28">
        <v>7777</v>
      </c>
      <c r="AE759" s="28">
        <v>1</v>
      </c>
      <c r="AF759" s="28">
        <v>2</v>
      </c>
      <c r="AG759" s="28">
        <v>4</v>
      </c>
      <c r="AJ759" s="3" t="s">
        <v>2013</v>
      </c>
    </row>
    <row r="760" spans="1:36" s="24" customFormat="1">
      <c r="A760" s="3"/>
      <c r="B760" s="3"/>
      <c r="C760" s="3" t="s">
        <v>1237</v>
      </c>
      <c r="D760" s="3" t="s">
        <v>2041</v>
      </c>
      <c r="E760" s="3" t="s">
        <v>2039</v>
      </c>
      <c r="F760" s="3" t="s">
        <v>2041</v>
      </c>
      <c r="G760" s="3"/>
      <c r="H760" s="21">
        <v>2024</v>
      </c>
      <c r="I760" s="21">
        <v>2024</v>
      </c>
      <c r="J760" s="3" t="str">
        <f t="shared" si="28"/>
        <v>7</v>
      </c>
      <c r="K760" s="3">
        <f t="shared" si="29"/>
        <v>2</v>
      </c>
      <c r="L760" s="3" t="str">
        <f t="shared" si="30"/>
        <v>1147</v>
      </c>
      <c r="M760" s="3">
        <v>37.438099999999999</v>
      </c>
      <c r="N760" s="3">
        <v>126.90600000000001</v>
      </c>
      <c r="O760" s="3" t="s">
        <v>28</v>
      </c>
      <c r="P760" s="3"/>
      <c r="Q760" s="23">
        <v>99999</v>
      </c>
      <c r="R760" s="3" t="s">
        <v>4832</v>
      </c>
      <c r="S760" s="3"/>
      <c r="T760" s="3"/>
      <c r="U760" s="23">
        <v>99999</v>
      </c>
      <c r="V760" s="3"/>
      <c r="W760" s="3"/>
      <c r="X760" s="3"/>
      <c r="Y760" s="3"/>
      <c r="Z760" s="3"/>
      <c r="AA760" s="3"/>
      <c r="AB760" s="23">
        <v>77777</v>
      </c>
      <c r="AD760" s="28">
        <v>7777</v>
      </c>
      <c r="AE760" s="28">
        <v>1</v>
      </c>
      <c r="AF760" s="28">
        <v>2</v>
      </c>
      <c r="AG760" s="28">
        <v>4</v>
      </c>
      <c r="AJ760" s="3" t="s">
        <v>2043</v>
      </c>
    </row>
    <row r="761" spans="1:36" s="24" customFormat="1">
      <c r="A761" s="3"/>
      <c r="B761" s="3"/>
      <c r="C761" s="3" t="s">
        <v>1237</v>
      </c>
      <c r="D761" s="3" t="s">
        <v>2042</v>
      </c>
      <c r="E761" s="3" t="s">
        <v>2039</v>
      </c>
      <c r="F761" s="3" t="s">
        <v>2042</v>
      </c>
      <c r="G761" s="3"/>
      <c r="H761" s="21">
        <v>2024</v>
      </c>
      <c r="I761" s="21">
        <v>2024</v>
      </c>
      <c r="J761" s="3" t="str">
        <f t="shared" si="28"/>
        <v>7</v>
      </c>
      <c r="K761" s="3">
        <f t="shared" si="29"/>
        <v>2</v>
      </c>
      <c r="L761" s="3" t="str">
        <f t="shared" si="30"/>
        <v>1202</v>
      </c>
      <c r="M761" s="3">
        <v>37.377400000000002</v>
      </c>
      <c r="N761" s="3">
        <v>126.73699999999999</v>
      </c>
      <c r="O761" s="3" t="s">
        <v>28</v>
      </c>
      <c r="P761" s="3"/>
      <c r="Q761" s="23">
        <v>99999</v>
      </c>
      <c r="R761" s="3" t="s">
        <v>4832</v>
      </c>
      <c r="S761" s="3"/>
      <c r="T761" s="3"/>
      <c r="U761" s="23">
        <v>99999</v>
      </c>
      <c r="V761" s="3"/>
      <c r="W761" s="3"/>
      <c r="X761" s="3"/>
      <c r="Y761" s="3"/>
      <c r="Z761" s="3"/>
      <c r="AA761" s="3"/>
      <c r="AB761" s="23">
        <v>77777</v>
      </c>
      <c r="AD761" s="28">
        <v>7777</v>
      </c>
      <c r="AE761" s="28">
        <v>1</v>
      </c>
      <c r="AF761" s="28">
        <v>2</v>
      </c>
      <c r="AG761" s="28">
        <v>4</v>
      </c>
      <c r="AJ761" s="3" t="s">
        <v>2047</v>
      </c>
    </row>
    <row r="762" spans="1:36" s="24" customFormat="1">
      <c r="A762" s="3"/>
      <c r="B762" s="3"/>
      <c r="C762" s="3" t="s">
        <v>1237</v>
      </c>
      <c r="D762" s="3" t="s">
        <v>2060</v>
      </c>
      <c r="E762" s="3" t="s">
        <v>2039</v>
      </c>
      <c r="F762" s="3" t="s">
        <v>2060</v>
      </c>
      <c r="G762" s="3"/>
      <c r="H762" s="21">
        <v>2024</v>
      </c>
      <c r="I762" s="21">
        <v>2024</v>
      </c>
      <c r="J762" s="3" t="str">
        <f t="shared" si="28"/>
        <v>7</v>
      </c>
      <c r="K762" s="3">
        <f t="shared" si="29"/>
        <v>2</v>
      </c>
      <c r="L762" s="3" t="str">
        <f t="shared" si="30"/>
        <v>1519</v>
      </c>
      <c r="M762" s="3">
        <v>37.366700000000002</v>
      </c>
      <c r="N762" s="3">
        <v>126.72499999999999</v>
      </c>
      <c r="O762" s="3" t="s">
        <v>28</v>
      </c>
      <c r="P762" s="3"/>
      <c r="Q762" s="23">
        <v>99999</v>
      </c>
      <c r="R762" s="3" t="s">
        <v>4832</v>
      </c>
      <c r="S762" s="3"/>
      <c r="T762" s="3"/>
      <c r="U762" s="23">
        <v>99999</v>
      </c>
      <c r="V762" s="3"/>
      <c r="W762" s="3"/>
      <c r="X762" s="3"/>
      <c r="Y762" s="3"/>
      <c r="Z762" s="3"/>
      <c r="AA762" s="3"/>
      <c r="AB762" s="23">
        <v>77777</v>
      </c>
      <c r="AD762" s="28">
        <v>7777</v>
      </c>
      <c r="AE762" s="28">
        <v>1</v>
      </c>
      <c r="AF762" s="28">
        <v>2</v>
      </c>
      <c r="AG762" s="28">
        <v>4</v>
      </c>
      <c r="AJ762" s="3" t="s">
        <v>2998</v>
      </c>
    </row>
    <row r="763" spans="1:36" s="24" customFormat="1">
      <c r="A763" s="3"/>
      <c r="B763" s="3"/>
      <c r="C763" s="3" t="s">
        <v>1237</v>
      </c>
      <c r="D763" s="3" t="s">
        <v>2064</v>
      </c>
      <c r="E763" s="3" t="s">
        <v>2039</v>
      </c>
      <c r="F763" s="3" t="s">
        <v>2064</v>
      </c>
      <c r="G763" s="3"/>
      <c r="H763" s="21">
        <v>2024</v>
      </c>
      <c r="I763" s="21">
        <v>2024</v>
      </c>
      <c r="J763" s="3" t="str">
        <f t="shared" si="28"/>
        <v>7</v>
      </c>
      <c r="K763" s="3">
        <f t="shared" si="29"/>
        <v>2</v>
      </c>
      <c r="L763" s="3" t="str">
        <f t="shared" si="30"/>
        <v>1524</v>
      </c>
      <c r="M763" s="3">
        <v>37.374899999999997</v>
      </c>
      <c r="N763" s="3">
        <v>126.74</v>
      </c>
      <c r="O763" s="3" t="s">
        <v>28</v>
      </c>
      <c r="P763" s="3"/>
      <c r="Q763" s="23">
        <v>99999</v>
      </c>
      <c r="R763" s="3" t="s">
        <v>4832</v>
      </c>
      <c r="S763" s="3"/>
      <c r="T763" s="3"/>
      <c r="U763" s="23">
        <v>99999</v>
      </c>
      <c r="V763" s="3"/>
      <c r="W763" s="3"/>
      <c r="X763" s="3"/>
      <c r="Y763" s="3"/>
      <c r="Z763" s="3"/>
      <c r="AA763" s="3"/>
      <c r="AB763" s="23">
        <v>77777</v>
      </c>
      <c r="AD763" s="28">
        <v>7777</v>
      </c>
      <c r="AE763" s="28">
        <v>1</v>
      </c>
      <c r="AF763" s="28">
        <v>2</v>
      </c>
      <c r="AG763" s="28">
        <v>4</v>
      </c>
      <c r="AJ763" s="3" t="s">
        <v>2069</v>
      </c>
    </row>
    <row r="764" spans="1:36" s="24" customFormat="1">
      <c r="A764" s="3"/>
      <c r="B764" s="3"/>
      <c r="C764" s="3" t="s">
        <v>1237</v>
      </c>
      <c r="D764" s="3" t="s">
        <v>2101</v>
      </c>
      <c r="E764" s="3" t="s">
        <v>2099</v>
      </c>
      <c r="F764" s="3" t="s">
        <v>2101</v>
      </c>
      <c r="G764" s="3"/>
      <c r="H764" s="21">
        <v>2024</v>
      </c>
      <c r="I764" s="21">
        <v>2024</v>
      </c>
      <c r="J764" s="3" t="str">
        <f t="shared" si="28"/>
        <v>7</v>
      </c>
      <c r="K764" s="3">
        <f t="shared" si="29"/>
        <v>3</v>
      </c>
      <c r="L764" s="3" t="str">
        <f t="shared" si="30"/>
        <v>1644</v>
      </c>
      <c r="M764" s="3">
        <v>37.197600000000001</v>
      </c>
      <c r="N764" s="3">
        <v>126.95699999999999</v>
      </c>
      <c r="O764" s="3" t="s">
        <v>28</v>
      </c>
      <c r="P764" s="3"/>
      <c r="Q764" s="23">
        <v>99999</v>
      </c>
      <c r="R764" s="3" t="s">
        <v>4832</v>
      </c>
      <c r="S764" s="3"/>
      <c r="T764" s="3"/>
      <c r="U764" s="23">
        <v>99999</v>
      </c>
      <c r="V764" s="3"/>
      <c r="W764" s="3"/>
      <c r="X764" s="3"/>
      <c r="Y764" s="3"/>
      <c r="Z764" s="3"/>
      <c r="AA764" s="3"/>
      <c r="AB764" s="23">
        <v>77777</v>
      </c>
      <c r="AD764" s="28">
        <v>7777</v>
      </c>
      <c r="AE764" s="28">
        <v>1</v>
      </c>
      <c r="AF764" s="28">
        <v>2</v>
      </c>
      <c r="AG764" s="28">
        <v>4</v>
      </c>
      <c r="AJ764" s="3" t="s">
        <v>582</v>
      </c>
    </row>
    <row r="765" spans="1:36" s="24" customFormat="1">
      <c r="A765" s="3"/>
      <c r="B765" s="3"/>
      <c r="C765" s="3" t="s">
        <v>1237</v>
      </c>
      <c r="D765" s="3" t="s">
        <v>2120</v>
      </c>
      <c r="E765" s="3" t="s">
        <v>2099</v>
      </c>
      <c r="F765" s="3" t="s">
        <v>2120</v>
      </c>
      <c r="G765" s="3"/>
      <c r="H765" s="21">
        <v>2024</v>
      </c>
      <c r="I765" s="21">
        <v>2024</v>
      </c>
      <c r="J765" s="3" t="str">
        <f t="shared" si="28"/>
        <v>7</v>
      </c>
      <c r="K765" s="3">
        <f t="shared" si="29"/>
        <v>1</v>
      </c>
      <c r="L765" s="3" t="str">
        <f t="shared" si="30"/>
        <v>1550</v>
      </c>
      <c r="M765" s="3">
        <v>37.503100000000003</v>
      </c>
      <c r="N765" s="3">
        <v>127.006</v>
      </c>
      <c r="O765" s="3" t="s">
        <v>28</v>
      </c>
      <c r="P765" s="3"/>
      <c r="Q765" s="23">
        <v>99999</v>
      </c>
      <c r="R765" s="3" t="s">
        <v>4832</v>
      </c>
      <c r="S765" s="3"/>
      <c r="T765" s="3"/>
      <c r="U765" s="23">
        <v>99999</v>
      </c>
      <c r="V765" s="3"/>
      <c r="W765" s="3"/>
      <c r="X765" s="3"/>
      <c r="Y765" s="3"/>
      <c r="Z765" s="3"/>
      <c r="AA765" s="3"/>
      <c r="AB765" s="23">
        <v>77777</v>
      </c>
      <c r="AD765" s="28">
        <v>7777</v>
      </c>
      <c r="AE765" s="28">
        <v>1</v>
      </c>
      <c r="AF765" s="28">
        <v>2</v>
      </c>
      <c r="AG765" s="28">
        <v>4</v>
      </c>
      <c r="AJ765" s="3" t="s">
        <v>2125</v>
      </c>
    </row>
    <row r="766" spans="1:36" s="24" customFormat="1">
      <c r="A766" s="3"/>
      <c r="B766" s="3"/>
      <c r="C766" s="3" t="s">
        <v>1237</v>
      </c>
      <c r="D766" s="3" t="s">
        <v>2133</v>
      </c>
      <c r="E766" s="3" t="s">
        <v>2099</v>
      </c>
      <c r="F766" s="3" t="s">
        <v>2133</v>
      </c>
      <c r="G766" s="3"/>
      <c r="H766" s="21">
        <v>2024</v>
      </c>
      <c r="I766" s="21">
        <v>2024</v>
      </c>
      <c r="J766" s="3" t="str">
        <f t="shared" si="28"/>
        <v>8</v>
      </c>
      <c r="K766" s="3">
        <f t="shared" si="29"/>
        <v>4</v>
      </c>
      <c r="L766" s="3" t="str">
        <f t="shared" si="30"/>
        <v>1145</v>
      </c>
      <c r="M766" s="3">
        <v>37.6633</v>
      </c>
      <c r="N766" s="3">
        <v>126.747</v>
      </c>
      <c r="O766" s="3" t="s">
        <v>28</v>
      </c>
      <c r="P766" s="3"/>
      <c r="Q766" s="23">
        <v>99999</v>
      </c>
      <c r="R766" s="3" t="s">
        <v>4832</v>
      </c>
      <c r="S766" s="3"/>
      <c r="T766" s="3"/>
      <c r="U766" s="23">
        <v>99999</v>
      </c>
      <c r="V766" s="3"/>
      <c r="W766" s="3"/>
      <c r="X766" s="3"/>
      <c r="Y766" s="3"/>
      <c r="Z766" s="3"/>
      <c r="AA766" s="3"/>
      <c r="AB766" s="23">
        <v>77777</v>
      </c>
      <c r="AD766" s="28">
        <v>7777</v>
      </c>
      <c r="AE766" s="28">
        <v>1</v>
      </c>
      <c r="AF766" s="28">
        <v>2</v>
      </c>
      <c r="AG766" s="28">
        <v>4</v>
      </c>
      <c r="AJ766" s="3" t="s">
        <v>2138</v>
      </c>
    </row>
    <row r="767" spans="1:36" s="24" customFormat="1">
      <c r="A767" s="3"/>
      <c r="B767" s="3"/>
      <c r="C767" s="3" t="s">
        <v>1237</v>
      </c>
      <c r="D767" s="3" t="s">
        <v>2139</v>
      </c>
      <c r="E767" s="3" t="s">
        <v>2099</v>
      </c>
      <c r="F767" s="3" t="s">
        <v>2139</v>
      </c>
      <c r="G767" s="3"/>
      <c r="H767" s="21">
        <v>2024</v>
      </c>
      <c r="I767" s="21">
        <v>2024</v>
      </c>
      <c r="J767" s="3" t="str">
        <f t="shared" si="28"/>
        <v>8</v>
      </c>
      <c r="K767" s="3">
        <f t="shared" si="29"/>
        <v>4</v>
      </c>
      <c r="L767" s="3" t="str">
        <f t="shared" si="30"/>
        <v>1720</v>
      </c>
      <c r="M767" s="3">
        <v>37.561700000000002</v>
      </c>
      <c r="N767" s="3">
        <v>126.86499999999999</v>
      </c>
      <c r="O767" s="3" t="s">
        <v>28</v>
      </c>
      <c r="P767" s="3"/>
      <c r="Q767" s="23">
        <v>99999</v>
      </c>
      <c r="R767" s="3" t="s">
        <v>4832</v>
      </c>
      <c r="S767" s="3"/>
      <c r="T767" s="3"/>
      <c r="U767" s="23">
        <v>99999</v>
      </c>
      <c r="V767" s="3"/>
      <c r="W767" s="3"/>
      <c r="X767" s="3"/>
      <c r="Y767" s="3"/>
      <c r="Z767" s="3"/>
      <c r="AA767" s="3"/>
      <c r="AB767" s="23">
        <v>77777</v>
      </c>
      <c r="AD767" s="28">
        <v>7777</v>
      </c>
      <c r="AE767" s="28">
        <v>1</v>
      </c>
      <c r="AF767" s="28">
        <v>2</v>
      </c>
      <c r="AG767" s="28">
        <v>4</v>
      </c>
      <c r="AJ767" s="3" t="s">
        <v>2144</v>
      </c>
    </row>
    <row r="768" spans="1:36" s="24" customFormat="1">
      <c r="A768" s="3"/>
      <c r="B768" s="3"/>
      <c r="C768" s="3" t="s">
        <v>1237</v>
      </c>
      <c r="D768" s="3" t="s">
        <v>2153</v>
      </c>
      <c r="E768" s="3" t="s">
        <v>2099</v>
      </c>
      <c r="F768" s="3" t="s">
        <v>2153</v>
      </c>
      <c r="G768" s="3"/>
      <c r="H768" s="21">
        <v>2024</v>
      </c>
      <c r="I768" s="21">
        <v>2024</v>
      </c>
      <c r="J768" s="3" t="str">
        <f t="shared" si="28"/>
        <v>8</v>
      </c>
      <c r="K768" s="3">
        <f t="shared" si="29"/>
        <v>1</v>
      </c>
      <c r="L768" s="3" t="str">
        <f t="shared" si="30"/>
        <v>0745</v>
      </c>
      <c r="M768" s="3">
        <v>37.211199999999998</v>
      </c>
      <c r="N768" s="3">
        <v>126.759</v>
      </c>
      <c r="O768" s="3" t="s">
        <v>28</v>
      </c>
      <c r="P768" s="3"/>
      <c r="Q768" s="23">
        <v>99999</v>
      </c>
      <c r="R768" s="3" t="s">
        <v>4832</v>
      </c>
      <c r="S768" s="3"/>
      <c r="T768" s="3"/>
      <c r="U768" s="23">
        <v>99999</v>
      </c>
      <c r="V768" s="3"/>
      <c r="W768" s="3"/>
      <c r="X768" s="3"/>
      <c r="Y768" s="3"/>
      <c r="Z768" s="3"/>
      <c r="AA768" s="3"/>
      <c r="AB768" s="23">
        <v>77777</v>
      </c>
      <c r="AD768" s="28">
        <v>7777</v>
      </c>
      <c r="AE768" s="28">
        <v>1</v>
      </c>
      <c r="AF768" s="28">
        <v>2</v>
      </c>
      <c r="AG768" s="28">
        <v>4</v>
      </c>
      <c r="AJ768" s="3" t="s">
        <v>593</v>
      </c>
    </row>
    <row r="769" spans="1:36" s="24" customFormat="1">
      <c r="A769" s="3"/>
      <c r="B769" s="3"/>
      <c r="C769" s="3" t="s">
        <v>1237</v>
      </c>
      <c r="D769" s="3" t="s">
        <v>2175</v>
      </c>
      <c r="E769" s="3" t="s">
        <v>2099</v>
      </c>
      <c r="F769" s="3" t="s">
        <v>2175</v>
      </c>
      <c r="G769" s="3"/>
      <c r="H769" s="21">
        <v>2024</v>
      </c>
      <c r="I769" s="21">
        <v>2024</v>
      </c>
      <c r="J769" s="3" t="str">
        <f t="shared" si="28"/>
        <v>8</v>
      </c>
      <c r="K769" s="3">
        <f t="shared" si="29"/>
        <v>2</v>
      </c>
      <c r="L769" s="3" t="str">
        <f t="shared" si="30"/>
        <v>1528</v>
      </c>
      <c r="M769" s="3">
        <v>37.2363</v>
      </c>
      <c r="N769" s="3">
        <v>126.774</v>
      </c>
      <c r="O769" s="3" t="s">
        <v>28</v>
      </c>
      <c r="P769" s="3"/>
      <c r="Q769" s="23">
        <v>99999</v>
      </c>
      <c r="R769" s="3" t="s">
        <v>4832</v>
      </c>
      <c r="S769" s="3"/>
      <c r="T769" s="3"/>
      <c r="U769" s="23">
        <v>99999</v>
      </c>
      <c r="V769" s="3"/>
      <c r="W769" s="3"/>
      <c r="X769" s="3"/>
      <c r="Y769" s="3"/>
      <c r="Z769" s="3"/>
      <c r="AA769" s="3"/>
      <c r="AB769" s="23">
        <v>77777</v>
      </c>
      <c r="AD769" s="28">
        <v>7777</v>
      </c>
      <c r="AE769" s="28">
        <v>1</v>
      </c>
      <c r="AF769" s="28">
        <v>2</v>
      </c>
      <c r="AG769" s="28">
        <v>4</v>
      </c>
      <c r="AJ769" s="3" t="s">
        <v>516</v>
      </c>
    </row>
    <row r="770" spans="1:36" s="24" customFormat="1">
      <c r="A770" s="3"/>
      <c r="B770" s="3"/>
      <c r="C770" s="3" t="s">
        <v>1237</v>
      </c>
      <c r="D770" s="3" t="s">
        <v>2182</v>
      </c>
      <c r="E770" s="3" t="s">
        <v>2099</v>
      </c>
      <c r="F770" s="3" t="s">
        <v>2182</v>
      </c>
      <c r="G770" s="3"/>
      <c r="H770" s="21">
        <v>2024</v>
      </c>
      <c r="I770" s="21">
        <v>2024</v>
      </c>
      <c r="J770" s="3" t="str">
        <f t="shared" si="28"/>
        <v>8</v>
      </c>
      <c r="K770" s="3">
        <f t="shared" si="29"/>
        <v>2</v>
      </c>
      <c r="L770" s="3" t="str">
        <f t="shared" si="30"/>
        <v>1542</v>
      </c>
      <c r="M770" s="3">
        <v>37.188499999999998</v>
      </c>
      <c r="N770" s="3">
        <v>126.794</v>
      </c>
      <c r="O770" s="3" t="s">
        <v>28</v>
      </c>
      <c r="P770" s="3"/>
      <c r="Q770" s="23">
        <v>99999</v>
      </c>
      <c r="R770" s="3" t="s">
        <v>4832</v>
      </c>
      <c r="S770" s="3"/>
      <c r="T770" s="3"/>
      <c r="U770" s="23">
        <v>99999</v>
      </c>
      <c r="V770" s="3"/>
      <c r="W770" s="3"/>
      <c r="X770" s="3"/>
      <c r="Y770" s="3"/>
      <c r="Z770" s="3"/>
      <c r="AA770" s="3"/>
      <c r="AB770" s="23">
        <v>77777</v>
      </c>
      <c r="AD770" s="28">
        <v>7777</v>
      </c>
      <c r="AE770" s="28">
        <v>1</v>
      </c>
      <c r="AF770" s="28">
        <v>2</v>
      </c>
      <c r="AG770" s="28">
        <v>4</v>
      </c>
      <c r="AJ770" s="3" t="s">
        <v>1668</v>
      </c>
    </row>
    <row r="771" spans="1:36" s="24" customFormat="1">
      <c r="A771" s="3"/>
      <c r="B771" s="3"/>
      <c r="C771" s="3" t="s">
        <v>1237</v>
      </c>
      <c r="D771" s="3" t="s">
        <v>2183</v>
      </c>
      <c r="E771" s="3" t="s">
        <v>2099</v>
      </c>
      <c r="F771" s="3" t="s">
        <v>2183</v>
      </c>
      <c r="G771" s="3"/>
      <c r="H771" s="21">
        <v>2024</v>
      </c>
      <c r="I771" s="21">
        <v>2024</v>
      </c>
      <c r="J771" s="3" t="str">
        <f t="shared" si="28"/>
        <v>8</v>
      </c>
      <c r="K771" s="3">
        <f t="shared" si="29"/>
        <v>2</v>
      </c>
      <c r="L771" s="3" t="str">
        <f t="shared" si="30"/>
        <v>1543</v>
      </c>
      <c r="M771" s="3">
        <v>37.189399999999999</v>
      </c>
      <c r="N771" s="3">
        <v>126.81100000000001</v>
      </c>
      <c r="O771" s="3" t="s">
        <v>28</v>
      </c>
      <c r="P771" s="3"/>
      <c r="Q771" s="23">
        <v>99999</v>
      </c>
      <c r="R771" s="3" t="s">
        <v>4832</v>
      </c>
      <c r="S771" s="3"/>
      <c r="T771" s="3"/>
      <c r="U771" s="23">
        <v>99999</v>
      </c>
      <c r="V771" s="3"/>
      <c r="W771" s="3"/>
      <c r="X771" s="3"/>
      <c r="Y771" s="3"/>
      <c r="Z771" s="3"/>
      <c r="AA771" s="3"/>
      <c r="AB771" s="23">
        <v>77777</v>
      </c>
      <c r="AD771" s="28">
        <v>7777</v>
      </c>
      <c r="AE771" s="28">
        <v>1</v>
      </c>
      <c r="AF771" s="28">
        <v>2</v>
      </c>
      <c r="AG771" s="28">
        <v>4</v>
      </c>
      <c r="AJ771" s="3" t="s">
        <v>2186</v>
      </c>
    </row>
    <row r="772" spans="1:36" s="24" customFormat="1">
      <c r="A772" s="3"/>
      <c r="B772" s="3"/>
      <c r="C772" s="3" t="s">
        <v>1237</v>
      </c>
      <c r="D772" s="3" t="s">
        <v>2184</v>
      </c>
      <c r="E772" s="20" t="s">
        <v>2185</v>
      </c>
      <c r="F772" s="3" t="s">
        <v>2184</v>
      </c>
      <c r="G772" s="3"/>
      <c r="H772" s="21">
        <v>2024</v>
      </c>
      <c r="I772" s="21">
        <v>2024</v>
      </c>
      <c r="J772" s="3" t="str">
        <f t="shared" si="28"/>
        <v>8</v>
      </c>
      <c r="K772" s="3">
        <f t="shared" si="29"/>
        <v>5</v>
      </c>
      <c r="L772" s="3" t="str">
        <f t="shared" si="30"/>
        <v>1746</v>
      </c>
      <c r="M772" s="3">
        <v>37.187899999999999</v>
      </c>
      <c r="N772" s="3">
        <v>126.837</v>
      </c>
      <c r="O772" s="3" t="s">
        <v>28</v>
      </c>
      <c r="P772" s="3"/>
      <c r="Q772" s="23">
        <v>99999</v>
      </c>
      <c r="R772" s="3" t="s">
        <v>4832</v>
      </c>
      <c r="S772" s="3"/>
      <c r="T772" s="3"/>
      <c r="U772" s="23">
        <v>99999</v>
      </c>
      <c r="V772" s="3"/>
      <c r="W772" s="3"/>
      <c r="X772" s="3"/>
      <c r="Y772" s="3"/>
      <c r="Z772" s="3"/>
      <c r="AA772" s="3"/>
      <c r="AB772" s="23">
        <v>77777</v>
      </c>
      <c r="AD772" s="28">
        <v>7777</v>
      </c>
      <c r="AE772" s="28">
        <v>1</v>
      </c>
      <c r="AF772" s="28">
        <v>2</v>
      </c>
      <c r="AG772" s="28">
        <v>4</v>
      </c>
      <c r="AJ772" s="3" t="s">
        <v>581</v>
      </c>
    </row>
    <row r="773" spans="1:36" s="24" customFormat="1">
      <c r="A773" s="3"/>
      <c r="B773" s="3"/>
      <c r="C773" s="3" t="s">
        <v>1237</v>
      </c>
      <c r="D773" s="3" t="s">
        <v>2187</v>
      </c>
      <c r="E773" s="3" t="s">
        <v>2185</v>
      </c>
      <c r="F773" s="3" t="s">
        <v>2187</v>
      </c>
      <c r="G773" s="3"/>
      <c r="H773" s="21">
        <v>2024</v>
      </c>
      <c r="I773" s="21">
        <v>2024</v>
      </c>
      <c r="J773" s="3" t="str">
        <f t="shared" si="28"/>
        <v>7</v>
      </c>
      <c r="K773" s="3">
        <f t="shared" si="29"/>
        <v>4</v>
      </c>
      <c r="L773" s="3" t="str">
        <f t="shared" si="30"/>
        <v>1136</v>
      </c>
      <c r="M773" s="3">
        <v>37.5227</v>
      </c>
      <c r="N773" s="3">
        <v>127.06100000000001</v>
      </c>
      <c r="O773" s="3" t="s">
        <v>28</v>
      </c>
      <c r="P773" s="3"/>
      <c r="Q773" s="23">
        <v>99999</v>
      </c>
      <c r="R773" s="3" t="s">
        <v>4832</v>
      </c>
      <c r="S773" s="3"/>
      <c r="T773" s="3"/>
      <c r="U773" s="23">
        <v>99999</v>
      </c>
      <c r="V773" s="3"/>
      <c r="W773" s="3"/>
      <c r="X773" s="3"/>
      <c r="Y773" s="3"/>
      <c r="Z773" s="3"/>
      <c r="AA773" s="3"/>
      <c r="AB773" s="23">
        <v>77777</v>
      </c>
      <c r="AD773" s="28">
        <v>7777</v>
      </c>
      <c r="AE773" s="28">
        <v>1</v>
      </c>
      <c r="AF773" s="28">
        <v>2</v>
      </c>
      <c r="AG773" s="28">
        <v>4</v>
      </c>
      <c r="AJ773" s="3" t="s">
        <v>2191</v>
      </c>
    </row>
    <row r="774" spans="1:36" s="24" customFormat="1">
      <c r="A774" s="3"/>
      <c r="B774" s="3"/>
      <c r="C774" s="3" t="s">
        <v>1237</v>
      </c>
      <c r="D774" s="3" t="s">
        <v>2212</v>
      </c>
      <c r="E774" s="3" t="s">
        <v>2185</v>
      </c>
      <c r="F774" s="3" t="s">
        <v>2212</v>
      </c>
      <c r="G774" s="3"/>
      <c r="H774" s="21">
        <v>2024</v>
      </c>
      <c r="I774" s="21">
        <v>2024</v>
      </c>
      <c r="J774" s="3" t="str">
        <f t="shared" si="28"/>
        <v>7</v>
      </c>
      <c r="K774" s="3">
        <f t="shared" si="29"/>
        <v>4</v>
      </c>
      <c r="L774" s="3" t="str">
        <f t="shared" si="30"/>
        <v>1856</v>
      </c>
      <c r="M774" s="3">
        <v>37.4739</v>
      </c>
      <c r="N774" s="3">
        <v>127.03</v>
      </c>
      <c r="O774" s="3" t="s">
        <v>28</v>
      </c>
      <c r="P774" s="3"/>
      <c r="Q774" s="23">
        <v>99999</v>
      </c>
      <c r="R774" s="3" t="s">
        <v>4832</v>
      </c>
      <c r="S774" s="3"/>
      <c r="T774" s="3"/>
      <c r="U774" s="23">
        <v>99999</v>
      </c>
      <c r="V774" s="3"/>
      <c r="W774" s="3"/>
      <c r="X774" s="3"/>
      <c r="Y774" s="3"/>
      <c r="Z774" s="3"/>
      <c r="AA774" s="3"/>
      <c r="AB774" s="23">
        <v>77777</v>
      </c>
      <c r="AD774" s="28">
        <v>7777</v>
      </c>
      <c r="AE774" s="28">
        <v>1</v>
      </c>
      <c r="AF774" s="28">
        <v>2</v>
      </c>
      <c r="AG774" s="28">
        <v>4</v>
      </c>
      <c r="AJ774" s="3" t="s">
        <v>934</v>
      </c>
    </row>
    <row r="775" spans="1:36" s="24" customFormat="1">
      <c r="A775" s="3"/>
      <c r="B775" s="3"/>
      <c r="C775" s="3" t="s">
        <v>1237</v>
      </c>
      <c r="D775" s="3" t="s">
        <v>2213</v>
      </c>
      <c r="E775" s="3" t="s">
        <v>2185</v>
      </c>
      <c r="F775" s="3" t="s">
        <v>2213</v>
      </c>
      <c r="G775" s="3"/>
      <c r="H775" s="21">
        <v>2024</v>
      </c>
      <c r="I775" s="21">
        <v>2024</v>
      </c>
      <c r="J775" s="3" t="str">
        <f t="shared" si="28"/>
        <v>7</v>
      </c>
      <c r="K775" s="3">
        <f t="shared" si="29"/>
        <v>4</v>
      </c>
      <c r="L775" s="3" t="str">
        <f t="shared" si="30"/>
        <v>1858</v>
      </c>
      <c r="M775" s="3">
        <v>37.465800000000002</v>
      </c>
      <c r="N775" s="3">
        <v>127.038</v>
      </c>
      <c r="O775" s="3" t="s">
        <v>28</v>
      </c>
      <c r="P775" s="3"/>
      <c r="Q775" s="23">
        <v>99999</v>
      </c>
      <c r="R775" s="3" t="s">
        <v>4832</v>
      </c>
      <c r="S775" s="3"/>
      <c r="T775" s="3"/>
      <c r="U775" s="23">
        <v>99999</v>
      </c>
      <c r="V775" s="3"/>
      <c r="W775" s="3"/>
      <c r="X775" s="3"/>
      <c r="Y775" s="3"/>
      <c r="Z775" s="3"/>
      <c r="AA775" s="3"/>
      <c r="AB775" s="23">
        <v>77777</v>
      </c>
      <c r="AD775" s="28">
        <v>7777</v>
      </c>
      <c r="AE775" s="28">
        <v>1</v>
      </c>
      <c r="AF775" s="28">
        <v>2</v>
      </c>
      <c r="AG775" s="28">
        <v>4</v>
      </c>
      <c r="AJ775" s="3" t="s">
        <v>932</v>
      </c>
    </row>
    <row r="776" spans="1:36" s="24" customFormat="1">
      <c r="A776" s="3"/>
      <c r="B776" s="3"/>
      <c r="C776" s="3" t="s">
        <v>1237</v>
      </c>
      <c r="D776" s="3" t="s">
        <v>2220</v>
      </c>
      <c r="E776" s="3" t="s">
        <v>2185</v>
      </c>
      <c r="F776" s="3" t="s">
        <v>2220</v>
      </c>
      <c r="G776" s="3"/>
      <c r="H776" s="21">
        <v>2024</v>
      </c>
      <c r="I776" s="21">
        <v>2024</v>
      </c>
      <c r="J776" s="3" t="str">
        <f t="shared" si="28"/>
        <v>7</v>
      </c>
      <c r="K776" s="3">
        <f t="shared" si="29"/>
        <v>5</v>
      </c>
      <c r="L776" s="3" t="str">
        <f t="shared" si="30"/>
        <v>1622</v>
      </c>
      <c r="M776" s="3">
        <v>37.414099999999998</v>
      </c>
      <c r="N776" s="3">
        <v>126.884</v>
      </c>
      <c r="O776" s="3" t="s">
        <v>28</v>
      </c>
      <c r="P776" s="3"/>
      <c r="Q776" s="23">
        <v>99999</v>
      </c>
      <c r="R776" s="3" t="s">
        <v>4832</v>
      </c>
      <c r="S776" s="3"/>
      <c r="T776" s="3"/>
      <c r="U776" s="23">
        <v>99999</v>
      </c>
      <c r="V776" s="3"/>
      <c r="W776" s="3"/>
      <c r="X776" s="3"/>
      <c r="Y776" s="3"/>
      <c r="Z776" s="3"/>
      <c r="AA776" s="3"/>
      <c r="AB776" s="23">
        <v>77777</v>
      </c>
      <c r="AD776" s="28">
        <v>7777</v>
      </c>
      <c r="AE776" s="28">
        <v>1</v>
      </c>
      <c r="AF776" s="28">
        <v>2</v>
      </c>
      <c r="AG776" s="28">
        <v>4</v>
      </c>
      <c r="AJ776" s="3" t="s">
        <v>2223</v>
      </c>
    </row>
    <row r="777" spans="1:36" s="24" customFormat="1">
      <c r="A777" s="3"/>
      <c r="B777" s="3"/>
      <c r="C777" s="3" t="s">
        <v>1237</v>
      </c>
      <c r="D777" s="3" t="s">
        <v>2222</v>
      </c>
      <c r="E777" s="3" t="s">
        <v>2185</v>
      </c>
      <c r="F777" s="3" t="s">
        <v>2222</v>
      </c>
      <c r="G777" s="3"/>
      <c r="H777" s="21">
        <v>2024</v>
      </c>
      <c r="I777" s="21">
        <v>2024</v>
      </c>
      <c r="J777" s="3" t="str">
        <f t="shared" si="28"/>
        <v>7</v>
      </c>
      <c r="K777" s="3">
        <f t="shared" si="29"/>
        <v>5</v>
      </c>
      <c r="L777" s="3" t="str">
        <f t="shared" si="30"/>
        <v>1627</v>
      </c>
      <c r="M777" s="3">
        <v>37.369999999999997</v>
      </c>
      <c r="N777" s="3">
        <v>126.869</v>
      </c>
      <c r="O777" s="3" t="s">
        <v>28</v>
      </c>
      <c r="P777" s="3"/>
      <c r="Q777" s="23">
        <v>99999</v>
      </c>
      <c r="R777" s="3" t="s">
        <v>4832</v>
      </c>
      <c r="S777" s="3"/>
      <c r="T777" s="3"/>
      <c r="U777" s="23">
        <v>99999</v>
      </c>
      <c r="V777" s="3"/>
      <c r="W777" s="3"/>
      <c r="X777" s="3"/>
      <c r="Y777" s="3"/>
      <c r="Z777" s="3"/>
      <c r="AA777" s="3"/>
      <c r="AB777" s="23">
        <v>77777</v>
      </c>
      <c r="AD777" s="28">
        <v>7777</v>
      </c>
      <c r="AE777" s="28">
        <v>1</v>
      </c>
      <c r="AF777" s="28">
        <v>2</v>
      </c>
      <c r="AG777" s="28">
        <v>4</v>
      </c>
      <c r="AJ777" s="3" t="s">
        <v>1539</v>
      </c>
    </row>
    <row r="778" spans="1:36" s="24" customFormat="1">
      <c r="A778" s="3"/>
      <c r="B778" s="3"/>
      <c r="C778" s="3" t="s">
        <v>1237</v>
      </c>
      <c r="D778" s="3" t="s">
        <v>2224</v>
      </c>
      <c r="E778" s="3" t="s">
        <v>2185</v>
      </c>
      <c r="F778" s="3" t="s">
        <v>2224</v>
      </c>
      <c r="G778" s="3"/>
      <c r="H778" s="21">
        <v>2024</v>
      </c>
      <c r="I778" s="21">
        <v>2024</v>
      </c>
      <c r="J778" s="3" t="str">
        <f t="shared" ref="J778:J800" si="31">MID(F778,7,1)</f>
        <v>7</v>
      </c>
      <c r="K778" s="3">
        <f t="shared" ref="K778:K811" si="32">WEEKDAY(DATE(VALUE(LEFT(F778,4)),VALUE(MID(F778,6,2)),VALUE(MID(F778,9,2))),2)</f>
        <v>5</v>
      </c>
      <c r="L778" s="3" t="str">
        <f t="shared" ref="L778:L811" si="33">TEXT(VALUE(MID(F778,12,2)),"00")&amp;TEXT(VALUE(MID(F778,15,2)),"00")</f>
        <v>1646</v>
      </c>
      <c r="M778" s="3">
        <v>37.320300000000003</v>
      </c>
      <c r="N778" s="3">
        <v>126.983</v>
      </c>
      <c r="O778" s="3" t="s">
        <v>28</v>
      </c>
      <c r="P778" s="3"/>
      <c r="Q778" s="23">
        <v>99999</v>
      </c>
      <c r="R778" s="3" t="s">
        <v>4832</v>
      </c>
      <c r="S778" s="3"/>
      <c r="T778" s="3"/>
      <c r="U778" s="23">
        <v>99999</v>
      </c>
      <c r="V778" s="3"/>
      <c r="W778" s="3"/>
      <c r="X778" s="3"/>
      <c r="Y778" s="3"/>
      <c r="Z778" s="3"/>
      <c r="AA778" s="3"/>
      <c r="AB778" s="23">
        <v>77777</v>
      </c>
      <c r="AD778" s="28">
        <v>7777</v>
      </c>
      <c r="AE778" s="28">
        <v>1</v>
      </c>
      <c r="AF778" s="28">
        <v>2</v>
      </c>
      <c r="AG778" s="28">
        <v>4</v>
      </c>
      <c r="AJ778" s="3" t="s">
        <v>2002</v>
      </c>
    </row>
    <row r="779" spans="1:36" s="24" customFormat="1">
      <c r="A779" s="3"/>
      <c r="B779" s="3"/>
      <c r="C779" s="3" t="s">
        <v>1237</v>
      </c>
      <c r="D779" s="3" t="s">
        <v>2225</v>
      </c>
      <c r="E779" s="3" t="s">
        <v>2185</v>
      </c>
      <c r="F779" s="3" t="s">
        <v>2225</v>
      </c>
      <c r="G779" s="3"/>
      <c r="H779" s="21">
        <v>2024</v>
      </c>
      <c r="I779" s="21">
        <v>2024</v>
      </c>
      <c r="J779" s="3" t="str">
        <f t="shared" si="31"/>
        <v>7</v>
      </c>
      <c r="K779" s="3">
        <f t="shared" si="32"/>
        <v>5</v>
      </c>
      <c r="L779" s="3" t="str">
        <f t="shared" si="33"/>
        <v>1907</v>
      </c>
      <c r="M779" s="3">
        <v>37.1417</v>
      </c>
      <c r="N779" s="3">
        <v>127.196</v>
      </c>
      <c r="O779" s="3" t="s">
        <v>28</v>
      </c>
      <c r="P779" s="3"/>
      <c r="Q779" s="23">
        <v>99999</v>
      </c>
      <c r="R779" s="3" t="s">
        <v>4832</v>
      </c>
      <c r="S779" s="3"/>
      <c r="T779" s="3"/>
      <c r="U779" s="23">
        <v>99999</v>
      </c>
      <c r="V779" s="3"/>
      <c r="W779" s="3"/>
      <c r="X779" s="3"/>
      <c r="Y779" s="3"/>
      <c r="Z779" s="3"/>
      <c r="AA779" s="3"/>
      <c r="AB779" s="23">
        <v>77777</v>
      </c>
      <c r="AD779" s="28">
        <v>7777</v>
      </c>
      <c r="AE779" s="28">
        <v>1</v>
      </c>
      <c r="AF779" s="28">
        <v>2</v>
      </c>
      <c r="AG779" s="28">
        <v>4</v>
      </c>
      <c r="AJ779" s="3" t="s">
        <v>1257</v>
      </c>
    </row>
    <row r="780" spans="1:36" s="24" customFormat="1">
      <c r="A780" s="3"/>
      <c r="B780" s="3"/>
      <c r="C780" s="3" t="s">
        <v>1237</v>
      </c>
      <c r="D780" s="3" t="s">
        <v>2249</v>
      </c>
      <c r="E780" s="3" t="s">
        <v>2185</v>
      </c>
      <c r="F780" s="3" t="s">
        <v>2249</v>
      </c>
      <c r="G780" s="3"/>
      <c r="H780" s="21">
        <v>2024</v>
      </c>
      <c r="I780" s="21">
        <v>2024</v>
      </c>
      <c r="J780" s="3" t="str">
        <f t="shared" si="31"/>
        <v>7</v>
      </c>
      <c r="K780" s="3">
        <f t="shared" si="32"/>
        <v>3</v>
      </c>
      <c r="L780" s="3" t="str">
        <f t="shared" si="33"/>
        <v>1449</v>
      </c>
      <c r="M780" s="3">
        <v>37.521099999999997</v>
      </c>
      <c r="N780" s="3">
        <v>127.134</v>
      </c>
      <c r="O780" s="3" t="s">
        <v>28</v>
      </c>
      <c r="P780" s="3"/>
      <c r="Q780" s="23">
        <v>99999</v>
      </c>
      <c r="R780" s="3" t="s">
        <v>4832</v>
      </c>
      <c r="S780" s="3"/>
      <c r="T780" s="3"/>
      <c r="U780" s="23">
        <v>99999</v>
      </c>
      <c r="V780" s="3"/>
      <c r="W780" s="3"/>
      <c r="X780" s="3"/>
      <c r="Y780" s="3"/>
      <c r="Z780" s="3"/>
      <c r="AA780" s="3"/>
      <c r="AB780" s="23">
        <v>77777</v>
      </c>
      <c r="AD780" s="28">
        <v>7777</v>
      </c>
      <c r="AE780" s="28">
        <v>1</v>
      </c>
      <c r="AF780" s="28">
        <v>2</v>
      </c>
      <c r="AG780" s="28">
        <v>4</v>
      </c>
      <c r="AJ780" s="3" t="s">
        <v>2254</v>
      </c>
    </row>
    <row r="781" spans="1:36" s="24" customFormat="1">
      <c r="A781" s="3"/>
      <c r="B781" s="3"/>
      <c r="C781" s="3" t="s">
        <v>1237</v>
      </c>
      <c r="D781" s="3" t="s">
        <v>2291</v>
      </c>
      <c r="E781" s="3" t="s">
        <v>2276</v>
      </c>
      <c r="F781" s="3" t="s">
        <v>2291</v>
      </c>
      <c r="G781" s="3"/>
      <c r="H781" s="21">
        <v>2024</v>
      </c>
      <c r="I781" s="21">
        <v>2024</v>
      </c>
      <c r="J781" s="3" t="str">
        <f t="shared" si="31"/>
        <v>9</v>
      </c>
      <c r="K781" s="3">
        <f t="shared" si="32"/>
        <v>7</v>
      </c>
      <c r="L781" s="3" t="str">
        <f t="shared" si="33"/>
        <v>1645</v>
      </c>
      <c r="M781" s="3">
        <v>37.139299999999999</v>
      </c>
      <c r="N781" s="3">
        <v>127.16800000000001</v>
      </c>
      <c r="O781" s="3" t="s">
        <v>28</v>
      </c>
      <c r="P781" s="3"/>
      <c r="Q781" s="23">
        <v>99999</v>
      </c>
      <c r="R781" s="3" t="s">
        <v>4832</v>
      </c>
      <c r="S781" s="3"/>
      <c r="T781" s="3"/>
      <c r="U781" s="23">
        <v>99999</v>
      </c>
      <c r="V781" s="3"/>
      <c r="W781" s="3"/>
      <c r="X781" s="3"/>
      <c r="Y781" s="3"/>
      <c r="Z781" s="3"/>
      <c r="AA781" s="3"/>
      <c r="AB781" s="23">
        <v>77777</v>
      </c>
      <c r="AD781" s="28">
        <v>7777</v>
      </c>
      <c r="AE781" s="28">
        <v>1</v>
      </c>
      <c r="AF781" s="28">
        <v>2</v>
      </c>
      <c r="AG781" s="28">
        <v>4</v>
      </c>
      <c r="AJ781" s="3" t="s">
        <v>2296</v>
      </c>
    </row>
    <row r="782" spans="1:36" s="24" customFormat="1">
      <c r="A782" s="3"/>
      <c r="B782" s="3"/>
      <c r="C782" s="3" t="s">
        <v>1237</v>
      </c>
      <c r="D782" s="3" t="s">
        <v>2303</v>
      </c>
      <c r="E782" s="3" t="s">
        <v>2276</v>
      </c>
      <c r="F782" s="3" t="s">
        <v>2303</v>
      </c>
      <c r="G782" s="3"/>
      <c r="H782" s="21">
        <v>2024</v>
      </c>
      <c r="I782" s="21">
        <v>2024</v>
      </c>
      <c r="J782" s="3" t="str">
        <f t="shared" si="31"/>
        <v>9</v>
      </c>
      <c r="K782" s="3">
        <f t="shared" si="32"/>
        <v>7</v>
      </c>
      <c r="L782" s="3" t="str">
        <f t="shared" si="33"/>
        <v>1442</v>
      </c>
      <c r="M782" s="3">
        <v>37.289299999999997</v>
      </c>
      <c r="N782" s="3">
        <v>127.032</v>
      </c>
      <c r="O782" s="3" t="s">
        <v>28</v>
      </c>
      <c r="P782" s="3"/>
      <c r="Q782" s="23">
        <v>99999</v>
      </c>
      <c r="R782" s="3" t="s">
        <v>4832</v>
      </c>
      <c r="S782" s="3"/>
      <c r="T782" s="3"/>
      <c r="U782" s="23">
        <v>99999</v>
      </c>
      <c r="V782" s="3"/>
      <c r="W782" s="3"/>
      <c r="X782" s="3"/>
      <c r="Y782" s="3"/>
      <c r="Z782" s="3"/>
      <c r="AA782" s="3"/>
      <c r="AB782" s="23">
        <v>77777</v>
      </c>
      <c r="AD782" s="28">
        <v>7777</v>
      </c>
      <c r="AE782" s="28">
        <v>1</v>
      </c>
      <c r="AF782" s="28">
        <v>2</v>
      </c>
      <c r="AG782" s="28">
        <v>4</v>
      </c>
      <c r="AJ782" s="3" t="s">
        <v>3008</v>
      </c>
    </row>
    <row r="783" spans="1:36" s="24" customFormat="1">
      <c r="A783" s="3"/>
      <c r="B783" s="3"/>
      <c r="C783" s="3" t="s">
        <v>1237</v>
      </c>
      <c r="D783" s="3" t="s">
        <v>2308</v>
      </c>
      <c r="E783" s="3" t="s">
        <v>2276</v>
      </c>
      <c r="F783" s="3" t="s">
        <v>2308</v>
      </c>
      <c r="G783" s="3"/>
      <c r="H783" s="21">
        <v>2024</v>
      </c>
      <c r="I783" s="21">
        <v>2024</v>
      </c>
      <c r="J783" s="3" t="str">
        <f t="shared" si="31"/>
        <v>9</v>
      </c>
      <c r="K783" s="3">
        <f t="shared" si="32"/>
        <v>7</v>
      </c>
      <c r="L783" s="3" t="str">
        <f t="shared" si="33"/>
        <v>1501</v>
      </c>
      <c r="M783" s="3">
        <v>37.288600000000002</v>
      </c>
      <c r="N783" s="3">
        <v>126.997</v>
      </c>
      <c r="O783" s="3" t="s">
        <v>28</v>
      </c>
      <c r="P783" s="3"/>
      <c r="Q783" s="23">
        <v>99999</v>
      </c>
      <c r="R783" s="3" t="s">
        <v>4832</v>
      </c>
      <c r="S783" s="3"/>
      <c r="T783" s="3"/>
      <c r="U783" s="23">
        <v>99999</v>
      </c>
      <c r="V783" s="3"/>
      <c r="W783" s="3"/>
      <c r="X783" s="3"/>
      <c r="Y783" s="3"/>
      <c r="Z783" s="3"/>
      <c r="AA783" s="3"/>
      <c r="AB783" s="23">
        <v>77777</v>
      </c>
      <c r="AD783" s="28">
        <v>7777</v>
      </c>
      <c r="AE783" s="28">
        <v>1</v>
      </c>
      <c r="AF783" s="28">
        <v>2</v>
      </c>
      <c r="AG783" s="28">
        <v>4</v>
      </c>
      <c r="AJ783" s="3" t="s">
        <v>2313</v>
      </c>
    </row>
    <row r="784" spans="1:36" s="24" customFormat="1">
      <c r="A784" s="3"/>
      <c r="B784" s="3"/>
      <c r="C784" s="3" t="s">
        <v>1237</v>
      </c>
      <c r="D784" s="3" t="s">
        <v>2321</v>
      </c>
      <c r="E784" s="3" t="s">
        <v>2276</v>
      </c>
      <c r="F784" s="3" t="s">
        <v>2321</v>
      </c>
      <c r="G784" s="3"/>
      <c r="H784" s="21">
        <v>2024</v>
      </c>
      <c r="I784" s="21">
        <v>2024</v>
      </c>
      <c r="J784" s="3" t="str">
        <f t="shared" si="31"/>
        <v>9</v>
      </c>
      <c r="K784" s="3">
        <f t="shared" si="32"/>
        <v>7</v>
      </c>
      <c r="L784" s="3" t="str">
        <f t="shared" si="33"/>
        <v>1508</v>
      </c>
      <c r="M784" s="3">
        <v>37.287999999999997</v>
      </c>
      <c r="N784" s="3">
        <v>126.992</v>
      </c>
      <c r="O784" s="3" t="s">
        <v>28</v>
      </c>
      <c r="P784" s="3"/>
      <c r="Q784" s="23">
        <v>99999</v>
      </c>
      <c r="R784" s="3" t="s">
        <v>4832</v>
      </c>
      <c r="S784" s="3"/>
      <c r="T784" s="3"/>
      <c r="U784" s="23">
        <v>99999</v>
      </c>
      <c r="V784" s="3"/>
      <c r="W784" s="3"/>
      <c r="X784" s="3"/>
      <c r="Y784" s="3"/>
      <c r="Z784" s="3"/>
      <c r="AA784" s="3"/>
      <c r="AB784" s="23">
        <v>77777</v>
      </c>
      <c r="AD784" s="28">
        <v>7777</v>
      </c>
      <c r="AE784" s="28">
        <v>1</v>
      </c>
      <c r="AF784" s="28">
        <v>2</v>
      </c>
      <c r="AG784" s="28">
        <v>4</v>
      </c>
      <c r="AJ784" s="3" t="s">
        <v>2320</v>
      </c>
    </row>
    <row r="785" spans="1:36" s="24" customFormat="1">
      <c r="A785" s="3"/>
      <c r="B785" s="3"/>
      <c r="C785" s="32" t="s">
        <v>2328</v>
      </c>
      <c r="D785" s="3" t="s">
        <v>2329</v>
      </c>
      <c r="E785" s="3" t="s">
        <v>2276</v>
      </c>
      <c r="F785" s="3" t="s">
        <v>2329</v>
      </c>
      <c r="G785" s="3"/>
      <c r="H785" s="21">
        <v>2024</v>
      </c>
      <c r="I785" s="21">
        <v>2024</v>
      </c>
      <c r="J785" s="3" t="str">
        <f t="shared" si="31"/>
        <v>9</v>
      </c>
      <c r="K785" s="3">
        <f t="shared" si="32"/>
        <v>7</v>
      </c>
      <c r="L785" s="3" t="str">
        <f t="shared" si="33"/>
        <v>1841</v>
      </c>
      <c r="M785" s="3">
        <v>37.293700000000001</v>
      </c>
      <c r="N785" s="3">
        <v>126.992</v>
      </c>
      <c r="O785" s="3" t="s">
        <v>28</v>
      </c>
      <c r="P785" s="3"/>
      <c r="Q785" s="23">
        <v>99999</v>
      </c>
      <c r="R785" s="3" t="s">
        <v>4832</v>
      </c>
      <c r="S785" s="3"/>
      <c r="T785" s="3"/>
      <c r="U785" s="23">
        <v>99999</v>
      </c>
      <c r="V785" s="3"/>
      <c r="W785" s="3"/>
      <c r="X785" s="3"/>
      <c r="Y785" s="3"/>
      <c r="Z785" s="3"/>
      <c r="AA785" s="3"/>
      <c r="AB785" s="23">
        <v>77777</v>
      </c>
      <c r="AD785" s="28">
        <v>7777</v>
      </c>
      <c r="AE785" s="28">
        <v>1</v>
      </c>
      <c r="AF785" s="28">
        <v>2</v>
      </c>
      <c r="AG785" s="28">
        <v>4</v>
      </c>
      <c r="AJ785" s="3" t="s">
        <v>2334</v>
      </c>
    </row>
    <row r="786" spans="1:36" s="24" customFormat="1">
      <c r="A786" s="3"/>
      <c r="B786" s="3"/>
      <c r="C786" s="32" t="s">
        <v>2328</v>
      </c>
      <c r="D786" s="3" t="s">
        <v>2347</v>
      </c>
      <c r="E786" s="20" t="s">
        <v>2348</v>
      </c>
      <c r="F786" s="3" t="s">
        <v>2347</v>
      </c>
      <c r="G786" s="3"/>
      <c r="H786" s="21">
        <v>2024</v>
      </c>
      <c r="I786" s="21">
        <v>2024</v>
      </c>
      <c r="J786" s="3" t="str">
        <f t="shared" si="31"/>
        <v>9</v>
      </c>
      <c r="K786" s="3">
        <f t="shared" si="32"/>
        <v>4</v>
      </c>
      <c r="L786" s="3" t="str">
        <f t="shared" si="33"/>
        <v>1558</v>
      </c>
      <c r="M786" s="3">
        <v>37.505400000000002</v>
      </c>
      <c r="N786" s="3">
        <v>127.107</v>
      </c>
      <c r="O786" s="3" t="s">
        <v>28</v>
      </c>
      <c r="P786" s="3"/>
      <c r="Q786" s="23">
        <v>99999</v>
      </c>
      <c r="R786" s="3" t="s">
        <v>4832</v>
      </c>
      <c r="S786" s="3"/>
      <c r="T786" s="3"/>
      <c r="U786" s="23">
        <v>99999</v>
      </c>
      <c r="V786" s="3"/>
      <c r="W786" s="3"/>
      <c r="Y786" s="3"/>
      <c r="Z786" s="3"/>
      <c r="AA786" s="3"/>
      <c r="AB786" s="23">
        <v>77777</v>
      </c>
      <c r="AD786" s="28">
        <v>7777</v>
      </c>
      <c r="AE786" s="28">
        <v>1</v>
      </c>
      <c r="AF786" s="28">
        <v>2</v>
      </c>
      <c r="AG786" s="28">
        <v>4</v>
      </c>
      <c r="AJ786" s="3" t="s">
        <v>654</v>
      </c>
    </row>
    <row r="787" spans="1:36" s="24" customFormat="1">
      <c r="A787" s="3"/>
      <c r="B787" s="3"/>
      <c r="C787" s="32" t="s">
        <v>2328</v>
      </c>
      <c r="D787" s="3" t="s">
        <v>2353</v>
      </c>
      <c r="E787" s="3" t="s">
        <v>2348</v>
      </c>
      <c r="F787" s="3" t="s">
        <v>2353</v>
      </c>
      <c r="G787" s="3"/>
      <c r="H787" s="21">
        <v>2024</v>
      </c>
      <c r="I787" s="21">
        <v>2024</v>
      </c>
      <c r="J787" s="3" t="str">
        <f t="shared" si="31"/>
        <v>8</v>
      </c>
      <c r="K787" s="3">
        <f t="shared" si="32"/>
        <v>5</v>
      </c>
      <c r="L787" s="3" t="str">
        <f t="shared" si="33"/>
        <v>1314</v>
      </c>
      <c r="M787" s="3">
        <v>37.229999999999997</v>
      </c>
      <c r="N787" s="3">
        <v>126.86</v>
      </c>
      <c r="O787" s="3" t="s">
        <v>28</v>
      </c>
      <c r="P787" s="3"/>
      <c r="Q787" s="23">
        <v>99999</v>
      </c>
      <c r="R787" s="3" t="s">
        <v>4832</v>
      </c>
      <c r="S787" s="3"/>
      <c r="T787" s="3"/>
      <c r="U787" s="23">
        <v>99999</v>
      </c>
      <c r="V787" s="3"/>
      <c r="W787" s="3"/>
      <c r="Y787" s="3"/>
      <c r="Z787" s="3"/>
      <c r="AA787" s="3"/>
      <c r="AB787" s="23">
        <v>77777</v>
      </c>
      <c r="AD787" s="28">
        <v>7777</v>
      </c>
      <c r="AE787" s="28">
        <v>1</v>
      </c>
      <c r="AF787" s="28">
        <v>2</v>
      </c>
      <c r="AG787" s="28">
        <v>4</v>
      </c>
      <c r="AJ787" s="3" t="s">
        <v>2358</v>
      </c>
    </row>
    <row r="788" spans="1:36" s="24" customFormat="1">
      <c r="A788" s="3"/>
      <c r="B788" s="3"/>
      <c r="C788" s="32" t="s">
        <v>2328</v>
      </c>
      <c r="D788" s="3" t="s">
        <v>2374</v>
      </c>
      <c r="E788" s="3" t="s">
        <v>2348</v>
      </c>
      <c r="F788" s="3" t="s">
        <v>2374</v>
      </c>
      <c r="G788" s="3"/>
      <c r="H788" s="21">
        <v>2024</v>
      </c>
      <c r="I788" s="21">
        <v>2024</v>
      </c>
      <c r="J788" s="3" t="str">
        <f t="shared" si="31"/>
        <v>8</v>
      </c>
      <c r="K788" s="3">
        <f t="shared" si="32"/>
        <v>5</v>
      </c>
      <c r="L788" s="3" t="str">
        <f t="shared" si="33"/>
        <v>1546</v>
      </c>
      <c r="M788" s="3">
        <v>37.202199999999998</v>
      </c>
      <c r="N788" s="3">
        <v>126.791</v>
      </c>
      <c r="O788" s="3" t="s">
        <v>28</v>
      </c>
      <c r="P788" s="3"/>
      <c r="Q788" s="23">
        <v>99999</v>
      </c>
      <c r="R788" s="3" t="s">
        <v>4832</v>
      </c>
      <c r="S788" s="3"/>
      <c r="T788" s="3"/>
      <c r="U788" s="23">
        <v>99999</v>
      </c>
      <c r="V788" s="3"/>
      <c r="W788" s="3"/>
      <c r="Y788" s="3"/>
      <c r="Z788" s="3"/>
      <c r="AA788" s="3"/>
      <c r="AB788" s="23">
        <v>77777</v>
      </c>
      <c r="AD788" s="28">
        <v>7777</v>
      </c>
      <c r="AE788" s="28">
        <v>1</v>
      </c>
      <c r="AF788" s="28">
        <v>2</v>
      </c>
      <c r="AG788" s="28">
        <v>4</v>
      </c>
      <c r="AJ788" s="3" t="s">
        <v>1980</v>
      </c>
    </row>
    <row r="789" spans="1:36" s="24" customFormat="1">
      <c r="A789" s="3"/>
      <c r="B789" s="3"/>
      <c r="C789" s="32" t="s">
        <v>2328</v>
      </c>
      <c r="D789" s="3" t="s">
        <v>2382</v>
      </c>
      <c r="E789" s="3" t="s">
        <v>2348</v>
      </c>
      <c r="F789" s="3" t="s">
        <v>2382</v>
      </c>
      <c r="G789" s="3"/>
      <c r="H789" s="21">
        <v>2024</v>
      </c>
      <c r="I789" s="21">
        <v>2024</v>
      </c>
      <c r="J789" s="3" t="str">
        <f t="shared" si="31"/>
        <v>9</v>
      </c>
      <c r="K789" s="3">
        <f t="shared" si="32"/>
        <v>3</v>
      </c>
      <c r="L789" s="3" t="str">
        <f t="shared" si="33"/>
        <v>0728</v>
      </c>
      <c r="M789" s="3">
        <v>37.177500000000002</v>
      </c>
      <c r="N789" s="3">
        <v>127.038</v>
      </c>
      <c r="O789" s="3" t="s">
        <v>28</v>
      </c>
      <c r="P789" s="3"/>
      <c r="Q789" s="23">
        <v>99999</v>
      </c>
      <c r="R789" s="3" t="s">
        <v>4832</v>
      </c>
      <c r="S789" s="3"/>
      <c r="T789" s="3"/>
      <c r="U789" s="23">
        <v>99999</v>
      </c>
      <c r="V789" s="3"/>
      <c r="W789" s="3"/>
      <c r="Y789" s="3"/>
      <c r="Z789" s="3"/>
      <c r="AA789" s="3"/>
      <c r="AB789" s="23">
        <v>77777</v>
      </c>
      <c r="AD789" s="28">
        <v>7777</v>
      </c>
      <c r="AE789" s="28">
        <v>1</v>
      </c>
      <c r="AF789" s="28">
        <v>2</v>
      </c>
      <c r="AG789" s="28">
        <v>4</v>
      </c>
      <c r="AJ789" s="3" t="s">
        <v>2387</v>
      </c>
    </row>
    <row r="790" spans="1:36" s="24" customFormat="1">
      <c r="A790" s="3"/>
      <c r="B790" s="3"/>
      <c r="C790" s="32" t="s">
        <v>2328</v>
      </c>
      <c r="D790" s="3" t="s">
        <v>2388</v>
      </c>
      <c r="E790" s="3" t="s">
        <v>2348</v>
      </c>
      <c r="F790" s="3" t="s">
        <v>2388</v>
      </c>
      <c r="G790" s="3"/>
      <c r="H790" s="21">
        <v>2024</v>
      </c>
      <c r="I790" s="21">
        <v>2024</v>
      </c>
      <c r="J790" s="3" t="str">
        <f t="shared" si="31"/>
        <v>9</v>
      </c>
      <c r="K790" s="3">
        <f t="shared" si="32"/>
        <v>3</v>
      </c>
      <c r="L790" s="3" t="str">
        <f t="shared" si="33"/>
        <v>1925</v>
      </c>
      <c r="M790" s="3">
        <v>37.229500000000002</v>
      </c>
      <c r="N790" s="3">
        <v>126.774</v>
      </c>
      <c r="O790" s="3" t="s">
        <v>28</v>
      </c>
      <c r="P790" s="3"/>
      <c r="Q790" s="23">
        <v>99999</v>
      </c>
      <c r="R790" s="3" t="s">
        <v>4832</v>
      </c>
      <c r="S790" s="3"/>
      <c r="T790" s="3"/>
      <c r="U790" s="23">
        <v>99999</v>
      </c>
      <c r="V790" s="3"/>
      <c r="W790" s="3"/>
      <c r="Y790" s="3"/>
      <c r="Z790" s="3"/>
      <c r="AA790" s="3"/>
      <c r="AB790" s="23">
        <v>77777</v>
      </c>
      <c r="AD790" s="28">
        <v>7777</v>
      </c>
      <c r="AE790" s="28">
        <v>1</v>
      </c>
      <c r="AF790" s="28">
        <v>2</v>
      </c>
      <c r="AG790" s="28">
        <v>4</v>
      </c>
      <c r="AJ790" s="3" t="s">
        <v>517</v>
      </c>
    </row>
    <row r="791" spans="1:36" s="24" customFormat="1">
      <c r="A791" s="3"/>
      <c r="B791" s="3"/>
      <c r="C791" s="32" t="s">
        <v>2328</v>
      </c>
      <c r="D791" s="3" t="s">
        <v>2389</v>
      </c>
      <c r="E791" s="3" t="s">
        <v>2348</v>
      </c>
      <c r="F791" s="3" t="s">
        <v>2389</v>
      </c>
      <c r="G791" s="3"/>
      <c r="H791" s="21">
        <v>2024</v>
      </c>
      <c r="I791" s="21">
        <v>2024</v>
      </c>
      <c r="J791" s="3" t="str">
        <f t="shared" si="31"/>
        <v>9</v>
      </c>
      <c r="K791" s="3">
        <f t="shared" si="32"/>
        <v>4</v>
      </c>
      <c r="L791" s="3" t="str">
        <f t="shared" si="33"/>
        <v>0907</v>
      </c>
      <c r="M791" s="3">
        <v>37.504600000000003</v>
      </c>
      <c r="N791" s="3">
        <v>127.072</v>
      </c>
      <c r="O791" s="3" t="s">
        <v>28</v>
      </c>
      <c r="P791" s="3"/>
      <c r="Q791" s="23">
        <v>99999</v>
      </c>
      <c r="R791" s="3" t="s">
        <v>4832</v>
      </c>
      <c r="S791" s="3"/>
      <c r="T791" s="3"/>
      <c r="U791" s="23">
        <v>99999</v>
      </c>
      <c r="V791" s="3"/>
      <c r="W791" s="3"/>
      <c r="Y791" s="3"/>
      <c r="Z791" s="3"/>
      <c r="AA791" s="3"/>
      <c r="AB791" s="23">
        <v>77777</v>
      </c>
      <c r="AD791" s="28">
        <v>7777</v>
      </c>
      <c r="AE791" s="28">
        <v>1</v>
      </c>
      <c r="AF791" s="28">
        <v>2</v>
      </c>
      <c r="AG791" s="28">
        <v>4</v>
      </c>
      <c r="AJ791" s="3" t="s">
        <v>2391</v>
      </c>
    </row>
    <row r="792" spans="1:36" s="24" customFormat="1">
      <c r="A792" s="3"/>
      <c r="B792" s="3"/>
      <c r="C792" s="32" t="s">
        <v>2328</v>
      </c>
      <c r="D792" s="3" t="s">
        <v>2390</v>
      </c>
      <c r="E792" s="3" t="s">
        <v>2348</v>
      </c>
      <c r="F792" s="3" t="s">
        <v>2390</v>
      </c>
      <c r="G792" s="3"/>
      <c r="H792" s="21">
        <v>2024</v>
      </c>
      <c r="I792" s="21">
        <v>2024</v>
      </c>
      <c r="J792" s="3" t="str">
        <f t="shared" si="31"/>
        <v>9</v>
      </c>
      <c r="K792" s="3">
        <f t="shared" si="32"/>
        <v>4</v>
      </c>
      <c r="L792" s="3" t="str">
        <f t="shared" si="33"/>
        <v>0916</v>
      </c>
      <c r="M792" s="3">
        <v>37.510899999999999</v>
      </c>
      <c r="N792" s="3">
        <v>127.071</v>
      </c>
      <c r="O792" s="3" t="s">
        <v>28</v>
      </c>
      <c r="P792" s="3"/>
      <c r="Q792" s="23">
        <v>99999</v>
      </c>
      <c r="R792" s="3" t="s">
        <v>4832</v>
      </c>
      <c r="S792" s="3"/>
      <c r="T792" s="3"/>
      <c r="U792" s="23">
        <v>99999</v>
      </c>
      <c r="V792" s="3"/>
      <c r="W792" s="3"/>
      <c r="Y792" s="3"/>
      <c r="Z792" s="3"/>
      <c r="AA792" s="3"/>
      <c r="AB792" s="23">
        <v>77777</v>
      </c>
      <c r="AD792" s="28">
        <v>7777</v>
      </c>
      <c r="AE792" s="28">
        <v>1</v>
      </c>
      <c r="AF792" s="28">
        <v>2</v>
      </c>
      <c r="AG792" s="28">
        <v>4</v>
      </c>
      <c r="AJ792" s="3" t="s">
        <v>2395</v>
      </c>
    </row>
    <row r="793" spans="1:36" s="24" customFormat="1">
      <c r="A793" s="3"/>
      <c r="B793" s="3"/>
      <c r="C793" s="32" t="s">
        <v>2328</v>
      </c>
      <c r="D793" s="3" t="s">
        <v>2421</v>
      </c>
      <c r="E793" s="3" t="s">
        <v>2348</v>
      </c>
      <c r="F793" s="3" t="s">
        <v>2421</v>
      </c>
      <c r="G793" s="3"/>
      <c r="H793" s="21">
        <v>2024</v>
      </c>
      <c r="I793" s="21">
        <v>2024</v>
      </c>
      <c r="J793" s="3" t="str">
        <f t="shared" si="31"/>
        <v>9</v>
      </c>
      <c r="K793" s="3">
        <f t="shared" si="32"/>
        <v>4</v>
      </c>
      <c r="L793" s="3" t="str">
        <f t="shared" si="33"/>
        <v>1548</v>
      </c>
      <c r="M793" s="3">
        <v>37.516300000000001</v>
      </c>
      <c r="N793" s="3">
        <v>127.098</v>
      </c>
      <c r="O793" s="3" t="s">
        <v>28</v>
      </c>
      <c r="P793" s="3"/>
      <c r="Q793" s="23">
        <v>99999</v>
      </c>
      <c r="R793" s="3" t="s">
        <v>4832</v>
      </c>
      <c r="S793" s="3"/>
      <c r="T793" s="3"/>
      <c r="U793" s="23">
        <v>99999</v>
      </c>
      <c r="V793" s="3"/>
      <c r="W793" s="3"/>
      <c r="Y793" s="3"/>
      <c r="Z793" s="3"/>
      <c r="AA793" s="3"/>
      <c r="AB793" s="23">
        <v>77777</v>
      </c>
      <c r="AD793" s="28">
        <v>7777</v>
      </c>
      <c r="AE793" s="28">
        <v>1</v>
      </c>
      <c r="AF793" s="28">
        <v>2</v>
      </c>
      <c r="AG793" s="28">
        <v>4</v>
      </c>
      <c r="AJ793" s="3" t="s">
        <v>2427</v>
      </c>
    </row>
    <row r="794" spans="1:36" s="24" customFormat="1">
      <c r="A794" s="3"/>
      <c r="B794" s="3"/>
      <c r="C794" s="32" t="s">
        <v>2328</v>
      </c>
      <c r="D794" s="3" t="s">
        <v>2428</v>
      </c>
      <c r="E794" s="3" t="s">
        <v>2425</v>
      </c>
      <c r="F794" s="3" t="s">
        <v>2428</v>
      </c>
      <c r="G794" s="3"/>
      <c r="H794" s="21">
        <v>2024</v>
      </c>
      <c r="I794" s="21">
        <v>2024</v>
      </c>
      <c r="J794" s="3" t="str">
        <f t="shared" si="31"/>
        <v>9</v>
      </c>
      <c r="K794" s="3">
        <f t="shared" si="32"/>
        <v>5</v>
      </c>
      <c r="L794" s="3" t="str">
        <f t="shared" si="33"/>
        <v>0836</v>
      </c>
      <c r="M794" s="3">
        <v>37.206099999999999</v>
      </c>
      <c r="N794" s="3">
        <v>126.78</v>
      </c>
      <c r="O794" s="3" t="s">
        <v>28</v>
      </c>
      <c r="P794" s="3"/>
      <c r="Q794" s="23">
        <v>99999</v>
      </c>
      <c r="R794" s="3" t="s">
        <v>4832</v>
      </c>
      <c r="S794" s="3"/>
      <c r="T794" s="3"/>
      <c r="U794" s="23">
        <v>99999</v>
      </c>
      <c r="V794" s="3"/>
      <c r="W794" s="3"/>
      <c r="Y794" s="3"/>
      <c r="Z794" s="3"/>
      <c r="AA794" s="3"/>
      <c r="AB794" s="23">
        <v>77777</v>
      </c>
      <c r="AD794" s="28">
        <v>7777</v>
      </c>
      <c r="AE794" s="28">
        <v>1</v>
      </c>
      <c r="AF794" s="28">
        <v>2</v>
      </c>
      <c r="AG794" s="28">
        <v>4</v>
      </c>
      <c r="AJ794" s="3" t="s">
        <v>580</v>
      </c>
    </row>
    <row r="795" spans="1:36" s="24" customFormat="1">
      <c r="A795" s="3"/>
      <c r="B795" s="3"/>
      <c r="C795" s="32" t="s">
        <v>2328</v>
      </c>
      <c r="D795" s="3" t="s">
        <v>2433</v>
      </c>
      <c r="E795" s="3" t="s">
        <v>2425</v>
      </c>
      <c r="F795" s="3" t="s">
        <v>2433</v>
      </c>
      <c r="G795" s="3"/>
      <c r="H795" s="21">
        <v>2024</v>
      </c>
      <c r="I795" s="21">
        <v>2024</v>
      </c>
      <c r="J795" s="3" t="str">
        <f t="shared" si="31"/>
        <v>9</v>
      </c>
      <c r="K795" s="3">
        <f t="shared" si="32"/>
        <v>5</v>
      </c>
      <c r="L795" s="3" t="str">
        <f t="shared" si="33"/>
        <v>0846</v>
      </c>
      <c r="M795" s="3">
        <v>37.225700000000003</v>
      </c>
      <c r="N795" s="3">
        <v>126.768</v>
      </c>
      <c r="O795" s="3" t="s">
        <v>28</v>
      </c>
      <c r="P795" s="3"/>
      <c r="Q795" s="23">
        <v>99999</v>
      </c>
      <c r="R795" s="3" t="s">
        <v>4832</v>
      </c>
      <c r="S795" s="3"/>
      <c r="T795" s="3"/>
      <c r="U795" s="23">
        <v>99999</v>
      </c>
      <c r="V795" s="3"/>
      <c r="W795" s="3"/>
      <c r="Y795" s="3"/>
      <c r="Z795" s="3"/>
      <c r="AA795" s="3"/>
      <c r="AB795" s="23">
        <v>77777</v>
      </c>
      <c r="AD795" s="28">
        <v>7777</v>
      </c>
      <c r="AE795" s="28">
        <v>1</v>
      </c>
      <c r="AF795" s="28">
        <v>2</v>
      </c>
      <c r="AG795" s="28">
        <v>4</v>
      </c>
      <c r="AJ795" s="3" t="s">
        <v>3009</v>
      </c>
    </row>
    <row r="796" spans="1:36" s="24" customFormat="1">
      <c r="A796" s="3"/>
      <c r="B796" s="3"/>
      <c r="C796" s="32" t="s">
        <v>2328</v>
      </c>
      <c r="D796" s="3" t="s">
        <v>2440</v>
      </c>
      <c r="E796" s="3" t="s">
        <v>2425</v>
      </c>
      <c r="F796" s="3" t="s">
        <v>2440</v>
      </c>
      <c r="G796" s="3"/>
      <c r="H796" s="21">
        <v>2024</v>
      </c>
      <c r="I796" s="21">
        <v>2024</v>
      </c>
      <c r="J796" s="3" t="str">
        <f t="shared" si="31"/>
        <v>9</v>
      </c>
      <c r="K796" s="3">
        <f t="shared" si="32"/>
        <v>5</v>
      </c>
      <c r="L796" s="3" t="str">
        <f t="shared" si="33"/>
        <v>1723</v>
      </c>
      <c r="M796" s="3">
        <v>37.211500000000001</v>
      </c>
      <c r="N796" s="3">
        <v>126.753</v>
      </c>
      <c r="O796" s="3" t="s">
        <v>28</v>
      </c>
      <c r="P796" s="3"/>
      <c r="Q796" s="23">
        <v>99999</v>
      </c>
      <c r="R796" s="3" t="s">
        <v>4832</v>
      </c>
      <c r="S796" s="3"/>
      <c r="T796" s="3"/>
      <c r="U796" s="23">
        <v>99999</v>
      </c>
      <c r="V796" s="3"/>
      <c r="W796" s="3"/>
      <c r="Y796" s="3"/>
      <c r="Z796" s="3"/>
      <c r="AA796" s="3"/>
      <c r="AB796" s="23">
        <v>77777</v>
      </c>
      <c r="AD796" s="28">
        <v>7777</v>
      </c>
      <c r="AE796" s="28">
        <v>1</v>
      </c>
      <c r="AF796" s="28">
        <v>2</v>
      </c>
      <c r="AG796" s="28">
        <v>4</v>
      </c>
      <c r="AJ796" s="3" t="s">
        <v>526</v>
      </c>
    </row>
    <row r="797" spans="1:36" s="24" customFormat="1">
      <c r="A797" s="3"/>
      <c r="B797" s="3"/>
      <c r="C797" s="32" t="s">
        <v>2328</v>
      </c>
      <c r="D797" s="3" t="s">
        <v>2444</v>
      </c>
      <c r="E797" s="3" t="s">
        <v>2425</v>
      </c>
      <c r="F797" s="3" t="s">
        <v>2444</v>
      </c>
      <c r="G797" s="3"/>
      <c r="H797" s="21">
        <v>2024</v>
      </c>
      <c r="I797" s="21">
        <v>2024</v>
      </c>
      <c r="J797" s="3" t="str">
        <f t="shared" si="31"/>
        <v>9</v>
      </c>
      <c r="K797" s="3">
        <f t="shared" si="32"/>
        <v>4</v>
      </c>
      <c r="L797" s="3" t="str">
        <f t="shared" si="33"/>
        <v>1126</v>
      </c>
      <c r="M797" s="3">
        <v>37.527700000000003</v>
      </c>
      <c r="N797" s="3">
        <v>127.056</v>
      </c>
      <c r="O797" s="3" t="s">
        <v>28</v>
      </c>
      <c r="P797" s="3"/>
      <c r="Q797" s="23">
        <v>99999</v>
      </c>
      <c r="R797" s="3" t="s">
        <v>4832</v>
      </c>
      <c r="S797" s="3"/>
      <c r="T797" s="3"/>
      <c r="U797" s="23">
        <v>99999</v>
      </c>
      <c r="V797" s="3"/>
      <c r="W797" s="3"/>
      <c r="Y797" s="3"/>
      <c r="Z797" s="3"/>
      <c r="AA797" s="3"/>
      <c r="AB797" s="23">
        <v>77777</v>
      </c>
      <c r="AD797" s="28">
        <v>7777</v>
      </c>
      <c r="AE797" s="28">
        <v>1</v>
      </c>
      <c r="AF797" s="28">
        <v>2</v>
      </c>
      <c r="AG797" s="28">
        <v>4</v>
      </c>
      <c r="AJ797" s="3" t="s">
        <v>3010</v>
      </c>
    </row>
    <row r="798" spans="1:36" s="24" customFormat="1">
      <c r="A798" s="3"/>
      <c r="B798" s="3"/>
      <c r="C798" s="32" t="s">
        <v>2328</v>
      </c>
      <c r="D798" s="3" t="s">
        <v>2448</v>
      </c>
      <c r="E798" s="3" t="s">
        <v>2425</v>
      </c>
      <c r="F798" s="3" t="s">
        <v>2448</v>
      </c>
      <c r="G798" s="3"/>
      <c r="H798" s="21">
        <v>2024</v>
      </c>
      <c r="I798" s="21">
        <v>2024</v>
      </c>
      <c r="J798" s="3" t="str">
        <f t="shared" si="31"/>
        <v>9</v>
      </c>
      <c r="K798" s="3">
        <f t="shared" si="32"/>
        <v>4</v>
      </c>
      <c r="L798" s="3" t="str">
        <f t="shared" si="33"/>
        <v>1133</v>
      </c>
      <c r="M798" s="3">
        <v>37.554200000000002</v>
      </c>
      <c r="N798" s="3">
        <v>127.035</v>
      </c>
      <c r="O798" s="3" t="s">
        <v>28</v>
      </c>
      <c r="P798" s="3"/>
      <c r="Q798" s="23">
        <v>99999</v>
      </c>
      <c r="R798" s="3" t="s">
        <v>4832</v>
      </c>
      <c r="S798" s="3"/>
      <c r="T798" s="3"/>
      <c r="U798" s="23">
        <v>99999</v>
      </c>
      <c r="V798" s="3"/>
      <c r="W798" s="3"/>
      <c r="Y798" s="3"/>
      <c r="Z798" s="3"/>
      <c r="AA798" s="3"/>
      <c r="AB798" s="23">
        <v>77777</v>
      </c>
      <c r="AD798" s="28">
        <v>7777</v>
      </c>
      <c r="AE798" s="28">
        <v>1</v>
      </c>
      <c r="AF798" s="28">
        <v>2</v>
      </c>
      <c r="AG798" s="28">
        <v>4</v>
      </c>
      <c r="AJ798" s="3" t="s">
        <v>2453</v>
      </c>
    </row>
    <row r="799" spans="1:36" s="24" customFormat="1">
      <c r="A799" s="3"/>
      <c r="B799" s="3"/>
      <c r="C799" s="3" t="s">
        <v>1077</v>
      </c>
      <c r="D799" s="3" t="s">
        <v>902</v>
      </c>
      <c r="E799" s="20" t="s">
        <v>901</v>
      </c>
      <c r="F799" s="3" t="s">
        <v>902</v>
      </c>
      <c r="G799" s="3"/>
      <c r="H799" s="21">
        <v>2024</v>
      </c>
      <c r="I799" s="21">
        <v>2024</v>
      </c>
      <c r="J799" s="3" t="str">
        <f t="shared" si="31"/>
        <v>9</v>
      </c>
      <c r="K799" s="3">
        <f t="shared" si="32"/>
        <v>7</v>
      </c>
      <c r="L799" s="3" t="str">
        <f t="shared" si="33"/>
        <v>1340</v>
      </c>
      <c r="M799" s="3">
        <v>37.536799999999999</v>
      </c>
      <c r="N799" s="3">
        <v>127.048</v>
      </c>
      <c r="O799" s="3" t="s">
        <v>28</v>
      </c>
      <c r="P799" s="3"/>
      <c r="Q799" s="23">
        <v>99999</v>
      </c>
      <c r="R799" s="3" t="s">
        <v>4832</v>
      </c>
      <c r="S799" s="3"/>
      <c r="T799" s="3"/>
      <c r="U799" s="23">
        <v>99999</v>
      </c>
      <c r="V799" s="3"/>
      <c r="W799" s="3"/>
      <c r="Y799" s="3"/>
      <c r="Z799" s="3"/>
      <c r="AA799" s="3"/>
      <c r="AB799" s="23">
        <v>77777</v>
      </c>
      <c r="AD799" s="28">
        <v>7777</v>
      </c>
      <c r="AE799" s="28">
        <v>1</v>
      </c>
      <c r="AF799" s="28">
        <v>2</v>
      </c>
      <c r="AG799" s="28">
        <v>4</v>
      </c>
      <c r="AJ799" s="3" t="s">
        <v>903</v>
      </c>
    </row>
    <row r="800" spans="1:36" s="24" customFormat="1">
      <c r="A800" s="3"/>
      <c r="B800" s="3"/>
      <c r="C800" s="3" t="s">
        <v>1077</v>
      </c>
      <c r="D800" s="3" t="s">
        <v>914</v>
      </c>
      <c r="E800" s="3" t="s">
        <v>901</v>
      </c>
      <c r="F800" s="3" t="s">
        <v>914</v>
      </c>
      <c r="G800" s="3"/>
      <c r="H800" s="21">
        <v>2024</v>
      </c>
      <c r="I800" s="21">
        <v>2024</v>
      </c>
      <c r="J800" s="3" t="str">
        <f t="shared" si="31"/>
        <v>9</v>
      </c>
      <c r="K800" s="3">
        <f t="shared" si="32"/>
        <v>7</v>
      </c>
      <c r="L800" s="3" t="str">
        <f t="shared" si="33"/>
        <v>1916</v>
      </c>
      <c r="M800" s="3">
        <v>37.557000000000002</v>
      </c>
      <c r="N800" s="3">
        <v>127.072</v>
      </c>
      <c r="O800" s="3" t="s">
        <v>28</v>
      </c>
      <c r="P800" s="3"/>
      <c r="Q800" s="23">
        <v>99999</v>
      </c>
      <c r="R800" s="3" t="s">
        <v>4832</v>
      </c>
      <c r="S800" s="3"/>
      <c r="T800" s="3"/>
      <c r="U800" s="23">
        <v>99999</v>
      </c>
      <c r="V800" s="3"/>
      <c r="W800" s="3"/>
      <c r="Y800" s="3"/>
      <c r="Z800" s="3"/>
      <c r="AA800" s="3"/>
      <c r="AB800" s="23">
        <v>77777</v>
      </c>
      <c r="AD800" s="28">
        <v>7777</v>
      </c>
      <c r="AE800" s="28">
        <v>1</v>
      </c>
      <c r="AF800" s="28">
        <v>2</v>
      </c>
      <c r="AG800" s="28">
        <v>4</v>
      </c>
      <c r="AJ800" s="3" t="s">
        <v>915</v>
      </c>
    </row>
    <row r="801" spans="1:37" s="24" customFormat="1">
      <c r="A801" s="3"/>
      <c r="B801" s="3"/>
      <c r="C801" s="3" t="s">
        <v>1077</v>
      </c>
      <c r="D801" s="3" t="s">
        <v>920</v>
      </c>
      <c r="E801" s="3" t="s">
        <v>901</v>
      </c>
      <c r="F801" s="3" t="s">
        <v>920</v>
      </c>
      <c r="G801" s="3"/>
      <c r="H801" s="21">
        <v>2024</v>
      </c>
      <c r="I801" s="21">
        <v>2024</v>
      </c>
      <c r="J801" s="3">
        <v>10</v>
      </c>
      <c r="K801" s="3">
        <f t="shared" si="32"/>
        <v>7</v>
      </c>
      <c r="L801" s="3" t="str">
        <f t="shared" si="33"/>
        <v>1422</v>
      </c>
      <c r="M801" s="3">
        <v>37.143000000000001</v>
      </c>
      <c r="N801" s="3">
        <v>127.199</v>
      </c>
      <c r="O801" s="3" t="s">
        <v>28</v>
      </c>
      <c r="P801" s="3"/>
      <c r="Q801" s="23">
        <v>99999</v>
      </c>
      <c r="R801" s="3" t="s">
        <v>4832</v>
      </c>
      <c r="S801" s="3"/>
      <c r="T801" s="3"/>
      <c r="U801" s="23">
        <v>99999</v>
      </c>
      <c r="V801" s="3"/>
      <c r="W801" s="3"/>
      <c r="Y801" s="3"/>
      <c r="Z801" s="3"/>
      <c r="AA801" s="3"/>
      <c r="AB801" s="23">
        <v>77777</v>
      </c>
      <c r="AD801" s="28">
        <v>7777</v>
      </c>
      <c r="AE801" s="28">
        <v>1</v>
      </c>
      <c r="AF801" s="28">
        <v>2</v>
      </c>
      <c r="AG801" s="28">
        <v>4</v>
      </c>
      <c r="AJ801" s="3" t="s">
        <v>921</v>
      </c>
    </row>
    <row r="802" spans="1:37" s="24" customFormat="1">
      <c r="A802" s="3"/>
      <c r="B802" s="3"/>
      <c r="C802" s="3" t="s">
        <v>1077</v>
      </c>
      <c r="D802" s="3" t="s">
        <v>931</v>
      </c>
      <c r="E802" s="20" t="s">
        <v>930</v>
      </c>
      <c r="F802" s="3" t="s">
        <v>931</v>
      </c>
      <c r="G802" s="3"/>
      <c r="H802" s="21">
        <v>2024</v>
      </c>
      <c r="I802" s="21">
        <v>2024</v>
      </c>
      <c r="J802" s="3" t="str">
        <f t="shared" ref="J802:J811" si="34">MID(F802,7,1)</f>
        <v>3</v>
      </c>
      <c r="K802" s="3">
        <f t="shared" si="32"/>
        <v>6</v>
      </c>
      <c r="L802" s="3" t="str">
        <f t="shared" si="33"/>
        <v>1217</v>
      </c>
      <c r="M802" s="3">
        <v>37.470100000000002</v>
      </c>
      <c r="N802" s="3">
        <v>127.03400000000001</v>
      </c>
      <c r="O802" s="3" t="s">
        <v>28</v>
      </c>
      <c r="P802" s="3"/>
      <c r="Q802" s="23">
        <v>99999</v>
      </c>
      <c r="R802" s="3" t="s">
        <v>4832</v>
      </c>
      <c r="S802" s="3"/>
      <c r="T802" s="3"/>
      <c r="U802" s="23">
        <v>99999</v>
      </c>
      <c r="V802" s="3"/>
      <c r="W802" s="3"/>
      <c r="Y802" s="3"/>
      <c r="Z802" s="3"/>
      <c r="AA802" s="3"/>
      <c r="AB802" s="23">
        <v>77777</v>
      </c>
      <c r="AD802" s="28">
        <v>7777</v>
      </c>
      <c r="AE802" s="28">
        <v>1</v>
      </c>
      <c r="AF802" s="28">
        <v>2</v>
      </c>
      <c r="AG802" s="28">
        <v>4</v>
      </c>
      <c r="AJ802" s="3" t="s">
        <v>932</v>
      </c>
    </row>
    <row r="803" spans="1:37" s="24" customFormat="1">
      <c r="A803" s="3"/>
      <c r="B803" s="3"/>
      <c r="C803" s="3" t="s">
        <v>1077</v>
      </c>
      <c r="D803" s="3" t="s">
        <v>933</v>
      </c>
      <c r="E803" s="3" t="s">
        <v>930</v>
      </c>
      <c r="F803" s="3" t="s">
        <v>933</v>
      </c>
      <c r="G803" s="3"/>
      <c r="H803" s="21">
        <v>2024</v>
      </c>
      <c r="I803" s="21">
        <v>2024</v>
      </c>
      <c r="J803" s="3" t="str">
        <f t="shared" si="34"/>
        <v>3</v>
      </c>
      <c r="K803" s="3">
        <f t="shared" si="32"/>
        <v>6</v>
      </c>
      <c r="L803" s="3" t="str">
        <f t="shared" si="33"/>
        <v>1220</v>
      </c>
      <c r="M803" s="3">
        <v>37.478499999999997</v>
      </c>
      <c r="N803" s="3">
        <v>127.02800000000001</v>
      </c>
      <c r="O803" s="3" t="s">
        <v>28</v>
      </c>
      <c r="P803" s="3"/>
      <c r="Q803" s="23">
        <v>99999</v>
      </c>
      <c r="R803" s="3" t="s">
        <v>4832</v>
      </c>
      <c r="S803" s="3"/>
      <c r="T803" s="3"/>
      <c r="U803" s="23">
        <v>99999</v>
      </c>
      <c r="V803" s="3"/>
      <c r="W803" s="3"/>
      <c r="Y803" s="3"/>
      <c r="Z803" s="3"/>
      <c r="AA803" s="3"/>
      <c r="AB803" s="23">
        <v>77777</v>
      </c>
      <c r="AD803" s="28">
        <v>7777</v>
      </c>
      <c r="AE803" s="28">
        <v>1</v>
      </c>
      <c r="AF803" s="28">
        <v>2</v>
      </c>
      <c r="AG803" s="28">
        <v>4</v>
      </c>
      <c r="AJ803" s="3" t="s">
        <v>934</v>
      </c>
    </row>
    <row r="804" spans="1:37" s="24" customFormat="1">
      <c r="A804" s="3"/>
      <c r="B804" s="3"/>
      <c r="C804" s="3" t="s">
        <v>1077</v>
      </c>
      <c r="D804" s="3" t="s">
        <v>947</v>
      </c>
      <c r="E804" s="3" t="s">
        <v>930</v>
      </c>
      <c r="F804" s="3" t="s">
        <v>947</v>
      </c>
      <c r="G804" s="3"/>
      <c r="H804" s="21">
        <v>2024</v>
      </c>
      <c r="I804" s="21">
        <v>2024</v>
      </c>
      <c r="J804" s="3" t="str">
        <f t="shared" si="34"/>
        <v>4</v>
      </c>
      <c r="K804" s="3">
        <f t="shared" si="32"/>
        <v>5</v>
      </c>
      <c r="L804" s="3" t="str">
        <f t="shared" si="33"/>
        <v>1920</v>
      </c>
      <c r="M804" s="3">
        <v>36.798400000000001</v>
      </c>
      <c r="N804" s="3">
        <v>127.167</v>
      </c>
      <c r="O804" s="3" t="s">
        <v>28</v>
      </c>
      <c r="P804" s="3"/>
      <c r="Q804" s="23">
        <v>99999</v>
      </c>
      <c r="R804" s="3" t="s">
        <v>4832</v>
      </c>
      <c r="S804" s="3"/>
      <c r="T804" s="3"/>
      <c r="U804" s="23">
        <v>99999</v>
      </c>
      <c r="V804" s="3"/>
      <c r="W804" s="3"/>
      <c r="Y804" s="3"/>
      <c r="Z804" s="3"/>
      <c r="AA804" s="3"/>
      <c r="AB804" s="23">
        <v>77777</v>
      </c>
      <c r="AD804" s="28">
        <v>7777</v>
      </c>
      <c r="AE804" s="28">
        <v>1</v>
      </c>
      <c r="AF804" s="28">
        <v>2</v>
      </c>
      <c r="AG804" s="28">
        <v>4</v>
      </c>
      <c r="AJ804" s="3" t="s">
        <v>948</v>
      </c>
    </row>
    <row r="805" spans="1:37" s="24" customFormat="1">
      <c r="A805" s="3"/>
      <c r="B805" s="3"/>
      <c r="C805" s="3" t="s">
        <v>1077</v>
      </c>
      <c r="D805" s="3" t="s">
        <v>953</v>
      </c>
      <c r="E805" s="3" t="s">
        <v>930</v>
      </c>
      <c r="F805" s="3" t="s">
        <v>953</v>
      </c>
      <c r="G805" s="3"/>
      <c r="H805" s="21">
        <v>2024</v>
      </c>
      <c r="I805" s="21">
        <v>2024</v>
      </c>
      <c r="J805" s="3" t="str">
        <f t="shared" si="34"/>
        <v>4</v>
      </c>
      <c r="K805" s="3">
        <f t="shared" si="32"/>
        <v>5</v>
      </c>
      <c r="L805" s="3" t="str">
        <f t="shared" si="33"/>
        <v>2055</v>
      </c>
      <c r="M805" s="3">
        <v>36.303800000000003</v>
      </c>
      <c r="N805" s="3">
        <v>126.901</v>
      </c>
      <c r="O805" s="3" t="s">
        <v>28</v>
      </c>
      <c r="P805" s="3"/>
      <c r="Q805" s="23">
        <v>99999</v>
      </c>
      <c r="R805" s="3" t="s">
        <v>4832</v>
      </c>
      <c r="S805" s="3"/>
      <c r="T805" s="3"/>
      <c r="U805" s="23">
        <v>99999</v>
      </c>
      <c r="V805" s="3"/>
      <c r="W805" s="3"/>
      <c r="Y805" s="3"/>
      <c r="Z805" s="3"/>
      <c r="AA805" s="3"/>
      <c r="AB805" s="23">
        <v>77777</v>
      </c>
      <c r="AD805" s="28">
        <v>7777</v>
      </c>
      <c r="AE805" s="28">
        <v>1</v>
      </c>
      <c r="AF805" s="28">
        <v>2</v>
      </c>
      <c r="AG805" s="28">
        <v>4</v>
      </c>
      <c r="AJ805" s="3" t="s">
        <v>954</v>
      </c>
    </row>
    <row r="806" spans="1:37" s="24" customFormat="1">
      <c r="A806" s="3"/>
      <c r="B806" s="3"/>
      <c r="C806" s="3" t="s">
        <v>1077</v>
      </c>
      <c r="D806" s="3" t="s">
        <v>959</v>
      </c>
      <c r="E806" s="3" t="s">
        <v>930</v>
      </c>
      <c r="F806" s="3" t="s">
        <v>959</v>
      </c>
      <c r="G806" s="3"/>
      <c r="H806" s="21">
        <v>2024</v>
      </c>
      <c r="I806" s="21">
        <v>2024</v>
      </c>
      <c r="J806" s="3" t="str">
        <f t="shared" si="34"/>
        <v>4</v>
      </c>
      <c r="K806" s="3">
        <f t="shared" si="32"/>
        <v>6</v>
      </c>
      <c r="L806" s="3" t="str">
        <f t="shared" si="33"/>
        <v>1207</v>
      </c>
      <c r="M806" s="3">
        <v>35.883200000000002</v>
      </c>
      <c r="N806" s="3">
        <v>126.843</v>
      </c>
      <c r="O806" s="3" t="s">
        <v>28</v>
      </c>
      <c r="P806" s="3"/>
      <c r="Q806" s="23">
        <v>99999</v>
      </c>
      <c r="R806" s="3" t="s">
        <v>4832</v>
      </c>
      <c r="S806" s="3"/>
      <c r="T806" s="3"/>
      <c r="U806" s="23">
        <v>99999</v>
      </c>
      <c r="V806" s="3"/>
      <c r="W806" s="3"/>
      <c r="Y806" s="3"/>
      <c r="Z806" s="3"/>
      <c r="AA806" s="3"/>
      <c r="AB806" s="23">
        <v>77777</v>
      </c>
      <c r="AD806" s="28">
        <v>7777</v>
      </c>
      <c r="AE806" s="28">
        <v>1</v>
      </c>
      <c r="AF806" s="28">
        <v>2</v>
      </c>
      <c r="AG806" s="28">
        <v>4</v>
      </c>
      <c r="AJ806" s="3" t="s">
        <v>960</v>
      </c>
    </row>
    <row r="807" spans="1:37" s="24" customFormat="1">
      <c r="A807" s="3"/>
      <c r="B807" s="3"/>
      <c r="C807" s="3" t="s">
        <v>1077</v>
      </c>
      <c r="D807" s="3" t="s">
        <v>961</v>
      </c>
      <c r="E807" s="3" t="s">
        <v>930</v>
      </c>
      <c r="F807" s="3" t="s">
        <v>961</v>
      </c>
      <c r="G807" s="3"/>
      <c r="H807" s="21">
        <v>2024</v>
      </c>
      <c r="I807" s="21">
        <v>2024</v>
      </c>
      <c r="J807" s="3" t="str">
        <f t="shared" si="34"/>
        <v>4</v>
      </c>
      <c r="K807" s="3">
        <f t="shared" si="32"/>
        <v>6</v>
      </c>
      <c r="L807" s="3" t="str">
        <f t="shared" si="33"/>
        <v>1221</v>
      </c>
      <c r="M807" s="3">
        <v>35.678699999999999</v>
      </c>
      <c r="N807" s="3">
        <v>126.738</v>
      </c>
      <c r="O807" s="3" t="s">
        <v>28</v>
      </c>
      <c r="P807" s="3"/>
      <c r="Q807" s="23">
        <v>99999</v>
      </c>
      <c r="R807" s="3" t="s">
        <v>4832</v>
      </c>
      <c r="S807" s="3"/>
      <c r="T807" s="3"/>
      <c r="U807" s="23">
        <v>99999</v>
      </c>
      <c r="V807" s="3"/>
      <c r="W807" s="3"/>
      <c r="Y807" s="3"/>
      <c r="Z807" s="3"/>
      <c r="AA807" s="3"/>
      <c r="AB807" s="23">
        <v>77777</v>
      </c>
      <c r="AD807" s="28">
        <v>7777</v>
      </c>
      <c r="AE807" s="28">
        <v>1</v>
      </c>
      <c r="AF807" s="28">
        <v>2</v>
      </c>
      <c r="AG807" s="28">
        <v>4</v>
      </c>
      <c r="AJ807" s="3" t="s">
        <v>962</v>
      </c>
    </row>
    <row r="808" spans="1:37" s="24" customFormat="1">
      <c r="A808" s="3"/>
      <c r="B808" s="3"/>
      <c r="C808" s="3" t="s">
        <v>1077</v>
      </c>
      <c r="D808" s="3" t="s">
        <v>963</v>
      </c>
      <c r="E808" s="3" t="s">
        <v>930</v>
      </c>
      <c r="F808" s="3" t="s">
        <v>963</v>
      </c>
      <c r="G808" s="3"/>
      <c r="H808" s="21">
        <v>2024</v>
      </c>
      <c r="I808" s="21">
        <v>2024</v>
      </c>
      <c r="J808" s="3" t="str">
        <f t="shared" si="34"/>
        <v>4</v>
      </c>
      <c r="K808" s="3">
        <f t="shared" si="32"/>
        <v>6</v>
      </c>
      <c r="L808" s="3" t="str">
        <f t="shared" si="33"/>
        <v>1230</v>
      </c>
      <c r="M808" s="3">
        <v>35.557699999999997</v>
      </c>
      <c r="N808" s="3">
        <v>126.69199999999999</v>
      </c>
      <c r="O808" s="3" t="s">
        <v>28</v>
      </c>
      <c r="P808" s="3"/>
      <c r="Q808" s="23">
        <v>99999</v>
      </c>
      <c r="R808" s="3" t="s">
        <v>4832</v>
      </c>
      <c r="S808" s="3"/>
      <c r="T808" s="3"/>
      <c r="U808" s="23">
        <v>99999</v>
      </c>
      <c r="V808" s="3"/>
      <c r="W808" s="3"/>
      <c r="Y808" s="3"/>
      <c r="Z808" s="3"/>
      <c r="AA808" s="3"/>
      <c r="AB808" s="23">
        <v>77777</v>
      </c>
      <c r="AD808" s="28">
        <v>7777</v>
      </c>
      <c r="AE808" s="28">
        <v>1</v>
      </c>
      <c r="AF808" s="28">
        <v>2</v>
      </c>
      <c r="AG808" s="28">
        <v>4</v>
      </c>
      <c r="AJ808" s="3" t="s">
        <v>964</v>
      </c>
    </row>
    <row r="809" spans="1:37" s="24" customFormat="1">
      <c r="A809" s="3"/>
      <c r="B809" s="3"/>
      <c r="C809" s="3" t="s">
        <v>1077</v>
      </c>
      <c r="D809" s="3" t="s">
        <v>965</v>
      </c>
      <c r="E809" s="3" t="s">
        <v>930</v>
      </c>
      <c r="F809" s="3" t="s">
        <v>965</v>
      </c>
      <c r="G809" s="3"/>
      <c r="H809" s="21">
        <v>2024</v>
      </c>
      <c r="I809" s="21">
        <v>2024</v>
      </c>
      <c r="J809" s="3" t="str">
        <f t="shared" si="34"/>
        <v>4</v>
      </c>
      <c r="K809" s="3">
        <f t="shared" si="32"/>
        <v>6</v>
      </c>
      <c r="L809" s="3" t="str">
        <f t="shared" si="33"/>
        <v>1431</v>
      </c>
      <c r="M809" s="3">
        <v>34.831200000000003</v>
      </c>
      <c r="N809" s="3">
        <v>126.476</v>
      </c>
      <c r="O809" s="3" t="s">
        <v>28</v>
      </c>
      <c r="P809" s="3"/>
      <c r="Q809" s="23">
        <v>99999</v>
      </c>
      <c r="R809" s="3" t="s">
        <v>4832</v>
      </c>
      <c r="S809" s="3"/>
      <c r="T809" s="3"/>
      <c r="U809" s="23">
        <v>99999</v>
      </c>
      <c r="V809" s="3"/>
      <c r="W809" s="3"/>
      <c r="Y809" s="3"/>
      <c r="Z809" s="3"/>
      <c r="AA809" s="3"/>
      <c r="AB809" s="23">
        <v>77777</v>
      </c>
      <c r="AD809" s="28">
        <v>7777</v>
      </c>
      <c r="AE809" s="28">
        <v>1</v>
      </c>
      <c r="AF809" s="28">
        <v>2</v>
      </c>
      <c r="AG809" s="28">
        <v>4</v>
      </c>
      <c r="AJ809" s="3" t="s">
        <v>966</v>
      </c>
    </row>
    <row r="810" spans="1:37" s="24" customFormat="1">
      <c r="A810" s="3"/>
      <c r="B810" s="3"/>
      <c r="C810" s="3" t="s">
        <v>1077</v>
      </c>
      <c r="D810" s="3" t="s">
        <v>1006</v>
      </c>
      <c r="E810" s="3" t="s">
        <v>930</v>
      </c>
      <c r="F810" s="3" t="s">
        <v>1006</v>
      </c>
      <c r="G810" s="3"/>
      <c r="H810" s="21">
        <v>2024</v>
      </c>
      <c r="I810" s="21">
        <v>2024</v>
      </c>
      <c r="J810" s="3" t="str">
        <f t="shared" si="34"/>
        <v>4</v>
      </c>
      <c r="K810" s="3">
        <f t="shared" si="32"/>
        <v>7</v>
      </c>
      <c r="L810" s="3" t="str">
        <f t="shared" si="33"/>
        <v>2054</v>
      </c>
      <c r="M810" s="3">
        <v>35.850299999999997</v>
      </c>
      <c r="N810" s="3">
        <v>126.842</v>
      </c>
      <c r="O810" s="3" t="s">
        <v>28</v>
      </c>
      <c r="P810" s="3"/>
      <c r="Q810" s="23">
        <v>99999</v>
      </c>
      <c r="R810" s="3" t="s">
        <v>4832</v>
      </c>
      <c r="S810" s="3"/>
      <c r="T810" s="3"/>
      <c r="U810" s="23">
        <v>99999</v>
      </c>
      <c r="V810" s="3"/>
      <c r="W810" s="3"/>
      <c r="X810" s="3"/>
      <c r="Y810" s="3"/>
      <c r="Z810" s="3"/>
      <c r="AA810" s="3"/>
      <c r="AB810" s="23">
        <v>77777</v>
      </c>
      <c r="AD810" s="28">
        <v>7777</v>
      </c>
      <c r="AE810" s="28">
        <v>1</v>
      </c>
      <c r="AF810" s="28">
        <v>2</v>
      </c>
      <c r="AG810" s="28">
        <v>4</v>
      </c>
      <c r="AJ810" s="3" t="s">
        <v>1007</v>
      </c>
    </row>
    <row r="811" spans="1:37" s="24" customFormat="1">
      <c r="A811" s="3"/>
      <c r="B811" s="3"/>
      <c r="C811" s="3" t="s">
        <v>2281</v>
      </c>
      <c r="D811" s="3" t="s">
        <v>2282</v>
      </c>
      <c r="E811" s="3" t="s">
        <v>2276</v>
      </c>
      <c r="F811" s="3" t="s">
        <v>2282</v>
      </c>
      <c r="G811" s="3"/>
      <c r="H811" s="21">
        <v>2024</v>
      </c>
      <c r="I811" s="21">
        <v>2024</v>
      </c>
      <c r="J811" s="3" t="str">
        <f t="shared" si="34"/>
        <v>8</v>
      </c>
      <c r="K811" s="3">
        <f t="shared" si="32"/>
        <v>4</v>
      </c>
      <c r="L811" s="3" t="str">
        <f t="shared" si="33"/>
        <v>1122</v>
      </c>
      <c r="M811" s="3">
        <v>37.426600000000001</v>
      </c>
      <c r="N811" s="3">
        <v>127.497</v>
      </c>
      <c r="O811" s="3" t="s">
        <v>28</v>
      </c>
      <c r="P811" s="3"/>
      <c r="Q811" s="23">
        <v>99999</v>
      </c>
      <c r="R811" s="3" t="s">
        <v>4832</v>
      </c>
      <c r="S811" s="3"/>
      <c r="T811" s="3"/>
      <c r="U811" s="23">
        <v>99999</v>
      </c>
      <c r="V811" s="3"/>
      <c r="W811" s="3"/>
      <c r="X811" s="3"/>
      <c r="Y811" s="3"/>
      <c r="Z811" s="3"/>
      <c r="AA811" s="3"/>
      <c r="AB811" s="23">
        <v>77777</v>
      </c>
      <c r="AD811" s="28">
        <v>7777</v>
      </c>
      <c r="AE811" s="28">
        <v>1</v>
      </c>
      <c r="AF811" s="28">
        <v>2</v>
      </c>
      <c r="AG811" s="28">
        <v>4</v>
      </c>
      <c r="AJ811" s="3" t="s">
        <v>2283</v>
      </c>
    </row>
    <row r="812" spans="1:37" s="24" customFormat="1">
      <c r="A812" s="2" t="s">
        <v>3011</v>
      </c>
      <c r="B812" s="36" t="s">
        <v>3013</v>
      </c>
      <c r="C812" s="2" t="s">
        <v>3011</v>
      </c>
      <c r="D812" s="2" t="s">
        <v>3012</v>
      </c>
      <c r="E812" s="36"/>
      <c r="F812" s="2" t="s">
        <v>3012</v>
      </c>
      <c r="G812" s="36" t="s">
        <v>3013</v>
      </c>
      <c r="H812" s="2">
        <v>2020</v>
      </c>
      <c r="I812" s="3">
        <v>2020</v>
      </c>
      <c r="J812" s="2" t="str">
        <f>TEXT(MID(F812,6,2)*1, "0")</f>
        <v>6</v>
      </c>
      <c r="K812" s="3">
        <f t="shared" ref="K812:K835" si="35">WEEKDAY(DATE(LEFT(F812,4), MID(F812,6,2), MID(F812,9,2)), 2)</f>
        <v>4</v>
      </c>
      <c r="L812" s="5" t="str">
        <f>TEXT(VALUE(MID(F812, 12, 2)), "00") &amp; TEXT(VALUE(MID(F812, 15, 2)), "00")</f>
        <v>2002</v>
      </c>
      <c r="M812" s="2">
        <v>37.233330000000002</v>
      </c>
      <c r="N812" s="2">
        <v>127.21250000000001</v>
      </c>
      <c r="O812" s="3" t="s">
        <v>28</v>
      </c>
      <c r="P812" s="2" t="s">
        <v>3014</v>
      </c>
      <c r="Q812" s="23">
        <v>99999</v>
      </c>
      <c r="R812" s="2">
        <v>635</v>
      </c>
      <c r="S812" s="2"/>
      <c r="T812" s="2">
        <v>1</v>
      </c>
      <c r="U812" s="2">
        <v>99999</v>
      </c>
      <c r="V812" s="2">
        <v>1</v>
      </c>
      <c r="W812" s="2">
        <v>1</v>
      </c>
      <c r="X812" s="2">
        <v>2</v>
      </c>
      <c r="Y812" s="2">
        <v>10</v>
      </c>
      <c r="Z812" s="2">
        <v>1</v>
      </c>
      <c r="AA812" s="2">
        <v>2</v>
      </c>
      <c r="AB812" s="23">
        <v>77777</v>
      </c>
      <c r="AC812" s="23">
        <v>77777</v>
      </c>
      <c r="AD812" s="2">
        <v>7777</v>
      </c>
      <c r="AE812" s="2">
        <v>1</v>
      </c>
      <c r="AF812" s="2">
        <v>2</v>
      </c>
      <c r="AG812" s="2">
        <v>4</v>
      </c>
      <c r="AJ812" s="37" t="s">
        <v>3128</v>
      </c>
      <c r="AK812" s="24">
        <v>1</v>
      </c>
    </row>
    <row r="813" spans="1:37" s="24" customFormat="1">
      <c r="A813" s="2" t="s">
        <v>3015</v>
      </c>
      <c r="B813" s="36" t="s">
        <v>3017</v>
      </c>
      <c r="C813" s="5" t="s">
        <v>3107</v>
      </c>
      <c r="D813" s="2" t="s">
        <v>3016</v>
      </c>
      <c r="E813" s="36"/>
      <c r="F813" s="2" t="s">
        <v>3016</v>
      </c>
      <c r="G813" s="36" t="s">
        <v>3017</v>
      </c>
      <c r="H813" s="2">
        <v>2020</v>
      </c>
      <c r="I813" s="3">
        <v>2020</v>
      </c>
      <c r="J813" s="2" t="str">
        <f t="shared" ref="J813:J835" si="36">TEXT(MID(F813,6,2)*1, "0")</f>
        <v>7</v>
      </c>
      <c r="K813" s="3">
        <f t="shared" si="35"/>
        <v>2</v>
      </c>
      <c r="L813" s="5" t="str">
        <f t="shared" ref="L813:L835" si="37">TEXT(VALUE(MID(F813, 12, 2)), "00") &amp; TEXT(VALUE(MID(F813, 15, 2)), "00")</f>
        <v>0732</v>
      </c>
      <c r="M813" s="2">
        <v>37.412199999999999</v>
      </c>
      <c r="N813" s="2">
        <v>127.0997</v>
      </c>
      <c r="O813" s="3" t="s">
        <v>28</v>
      </c>
      <c r="P813" s="2" t="s">
        <v>3018</v>
      </c>
      <c r="Q813" s="23">
        <v>99999</v>
      </c>
      <c r="R813" s="2">
        <v>635</v>
      </c>
      <c r="S813" s="2"/>
      <c r="T813" s="2">
        <v>1</v>
      </c>
      <c r="U813" s="2">
        <v>99999</v>
      </c>
      <c r="V813" s="2">
        <v>1</v>
      </c>
      <c r="W813" s="2">
        <v>1</v>
      </c>
      <c r="X813" s="2">
        <v>1</v>
      </c>
      <c r="Y813" s="2">
        <v>11</v>
      </c>
      <c r="Z813" s="2">
        <v>1</v>
      </c>
      <c r="AA813" s="2">
        <v>2</v>
      </c>
      <c r="AB813" s="23">
        <v>77777</v>
      </c>
      <c r="AC813" s="23">
        <v>77777</v>
      </c>
      <c r="AD813" s="2">
        <v>7777</v>
      </c>
      <c r="AE813" s="2">
        <v>1</v>
      </c>
      <c r="AF813" s="2">
        <v>2</v>
      </c>
      <c r="AG813" s="2">
        <v>4</v>
      </c>
      <c r="AJ813" s="37" t="s">
        <v>3129</v>
      </c>
      <c r="AK813" s="24">
        <v>1</v>
      </c>
    </row>
    <row r="814" spans="1:37">
      <c r="A814" s="2" t="s">
        <v>3019</v>
      </c>
      <c r="B814" s="36" t="s">
        <v>3021</v>
      </c>
      <c r="C814" s="5" t="s">
        <v>3019</v>
      </c>
      <c r="D814" s="2" t="s">
        <v>3020</v>
      </c>
      <c r="E814" s="36"/>
      <c r="F814" s="2" t="s">
        <v>3020</v>
      </c>
      <c r="G814" s="36" t="s">
        <v>3021</v>
      </c>
      <c r="H814" s="2">
        <v>2020</v>
      </c>
      <c r="I814" s="3">
        <v>2020</v>
      </c>
      <c r="J814" s="2" t="str">
        <f t="shared" si="36"/>
        <v>12</v>
      </c>
      <c r="K814" s="3">
        <f t="shared" si="35"/>
        <v>5</v>
      </c>
      <c r="L814" s="5" t="str">
        <f t="shared" si="37"/>
        <v>1415</v>
      </c>
      <c r="M814" s="2">
        <v>37.535600000000002</v>
      </c>
      <c r="N814" s="2">
        <v>127.0686</v>
      </c>
      <c r="O814" s="3" t="s">
        <v>28</v>
      </c>
      <c r="P814" s="2" t="s">
        <v>3022</v>
      </c>
      <c r="Q814" s="23">
        <v>99999</v>
      </c>
      <c r="R814" s="2">
        <v>742</v>
      </c>
      <c r="S814" s="2"/>
      <c r="T814" s="2">
        <v>2</v>
      </c>
      <c r="U814" s="2">
        <v>99999</v>
      </c>
      <c r="V814" s="2">
        <v>1</v>
      </c>
      <c r="W814" s="2">
        <v>1</v>
      </c>
      <c r="X814" s="2">
        <v>1</v>
      </c>
      <c r="Y814" s="2">
        <v>34</v>
      </c>
      <c r="Z814" s="2">
        <v>1</v>
      </c>
      <c r="AA814" s="2">
        <v>2</v>
      </c>
      <c r="AB814" s="23">
        <v>77777</v>
      </c>
      <c r="AC814" s="23">
        <v>77777</v>
      </c>
      <c r="AD814" s="2">
        <v>7777</v>
      </c>
      <c r="AE814" s="2">
        <v>1</v>
      </c>
      <c r="AF814" s="2">
        <v>2</v>
      </c>
      <c r="AG814" s="2">
        <v>4</v>
      </c>
      <c r="AJ814" s="37" t="s">
        <v>3130</v>
      </c>
      <c r="AK814" s="24">
        <v>1</v>
      </c>
    </row>
    <row r="815" spans="1:37">
      <c r="A815" s="38" t="s">
        <v>3023</v>
      </c>
      <c r="B815" s="36" t="s">
        <v>3025</v>
      </c>
      <c r="C815" s="5" t="s">
        <v>3023</v>
      </c>
      <c r="D815" s="2" t="s">
        <v>3024</v>
      </c>
      <c r="E815" s="36"/>
      <c r="F815" s="2" t="s">
        <v>3024</v>
      </c>
      <c r="G815" s="36" t="s">
        <v>3025</v>
      </c>
      <c r="H815" s="2">
        <v>2020</v>
      </c>
      <c r="I815" s="3">
        <v>2020</v>
      </c>
      <c r="J815" s="2" t="str">
        <f t="shared" si="36"/>
        <v>12</v>
      </c>
      <c r="K815" s="3">
        <f t="shared" si="35"/>
        <v>4</v>
      </c>
      <c r="L815" s="5" t="str">
        <f t="shared" si="37"/>
        <v>0719</v>
      </c>
      <c r="M815" s="3">
        <v>37.269300000000001</v>
      </c>
      <c r="N815" s="3">
        <v>127.1872</v>
      </c>
      <c r="O815" s="3" t="s">
        <v>28</v>
      </c>
      <c r="P815" s="3" t="s">
        <v>3026</v>
      </c>
      <c r="Q815" s="23">
        <v>99999</v>
      </c>
      <c r="R815" s="3">
        <v>732</v>
      </c>
      <c r="T815" s="3">
        <v>77777</v>
      </c>
      <c r="U815" s="3">
        <v>99999</v>
      </c>
      <c r="V815" s="3">
        <v>1</v>
      </c>
      <c r="W815" s="3">
        <v>1</v>
      </c>
      <c r="X815" s="3">
        <v>2</v>
      </c>
      <c r="Y815" s="3">
        <v>20</v>
      </c>
      <c r="Z815" s="3">
        <v>1</v>
      </c>
      <c r="AA815" s="3">
        <v>1</v>
      </c>
      <c r="AB815" s="23">
        <v>77777</v>
      </c>
      <c r="AC815" s="23">
        <v>77777</v>
      </c>
      <c r="AD815" s="3">
        <v>7777</v>
      </c>
      <c r="AE815" s="3">
        <v>1</v>
      </c>
      <c r="AF815" s="3">
        <v>2</v>
      </c>
      <c r="AG815" s="3">
        <v>4</v>
      </c>
      <c r="AJ815" s="37" t="s">
        <v>3131</v>
      </c>
      <c r="AK815" s="24">
        <v>1</v>
      </c>
    </row>
    <row r="816" spans="1:37">
      <c r="A816" s="38" t="s">
        <v>3027</v>
      </c>
      <c r="B816" s="36" t="s">
        <v>3029</v>
      </c>
      <c r="C816" s="5" t="s">
        <v>3108</v>
      </c>
      <c r="D816" s="2" t="s">
        <v>3028</v>
      </c>
      <c r="E816" s="36"/>
      <c r="F816" s="2" t="s">
        <v>3028</v>
      </c>
      <c r="G816" s="36" t="s">
        <v>3029</v>
      </c>
      <c r="H816" s="2">
        <v>2020</v>
      </c>
      <c r="I816" s="3">
        <v>2020</v>
      </c>
      <c r="J816" s="2" t="str">
        <f t="shared" si="36"/>
        <v>5</v>
      </c>
      <c r="K816" s="3">
        <f t="shared" si="35"/>
        <v>1</v>
      </c>
      <c r="L816" s="5" t="str">
        <f t="shared" si="37"/>
        <v>2128</v>
      </c>
      <c r="M816" s="3">
        <v>37.2776</v>
      </c>
      <c r="N816" s="3">
        <v>127.154</v>
      </c>
      <c r="O816" s="3" t="s">
        <v>28</v>
      </c>
      <c r="P816" s="3" t="s">
        <v>3030</v>
      </c>
      <c r="Q816" s="23">
        <v>99999</v>
      </c>
      <c r="R816" s="3">
        <v>601</v>
      </c>
      <c r="T816" s="3">
        <v>2</v>
      </c>
      <c r="U816" s="3">
        <v>99999</v>
      </c>
      <c r="V816" s="3">
        <v>1</v>
      </c>
      <c r="W816" s="3">
        <v>2</v>
      </c>
      <c r="X816" s="3">
        <v>4</v>
      </c>
      <c r="Y816" s="3">
        <v>15</v>
      </c>
      <c r="Z816" s="3">
        <v>3</v>
      </c>
      <c r="AA816" s="3">
        <v>2</v>
      </c>
      <c r="AB816" s="23">
        <v>77777</v>
      </c>
      <c r="AC816" s="23">
        <v>77777</v>
      </c>
      <c r="AD816" s="3">
        <v>7777</v>
      </c>
      <c r="AE816" s="3">
        <v>1</v>
      </c>
      <c r="AF816" s="3">
        <v>2</v>
      </c>
      <c r="AG816" s="3">
        <v>4</v>
      </c>
      <c r="AJ816" s="37" t="s">
        <v>3132</v>
      </c>
      <c r="AK816" s="24">
        <v>1</v>
      </c>
    </row>
    <row r="817" spans="1:37">
      <c r="A817" s="38" t="s">
        <v>3031</v>
      </c>
      <c r="B817" s="36" t="s">
        <v>3033</v>
      </c>
      <c r="C817" s="5" t="s">
        <v>3109</v>
      </c>
      <c r="D817" s="2" t="s">
        <v>3032</v>
      </c>
      <c r="E817" s="36"/>
      <c r="F817" s="2" t="s">
        <v>3032</v>
      </c>
      <c r="G817" s="36" t="s">
        <v>3033</v>
      </c>
      <c r="H817" s="2">
        <v>2020</v>
      </c>
      <c r="I817" s="3">
        <v>2020</v>
      </c>
      <c r="J817" s="2" t="str">
        <f t="shared" si="36"/>
        <v>3</v>
      </c>
      <c r="K817" s="3">
        <f t="shared" si="35"/>
        <v>4</v>
      </c>
      <c r="L817" s="5" t="str">
        <f t="shared" si="37"/>
        <v>1744</v>
      </c>
      <c r="M817" s="3">
        <v>37.270299999999999</v>
      </c>
      <c r="N817" s="3">
        <v>127.0972</v>
      </c>
      <c r="O817" s="3" t="s">
        <v>28</v>
      </c>
      <c r="P817" s="3" t="s">
        <v>3034</v>
      </c>
      <c r="Q817" s="23">
        <v>99999</v>
      </c>
      <c r="R817" s="3">
        <v>552</v>
      </c>
      <c r="T817" s="3">
        <v>1</v>
      </c>
      <c r="U817" s="3">
        <v>99999</v>
      </c>
      <c r="V817" s="3">
        <v>1</v>
      </c>
      <c r="W817" s="3">
        <v>1</v>
      </c>
      <c r="X817" s="3">
        <v>1</v>
      </c>
      <c r="Y817" s="3">
        <v>10</v>
      </c>
      <c r="Z817" s="3">
        <v>1</v>
      </c>
      <c r="AA817" s="3">
        <v>2</v>
      </c>
      <c r="AB817" s="23">
        <v>77777</v>
      </c>
      <c r="AC817" s="23">
        <v>77777</v>
      </c>
      <c r="AD817" s="3">
        <v>7777</v>
      </c>
      <c r="AE817" s="3">
        <v>1</v>
      </c>
      <c r="AF817" s="3">
        <v>2</v>
      </c>
      <c r="AG817" s="3">
        <v>4</v>
      </c>
      <c r="AJ817" s="37" t="s">
        <v>3133</v>
      </c>
      <c r="AK817" s="24">
        <v>1</v>
      </c>
    </row>
    <row r="818" spans="1:37">
      <c r="A818" s="38" t="s">
        <v>3035</v>
      </c>
      <c r="B818" s="36" t="s">
        <v>3037</v>
      </c>
      <c r="C818" s="5" t="s">
        <v>3110</v>
      </c>
      <c r="D818" s="2" t="s">
        <v>3036</v>
      </c>
      <c r="E818" s="36"/>
      <c r="F818" s="2" t="s">
        <v>3036</v>
      </c>
      <c r="G818" s="36" t="s">
        <v>3037</v>
      </c>
      <c r="H818" s="2">
        <v>2020</v>
      </c>
      <c r="I818" s="3">
        <v>2020</v>
      </c>
      <c r="J818" s="2" t="str">
        <f t="shared" si="36"/>
        <v>3</v>
      </c>
      <c r="K818" s="3">
        <f t="shared" si="35"/>
        <v>5</v>
      </c>
      <c r="L818" s="5" t="str">
        <f t="shared" si="37"/>
        <v>0743</v>
      </c>
      <c r="M818" s="3">
        <v>37.421599999999998</v>
      </c>
      <c r="N818" s="3">
        <v>127.1022</v>
      </c>
      <c r="O818" s="3" t="s">
        <v>28</v>
      </c>
      <c r="P818" s="3" t="s">
        <v>3038</v>
      </c>
      <c r="Q818" s="23">
        <v>99999</v>
      </c>
      <c r="R818" s="3">
        <v>321</v>
      </c>
      <c r="T818" s="3">
        <v>2</v>
      </c>
      <c r="U818" s="3">
        <v>99999</v>
      </c>
      <c r="V818" s="3">
        <v>1</v>
      </c>
      <c r="W818" s="3">
        <v>1</v>
      </c>
      <c r="X818" s="3">
        <v>1</v>
      </c>
      <c r="Y818" s="3">
        <v>31</v>
      </c>
      <c r="Z818" s="3">
        <v>1</v>
      </c>
      <c r="AA818" s="3">
        <v>2</v>
      </c>
      <c r="AB818" s="23">
        <v>77777</v>
      </c>
      <c r="AC818" s="23">
        <v>77777</v>
      </c>
      <c r="AD818" s="3">
        <v>7777</v>
      </c>
      <c r="AE818" s="3">
        <v>1</v>
      </c>
      <c r="AF818" s="3">
        <v>2</v>
      </c>
      <c r="AG818" s="3">
        <v>4</v>
      </c>
      <c r="AJ818" s="37" t="s">
        <v>3134</v>
      </c>
      <c r="AK818" s="24">
        <v>1</v>
      </c>
    </row>
    <row r="819" spans="1:37">
      <c r="A819" s="38" t="s">
        <v>3039</v>
      </c>
      <c r="B819" s="36" t="s">
        <v>3041</v>
      </c>
      <c r="C819" s="5" t="s">
        <v>3111</v>
      </c>
      <c r="D819" s="2" t="s">
        <v>3040</v>
      </c>
      <c r="E819" s="36"/>
      <c r="F819" s="2" t="s">
        <v>3040</v>
      </c>
      <c r="G819" s="36" t="s">
        <v>3041</v>
      </c>
      <c r="H819" s="2">
        <v>2020</v>
      </c>
      <c r="I819" s="3">
        <v>2020</v>
      </c>
      <c r="J819" s="2" t="str">
        <f t="shared" si="36"/>
        <v>3</v>
      </c>
      <c r="K819" s="3">
        <f t="shared" si="35"/>
        <v>3</v>
      </c>
      <c r="L819" s="5" t="str">
        <f t="shared" si="37"/>
        <v>0732</v>
      </c>
      <c r="M819" s="3">
        <v>37.394799999999996</v>
      </c>
      <c r="N819" s="3">
        <v>127.1015</v>
      </c>
      <c r="O819" s="3" t="s">
        <v>28</v>
      </c>
      <c r="P819" s="3" t="s">
        <v>3042</v>
      </c>
      <c r="Q819" s="23">
        <v>99999</v>
      </c>
      <c r="R819" s="3">
        <v>161</v>
      </c>
      <c r="T819" s="3">
        <v>77777</v>
      </c>
      <c r="U819" s="3">
        <v>99999</v>
      </c>
      <c r="V819" s="3">
        <v>1</v>
      </c>
      <c r="W819" s="3">
        <v>1</v>
      </c>
      <c r="X819" s="3">
        <v>1</v>
      </c>
      <c r="Y819" s="3">
        <v>10</v>
      </c>
      <c r="Z819" s="3">
        <v>1</v>
      </c>
      <c r="AA819" s="3">
        <v>2</v>
      </c>
      <c r="AB819" s="23">
        <v>77777</v>
      </c>
      <c r="AC819" s="23">
        <v>77777</v>
      </c>
      <c r="AD819" s="3">
        <v>7777</v>
      </c>
      <c r="AE819" s="3">
        <v>1</v>
      </c>
      <c r="AF819" s="3">
        <v>2</v>
      </c>
      <c r="AG819" s="3">
        <v>4</v>
      </c>
      <c r="AJ819" s="37" t="s">
        <v>3135</v>
      </c>
      <c r="AK819" s="24">
        <v>1</v>
      </c>
    </row>
    <row r="820" spans="1:37">
      <c r="A820" s="38" t="s">
        <v>3043</v>
      </c>
      <c r="B820" s="36" t="s">
        <v>3045</v>
      </c>
      <c r="C820" s="5" t="s">
        <v>3112</v>
      </c>
      <c r="D820" s="2" t="s">
        <v>3044</v>
      </c>
      <c r="E820" s="36"/>
      <c r="F820" s="2" t="s">
        <v>3044</v>
      </c>
      <c r="G820" s="36" t="s">
        <v>3045</v>
      </c>
      <c r="H820" s="2">
        <v>2020</v>
      </c>
      <c r="I820" s="3">
        <v>2020</v>
      </c>
      <c r="J820" s="2" t="str">
        <f t="shared" si="36"/>
        <v>3</v>
      </c>
      <c r="K820" s="3">
        <f t="shared" si="35"/>
        <v>6</v>
      </c>
      <c r="L820" s="5" t="str">
        <f t="shared" si="37"/>
        <v>1618</v>
      </c>
      <c r="M820" s="3">
        <v>37.2196</v>
      </c>
      <c r="N820" s="3">
        <v>127.2089</v>
      </c>
      <c r="O820" s="3" t="s">
        <v>28</v>
      </c>
      <c r="P820" s="3" t="s">
        <v>3046</v>
      </c>
      <c r="Q820" s="23">
        <v>99999</v>
      </c>
      <c r="R820" s="3">
        <v>602</v>
      </c>
      <c r="T820" s="2">
        <v>2</v>
      </c>
      <c r="U820" s="3">
        <v>99999</v>
      </c>
      <c r="V820" s="3">
        <v>1</v>
      </c>
      <c r="W820" s="3">
        <v>1</v>
      </c>
      <c r="X820" s="3">
        <v>1</v>
      </c>
      <c r="Y820" s="3">
        <v>15</v>
      </c>
      <c r="Z820" s="3">
        <v>1</v>
      </c>
      <c r="AA820" s="3">
        <v>2</v>
      </c>
      <c r="AB820" s="23">
        <v>77777</v>
      </c>
      <c r="AC820" s="23">
        <v>77777</v>
      </c>
      <c r="AD820" s="3">
        <v>7777</v>
      </c>
      <c r="AE820" s="3">
        <v>1</v>
      </c>
      <c r="AF820" s="3">
        <v>2</v>
      </c>
      <c r="AG820" s="3">
        <v>4</v>
      </c>
      <c r="AJ820" s="37" t="s">
        <v>3136</v>
      </c>
      <c r="AK820" s="24">
        <v>1</v>
      </c>
    </row>
    <row r="821" spans="1:37">
      <c r="A821" s="38" t="s">
        <v>3047</v>
      </c>
      <c r="B821" s="36" t="s">
        <v>3049</v>
      </c>
      <c r="C821" s="5" t="s">
        <v>3113</v>
      </c>
      <c r="D821" s="2" t="s">
        <v>3048</v>
      </c>
      <c r="E821" s="36"/>
      <c r="F821" s="2" t="s">
        <v>3048</v>
      </c>
      <c r="G821" s="36" t="s">
        <v>3049</v>
      </c>
      <c r="H821" s="2">
        <v>2020</v>
      </c>
      <c r="I821" s="3">
        <v>2020</v>
      </c>
      <c r="J821" s="2" t="str">
        <f t="shared" si="36"/>
        <v>3</v>
      </c>
      <c r="K821" s="3">
        <f t="shared" si="35"/>
        <v>3</v>
      </c>
      <c r="L821" s="5" t="str">
        <f t="shared" si="37"/>
        <v>0732</v>
      </c>
      <c r="M821" s="3">
        <v>37.328499999999998</v>
      </c>
      <c r="N821" s="3">
        <v>127.1035</v>
      </c>
      <c r="O821" s="3" t="s">
        <v>28</v>
      </c>
      <c r="P821" s="3" t="s">
        <v>3050</v>
      </c>
      <c r="Q821" s="23">
        <v>99999</v>
      </c>
      <c r="R821" s="3">
        <v>799</v>
      </c>
      <c r="T821" s="2">
        <v>77777</v>
      </c>
      <c r="U821" s="3">
        <v>99999</v>
      </c>
      <c r="V821" s="3">
        <v>1</v>
      </c>
      <c r="W821" s="3">
        <v>1</v>
      </c>
      <c r="X821" s="3">
        <v>1</v>
      </c>
      <c r="Y821" s="3">
        <v>11</v>
      </c>
      <c r="Z821" s="3">
        <v>1</v>
      </c>
      <c r="AA821" s="3">
        <v>2</v>
      </c>
      <c r="AB821" s="23">
        <v>77777</v>
      </c>
      <c r="AC821" s="23">
        <v>77777</v>
      </c>
      <c r="AD821" s="3">
        <v>7777</v>
      </c>
      <c r="AE821" s="3">
        <v>1</v>
      </c>
      <c r="AF821" s="3">
        <v>2</v>
      </c>
      <c r="AG821" s="3">
        <v>4</v>
      </c>
      <c r="AJ821" s="37" t="s">
        <v>3137</v>
      </c>
      <c r="AK821" s="24">
        <v>1</v>
      </c>
    </row>
    <row r="822" spans="1:37">
      <c r="A822" s="38" t="s">
        <v>3051</v>
      </c>
      <c r="B822" s="36" t="s">
        <v>3053</v>
      </c>
      <c r="C822" s="5" t="s">
        <v>3114</v>
      </c>
      <c r="D822" s="2" t="s">
        <v>3052</v>
      </c>
      <c r="E822" s="36"/>
      <c r="F822" s="2" t="s">
        <v>3052</v>
      </c>
      <c r="G822" s="36" t="s">
        <v>3053</v>
      </c>
      <c r="H822" s="2">
        <v>2020</v>
      </c>
      <c r="I822" s="3">
        <v>2020</v>
      </c>
      <c r="J822" s="2" t="str">
        <f t="shared" si="36"/>
        <v>3</v>
      </c>
      <c r="K822" s="3">
        <f t="shared" si="35"/>
        <v>6</v>
      </c>
      <c r="L822" s="5" t="str">
        <f t="shared" si="37"/>
        <v>1820</v>
      </c>
      <c r="M822" s="3">
        <v>37.326999999999998</v>
      </c>
      <c r="N822" s="3">
        <v>127.0582</v>
      </c>
      <c r="O822" s="3" t="s">
        <v>28</v>
      </c>
      <c r="P822" s="3" t="s">
        <v>3054</v>
      </c>
      <c r="Q822" s="23">
        <v>99999</v>
      </c>
      <c r="R822" s="3">
        <v>799</v>
      </c>
      <c r="T822" s="3">
        <v>77777</v>
      </c>
      <c r="U822" s="3">
        <v>99999</v>
      </c>
      <c r="V822" s="3">
        <v>1</v>
      </c>
      <c r="W822" s="3">
        <v>1</v>
      </c>
      <c r="X822" s="3">
        <v>1</v>
      </c>
      <c r="Y822" s="3">
        <v>11</v>
      </c>
      <c r="Z822" s="3">
        <v>1</v>
      </c>
      <c r="AA822" s="3">
        <v>2</v>
      </c>
      <c r="AB822" s="23">
        <v>77777</v>
      </c>
      <c r="AC822" s="23">
        <v>77777</v>
      </c>
      <c r="AD822" s="3">
        <v>7777</v>
      </c>
      <c r="AE822" s="3">
        <v>1</v>
      </c>
      <c r="AF822" s="3">
        <v>2</v>
      </c>
      <c r="AG822" s="3">
        <v>4</v>
      </c>
      <c r="AJ822" s="37" t="s">
        <v>3138</v>
      </c>
      <c r="AK822" s="24">
        <v>1</v>
      </c>
    </row>
    <row r="823" spans="1:37">
      <c r="A823" s="38" t="s">
        <v>3055</v>
      </c>
      <c r="B823" s="36" t="s">
        <v>3057</v>
      </c>
      <c r="C823" s="5" t="s">
        <v>3115</v>
      </c>
      <c r="D823" s="2" t="s">
        <v>3056</v>
      </c>
      <c r="E823" s="36"/>
      <c r="F823" s="2" t="s">
        <v>3056</v>
      </c>
      <c r="G823" s="36" t="s">
        <v>3057</v>
      </c>
      <c r="H823" s="2">
        <v>2020</v>
      </c>
      <c r="I823" s="3">
        <v>2020</v>
      </c>
      <c r="J823" s="2" t="str">
        <f t="shared" si="36"/>
        <v>4</v>
      </c>
      <c r="K823" s="3">
        <f t="shared" si="35"/>
        <v>2</v>
      </c>
      <c r="L823" s="5" t="str">
        <f t="shared" si="37"/>
        <v>2003</v>
      </c>
      <c r="M823" s="3">
        <v>37.219200000000001</v>
      </c>
      <c r="N823" s="3">
        <v>127.20869999999999</v>
      </c>
      <c r="O823" s="3" t="s">
        <v>28</v>
      </c>
      <c r="P823" s="3" t="s">
        <v>3058</v>
      </c>
      <c r="Q823" s="23">
        <v>99999</v>
      </c>
      <c r="R823" s="3">
        <v>633</v>
      </c>
      <c r="T823" s="2">
        <v>1</v>
      </c>
      <c r="U823" s="3">
        <v>99999</v>
      </c>
      <c r="V823" s="3">
        <v>1</v>
      </c>
      <c r="W823" s="3">
        <v>1</v>
      </c>
      <c r="X823" s="3">
        <v>4</v>
      </c>
      <c r="Y823" s="3">
        <v>15</v>
      </c>
      <c r="Z823" s="3">
        <v>1</v>
      </c>
      <c r="AA823" s="3">
        <v>2</v>
      </c>
      <c r="AB823" s="23">
        <v>77777</v>
      </c>
      <c r="AC823" s="23">
        <v>77777</v>
      </c>
      <c r="AD823" s="3">
        <v>7777</v>
      </c>
      <c r="AE823" s="3">
        <v>1</v>
      </c>
      <c r="AF823" s="3">
        <v>2</v>
      </c>
      <c r="AG823" s="3">
        <v>4</v>
      </c>
      <c r="AJ823" s="37" t="s">
        <v>3136</v>
      </c>
      <c r="AK823" s="24">
        <v>1</v>
      </c>
    </row>
    <row r="824" spans="1:37">
      <c r="A824" s="38" t="s">
        <v>3059</v>
      </c>
      <c r="B824" s="36" t="s">
        <v>3061</v>
      </c>
      <c r="C824" s="5" t="s">
        <v>3116</v>
      </c>
      <c r="D824" s="2" t="s">
        <v>3060</v>
      </c>
      <c r="E824" s="36"/>
      <c r="F824" s="2" t="s">
        <v>3060</v>
      </c>
      <c r="G824" s="36" t="s">
        <v>3061</v>
      </c>
      <c r="H824" s="2">
        <v>2020</v>
      </c>
      <c r="I824" s="3">
        <v>2020</v>
      </c>
      <c r="J824" s="2" t="str">
        <f t="shared" si="36"/>
        <v>4</v>
      </c>
      <c r="K824" s="3">
        <f t="shared" si="35"/>
        <v>4</v>
      </c>
      <c r="L824" s="5" t="str">
        <f t="shared" si="37"/>
        <v>0703</v>
      </c>
      <c r="M824" s="3">
        <v>37.194800000000001</v>
      </c>
      <c r="N824" s="3">
        <v>127.2041</v>
      </c>
      <c r="O824" s="3" t="s">
        <v>28</v>
      </c>
      <c r="P824" s="3" t="s">
        <v>3062</v>
      </c>
      <c r="Q824" s="23">
        <v>99999</v>
      </c>
      <c r="R824" s="3">
        <v>799</v>
      </c>
      <c r="T824" s="2">
        <v>77777</v>
      </c>
      <c r="U824" s="3">
        <v>99999</v>
      </c>
      <c r="V824" s="3">
        <v>1</v>
      </c>
      <c r="W824" s="3">
        <v>1</v>
      </c>
      <c r="X824" s="3">
        <v>1</v>
      </c>
      <c r="Y824" s="3">
        <v>32</v>
      </c>
      <c r="Z824" s="3">
        <v>1</v>
      </c>
      <c r="AA824" s="3">
        <v>2</v>
      </c>
      <c r="AB824" s="23">
        <v>77777</v>
      </c>
      <c r="AC824" s="23">
        <v>77777</v>
      </c>
      <c r="AD824" s="3">
        <v>7777</v>
      </c>
      <c r="AE824" s="3">
        <v>1</v>
      </c>
      <c r="AF824" s="3">
        <v>2</v>
      </c>
      <c r="AG824" s="3">
        <v>4</v>
      </c>
      <c r="AJ824" s="37" t="s">
        <v>3139</v>
      </c>
      <c r="AK824" s="24">
        <v>1</v>
      </c>
    </row>
    <row r="825" spans="1:37">
      <c r="A825" s="38" t="s">
        <v>3063</v>
      </c>
      <c r="B825" s="36" t="s">
        <v>3065</v>
      </c>
      <c r="C825" s="5" t="s">
        <v>3117</v>
      </c>
      <c r="D825" s="2" t="s">
        <v>3064</v>
      </c>
      <c r="E825" s="36"/>
      <c r="F825" s="2" t="s">
        <v>3064</v>
      </c>
      <c r="G825" s="36" t="s">
        <v>3065</v>
      </c>
      <c r="H825" s="2">
        <v>2020</v>
      </c>
      <c r="I825" s="3">
        <v>2020</v>
      </c>
      <c r="J825" s="2" t="str">
        <f t="shared" si="36"/>
        <v>4</v>
      </c>
      <c r="K825" s="3">
        <f t="shared" si="35"/>
        <v>4</v>
      </c>
      <c r="L825" s="5" t="str">
        <f t="shared" si="37"/>
        <v>0712</v>
      </c>
      <c r="M825" s="3">
        <v>37.2468</v>
      </c>
      <c r="N825" s="3">
        <v>127.2127</v>
      </c>
      <c r="O825" s="3" t="s">
        <v>28</v>
      </c>
      <c r="P825" s="3" t="s">
        <v>3066</v>
      </c>
      <c r="Q825" s="23">
        <v>99999</v>
      </c>
      <c r="R825" s="3">
        <v>799</v>
      </c>
      <c r="T825" s="3">
        <v>77777</v>
      </c>
      <c r="U825" s="3">
        <v>99999</v>
      </c>
      <c r="V825" s="3">
        <v>1</v>
      </c>
      <c r="W825" s="3">
        <v>1</v>
      </c>
      <c r="X825" s="3">
        <v>1</v>
      </c>
      <c r="Y825" s="3">
        <v>15</v>
      </c>
      <c r="Z825" s="3">
        <v>1</v>
      </c>
      <c r="AA825" s="3">
        <v>2</v>
      </c>
      <c r="AB825" s="23">
        <v>77777</v>
      </c>
      <c r="AC825" s="23">
        <v>77777</v>
      </c>
      <c r="AD825" s="3">
        <v>7777</v>
      </c>
      <c r="AE825" s="3">
        <v>1</v>
      </c>
      <c r="AF825" s="3">
        <v>2</v>
      </c>
      <c r="AG825" s="3">
        <v>4</v>
      </c>
      <c r="AJ825" s="37" t="s">
        <v>3140</v>
      </c>
      <c r="AK825" s="24">
        <v>1</v>
      </c>
    </row>
    <row r="826" spans="1:37">
      <c r="A826" s="38" t="s">
        <v>3067</v>
      </c>
      <c r="B826" s="36" t="s">
        <v>3069</v>
      </c>
      <c r="C826" s="5" t="s">
        <v>3118</v>
      </c>
      <c r="D826" s="2" t="s">
        <v>3068</v>
      </c>
      <c r="E826" s="36"/>
      <c r="F826" s="2" t="s">
        <v>3068</v>
      </c>
      <c r="G826" s="36" t="s">
        <v>3069</v>
      </c>
      <c r="H826" s="2">
        <v>2020</v>
      </c>
      <c r="I826" s="3">
        <v>2020</v>
      </c>
      <c r="J826" s="2" t="str">
        <f t="shared" si="36"/>
        <v>4</v>
      </c>
      <c r="K826" s="3">
        <f t="shared" si="35"/>
        <v>6</v>
      </c>
      <c r="L826" s="5" t="str">
        <f t="shared" si="37"/>
        <v>1702</v>
      </c>
      <c r="M826" s="3">
        <v>37.442500000000003</v>
      </c>
      <c r="N826" s="3">
        <v>127.26349999999999</v>
      </c>
      <c r="O826" s="3" t="s">
        <v>28</v>
      </c>
      <c r="P826" s="3" t="s">
        <v>3070</v>
      </c>
      <c r="Q826" s="23">
        <v>99999</v>
      </c>
      <c r="R826" s="3">
        <v>251</v>
      </c>
      <c r="T826" s="3">
        <v>2</v>
      </c>
      <c r="U826" s="3">
        <v>99999</v>
      </c>
      <c r="V826" s="3">
        <v>1</v>
      </c>
      <c r="W826" s="3">
        <v>1</v>
      </c>
      <c r="X826" s="3">
        <v>1</v>
      </c>
      <c r="Y826" s="3">
        <v>10</v>
      </c>
      <c r="Z826" s="3">
        <v>1</v>
      </c>
      <c r="AA826" s="3">
        <v>2</v>
      </c>
      <c r="AB826" s="23">
        <v>77777</v>
      </c>
      <c r="AC826" s="23">
        <v>77777</v>
      </c>
      <c r="AD826" s="3">
        <v>7777</v>
      </c>
      <c r="AE826" s="3">
        <v>1</v>
      </c>
      <c r="AF826" s="3">
        <v>2</v>
      </c>
      <c r="AG826" s="3">
        <v>4</v>
      </c>
      <c r="AJ826" s="37" t="s">
        <v>3141</v>
      </c>
      <c r="AK826" s="24">
        <v>1</v>
      </c>
    </row>
    <row r="827" spans="1:37">
      <c r="A827" s="38" t="s">
        <v>3071</v>
      </c>
      <c r="B827" s="36" t="s">
        <v>3073</v>
      </c>
      <c r="C827" s="5" t="s">
        <v>3119</v>
      </c>
      <c r="D827" s="2" t="s">
        <v>3072</v>
      </c>
      <c r="E827" s="36"/>
      <c r="F827" s="2" t="s">
        <v>3072</v>
      </c>
      <c r="G827" s="36" t="s">
        <v>3073</v>
      </c>
      <c r="H827" s="2">
        <v>2020</v>
      </c>
      <c r="I827" s="3">
        <v>2020</v>
      </c>
      <c r="J827" s="2" t="str">
        <f t="shared" si="36"/>
        <v>4</v>
      </c>
      <c r="K827" s="3">
        <f t="shared" si="35"/>
        <v>4</v>
      </c>
      <c r="L827" s="5" t="str">
        <f t="shared" si="37"/>
        <v>1918</v>
      </c>
      <c r="M827" s="3">
        <v>37.431100000000001</v>
      </c>
      <c r="N827" s="3">
        <v>127.129</v>
      </c>
      <c r="O827" s="3" t="s">
        <v>28</v>
      </c>
      <c r="P827" s="3" t="s">
        <v>3074</v>
      </c>
      <c r="Q827" s="23">
        <v>99999</v>
      </c>
      <c r="R827" s="3">
        <v>651</v>
      </c>
      <c r="T827" s="3">
        <v>2</v>
      </c>
      <c r="U827" s="3">
        <v>99999</v>
      </c>
      <c r="V827" s="3">
        <v>1</v>
      </c>
      <c r="W827" s="3">
        <v>1</v>
      </c>
      <c r="X827" s="3">
        <v>4</v>
      </c>
      <c r="Y827" s="3">
        <v>15</v>
      </c>
      <c r="Z827" s="3">
        <v>1</v>
      </c>
      <c r="AA827" s="3">
        <v>2</v>
      </c>
      <c r="AB827" s="23">
        <v>77777</v>
      </c>
      <c r="AC827" s="23">
        <v>77777</v>
      </c>
      <c r="AD827" s="3">
        <v>7777</v>
      </c>
      <c r="AE827" s="3">
        <v>1</v>
      </c>
      <c r="AF827" s="3">
        <v>2</v>
      </c>
      <c r="AG827" s="3">
        <v>4</v>
      </c>
      <c r="AJ827" s="37" t="s">
        <v>3142</v>
      </c>
      <c r="AK827" s="24">
        <v>1</v>
      </c>
    </row>
    <row r="828" spans="1:37">
      <c r="A828" s="38" t="s">
        <v>3075</v>
      </c>
      <c r="B828" s="36" t="s">
        <v>3077</v>
      </c>
      <c r="C828" s="5" t="s">
        <v>3120</v>
      </c>
      <c r="D828" s="2" t="s">
        <v>3076</v>
      </c>
      <c r="E828" s="36"/>
      <c r="F828" s="2" t="s">
        <v>3076</v>
      </c>
      <c r="G828" s="36" t="s">
        <v>3077</v>
      </c>
      <c r="H828" s="2">
        <v>2020</v>
      </c>
      <c r="I828" s="3">
        <v>2020</v>
      </c>
      <c r="J828" s="2" t="str">
        <f t="shared" si="36"/>
        <v>4</v>
      </c>
      <c r="K828" s="3">
        <f t="shared" si="35"/>
        <v>5</v>
      </c>
      <c r="L828" s="5" t="str">
        <f t="shared" si="37"/>
        <v>1912</v>
      </c>
      <c r="M828" s="3">
        <v>37.444699999999997</v>
      </c>
      <c r="N828" s="3">
        <v>127.127</v>
      </c>
      <c r="O828" s="3" t="s">
        <v>28</v>
      </c>
      <c r="P828" s="3" t="s">
        <v>3078</v>
      </c>
      <c r="Q828" s="23">
        <v>99999</v>
      </c>
      <c r="R828" s="3">
        <v>651</v>
      </c>
      <c r="T828" s="2">
        <v>2</v>
      </c>
      <c r="U828" s="3">
        <v>99999</v>
      </c>
      <c r="V828" s="3">
        <v>1</v>
      </c>
      <c r="W828" s="3">
        <v>1</v>
      </c>
      <c r="X828" s="3">
        <v>2</v>
      </c>
      <c r="Y828" s="3">
        <v>15</v>
      </c>
      <c r="Z828" s="3">
        <v>6</v>
      </c>
      <c r="AA828" s="3">
        <v>2</v>
      </c>
      <c r="AB828" s="23">
        <v>77777</v>
      </c>
      <c r="AC828" s="23">
        <v>77777</v>
      </c>
      <c r="AD828" s="3">
        <v>7777</v>
      </c>
      <c r="AE828" s="3">
        <v>1</v>
      </c>
      <c r="AF828" s="3">
        <v>2</v>
      </c>
      <c r="AG828" s="3">
        <v>4</v>
      </c>
      <c r="AJ828" s="37" t="s">
        <v>3143</v>
      </c>
      <c r="AK828" s="24">
        <v>1</v>
      </c>
    </row>
    <row r="829" spans="1:37">
      <c r="A829" s="38" t="s">
        <v>3079</v>
      </c>
      <c r="B829" s="36" t="s">
        <v>3081</v>
      </c>
      <c r="C829" s="5" t="s">
        <v>3121</v>
      </c>
      <c r="D829" s="2" t="s">
        <v>3080</v>
      </c>
      <c r="E829" s="36"/>
      <c r="F829" s="2" t="s">
        <v>3080</v>
      </c>
      <c r="G829" s="36" t="s">
        <v>3081</v>
      </c>
      <c r="H829" s="2">
        <v>2020</v>
      </c>
      <c r="I829" s="3">
        <v>2020</v>
      </c>
      <c r="J829" s="2" t="str">
        <f t="shared" si="36"/>
        <v>4</v>
      </c>
      <c r="K829" s="3">
        <f t="shared" si="35"/>
        <v>2</v>
      </c>
      <c r="L829" s="5" t="str">
        <f t="shared" si="37"/>
        <v>2004</v>
      </c>
      <c r="M829" s="3">
        <v>37.195099999999996</v>
      </c>
      <c r="N829" s="3">
        <v>127.20699999999999</v>
      </c>
      <c r="O829" s="3" t="s">
        <v>28</v>
      </c>
      <c r="P829" s="3" t="s">
        <v>3082</v>
      </c>
      <c r="Q829" s="23">
        <v>99999</v>
      </c>
      <c r="R829" s="3">
        <v>799</v>
      </c>
      <c r="T829" s="3">
        <v>77777</v>
      </c>
      <c r="U829" s="3">
        <v>99999</v>
      </c>
      <c r="V829" s="3">
        <v>1</v>
      </c>
      <c r="W829" s="3">
        <v>1</v>
      </c>
      <c r="X829" s="3">
        <v>4</v>
      </c>
      <c r="Y829" s="3">
        <v>31</v>
      </c>
      <c r="Z829" s="3">
        <v>1</v>
      </c>
      <c r="AA829" s="3">
        <v>2</v>
      </c>
      <c r="AB829" s="23">
        <v>77777</v>
      </c>
      <c r="AC829" s="23">
        <v>77777</v>
      </c>
      <c r="AD829" s="3">
        <v>7777</v>
      </c>
      <c r="AE829" s="3">
        <v>1</v>
      </c>
      <c r="AF829" s="3">
        <v>2</v>
      </c>
      <c r="AG829" s="3">
        <v>4</v>
      </c>
      <c r="AJ829" s="37" t="s">
        <v>3144</v>
      </c>
      <c r="AK829" s="24">
        <v>1</v>
      </c>
    </row>
    <row r="830" spans="1:37">
      <c r="A830" s="38" t="s">
        <v>3083</v>
      </c>
      <c r="B830" s="36" t="s">
        <v>3085</v>
      </c>
      <c r="C830" s="5" t="s">
        <v>3122</v>
      </c>
      <c r="D830" s="2" t="s">
        <v>3084</v>
      </c>
      <c r="E830" s="36"/>
      <c r="F830" s="2" t="s">
        <v>3084</v>
      </c>
      <c r="G830" s="36" t="s">
        <v>3085</v>
      </c>
      <c r="H830" s="2">
        <v>2020</v>
      </c>
      <c r="I830" s="3">
        <v>2020</v>
      </c>
      <c r="J830" s="2" t="str">
        <f t="shared" si="36"/>
        <v>4</v>
      </c>
      <c r="K830" s="3">
        <f t="shared" si="35"/>
        <v>5</v>
      </c>
      <c r="L830" s="5" t="str">
        <f t="shared" si="37"/>
        <v>1918</v>
      </c>
      <c r="M830" s="3">
        <v>37.433300000000003</v>
      </c>
      <c r="N830" s="3">
        <v>127.129</v>
      </c>
      <c r="O830" s="3" t="s">
        <v>28</v>
      </c>
      <c r="P830" s="3" t="s">
        <v>3086</v>
      </c>
      <c r="Q830" s="23">
        <v>99999</v>
      </c>
      <c r="R830" s="3">
        <v>646</v>
      </c>
      <c r="T830" s="3">
        <v>1</v>
      </c>
      <c r="U830" s="3">
        <v>99999</v>
      </c>
      <c r="V830" s="3">
        <v>1</v>
      </c>
      <c r="W830" s="3">
        <v>1</v>
      </c>
      <c r="X830" s="3">
        <v>2</v>
      </c>
      <c r="Y830" s="3">
        <v>34</v>
      </c>
      <c r="Z830" s="3">
        <v>1</v>
      </c>
      <c r="AA830" s="3">
        <v>2</v>
      </c>
      <c r="AB830" s="23">
        <v>77777</v>
      </c>
      <c r="AC830" s="23">
        <v>77777</v>
      </c>
      <c r="AD830" s="3">
        <v>7777</v>
      </c>
      <c r="AE830" s="3">
        <v>1</v>
      </c>
      <c r="AF830" s="3">
        <v>2</v>
      </c>
      <c r="AG830" s="3">
        <v>4</v>
      </c>
      <c r="AJ830" s="37" t="s">
        <v>3145</v>
      </c>
      <c r="AK830" s="24">
        <v>1</v>
      </c>
    </row>
    <row r="831" spans="1:37">
      <c r="A831" s="38" t="s">
        <v>3087</v>
      </c>
      <c r="B831" s="36" t="s">
        <v>3089</v>
      </c>
      <c r="C831" s="5" t="s">
        <v>3123</v>
      </c>
      <c r="D831" s="2" t="s">
        <v>3088</v>
      </c>
      <c r="E831" s="36"/>
      <c r="F831" s="2" t="s">
        <v>3088</v>
      </c>
      <c r="G831" s="36" t="s">
        <v>3089</v>
      </c>
      <c r="H831" s="2">
        <v>2020</v>
      </c>
      <c r="I831" s="3">
        <v>2020</v>
      </c>
      <c r="J831" s="2" t="str">
        <f t="shared" si="36"/>
        <v>4</v>
      </c>
      <c r="K831" s="3">
        <f t="shared" si="35"/>
        <v>1</v>
      </c>
      <c r="L831" s="5" t="str">
        <f t="shared" si="37"/>
        <v>1918</v>
      </c>
      <c r="M831" s="3">
        <v>37.431699999999999</v>
      </c>
      <c r="N831" s="3">
        <v>127.129</v>
      </c>
      <c r="O831" s="3" t="s">
        <v>28</v>
      </c>
      <c r="P831" s="3" t="s">
        <v>3090</v>
      </c>
      <c r="Q831" s="23">
        <v>99999</v>
      </c>
      <c r="R831" s="3">
        <v>646</v>
      </c>
      <c r="T831" s="3">
        <v>1</v>
      </c>
      <c r="U831" s="3">
        <v>99999</v>
      </c>
      <c r="V831" s="3">
        <v>1</v>
      </c>
      <c r="W831" s="3">
        <v>1</v>
      </c>
      <c r="X831" s="3">
        <v>2</v>
      </c>
      <c r="Y831" s="3">
        <v>34</v>
      </c>
      <c r="Z831" s="3">
        <v>1</v>
      </c>
      <c r="AA831" s="3">
        <v>2</v>
      </c>
      <c r="AB831" s="23">
        <v>77777</v>
      </c>
      <c r="AC831" s="23">
        <v>77777</v>
      </c>
      <c r="AD831" s="3">
        <v>7777</v>
      </c>
      <c r="AE831" s="3">
        <v>1</v>
      </c>
      <c r="AF831" s="3">
        <v>2</v>
      </c>
      <c r="AG831" s="3">
        <v>4</v>
      </c>
      <c r="AJ831" s="37" t="s">
        <v>3146</v>
      </c>
      <c r="AK831" s="24">
        <v>1</v>
      </c>
    </row>
    <row r="832" spans="1:37">
      <c r="A832" s="38" t="s">
        <v>3091</v>
      </c>
      <c r="B832" s="36" t="s">
        <v>3093</v>
      </c>
      <c r="C832" s="5" t="s">
        <v>3124</v>
      </c>
      <c r="D832" s="2" t="s">
        <v>3092</v>
      </c>
      <c r="E832" s="36"/>
      <c r="F832" s="2" t="s">
        <v>3092</v>
      </c>
      <c r="G832" s="36" t="s">
        <v>3093</v>
      </c>
      <c r="H832" s="2">
        <v>2020</v>
      </c>
      <c r="I832" s="3">
        <v>2020</v>
      </c>
      <c r="J832" s="2" t="str">
        <f t="shared" si="36"/>
        <v>5</v>
      </c>
      <c r="K832" s="3">
        <f t="shared" si="35"/>
        <v>6</v>
      </c>
      <c r="L832" s="5" t="str">
        <f t="shared" si="37"/>
        <v>0920</v>
      </c>
      <c r="M832" s="3">
        <v>34.572299999999998</v>
      </c>
      <c r="N832" s="3">
        <v>126.92700000000001</v>
      </c>
      <c r="O832" s="3" t="s">
        <v>28</v>
      </c>
      <c r="P832" s="3" t="s">
        <v>3094</v>
      </c>
      <c r="Q832" s="23">
        <v>99999</v>
      </c>
      <c r="R832" s="3">
        <v>602</v>
      </c>
      <c r="T832" s="3">
        <v>2</v>
      </c>
      <c r="U832" s="3">
        <v>99999</v>
      </c>
      <c r="V832" s="3">
        <v>1</v>
      </c>
      <c r="W832" s="3">
        <v>1</v>
      </c>
      <c r="X832" s="3">
        <v>1</v>
      </c>
      <c r="Y832" s="3">
        <v>32</v>
      </c>
      <c r="Z832" s="3">
        <v>1</v>
      </c>
      <c r="AA832" s="3">
        <v>1</v>
      </c>
      <c r="AB832" s="23">
        <v>77777</v>
      </c>
      <c r="AC832" s="23">
        <v>77777</v>
      </c>
      <c r="AD832" s="3">
        <v>7777</v>
      </c>
      <c r="AE832" s="3">
        <v>1</v>
      </c>
      <c r="AF832" s="3">
        <v>2</v>
      </c>
      <c r="AG832" s="3">
        <v>4</v>
      </c>
      <c r="AJ832" s="37" t="s">
        <v>692</v>
      </c>
      <c r="AK832" s="24">
        <v>1</v>
      </c>
    </row>
    <row r="833" spans="1:37">
      <c r="A833" s="38" t="s">
        <v>3095</v>
      </c>
      <c r="B833" s="36" t="s">
        <v>3097</v>
      </c>
      <c r="C833" s="5" t="s">
        <v>3125</v>
      </c>
      <c r="D833" s="2" t="s">
        <v>3096</v>
      </c>
      <c r="E833" s="36"/>
      <c r="F833" s="2" t="s">
        <v>3096</v>
      </c>
      <c r="G833" s="36" t="s">
        <v>3097</v>
      </c>
      <c r="H833" s="2">
        <v>2020</v>
      </c>
      <c r="I833" s="3">
        <v>2020</v>
      </c>
      <c r="J833" s="2" t="str">
        <f t="shared" si="36"/>
        <v>5</v>
      </c>
      <c r="K833" s="3">
        <f t="shared" si="35"/>
        <v>3</v>
      </c>
      <c r="L833" s="5" t="str">
        <f t="shared" si="37"/>
        <v>1712</v>
      </c>
      <c r="M833" s="3">
        <v>37.442900000000002</v>
      </c>
      <c r="N833" s="3">
        <v>127.127</v>
      </c>
      <c r="O833" s="3" t="s">
        <v>28</v>
      </c>
      <c r="P833" s="3" t="s">
        <v>3098</v>
      </c>
      <c r="Q833" s="23">
        <v>99999</v>
      </c>
      <c r="R833" s="3">
        <v>635</v>
      </c>
      <c r="T833" s="2">
        <v>1</v>
      </c>
      <c r="U833" s="3">
        <v>99999</v>
      </c>
      <c r="V833" s="3">
        <v>1</v>
      </c>
      <c r="W833" s="3">
        <v>1</v>
      </c>
      <c r="X833" s="3">
        <v>1</v>
      </c>
      <c r="Y833" s="3">
        <v>15</v>
      </c>
      <c r="Z833" s="3">
        <v>1</v>
      </c>
      <c r="AA833" s="3">
        <v>2</v>
      </c>
      <c r="AB833" s="23">
        <v>77777</v>
      </c>
      <c r="AC833" s="23">
        <v>77777</v>
      </c>
      <c r="AD833" s="3">
        <v>7777</v>
      </c>
      <c r="AE833" s="3">
        <v>1</v>
      </c>
      <c r="AF833" s="3">
        <v>2</v>
      </c>
      <c r="AG833" s="3">
        <v>4</v>
      </c>
      <c r="AJ833" s="37" t="s">
        <v>3147</v>
      </c>
      <c r="AK833" s="24">
        <v>1</v>
      </c>
    </row>
    <row r="834" spans="1:37">
      <c r="A834" s="38" t="s">
        <v>3099</v>
      </c>
      <c r="B834" s="36" t="s">
        <v>3101</v>
      </c>
      <c r="C834" s="5" t="s">
        <v>3126</v>
      </c>
      <c r="D834" s="2" t="s">
        <v>3100</v>
      </c>
      <c r="E834" s="36"/>
      <c r="F834" s="2" t="s">
        <v>3100</v>
      </c>
      <c r="G834" s="36" t="s">
        <v>3101</v>
      </c>
      <c r="H834" s="2">
        <v>2020</v>
      </c>
      <c r="I834" s="3">
        <v>2020</v>
      </c>
      <c r="J834" s="2" t="str">
        <f t="shared" si="36"/>
        <v>5</v>
      </c>
      <c r="K834" s="3">
        <f t="shared" si="35"/>
        <v>3</v>
      </c>
      <c r="L834" s="5" t="str">
        <f t="shared" si="37"/>
        <v>0713</v>
      </c>
      <c r="M834" s="3">
        <v>37.253300000000003</v>
      </c>
      <c r="N834" s="3">
        <v>127.212</v>
      </c>
      <c r="O834" s="3" t="s">
        <v>28</v>
      </c>
      <c r="P834" s="3" t="s">
        <v>3102</v>
      </c>
      <c r="Q834" s="23">
        <v>99999</v>
      </c>
      <c r="R834" s="3">
        <v>799</v>
      </c>
      <c r="T834" s="2">
        <v>77777</v>
      </c>
      <c r="U834" s="3">
        <v>99999</v>
      </c>
      <c r="V834" s="3">
        <v>1</v>
      </c>
      <c r="W834" s="3">
        <v>1</v>
      </c>
      <c r="X834" s="3">
        <v>1</v>
      </c>
      <c r="Y834" s="3">
        <v>32</v>
      </c>
      <c r="Z834" s="3">
        <v>1</v>
      </c>
      <c r="AA834" s="3">
        <v>2</v>
      </c>
      <c r="AB834" s="23">
        <v>77777</v>
      </c>
      <c r="AC834" s="23">
        <v>77777</v>
      </c>
      <c r="AD834" s="3">
        <v>7777</v>
      </c>
      <c r="AE834" s="3">
        <v>1</v>
      </c>
      <c r="AF834" s="3">
        <v>2</v>
      </c>
      <c r="AG834" s="3">
        <v>4</v>
      </c>
      <c r="AJ834" s="37" t="s">
        <v>3148</v>
      </c>
      <c r="AK834" s="24">
        <v>1</v>
      </c>
    </row>
    <row r="835" spans="1:37">
      <c r="A835" s="3" t="s">
        <v>3103</v>
      </c>
      <c r="B835" s="30" t="s">
        <v>3105</v>
      </c>
      <c r="C835" s="5" t="s">
        <v>3127</v>
      </c>
      <c r="D835" s="3" t="s">
        <v>3104</v>
      </c>
      <c r="E835" s="30"/>
      <c r="F835" s="3" t="s">
        <v>3104</v>
      </c>
      <c r="G835" s="30" t="s">
        <v>3105</v>
      </c>
      <c r="H835" s="2">
        <v>2020</v>
      </c>
      <c r="I835" s="3">
        <v>2020</v>
      </c>
      <c r="J835" s="2" t="str">
        <f t="shared" si="36"/>
        <v>5</v>
      </c>
      <c r="K835" s="3">
        <f t="shared" si="35"/>
        <v>1</v>
      </c>
      <c r="L835" s="5" t="str">
        <f t="shared" si="37"/>
        <v>1948</v>
      </c>
      <c r="M835" s="5">
        <v>37.2943</v>
      </c>
      <c r="N835" s="5">
        <v>127.10299999999999</v>
      </c>
      <c r="O835" s="3" t="s">
        <v>28</v>
      </c>
      <c r="P835" s="3" t="s">
        <v>3106</v>
      </c>
      <c r="Q835" s="23">
        <v>99999</v>
      </c>
      <c r="R835" s="23">
        <v>799</v>
      </c>
      <c r="S835" s="23"/>
      <c r="T835" s="23">
        <v>77777</v>
      </c>
      <c r="U835" s="23">
        <v>99999</v>
      </c>
      <c r="V835" s="23">
        <v>1</v>
      </c>
      <c r="W835" s="23">
        <v>2</v>
      </c>
      <c r="X835" s="23">
        <v>4</v>
      </c>
      <c r="Y835" s="23">
        <v>11</v>
      </c>
      <c r="Z835" s="23">
        <v>3</v>
      </c>
      <c r="AB835" s="23">
        <v>2</v>
      </c>
      <c r="AC835" s="23">
        <v>2</v>
      </c>
      <c r="AD835" s="5">
        <v>7777</v>
      </c>
      <c r="AE835" s="23">
        <v>1</v>
      </c>
      <c r="AF835" s="23">
        <v>2</v>
      </c>
      <c r="AG835" s="23">
        <v>4</v>
      </c>
      <c r="AJ835" s="37" t="s">
        <v>3149</v>
      </c>
      <c r="AK835" s="3">
        <v>1</v>
      </c>
    </row>
    <row r="836" spans="1:37">
      <c r="A836" s="3" t="s">
        <v>3150</v>
      </c>
      <c r="B836" s="3" t="s">
        <v>3150</v>
      </c>
    </row>
    <row r="837" spans="1:37" s="23" customFormat="1">
      <c r="A837" s="5" t="s">
        <v>3152</v>
      </c>
      <c r="B837" s="5" t="s">
        <v>3152</v>
      </c>
      <c r="C837" s="23" t="s">
        <v>3151</v>
      </c>
      <c r="D837" s="5" t="s">
        <v>3152</v>
      </c>
      <c r="F837" s="5" t="s">
        <v>3152</v>
      </c>
      <c r="G837" s="39" t="s">
        <v>3153</v>
      </c>
      <c r="H837" s="2" t="str">
        <f t="shared" ref="H837:H900" si="38">LEFT(F837,4)</f>
        <v>2022</v>
      </c>
      <c r="I837" s="2" t="str">
        <f t="shared" ref="I837:I900" si="39">TEXT(MID(F837,6,2)*1, "0")</f>
        <v>1</v>
      </c>
      <c r="J837" s="3">
        <f t="shared" ref="J837:J900" si="40">WEEKDAY(DATE(LEFT(F837,4), MID(F837,6,2), MID(F837,9,2)), 2)</f>
        <v>2</v>
      </c>
      <c r="L837" s="5" t="str">
        <f t="shared" ref="L837:L900" si="41">TEXT(VALUE(MID(F837, 12, 2)), "00") &amp; TEXT(VALUE(MID(F837, 15, 2)), "00")</f>
        <v>0724</v>
      </c>
      <c r="M837" s="5">
        <v>37.350499999999997</v>
      </c>
      <c r="N837" s="5">
        <v>127.104</v>
      </c>
      <c r="O837" s="5" t="s">
        <v>28</v>
      </c>
      <c r="P837" s="23" t="s">
        <v>3154</v>
      </c>
      <c r="R837" s="23">
        <v>641</v>
      </c>
      <c r="S837" s="23">
        <v>2</v>
      </c>
      <c r="T837" s="23">
        <v>1</v>
      </c>
      <c r="U837" s="23">
        <v>99999</v>
      </c>
      <c r="V837" s="23">
        <v>1</v>
      </c>
      <c r="W837" s="23">
        <v>1</v>
      </c>
      <c r="X837" s="23">
        <v>1</v>
      </c>
      <c r="Y837" s="23">
        <v>12</v>
      </c>
      <c r="Z837" s="23">
        <v>4</v>
      </c>
      <c r="AA837" s="23">
        <v>1</v>
      </c>
      <c r="AB837" s="23">
        <v>77777</v>
      </c>
      <c r="AC837" s="5">
        <v>2</v>
      </c>
      <c r="AD837" s="23">
        <v>7777</v>
      </c>
      <c r="AE837" s="23">
        <v>1</v>
      </c>
      <c r="AF837" s="23">
        <v>2</v>
      </c>
      <c r="AG837" s="23">
        <v>4</v>
      </c>
      <c r="AH837" s="5"/>
      <c r="AJ837" s="3" t="s">
        <v>4174</v>
      </c>
    </row>
    <row r="838" spans="1:37" s="23" customFormat="1">
      <c r="A838" s="5" t="s">
        <v>3155</v>
      </c>
      <c r="B838" s="5" t="s">
        <v>3155</v>
      </c>
      <c r="C838" s="5" t="s">
        <v>3155</v>
      </c>
      <c r="D838" s="5" t="s">
        <v>3155</v>
      </c>
      <c r="F838" s="5" t="s">
        <v>3155</v>
      </c>
      <c r="G838" s="39" t="s">
        <v>3156</v>
      </c>
      <c r="H838" s="2" t="str">
        <f t="shared" si="38"/>
        <v>2022</v>
      </c>
      <c r="I838" s="2" t="str">
        <f t="shared" si="39"/>
        <v>1</v>
      </c>
      <c r="J838" s="3">
        <f t="shared" si="40"/>
        <v>3</v>
      </c>
      <c r="L838" s="5" t="str">
        <f t="shared" si="41"/>
        <v>1803</v>
      </c>
      <c r="M838" s="5">
        <v>37.194499999999998</v>
      </c>
      <c r="N838" s="5">
        <v>127.205</v>
      </c>
      <c r="O838" s="5" t="s">
        <v>28</v>
      </c>
      <c r="P838" s="23" t="s">
        <v>3157</v>
      </c>
      <c r="R838" s="23">
        <v>541</v>
      </c>
      <c r="S838" s="23">
        <v>1</v>
      </c>
      <c r="T838" s="23">
        <v>2</v>
      </c>
      <c r="U838" s="23">
        <v>99999</v>
      </c>
      <c r="V838" s="23">
        <v>3</v>
      </c>
      <c r="W838" s="23">
        <v>1</v>
      </c>
      <c r="X838" s="23">
        <v>1</v>
      </c>
      <c r="Y838" s="23">
        <v>32</v>
      </c>
      <c r="Z838" s="23">
        <v>3</v>
      </c>
      <c r="AA838" s="23">
        <v>1</v>
      </c>
      <c r="AB838" s="23">
        <v>77777</v>
      </c>
      <c r="AC838" s="5">
        <v>2</v>
      </c>
      <c r="AD838" s="23">
        <v>7777</v>
      </c>
      <c r="AE838" s="23">
        <v>1</v>
      </c>
      <c r="AF838" s="23">
        <v>2</v>
      </c>
      <c r="AG838" s="23">
        <v>4</v>
      </c>
      <c r="AH838" s="5"/>
      <c r="AJ838" s="3" t="s">
        <v>3139</v>
      </c>
    </row>
    <row r="839" spans="1:37" s="23" customFormat="1">
      <c r="A839" s="5" t="s">
        <v>3158</v>
      </c>
      <c r="B839" s="5" t="s">
        <v>3158</v>
      </c>
      <c r="C839" s="5" t="s">
        <v>3158</v>
      </c>
      <c r="D839" s="5" t="s">
        <v>3158</v>
      </c>
      <c r="F839" s="5" t="s">
        <v>3158</v>
      </c>
      <c r="G839" s="39" t="s">
        <v>3159</v>
      </c>
      <c r="H839" s="2" t="str">
        <f t="shared" si="38"/>
        <v>2022</v>
      </c>
      <c r="I839" s="2" t="str">
        <f t="shared" si="39"/>
        <v>1</v>
      </c>
      <c r="J839" s="3">
        <f t="shared" si="40"/>
        <v>4</v>
      </c>
      <c r="L839" s="5" t="str">
        <f t="shared" si="41"/>
        <v>0752</v>
      </c>
      <c r="M839" s="5">
        <v>37.445999999999998</v>
      </c>
      <c r="N839" s="5">
        <v>127.127</v>
      </c>
      <c r="O839" s="5" t="s">
        <v>28</v>
      </c>
      <c r="P839" s="23" t="s">
        <v>3160</v>
      </c>
      <c r="R839" s="23">
        <v>631</v>
      </c>
      <c r="S839" s="23">
        <v>2</v>
      </c>
      <c r="T839" s="23">
        <v>1</v>
      </c>
      <c r="U839" s="23">
        <v>99999</v>
      </c>
      <c r="V839" s="23">
        <v>2</v>
      </c>
      <c r="W839" s="23">
        <v>1</v>
      </c>
      <c r="X839" s="23">
        <v>1</v>
      </c>
      <c r="Y839" s="23">
        <v>20</v>
      </c>
      <c r="Z839" s="23">
        <v>2</v>
      </c>
      <c r="AA839" s="23">
        <v>1</v>
      </c>
      <c r="AB839" s="23">
        <v>77777</v>
      </c>
      <c r="AC839" s="5">
        <v>2</v>
      </c>
      <c r="AD839" s="23">
        <v>7777</v>
      </c>
      <c r="AE839" s="23">
        <v>1</v>
      </c>
      <c r="AF839" s="23">
        <v>2</v>
      </c>
      <c r="AG839" s="23">
        <v>4</v>
      </c>
      <c r="AH839" s="5"/>
      <c r="AJ839" s="3" t="s">
        <v>4175</v>
      </c>
    </row>
    <row r="840" spans="1:37" s="23" customFormat="1">
      <c r="A840" s="5" t="s">
        <v>3161</v>
      </c>
      <c r="B840" s="5" t="s">
        <v>3161</v>
      </c>
      <c r="C840" s="5" t="s">
        <v>3161</v>
      </c>
      <c r="D840" s="5" t="s">
        <v>3161</v>
      </c>
      <c r="F840" s="5" t="s">
        <v>3161</v>
      </c>
      <c r="G840" s="39" t="s">
        <v>3162</v>
      </c>
      <c r="H840" s="2" t="str">
        <f t="shared" si="38"/>
        <v>2022</v>
      </c>
      <c r="I840" s="2" t="str">
        <f t="shared" si="39"/>
        <v>1</v>
      </c>
      <c r="J840" s="3">
        <f t="shared" si="40"/>
        <v>4</v>
      </c>
      <c r="L840" s="5" t="str">
        <f t="shared" si="41"/>
        <v>1913</v>
      </c>
      <c r="M840" s="5">
        <v>37.44</v>
      </c>
      <c r="N840" s="5">
        <v>127.128</v>
      </c>
      <c r="O840" s="5" t="s">
        <v>28</v>
      </c>
      <c r="P840" s="23" t="s">
        <v>3163</v>
      </c>
      <c r="R840" s="23">
        <v>321</v>
      </c>
      <c r="S840" s="23">
        <v>2</v>
      </c>
      <c r="T840" s="23">
        <v>1</v>
      </c>
      <c r="U840" s="23">
        <v>99999</v>
      </c>
      <c r="V840" s="23">
        <v>2</v>
      </c>
      <c r="W840" s="23">
        <v>1</v>
      </c>
      <c r="X840" s="23">
        <v>1</v>
      </c>
      <c r="Y840" s="23">
        <v>11</v>
      </c>
      <c r="Z840" s="23">
        <v>4</v>
      </c>
      <c r="AA840" s="23">
        <v>1</v>
      </c>
      <c r="AB840" s="23">
        <v>77777</v>
      </c>
      <c r="AC840" s="5">
        <v>2</v>
      </c>
      <c r="AD840" s="23">
        <v>7777</v>
      </c>
      <c r="AE840" s="23">
        <v>1</v>
      </c>
      <c r="AF840" s="23">
        <v>2</v>
      </c>
      <c r="AG840" s="23">
        <v>4</v>
      </c>
      <c r="AH840" s="5"/>
      <c r="AI840" s="23" t="s">
        <v>3164</v>
      </c>
      <c r="AJ840" s="3" t="s">
        <v>4176</v>
      </c>
    </row>
    <row r="841" spans="1:37" s="23" customFormat="1">
      <c r="A841" s="5" t="s">
        <v>3165</v>
      </c>
      <c r="B841" s="5" t="s">
        <v>3165</v>
      </c>
      <c r="C841" s="5" t="s">
        <v>3165</v>
      </c>
      <c r="D841" s="5" t="s">
        <v>3165</v>
      </c>
      <c r="F841" s="5" t="s">
        <v>3165</v>
      </c>
      <c r="G841" s="39" t="s">
        <v>3166</v>
      </c>
      <c r="H841" s="2" t="str">
        <f t="shared" si="38"/>
        <v>2022</v>
      </c>
      <c r="I841" s="2" t="str">
        <f t="shared" si="39"/>
        <v>1</v>
      </c>
      <c r="J841" s="3">
        <f t="shared" si="40"/>
        <v>5</v>
      </c>
      <c r="L841" s="5" t="str">
        <f t="shared" si="41"/>
        <v>1919</v>
      </c>
      <c r="M841" s="5">
        <v>37.427300000000002</v>
      </c>
      <c r="N841" s="5">
        <v>127.123</v>
      </c>
      <c r="O841" s="5" t="s">
        <v>28</v>
      </c>
      <c r="P841" s="23" t="s">
        <v>3167</v>
      </c>
      <c r="R841" s="23">
        <v>742</v>
      </c>
      <c r="S841" s="23">
        <v>2</v>
      </c>
      <c r="T841" s="23">
        <v>1</v>
      </c>
      <c r="U841" s="23">
        <v>99999</v>
      </c>
      <c r="V841" s="23">
        <v>1</v>
      </c>
      <c r="W841" s="23">
        <v>1</v>
      </c>
      <c r="X841" s="23">
        <v>1</v>
      </c>
      <c r="Y841" s="23">
        <v>11</v>
      </c>
      <c r="Z841" s="23">
        <v>4</v>
      </c>
      <c r="AA841" s="23">
        <v>1</v>
      </c>
      <c r="AB841" s="23">
        <v>77777</v>
      </c>
      <c r="AC841" s="5">
        <v>2</v>
      </c>
      <c r="AD841" s="23">
        <v>7777</v>
      </c>
      <c r="AE841" s="23">
        <v>1</v>
      </c>
      <c r="AF841" s="23">
        <v>2</v>
      </c>
      <c r="AG841" s="23">
        <v>4</v>
      </c>
      <c r="AH841" s="5"/>
      <c r="AJ841" s="3" t="s">
        <v>4177</v>
      </c>
    </row>
    <row r="842" spans="1:37" s="23" customFormat="1">
      <c r="A842" s="5" t="s">
        <v>3168</v>
      </c>
      <c r="B842" s="5" t="s">
        <v>3168</v>
      </c>
      <c r="C842" s="5" t="s">
        <v>3168</v>
      </c>
      <c r="D842" s="5" t="s">
        <v>3168</v>
      </c>
      <c r="F842" s="5" t="s">
        <v>3168</v>
      </c>
      <c r="G842" s="39" t="s">
        <v>3169</v>
      </c>
      <c r="H842" s="2" t="str">
        <f t="shared" si="38"/>
        <v>2022</v>
      </c>
      <c r="I842" s="2" t="str">
        <f t="shared" si="39"/>
        <v>1</v>
      </c>
      <c r="J842" s="3">
        <f t="shared" si="40"/>
        <v>6</v>
      </c>
      <c r="L842" s="5" t="str">
        <f t="shared" si="41"/>
        <v>1044</v>
      </c>
      <c r="M842" s="5">
        <v>37.2879</v>
      </c>
      <c r="N842" s="5">
        <v>127.10899999999999</v>
      </c>
      <c r="O842" s="5" t="s">
        <v>28</v>
      </c>
      <c r="P842" s="23" t="s">
        <v>3170</v>
      </c>
      <c r="R842" s="23">
        <v>601</v>
      </c>
      <c r="S842" s="23">
        <v>2</v>
      </c>
      <c r="T842" s="23">
        <v>1</v>
      </c>
      <c r="U842" s="23">
        <v>99999</v>
      </c>
      <c r="V842" s="23">
        <v>3</v>
      </c>
      <c r="W842" s="23">
        <v>1</v>
      </c>
      <c r="X842" s="23">
        <v>1</v>
      </c>
      <c r="Y842" s="23">
        <v>35</v>
      </c>
      <c r="Z842" s="23">
        <v>1</v>
      </c>
      <c r="AA842" s="23">
        <v>5</v>
      </c>
      <c r="AB842" s="23">
        <v>77777</v>
      </c>
      <c r="AC842" s="5">
        <v>2</v>
      </c>
      <c r="AD842" s="23">
        <v>7777</v>
      </c>
      <c r="AE842" s="23">
        <v>1</v>
      </c>
      <c r="AF842" s="23">
        <v>2</v>
      </c>
      <c r="AG842" s="23">
        <v>4</v>
      </c>
      <c r="AH842" s="5"/>
      <c r="AJ842" s="3" t="s">
        <v>4178</v>
      </c>
    </row>
    <row r="843" spans="1:37" s="23" customFormat="1">
      <c r="A843" s="5" t="s">
        <v>3171</v>
      </c>
      <c r="B843" s="5" t="s">
        <v>3171</v>
      </c>
      <c r="C843" s="5" t="s">
        <v>3171</v>
      </c>
      <c r="D843" s="5" t="s">
        <v>3171</v>
      </c>
      <c r="F843" s="5" t="s">
        <v>3171</v>
      </c>
      <c r="G843" s="39" t="s">
        <v>3172</v>
      </c>
      <c r="H843" s="2" t="str">
        <f t="shared" si="38"/>
        <v>2022</v>
      </c>
      <c r="I843" s="2" t="str">
        <f t="shared" si="39"/>
        <v>1</v>
      </c>
      <c r="J843" s="3">
        <f t="shared" si="40"/>
        <v>6</v>
      </c>
      <c r="L843" s="5" t="str">
        <f t="shared" si="41"/>
        <v>1745</v>
      </c>
      <c r="M843" s="5">
        <v>37.407600000000002</v>
      </c>
      <c r="N843" s="5">
        <v>127.1</v>
      </c>
      <c r="O843" s="5" t="s">
        <v>28</v>
      </c>
      <c r="P843" s="23" t="s">
        <v>3173</v>
      </c>
      <c r="R843" s="23">
        <v>645</v>
      </c>
      <c r="S843" s="23">
        <v>2</v>
      </c>
      <c r="T843" s="23">
        <v>1</v>
      </c>
      <c r="U843" s="23">
        <v>99999</v>
      </c>
      <c r="V843" s="23">
        <v>1</v>
      </c>
      <c r="W843" s="23">
        <v>1</v>
      </c>
      <c r="X843" s="23">
        <v>1</v>
      </c>
      <c r="Y843" s="23">
        <v>12</v>
      </c>
      <c r="Z843" s="23">
        <v>2</v>
      </c>
      <c r="AA843" s="23">
        <v>6</v>
      </c>
      <c r="AB843" s="23">
        <v>77777</v>
      </c>
      <c r="AC843" s="5">
        <v>2</v>
      </c>
      <c r="AD843" s="23">
        <v>7777</v>
      </c>
      <c r="AE843" s="23">
        <v>1</v>
      </c>
      <c r="AF843" s="23">
        <v>2</v>
      </c>
      <c r="AG843" s="23">
        <v>4</v>
      </c>
      <c r="AH843" s="5"/>
      <c r="AJ843" s="3" t="s">
        <v>4179</v>
      </c>
    </row>
    <row r="844" spans="1:37" s="23" customFormat="1">
      <c r="A844" s="5" t="s">
        <v>3174</v>
      </c>
      <c r="B844" s="5" t="s">
        <v>3174</v>
      </c>
      <c r="C844" s="5" t="s">
        <v>3174</v>
      </c>
      <c r="D844" s="5" t="s">
        <v>3174</v>
      </c>
      <c r="F844" s="5" t="s">
        <v>3174</v>
      </c>
      <c r="G844" s="39" t="s">
        <v>3175</v>
      </c>
      <c r="H844" s="2" t="str">
        <f t="shared" si="38"/>
        <v>2022</v>
      </c>
      <c r="I844" s="2" t="str">
        <f t="shared" si="39"/>
        <v>1</v>
      </c>
      <c r="J844" s="3">
        <f t="shared" si="40"/>
        <v>2</v>
      </c>
      <c r="L844" s="5" t="str">
        <f t="shared" si="41"/>
        <v>0717</v>
      </c>
      <c r="M844" s="5">
        <v>37.269599999999997</v>
      </c>
      <c r="N844" s="5">
        <v>127.185</v>
      </c>
      <c r="O844" s="5" t="s">
        <v>28</v>
      </c>
      <c r="P844" s="23" t="s">
        <v>3176</v>
      </c>
      <c r="R844" s="23">
        <v>732</v>
      </c>
      <c r="T844" s="23">
        <v>1</v>
      </c>
      <c r="U844" s="23">
        <v>99999</v>
      </c>
      <c r="V844" s="23">
        <v>2</v>
      </c>
      <c r="W844" s="23">
        <v>1</v>
      </c>
      <c r="X844" s="23">
        <v>1</v>
      </c>
      <c r="Y844" s="23">
        <v>20</v>
      </c>
      <c r="Z844" s="23">
        <v>4</v>
      </c>
      <c r="AA844" s="23">
        <v>1</v>
      </c>
      <c r="AB844" s="23">
        <v>77777</v>
      </c>
      <c r="AC844" s="5">
        <v>2</v>
      </c>
      <c r="AD844" s="23">
        <v>7777</v>
      </c>
      <c r="AE844" s="23">
        <v>1</v>
      </c>
      <c r="AF844" s="23">
        <v>2</v>
      </c>
      <c r="AG844" s="23">
        <v>4</v>
      </c>
      <c r="AH844" s="5"/>
      <c r="AJ844" s="3" t="s">
        <v>4180</v>
      </c>
    </row>
    <row r="845" spans="1:37" s="23" customFormat="1">
      <c r="A845" s="5" t="s">
        <v>3177</v>
      </c>
      <c r="B845" s="5" t="s">
        <v>3177</v>
      </c>
      <c r="C845" s="5" t="s">
        <v>3177</v>
      </c>
      <c r="D845" s="5" t="s">
        <v>3177</v>
      </c>
      <c r="F845" s="5" t="s">
        <v>3177</v>
      </c>
      <c r="G845" s="39" t="s">
        <v>3178</v>
      </c>
      <c r="H845" s="2" t="str">
        <f t="shared" si="38"/>
        <v>2022</v>
      </c>
      <c r="I845" s="2" t="str">
        <f t="shared" si="39"/>
        <v>1</v>
      </c>
      <c r="J845" s="3">
        <f t="shared" si="40"/>
        <v>2</v>
      </c>
      <c r="L845" s="5" t="str">
        <f t="shared" si="41"/>
        <v>0753</v>
      </c>
      <c r="M845" s="5">
        <v>37.449800000000003</v>
      </c>
      <c r="N845" s="5">
        <v>127.128</v>
      </c>
      <c r="O845" s="5" t="s">
        <v>28</v>
      </c>
      <c r="P845" s="23" t="s">
        <v>3179</v>
      </c>
      <c r="R845" s="23">
        <v>703</v>
      </c>
      <c r="S845" s="23">
        <v>2</v>
      </c>
      <c r="T845" s="23">
        <v>1</v>
      </c>
      <c r="U845" s="23">
        <v>99999</v>
      </c>
      <c r="V845" s="23">
        <v>5</v>
      </c>
      <c r="W845" s="23">
        <v>2</v>
      </c>
      <c r="X845" s="23">
        <v>2</v>
      </c>
      <c r="Y845" s="23">
        <v>1</v>
      </c>
      <c r="Z845" s="23">
        <v>4</v>
      </c>
      <c r="AA845" s="23">
        <v>4</v>
      </c>
      <c r="AB845" s="23">
        <v>77777</v>
      </c>
      <c r="AC845" s="5">
        <v>2</v>
      </c>
      <c r="AD845" s="23">
        <v>7777</v>
      </c>
      <c r="AE845" s="23">
        <v>1</v>
      </c>
      <c r="AF845" s="23">
        <v>2</v>
      </c>
      <c r="AG845" s="23">
        <v>4</v>
      </c>
      <c r="AH845" s="5"/>
      <c r="AJ845" s="3" t="s">
        <v>4181</v>
      </c>
    </row>
    <row r="846" spans="1:37" s="23" customFormat="1">
      <c r="A846" s="5" t="s">
        <v>3180</v>
      </c>
      <c r="B846" s="5" t="s">
        <v>3180</v>
      </c>
      <c r="C846" s="5" t="s">
        <v>3180</v>
      </c>
      <c r="D846" s="5" t="s">
        <v>3180</v>
      </c>
      <c r="F846" s="5" t="s">
        <v>3180</v>
      </c>
      <c r="G846" s="39" t="s">
        <v>3181</v>
      </c>
      <c r="H846" s="2" t="str">
        <f t="shared" si="38"/>
        <v>2022</v>
      </c>
      <c r="I846" s="2" t="str">
        <f t="shared" si="39"/>
        <v>1</v>
      </c>
      <c r="J846" s="3">
        <f t="shared" si="40"/>
        <v>2</v>
      </c>
      <c r="L846" s="5" t="str">
        <f t="shared" si="41"/>
        <v>1948</v>
      </c>
      <c r="M846" s="5">
        <v>37.261499999999998</v>
      </c>
      <c r="N846" s="5">
        <v>127.21299999999999</v>
      </c>
      <c r="O846" s="5" t="s">
        <v>28</v>
      </c>
      <c r="P846" s="23" t="s">
        <v>3182</v>
      </c>
      <c r="R846" s="23">
        <v>502</v>
      </c>
      <c r="S846" s="23">
        <v>2</v>
      </c>
      <c r="T846" s="23">
        <v>1</v>
      </c>
      <c r="U846" s="23">
        <v>99999</v>
      </c>
      <c r="V846" s="23">
        <v>3</v>
      </c>
      <c r="W846" s="23">
        <v>1</v>
      </c>
      <c r="X846" s="23">
        <v>1</v>
      </c>
      <c r="Y846" s="23">
        <v>34</v>
      </c>
      <c r="Z846" s="23">
        <v>4</v>
      </c>
      <c r="AA846" s="23">
        <v>1</v>
      </c>
      <c r="AB846" s="23">
        <v>77777</v>
      </c>
      <c r="AC846" s="5">
        <v>2</v>
      </c>
      <c r="AD846" s="23">
        <v>7777</v>
      </c>
      <c r="AE846" s="23">
        <v>1</v>
      </c>
      <c r="AF846" s="23">
        <v>2</v>
      </c>
      <c r="AG846" s="23">
        <v>4</v>
      </c>
      <c r="AH846" s="5"/>
      <c r="AJ846" s="3" t="s">
        <v>4182</v>
      </c>
    </row>
    <row r="847" spans="1:37" s="23" customFormat="1">
      <c r="A847" s="5" t="s">
        <v>3183</v>
      </c>
      <c r="B847" s="5" t="s">
        <v>3183</v>
      </c>
      <c r="C847" s="5" t="s">
        <v>3183</v>
      </c>
      <c r="D847" s="5" t="s">
        <v>3183</v>
      </c>
      <c r="F847" s="5" t="s">
        <v>3183</v>
      </c>
      <c r="G847" s="39" t="s">
        <v>3184</v>
      </c>
      <c r="H847" s="2" t="str">
        <f t="shared" si="38"/>
        <v>2022</v>
      </c>
      <c r="I847" s="2" t="str">
        <f t="shared" si="39"/>
        <v>1</v>
      </c>
      <c r="J847" s="3">
        <f t="shared" si="40"/>
        <v>3</v>
      </c>
      <c r="L847" s="5" t="str">
        <f t="shared" si="41"/>
        <v>0800</v>
      </c>
      <c r="M847" s="5">
        <v>37.4221</v>
      </c>
      <c r="N847" s="5">
        <v>127.11199999999999</v>
      </c>
      <c r="O847" s="5" t="s">
        <v>28</v>
      </c>
      <c r="P847" s="23" t="s">
        <v>3185</v>
      </c>
      <c r="R847" s="23">
        <v>305</v>
      </c>
      <c r="S847" s="23">
        <v>2</v>
      </c>
      <c r="T847" s="23">
        <v>1</v>
      </c>
      <c r="U847" s="23">
        <v>99999</v>
      </c>
      <c r="V847" s="23">
        <v>2</v>
      </c>
      <c r="W847" s="23">
        <v>1</v>
      </c>
      <c r="X847" s="23">
        <v>1</v>
      </c>
      <c r="Y847" s="23">
        <v>34</v>
      </c>
      <c r="Z847" s="23">
        <v>2</v>
      </c>
      <c r="AA847" s="23">
        <v>1</v>
      </c>
      <c r="AB847" s="23">
        <v>77777</v>
      </c>
      <c r="AC847" s="5">
        <v>2</v>
      </c>
      <c r="AD847" s="23">
        <v>7777</v>
      </c>
      <c r="AE847" s="23">
        <v>1</v>
      </c>
      <c r="AF847" s="23">
        <v>2</v>
      </c>
      <c r="AG847" s="23">
        <v>4</v>
      </c>
      <c r="AH847" s="5"/>
      <c r="AJ847" s="3" t="s">
        <v>4183</v>
      </c>
    </row>
    <row r="848" spans="1:37" s="23" customFormat="1">
      <c r="A848" s="5" t="s">
        <v>3186</v>
      </c>
      <c r="B848" s="5" t="s">
        <v>3186</v>
      </c>
      <c r="C848" s="5" t="s">
        <v>3186</v>
      </c>
      <c r="D848" s="5" t="s">
        <v>3186</v>
      </c>
      <c r="F848" s="5" t="s">
        <v>3186</v>
      </c>
      <c r="G848" s="39" t="s">
        <v>3187</v>
      </c>
      <c r="H848" s="2" t="str">
        <f t="shared" si="38"/>
        <v>2022</v>
      </c>
      <c r="I848" s="2" t="str">
        <f t="shared" si="39"/>
        <v>1</v>
      </c>
      <c r="J848" s="3">
        <f t="shared" si="40"/>
        <v>3</v>
      </c>
      <c r="L848" s="5" t="str">
        <f t="shared" si="41"/>
        <v>1721</v>
      </c>
      <c r="M848" s="5">
        <v>37.427399999999999</v>
      </c>
      <c r="N848" s="5">
        <v>127.125</v>
      </c>
      <c r="O848" s="5" t="s">
        <v>28</v>
      </c>
      <c r="P848" s="23" t="s">
        <v>3188</v>
      </c>
      <c r="R848" s="23">
        <v>233</v>
      </c>
      <c r="S848" s="23">
        <v>2</v>
      </c>
      <c r="T848" s="23">
        <v>1</v>
      </c>
      <c r="U848" s="23">
        <v>99999</v>
      </c>
      <c r="V848" s="23">
        <v>1</v>
      </c>
      <c r="W848" s="23">
        <v>1</v>
      </c>
      <c r="X848" s="23">
        <v>3</v>
      </c>
      <c r="Y848" s="23">
        <v>12</v>
      </c>
      <c r="Z848" s="23">
        <v>2</v>
      </c>
      <c r="AA848" s="23">
        <v>1</v>
      </c>
      <c r="AB848" s="23">
        <v>77777</v>
      </c>
      <c r="AC848" s="5">
        <v>2</v>
      </c>
      <c r="AD848" s="23">
        <v>7777</v>
      </c>
      <c r="AE848" s="23">
        <v>1</v>
      </c>
      <c r="AF848" s="23">
        <v>2</v>
      </c>
      <c r="AG848" s="23">
        <v>4</v>
      </c>
      <c r="AH848" s="5"/>
      <c r="AJ848" s="3" t="s">
        <v>4184</v>
      </c>
    </row>
    <row r="849" spans="1:36" s="23" customFormat="1">
      <c r="A849" s="5" t="s">
        <v>3189</v>
      </c>
      <c r="B849" s="5" t="s">
        <v>3189</v>
      </c>
      <c r="C849" s="5" t="s">
        <v>3189</v>
      </c>
      <c r="D849" s="5" t="s">
        <v>3189</v>
      </c>
      <c r="F849" s="5" t="s">
        <v>3189</v>
      </c>
      <c r="G849" s="39" t="s">
        <v>3190</v>
      </c>
      <c r="H849" s="2" t="str">
        <f t="shared" si="38"/>
        <v>2022</v>
      </c>
      <c r="I849" s="2" t="str">
        <f t="shared" si="39"/>
        <v>1</v>
      </c>
      <c r="J849" s="3">
        <f t="shared" si="40"/>
        <v>3</v>
      </c>
      <c r="L849" s="5" t="str">
        <f t="shared" si="41"/>
        <v>1755</v>
      </c>
      <c r="M849" s="5">
        <v>37.244700000000002</v>
      </c>
      <c r="N849" s="5">
        <v>127.212</v>
      </c>
      <c r="O849" s="5" t="s">
        <v>28</v>
      </c>
      <c r="P849" s="23" t="s">
        <v>3191</v>
      </c>
      <c r="R849" s="23">
        <v>502</v>
      </c>
      <c r="S849" s="23">
        <v>1</v>
      </c>
      <c r="T849" s="23">
        <v>2</v>
      </c>
      <c r="U849" s="23">
        <v>99999</v>
      </c>
      <c r="V849" s="23">
        <v>1</v>
      </c>
      <c r="W849" s="23">
        <v>1</v>
      </c>
      <c r="X849" s="23">
        <v>1</v>
      </c>
      <c r="Y849" s="23">
        <v>20</v>
      </c>
      <c r="Z849" s="23">
        <v>2</v>
      </c>
      <c r="AA849" s="23">
        <v>1</v>
      </c>
      <c r="AB849" s="23">
        <v>77777</v>
      </c>
      <c r="AC849" s="5">
        <v>2</v>
      </c>
      <c r="AD849" s="23">
        <v>7777</v>
      </c>
      <c r="AE849" s="23">
        <v>1</v>
      </c>
      <c r="AF849" s="23">
        <v>2</v>
      </c>
      <c r="AG849" s="23">
        <v>4</v>
      </c>
      <c r="AH849" s="5"/>
      <c r="AJ849" s="3" t="s">
        <v>4185</v>
      </c>
    </row>
    <row r="850" spans="1:36" s="23" customFormat="1">
      <c r="A850" s="5" t="s">
        <v>3192</v>
      </c>
      <c r="B850" s="5" t="s">
        <v>3192</v>
      </c>
      <c r="C850" s="5" t="s">
        <v>3192</v>
      </c>
      <c r="D850" s="5" t="s">
        <v>3192</v>
      </c>
      <c r="F850" s="5" t="s">
        <v>3192</v>
      </c>
      <c r="G850" s="39" t="s">
        <v>3193</v>
      </c>
      <c r="H850" s="2" t="str">
        <f t="shared" si="38"/>
        <v>2022</v>
      </c>
      <c r="I850" s="2" t="str">
        <f t="shared" si="39"/>
        <v>1</v>
      </c>
      <c r="J850" s="3">
        <f t="shared" si="40"/>
        <v>4</v>
      </c>
      <c r="L850" s="5" t="str">
        <f t="shared" si="41"/>
        <v>0741</v>
      </c>
      <c r="M850" s="5">
        <v>37.421500000000002</v>
      </c>
      <c r="N850" s="5">
        <v>127.102</v>
      </c>
      <c r="O850" s="5" t="s">
        <v>28</v>
      </c>
      <c r="P850" s="23" t="s">
        <v>3194</v>
      </c>
      <c r="R850" s="23">
        <v>305</v>
      </c>
      <c r="S850" s="23">
        <v>2</v>
      </c>
      <c r="T850" s="23">
        <v>1</v>
      </c>
      <c r="U850" s="23">
        <v>99999</v>
      </c>
      <c r="V850" s="23">
        <v>2</v>
      </c>
      <c r="W850" s="23">
        <v>1</v>
      </c>
      <c r="X850" s="23">
        <v>1</v>
      </c>
      <c r="Y850" s="23">
        <v>34</v>
      </c>
      <c r="Z850" s="23">
        <v>2</v>
      </c>
      <c r="AA850" s="23">
        <v>1</v>
      </c>
      <c r="AB850" s="23">
        <v>77777</v>
      </c>
      <c r="AC850" s="5">
        <v>2</v>
      </c>
      <c r="AD850" s="23">
        <v>7777</v>
      </c>
      <c r="AE850" s="23">
        <v>1</v>
      </c>
      <c r="AF850" s="23">
        <v>2</v>
      </c>
      <c r="AG850" s="23">
        <v>4</v>
      </c>
      <c r="AH850" s="5"/>
      <c r="AJ850" s="3" t="s">
        <v>4186</v>
      </c>
    </row>
    <row r="851" spans="1:36" s="23" customFormat="1">
      <c r="A851" s="5" t="s">
        <v>3195</v>
      </c>
      <c r="B851" s="5" t="s">
        <v>3195</v>
      </c>
      <c r="C851" s="5" t="s">
        <v>3195</v>
      </c>
      <c r="D851" s="5" t="s">
        <v>3195</v>
      </c>
      <c r="F851" s="5" t="s">
        <v>3195</v>
      </c>
      <c r="G851" s="39" t="s">
        <v>3196</v>
      </c>
      <c r="H851" s="2" t="str">
        <f t="shared" si="38"/>
        <v>2022</v>
      </c>
      <c r="I851" s="2" t="str">
        <f t="shared" si="39"/>
        <v>1</v>
      </c>
      <c r="J851" s="3">
        <f t="shared" si="40"/>
        <v>4</v>
      </c>
      <c r="L851" s="5" t="str">
        <f t="shared" si="41"/>
        <v>2100</v>
      </c>
      <c r="M851" s="5">
        <v>37.222499999999997</v>
      </c>
      <c r="N851" s="5">
        <v>127.21</v>
      </c>
      <c r="O851" s="5" t="s">
        <v>28</v>
      </c>
      <c r="P851" s="23" t="s">
        <v>3197</v>
      </c>
      <c r="R851" s="23">
        <v>652</v>
      </c>
      <c r="S851" s="23">
        <v>1</v>
      </c>
      <c r="T851" s="23">
        <v>2</v>
      </c>
      <c r="U851" s="23">
        <v>99999</v>
      </c>
      <c r="V851" s="23">
        <v>3</v>
      </c>
      <c r="W851" s="23">
        <v>1</v>
      </c>
      <c r="X851" s="23">
        <v>1</v>
      </c>
      <c r="Y851" s="23">
        <v>10</v>
      </c>
      <c r="Z851" s="23">
        <v>4</v>
      </c>
      <c r="AA851" s="23">
        <v>1</v>
      </c>
      <c r="AB851" s="23">
        <v>77777</v>
      </c>
      <c r="AC851" s="5">
        <v>2</v>
      </c>
      <c r="AD851" s="23">
        <v>7777</v>
      </c>
      <c r="AE851" s="23">
        <v>1</v>
      </c>
      <c r="AF851" s="23">
        <v>2</v>
      </c>
      <c r="AG851" s="23">
        <v>4</v>
      </c>
      <c r="AH851" s="5"/>
      <c r="AJ851" s="3" t="s">
        <v>4187</v>
      </c>
    </row>
    <row r="852" spans="1:36" s="23" customFormat="1">
      <c r="A852" s="5" t="s">
        <v>3198</v>
      </c>
      <c r="B852" s="5" t="s">
        <v>3198</v>
      </c>
      <c r="C852" s="5" t="s">
        <v>3198</v>
      </c>
      <c r="D852" s="5" t="s">
        <v>3198</v>
      </c>
      <c r="F852" s="5" t="s">
        <v>3198</v>
      </c>
      <c r="G852" s="39" t="s">
        <v>3199</v>
      </c>
      <c r="H852" s="2" t="str">
        <f t="shared" si="38"/>
        <v>2022</v>
      </c>
      <c r="I852" s="2" t="str">
        <f t="shared" si="39"/>
        <v>1</v>
      </c>
      <c r="J852" s="3">
        <f t="shared" si="40"/>
        <v>4</v>
      </c>
      <c r="L852" s="5" t="str">
        <f t="shared" si="41"/>
        <v>2105</v>
      </c>
      <c r="M852" s="5">
        <v>37.194499999999998</v>
      </c>
      <c r="N852" s="5">
        <v>127.205</v>
      </c>
      <c r="O852" s="5" t="s">
        <v>28</v>
      </c>
      <c r="P852" s="23" t="s">
        <v>3200</v>
      </c>
      <c r="R852" s="23">
        <v>521</v>
      </c>
      <c r="S852" s="23">
        <v>1</v>
      </c>
      <c r="T852" s="23">
        <v>2</v>
      </c>
      <c r="U852" s="23">
        <v>99999</v>
      </c>
      <c r="V852" s="23">
        <v>3</v>
      </c>
      <c r="W852" s="23">
        <v>1</v>
      </c>
      <c r="X852" s="23">
        <v>1</v>
      </c>
      <c r="Y852" s="23">
        <v>32</v>
      </c>
      <c r="Z852" s="23">
        <v>3</v>
      </c>
      <c r="AA852" s="23">
        <v>1</v>
      </c>
      <c r="AB852" s="23">
        <v>77777</v>
      </c>
      <c r="AC852" s="5">
        <v>2</v>
      </c>
      <c r="AD852" s="23">
        <v>7777</v>
      </c>
      <c r="AE852" s="23">
        <v>1</v>
      </c>
      <c r="AF852" s="23">
        <v>2</v>
      </c>
      <c r="AG852" s="23">
        <v>4</v>
      </c>
      <c r="AH852" s="5"/>
      <c r="AJ852" s="3" t="s">
        <v>3139</v>
      </c>
    </row>
    <row r="853" spans="1:36" s="23" customFormat="1">
      <c r="A853" s="5" t="s">
        <v>3201</v>
      </c>
      <c r="B853" s="5" t="s">
        <v>3201</v>
      </c>
      <c r="C853" s="5" t="s">
        <v>3201</v>
      </c>
      <c r="D853" s="5" t="s">
        <v>3201</v>
      </c>
      <c r="F853" s="5" t="s">
        <v>3201</v>
      </c>
      <c r="G853" s="39" t="s">
        <v>3202</v>
      </c>
      <c r="H853" s="2" t="str">
        <f t="shared" si="38"/>
        <v>2022</v>
      </c>
      <c r="I853" s="2" t="str">
        <f t="shared" si="39"/>
        <v>1</v>
      </c>
      <c r="J853" s="3">
        <f t="shared" si="40"/>
        <v>5</v>
      </c>
      <c r="L853" s="5" t="str">
        <f t="shared" si="41"/>
        <v>0729</v>
      </c>
      <c r="M853" s="5">
        <v>37.398099999999999</v>
      </c>
      <c r="N853" s="5">
        <v>127.102</v>
      </c>
      <c r="O853" s="5" t="s">
        <v>28</v>
      </c>
      <c r="P853" s="23" t="s">
        <v>3203</v>
      </c>
      <c r="R853" s="23">
        <v>211</v>
      </c>
      <c r="S853" s="23">
        <v>2</v>
      </c>
      <c r="T853" s="23">
        <v>1</v>
      </c>
      <c r="U853" s="23">
        <v>99999</v>
      </c>
      <c r="V853" s="23">
        <v>3</v>
      </c>
      <c r="W853" s="23">
        <v>1</v>
      </c>
      <c r="X853" s="23">
        <v>1</v>
      </c>
      <c r="Y853" s="23">
        <v>32</v>
      </c>
      <c r="Z853" s="23">
        <v>2</v>
      </c>
      <c r="AA853" s="23">
        <v>1</v>
      </c>
      <c r="AB853" s="23">
        <v>77777</v>
      </c>
      <c r="AC853" s="5">
        <v>2</v>
      </c>
      <c r="AD853" s="23">
        <v>7777</v>
      </c>
      <c r="AE853" s="23">
        <v>1</v>
      </c>
      <c r="AF853" s="23">
        <v>2</v>
      </c>
      <c r="AG853" s="23">
        <v>4</v>
      </c>
      <c r="AH853" s="5"/>
      <c r="AJ853" s="3" t="s">
        <v>4188</v>
      </c>
    </row>
    <row r="854" spans="1:36" s="23" customFormat="1">
      <c r="A854" s="5" t="s">
        <v>3204</v>
      </c>
      <c r="B854" s="5" t="s">
        <v>3204</v>
      </c>
      <c r="C854" s="5" t="s">
        <v>3204</v>
      </c>
      <c r="D854" s="5" t="s">
        <v>3204</v>
      </c>
      <c r="F854" s="5" t="s">
        <v>3204</v>
      </c>
      <c r="G854" s="39" t="s">
        <v>3205</v>
      </c>
      <c r="H854" s="2" t="str">
        <f t="shared" si="38"/>
        <v>2022</v>
      </c>
      <c r="I854" s="2" t="str">
        <f t="shared" si="39"/>
        <v>1</v>
      </c>
      <c r="J854" s="3">
        <f t="shared" si="40"/>
        <v>6</v>
      </c>
      <c r="L854" s="5" t="str">
        <f t="shared" si="41"/>
        <v>0902</v>
      </c>
      <c r="M854" s="5">
        <v>37.2104</v>
      </c>
      <c r="N854" s="5">
        <v>127.205</v>
      </c>
      <c r="O854" s="5" t="s">
        <v>28</v>
      </c>
      <c r="P854" s="23" t="s">
        <v>3206</v>
      </c>
      <c r="R854" s="23">
        <v>732</v>
      </c>
      <c r="S854" s="23">
        <v>1</v>
      </c>
      <c r="U854" s="23">
        <v>99999</v>
      </c>
      <c r="V854" s="23">
        <v>1</v>
      </c>
      <c r="W854" s="23">
        <v>1</v>
      </c>
      <c r="X854" s="23">
        <v>1</v>
      </c>
      <c r="Y854" s="23">
        <v>11</v>
      </c>
      <c r="Z854" s="23">
        <v>1</v>
      </c>
      <c r="AA854" s="23">
        <v>1</v>
      </c>
      <c r="AB854" s="23">
        <v>77777</v>
      </c>
      <c r="AC854" s="5">
        <v>2</v>
      </c>
      <c r="AD854" s="23">
        <v>7777</v>
      </c>
      <c r="AE854" s="23">
        <v>1</v>
      </c>
      <c r="AF854" s="23">
        <v>2</v>
      </c>
      <c r="AG854" s="23">
        <v>4</v>
      </c>
      <c r="AH854" s="5"/>
      <c r="AJ854" s="3" t="s">
        <v>4189</v>
      </c>
    </row>
    <row r="855" spans="1:36" s="23" customFormat="1">
      <c r="A855" s="5" t="s">
        <v>3207</v>
      </c>
      <c r="B855" s="5" t="s">
        <v>3207</v>
      </c>
      <c r="C855" s="5" t="s">
        <v>3207</v>
      </c>
      <c r="D855" s="5" t="s">
        <v>3207</v>
      </c>
      <c r="F855" s="5" t="s">
        <v>3207</v>
      </c>
      <c r="G855" s="39" t="s">
        <v>3208</v>
      </c>
      <c r="H855" s="2" t="str">
        <f t="shared" si="38"/>
        <v>2022</v>
      </c>
      <c r="I855" s="2" t="str">
        <f t="shared" si="39"/>
        <v>1</v>
      </c>
      <c r="J855" s="3">
        <f t="shared" si="40"/>
        <v>6</v>
      </c>
      <c r="L855" s="5" t="str">
        <f t="shared" si="41"/>
        <v>1631</v>
      </c>
      <c r="M855" s="5">
        <v>37.435299999999998</v>
      </c>
      <c r="N855" s="5">
        <v>127.129</v>
      </c>
      <c r="O855" s="5" t="s">
        <v>28</v>
      </c>
      <c r="P855" s="23" t="s">
        <v>3209</v>
      </c>
      <c r="R855" s="23">
        <v>631</v>
      </c>
      <c r="S855" s="23">
        <v>2</v>
      </c>
      <c r="T855" s="23">
        <v>1</v>
      </c>
      <c r="U855" s="23">
        <v>99999</v>
      </c>
      <c r="V855" s="23">
        <v>3</v>
      </c>
      <c r="W855" s="23">
        <v>1</v>
      </c>
      <c r="X855" s="23">
        <v>1</v>
      </c>
      <c r="Y855" s="23">
        <v>20</v>
      </c>
      <c r="Z855" s="23">
        <v>1</v>
      </c>
      <c r="AA855" s="23">
        <v>1</v>
      </c>
      <c r="AB855" s="23">
        <v>77777</v>
      </c>
      <c r="AC855" s="5">
        <v>2</v>
      </c>
      <c r="AD855" s="23">
        <v>7777</v>
      </c>
      <c r="AE855" s="23">
        <v>1</v>
      </c>
      <c r="AF855" s="23">
        <v>2</v>
      </c>
      <c r="AG855" s="23">
        <v>4</v>
      </c>
      <c r="AH855" s="5"/>
      <c r="AJ855" s="3" t="s">
        <v>4190</v>
      </c>
    </row>
    <row r="856" spans="1:36" s="23" customFormat="1">
      <c r="A856" s="5" t="s">
        <v>3210</v>
      </c>
      <c r="B856" s="5" t="s">
        <v>3210</v>
      </c>
      <c r="C856" s="5" t="s">
        <v>3210</v>
      </c>
      <c r="D856" s="5" t="s">
        <v>3210</v>
      </c>
      <c r="F856" s="5" t="s">
        <v>3210</v>
      </c>
      <c r="G856" s="39" t="s">
        <v>95</v>
      </c>
      <c r="H856" s="2" t="str">
        <f t="shared" si="38"/>
        <v>2022</v>
      </c>
      <c r="I856" s="2" t="str">
        <f t="shared" si="39"/>
        <v>1</v>
      </c>
      <c r="J856" s="3">
        <f t="shared" si="40"/>
        <v>6</v>
      </c>
      <c r="L856" s="5" t="str">
        <f t="shared" si="41"/>
        <v>1729</v>
      </c>
      <c r="M856" s="5">
        <v>37.195700000000002</v>
      </c>
      <c r="N856" s="5">
        <v>127.20099999999999</v>
      </c>
      <c r="O856" s="5" t="s">
        <v>28</v>
      </c>
      <c r="P856" s="23" t="s">
        <v>96</v>
      </c>
      <c r="R856" s="23">
        <v>552</v>
      </c>
      <c r="S856" s="23">
        <v>2</v>
      </c>
      <c r="T856" s="23">
        <v>1</v>
      </c>
      <c r="U856" s="23">
        <v>99999</v>
      </c>
      <c r="V856" s="23">
        <v>4</v>
      </c>
      <c r="W856" s="23">
        <v>1</v>
      </c>
      <c r="X856" s="23">
        <v>1</v>
      </c>
      <c r="Y856" s="23">
        <v>34</v>
      </c>
      <c r="Z856" s="23">
        <v>2</v>
      </c>
      <c r="AA856" s="23">
        <v>6</v>
      </c>
      <c r="AB856" s="23">
        <v>77777</v>
      </c>
      <c r="AC856" s="5">
        <v>2</v>
      </c>
      <c r="AD856" s="23">
        <v>7777</v>
      </c>
      <c r="AE856" s="23">
        <v>1</v>
      </c>
      <c r="AF856" s="23">
        <v>2</v>
      </c>
      <c r="AG856" s="23">
        <v>4</v>
      </c>
      <c r="AH856" s="5"/>
      <c r="AJ856" s="3" t="s">
        <v>3139</v>
      </c>
    </row>
    <row r="857" spans="1:36" s="23" customFormat="1">
      <c r="A857" s="2" t="s">
        <v>3161</v>
      </c>
      <c r="B857" s="2" t="s">
        <v>3161</v>
      </c>
      <c r="C857" s="2" t="s">
        <v>3161</v>
      </c>
      <c r="D857" s="2" t="s">
        <v>3161</v>
      </c>
      <c r="F857" s="2" t="s">
        <v>3161</v>
      </c>
      <c r="G857" s="36" t="s">
        <v>3211</v>
      </c>
      <c r="H857" s="2" t="str">
        <f t="shared" si="38"/>
        <v>2022</v>
      </c>
      <c r="I857" s="2" t="str">
        <f t="shared" si="39"/>
        <v>1</v>
      </c>
      <c r="J857" s="3">
        <f t="shared" si="40"/>
        <v>4</v>
      </c>
      <c r="L857" s="5" t="str">
        <f t="shared" si="41"/>
        <v>1913</v>
      </c>
      <c r="M857" s="2">
        <v>37.44</v>
      </c>
      <c r="N857" s="2">
        <v>127.128</v>
      </c>
      <c r="O857" s="2" t="s">
        <v>28</v>
      </c>
      <c r="P857" s="2" t="s">
        <v>3212</v>
      </c>
      <c r="Q857" s="2">
        <v>99999</v>
      </c>
      <c r="R857" s="2">
        <v>799</v>
      </c>
      <c r="S857" s="2">
        <v>1</v>
      </c>
      <c r="T857" s="2">
        <v>77777</v>
      </c>
      <c r="U857" s="2">
        <v>99999</v>
      </c>
      <c r="V857" s="2">
        <v>3</v>
      </c>
      <c r="W857" s="2">
        <v>1</v>
      </c>
      <c r="X857" s="2">
        <v>1</v>
      </c>
      <c r="Y857" s="2">
        <v>10</v>
      </c>
      <c r="Z857" s="2">
        <v>4</v>
      </c>
      <c r="AA857" s="2">
        <v>1</v>
      </c>
      <c r="AB857" s="2">
        <v>77777</v>
      </c>
      <c r="AC857" s="2">
        <v>2</v>
      </c>
      <c r="AD857" s="2">
        <v>7777</v>
      </c>
      <c r="AE857" s="2">
        <v>1</v>
      </c>
      <c r="AF857" s="2">
        <v>2</v>
      </c>
      <c r="AG857" s="2">
        <v>4</v>
      </c>
      <c r="AI857" s="5"/>
      <c r="AJ857" s="3" t="s">
        <v>4176</v>
      </c>
    </row>
    <row r="858" spans="1:36" s="23" customFormat="1">
      <c r="A858" s="2" t="s">
        <v>3192</v>
      </c>
      <c r="B858" s="2" t="s">
        <v>3192</v>
      </c>
      <c r="C858" s="2" t="s">
        <v>3192</v>
      </c>
      <c r="D858" s="2" t="s">
        <v>3192</v>
      </c>
      <c r="F858" s="2" t="s">
        <v>3192</v>
      </c>
      <c r="G858" s="36" t="s">
        <v>3213</v>
      </c>
      <c r="H858" s="2" t="str">
        <f t="shared" si="38"/>
        <v>2022</v>
      </c>
      <c r="I858" s="2" t="str">
        <f t="shared" si="39"/>
        <v>1</v>
      </c>
      <c r="J858" s="3">
        <f t="shared" si="40"/>
        <v>4</v>
      </c>
      <c r="L858" s="5" t="str">
        <f t="shared" si="41"/>
        <v>0741</v>
      </c>
      <c r="M858" s="2">
        <v>37.421500000000002</v>
      </c>
      <c r="N858" s="2">
        <v>127.102</v>
      </c>
      <c r="O858" s="2" t="s">
        <v>28</v>
      </c>
      <c r="P858" s="2" t="s">
        <v>3214</v>
      </c>
      <c r="Q858" s="2">
        <v>99999</v>
      </c>
      <c r="R858" s="2">
        <v>303</v>
      </c>
      <c r="S858" s="2">
        <v>1</v>
      </c>
      <c r="T858" s="2">
        <v>2</v>
      </c>
      <c r="U858" s="2">
        <v>99999</v>
      </c>
      <c r="V858" s="2">
        <v>3</v>
      </c>
      <c r="W858" s="2">
        <v>1</v>
      </c>
      <c r="X858" s="2">
        <v>1</v>
      </c>
      <c r="Y858" s="2">
        <v>11</v>
      </c>
      <c r="Z858" s="2">
        <v>2</v>
      </c>
      <c r="AA858" s="2">
        <v>1</v>
      </c>
      <c r="AB858" s="2">
        <v>77777</v>
      </c>
      <c r="AC858" s="2">
        <v>2</v>
      </c>
      <c r="AD858" s="2">
        <v>7777</v>
      </c>
      <c r="AE858" s="2">
        <v>1</v>
      </c>
      <c r="AF858" s="2">
        <v>2</v>
      </c>
      <c r="AG858" s="2">
        <v>4</v>
      </c>
      <c r="AI858" s="5"/>
      <c r="AJ858" s="3" t="s">
        <v>4186</v>
      </c>
    </row>
    <row r="859" spans="1:36" s="23" customFormat="1">
      <c r="A859" s="2" t="s">
        <v>3215</v>
      </c>
      <c r="B859" s="2" t="s">
        <v>3215</v>
      </c>
      <c r="C859" s="2" t="s">
        <v>3215</v>
      </c>
      <c r="D859" s="2" t="s">
        <v>3215</v>
      </c>
      <c r="F859" s="2" t="s">
        <v>3215</v>
      </c>
      <c r="G859" s="36" t="s">
        <v>3216</v>
      </c>
      <c r="H859" s="2" t="str">
        <f t="shared" si="38"/>
        <v>2022</v>
      </c>
      <c r="I859" s="2" t="str">
        <f t="shared" si="39"/>
        <v>2</v>
      </c>
      <c r="J859" s="3">
        <f t="shared" si="40"/>
        <v>2</v>
      </c>
      <c r="L859" s="5" t="str">
        <f t="shared" si="41"/>
        <v>2009</v>
      </c>
      <c r="M859" s="2">
        <v>37.196800000000003</v>
      </c>
      <c r="N859" s="2">
        <v>127.2</v>
      </c>
      <c r="O859" s="2" t="s">
        <v>28</v>
      </c>
      <c r="P859" s="2" t="s">
        <v>3217</v>
      </c>
      <c r="Q859" s="2">
        <v>99999</v>
      </c>
      <c r="R859" s="2">
        <v>351</v>
      </c>
      <c r="S859" s="2">
        <v>1</v>
      </c>
      <c r="T859" s="2">
        <v>2</v>
      </c>
      <c r="U859" s="2">
        <v>99999</v>
      </c>
      <c r="V859" s="2">
        <v>2</v>
      </c>
      <c r="W859" s="2">
        <v>1</v>
      </c>
      <c r="X859" s="2">
        <v>2</v>
      </c>
      <c r="Y859" s="2">
        <v>20</v>
      </c>
      <c r="Z859" s="2">
        <v>4</v>
      </c>
      <c r="AA859" s="2">
        <v>1</v>
      </c>
      <c r="AB859" s="2">
        <v>77777</v>
      </c>
      <c r="AC859" s="2">
        <v>2</v>
      </c>
      <c r="AD859" s="2">
        <v>7777</v>
      </c>
      <c r="AE859" s="2">
        <v>1</v>
      </c>
      <c r="AF859" s="2">
        <v>2</v>
      </c>
      <c r="AG859" s="2">
        <v>4</v>
      </c>
      <c r="AI859" s="5"/>
      <c r="AJ859" s="3" t="s">
        <v>4191</v>
      </c>
    </row>
    <row r="860" spans="1:36" s="23" customFormat="1">
      <c r="A860" s="5" t="s">
        <v>3218</v>
      </c>
      <c r="B860" s="5" t="s">
        <v>3218</v>
      </c>
      <c r="C860" s="5" t="s">
        <v>3218</v>
      </c>
      <c r="D860" s="5" t="s">
        <v>3218</v>
      </c>
      <c r="F860" s="5" t="s">
        <v>3218</v>
      </c>
      <c r="G860" s="3" t="str">
        <f t="shared" ref="G860:G923" si="42">LEFT(F860,4)</f>
        <v>2022</v>
      </c>
      <c r="H860" s="2" t="str">
        <f t="shared" si="38"/>
        <v>2022</v>
      </c>
      <c r="I860" s="2" t="str">
        <f t="shared" si="39"/>
        <v>1</v>
      </c>
      <c r="J860" s="3">
        <f t="shared" si="40"/>
        <v>1</v>
      </c>
      <c r="L860" s="5" t="str">
        <f t="shared" si="41"/>
        <v>0655</v>
      </c>
      <c r="M860" s="5">
        <v>37.216900000000003</v>
      </c>
      <c r="N860" s="5">
        <v>127.208</v>
      </c>
      <c r="O860" s="5" t="s">
        <v>28</v>
      </c>
      <c r="P860" s="23" t="s">
        <v>3219</v>
      </c>
      <c r="R860" s="23">
        <v>511</v>
      </c>
      <c r="S860" s="23">
        <v>2</v>
      </c>
      <c r="T860" s="23">
        <v>1</v>
      </c>
      <c r="U860" s="23">
        <v>99999</v>
      </c>
      <c r="V860" s="23">
        <v>1</v>
      </c>
      <c r="W860" s="23">
        <v>1</v>
      </c>
      <c r="X860" s="23">
        <v>1</v>
      </c>
      <c r="Y860" s="23">
        <v>12</v>
      </c>
      <c r="Z860" s="23">
        <v>4</v>
      </c>
      <c r="AA860" s="23">
        <v>1</v>
      </c>
      <c r="AB860" s="23">
        <v>77777</v>
      </c>
      <c r="AC860" s="5">
        <v>2</v>
      </c>
      <c r="AD860" s="23">
        <v>7777</v>
      </c>
      <c r="AE860" s="23">
        <v>1</v>
      </c>
      <c r="AF860" s="23">
        <v>2</v>
      </c>
      <c r="AG860" s="23">
        <v>4</v>
      </c>
      <c r="AH860" s="5"/>
      <c r="AJ860" s="3" t="s">
        <v>3136</v>
      </c>
    </row>
    <row r="861" spans="1:36" s="23" customFormat="1">
      <c r="A861" s="5" t="s">
        <v>3220</v>
      </c>
      <c r="B861" s="5" t="s">
        <v>3220</v>
      </c>
      <c r="C861" s="5" t="s">
        <v>3220</v>
      </c>
      <c r="D861" s="5" t="s">
        <v>3220</v>
      </c>
      <c r="F861" s="5" t="s">
        <v>3220</v>
      </c>
      <c r="G861" s="3" t="str">
        <f t="shared" si="42"/>
        <v>2022</v>
      </c>
      <c r="H861" s="2" t="str">
        <f t="shared" si="38"/>
        <v>2022</v>
      </c>
      <c r="I861" s="2" t="str">
        <f t="shared" si="39"/>
        <v>1</v>
      </c>
      <c r="J861" s="3">
        <f t="shared" si="40"/>
        <v>1</v>
      </c>
      <c r="L861" s="5" t="str">
        <f t="shared" si="41"/>
        <v>0724</v>
      </c>
      <c r="M861" s="5">
        <v>37.387700000000002</v>
      </c>
      <c r="N861" s="5">
        <v>127.10299999999999</v>
      </c>
      <c r="O861" s="5" t="s">
        <v>28</v>
      </c>
      <c r="P861" s="23" t="s">
        <v>3221</v>
      </c>
      <c r="R861" s="23">
        <v>742</v>
      </c>
      <c r="S861" s="23">
        <v>1</v>
      </c>
      <c r="T861" s="23">
        <v>2</v>
      </c>
      <c r="U861" s="23">
        <v>99999</v>
      </c>
      <c r="V861" s="23">
        <v>1</v>
      </c>
      <c r="W861" s="23">
        <v>1</v>
      </c>
      <c r="X861" s="23">
        <v>1</v>
      </c>
      <c r="Y861" s="23">
        <v>12</v>
      </c>
      <c r="Z861" s="23">
        <v>2</v>
      </c>
      <c r="AA861" s="23">
        <v>1</v>
      </c>
      <c r="AB861" s="23">
        <v>77777</v>
      </c>
      <c r="AC861" s="5">
        <v>2</v>
      </c>
      <c r="AD861" s="23">
        <v>7777</v>
      </c>
      <c r="AE861" s="23">
        <v>1</v>
      </c>
      <c r="AF861" s="23">
        <v>2</v>
      </c>
      <c r="AG861" s="23">
        <v>4</v>
      </c>
      <c r="AH861" s="5"/>
      <c r="AJ861" s="3" t="s">
        <v>4192</v>
      </c>
    </row>
    <row r="862" spans="1:36" s="23" customFormat="1">
      <c r="A862" s="5" t="s">
        <v>3222</v>
      </c>
      <c r="B862" s="5" t="s">
        <v>3222</v>
      </c>
      <c r="C862" s="5" t="s">
        <v>3222</v>
      </c>
      <c r="D862" s="5" t="s">
        <v>3222</v>
      </c>
      <c r="F862" s="5" t="s">
        <v>3222</v>
      </c>
      <c r="G862" s="3" t="str">
        <f t="shared" si="42"/>
        <v>2022</v>
      </c>
      <c r="H862" s="2" t="str">
        <f t="shared" si="38"/>
        <v>2022</v>
      </c>
      <c r="I862" s="2" t="str">
        <f t="shared" si="39"/>
        <v>1</v>
      </c>
      <c r="J862" s="3">
        <f t="shared" si="40"/>
        <v>2</v>
      </c>
      <c r="L862" s="5" t="str">
        <f t="shared" si="41"/>
        <v>0748</v>
      </c>
      <c r="M862" s="5">
        <v>37.431199999999997</v>
      </c>
      <c r="N862" s="5">
        <v>127.119</v>
      </c>
      <c r="O862" s="5" t="s">
        <v>28</v>
      </c>
      <c r="P862" s="23" t="s">
        <v>3223</v>
      </c>
      <c r="R862" s="23">
        <v>133</v>
      </c>
      <c r="S862" s="23">
        <v>2</v>
      </c>
      <c r="T862" s="23">
        <v>1</v>
      </c>
      <c r="U862" s="23">
        <v>99999</v>
      </c>
      <c r="V862" s="23">
        <v>2</v>
      </c>
      <c r="W862" s="23">
        <v>1</v>
      </c>
      <c r="X862" s="23">
        <v>2</v>
      </c>
      <c r="Y862" s="23">
        <v>34</v>
      </c>
      <c r="Z862" s="23">
        <v>2</v>
      </c>
      <c r="AA862" s="23">
        <v>1</v>
      </c>
      <c r="AB862" s="23">
        <v>77777</v>
      </c>
      <c r="AC862" s="5">
        <v>2</v>
      </c>
      <c r="AD862" s="23">
        <v>7777</v>
      </c>
      <c r="AE862" s="23">
        <v>1</v>
      </c>
      <c r="AF862" s="23">
        <v>2</v>
      </c>
      <c r="AG862" s="23">
        <v>4</v>
      </c>
      <c r="AH862" s="5"/>
      <c r="AJ862" s="3" t="s">
        <v>4193</v>
      </c>
    </row>
    <row r="863" spans="1:36" s="23" customFormat="1">
      <c r="A863" s="5" t="s">
        <v>3224</v>
      </c>
      <c r="B863" s="5" t="s">
        <v>3224</v>
      </c>
      <c r="C863" s="5" t="s">
        <v>3224</v>
      </c>
      <c r="D863" s="5" t="s">
        <v>3224</v>
      </c>
      <c r="F863" s="5" t="s">
        <v>3224</v>
      </c>
      <c r="G863" s="3" t="str">
        <f t="shared" si="42"/>
        <v>2022</v>
      </c>
      <c r="H863" s="2" t="str">
        <f t="shared" si="38"/>
        <v>2022</v>
      </c>
      <c r="I863" s="2" t="str">
        <f t="shared" si="39"/>
        <v>1</v>
      </c>
      <c r="J863" s="3">
        <f t="shared" si="40"/>
        <v>2</v>
      </c>
      <c r="L863" s="5" t="str">
        <f t="shared" si="41"/>
        <v>0751</v>
      </c>
      <c r="M863" s="5">
        <v>37.439500000000002</v>
      </c>
      <c r="N863" s="5">
        <v>127.126</v>
      </c>
      <c r="O863" s="5" t="s">
        <v>28</v>
      </c>
      <c r="P863" s="23" t="s">
        <v>3225</v>
      </c>
      <c r="R863" s="23">
        <v>484</v>
      </c>
      <c r="S863" s="23">
        <v>1</v>
      </c>
      <c r="T863" s="23">
        <v>2</v>
      </c>
      <c r="U863" s="23">
        <v>99999</v>
      </c>
      <c r="V863" s="23">
        <v>3</v>
      </c>
      <c r="W863" s="23">
        <v>1</v>
      </c>
      <c r="X863" s="23">
        <v>1</v>
      </c>
      <c r="Y863" s="23">
        <v>10</v>
      </c>
      <c r="Z863" s="23">
        <v>2</v>
      </c>
      <c r="AA863" s="23">
        <v>1</v>
      </c>
      <c r="AB863" s="23">
        <v>77777</v>
      </c>
      <c r="AC863" s="5">
        <v>2</v>
      </c>
      <c r="AD863" s="23">
        <v>7777</v>
      </c>
      <c r="AE863" s="23">
        <v>1</v>
      </c>
      <c r="AF863" s="23">
        <v>2</v>
      </c>
      <c r="AG863" s="23">
        <v>4</v>
      </c>
      <c r="AH863" s="5"/>
      <c r="AJ863" s="3" t="s">
        <v>4194</v>
      </c>
    </row>
    <row r="864" spans="1:36" s="23" customFormat="1">
      <c r="A864" s="5" t="s">
        <v>3226</v>
      </c>
      <c r="B864" s="5" t="s">
        <v>3226</v>
      </c>
      <c r="C864" s="5" t="s">
        <v>3226</v>
      </c>
      <c r="D864" s="5" t="s">
        <v>3226</v>
      </c>
      <c r="F864" s="5" t="s">
        <v>3226</v>
      </c>
      <c r="G864" s="3" t="str">
        <f t="shared" si="42"/>
        <v>2022</v>
      </c>
      <c r="H864" s="2" t="str">
        <f t="shared" si="38"/>
        <v>2022</v>
      </c>
      <c r="I864" s="2" t="str">
        <f t="shared" si="39"/>
        <v>1</v>
      </c>
      <c r="J864" s="3">
        <f t="shared" si="40"/>
        <v>2</v>
      </c>
      <c r="L864" s="5" t="str">
        <f t="shared" si="41"/>
        <v>1943</v>
      </c>
      <c r="M864" s="5">
        <v>37.2575</v>
      </c>
      <c r="N864" s="5">
        <v>127.21</v>
      </c>
      <c r="O864" s="5" t="s">
        <v>28</v>
      </c>
      <c r="P864" s="23" t="s">
        <v>3227</v>
      </c>
      <c r="R864" s="23">
        <v>601</v>
      </c>
      <c r="S864" s="23">
        <v>1</v>
      </c>
      <c r="T864" s="23">
        <v>2</v>
      </c>
      <c r="U864" s="23">
        <v>99999</v>
      </c>
      <c r="V864" s="23">
        <v>1</v>
      </c>
      <c r="W864" s="23">
        <v>1</v>
      </c>
      <c r="X864" s="23">
        <v>1</v>
      </c>
      <c r="Y864" s="23">
        <v>11</v>
      </c>
      <c r="Z864" s="23">
        <v>4</v>
      </c>
      <c r="AA864" s="23">
        <v>1</v>
      </c>
      <c r="AB864" s="23">
        <v>77777</v>
      </c>
      <c r="AC864" s="5">
        <v>2</v>
      </c>
      <c r="AD864" s="23">
        <v>7777</v>
      </c>
      <c r="AE864" s="23">
        <v>1</v>
      </c>
      <c r="AF864" s="23">
        <v>2</v>
      </c>
      <c r="AG864" s="23">
        <v>4</v>
      </c>
      <c r="AH864" s="5"/>
      <c r="AI864" s="23" t="s">
        <v>3228</v>
      </c>
      <c r="AJ864" s="3" t="s">
        <v>4195</v>
      </c>
    </row>
    <row r="865" spans="1:36" s="23" customFormat="1">
      <c r="A865" s="5" t="s">
        <v>3229</v>
      </c>
      <c r="B865" s="5" t="s">
        <v>3229</v>
      </c>
      <c r="C865" s="5" t="s">
        <v>3229</v>
      </c>
      <c r="D865" s="5" t="s">
        <v>3229</v>
      </c>
      <c r="F865" s="5" t="s">
        <v>3229</v>
      </c>
      <c r="G865" s="3" t="str">
        <f t="shared" si="42"/>
        <v>2022</v>
      </c>
      <c r="H865" s="2" t="str">
        <f t="shared" si="38"/>
        <v>2022</v>
      </c>
      <c r="I865" s="2" t="str">
        <f t="shared" si="39"/>
        <v>1</v>
      </c>
      <c r="J865" s="3">
        <f t="shared" si="40"/>
        <v>2</v>
      </c>
      <c r="L865" s="5" t="str">
        <f t="shared" si="41"/>
        <v>1951</v>
      </c>
      <c r="M865" s="5">
        <v>37.235999999999997</v>
      </c>
      <c r="N865" s="5">
        <v>127.209</v>
      </c>
      <c r="O865" s="5" t="s">
        <v>28</v>
      </c>
      <c r="P865" s="23" t="s">
        <v>3230</v>
      </c>
      <c r="R865" s="23">
        <v>441</v>
      </c>
      <c r="S865" s="23">
        <v>1</v>
      </c>
      <c r="T865" s="23">
        <v>2</v>
      </c>
      <c r="U865" s="23">
        <v>99999</v>
      </c>
      <c r="V865" s="23">
        <v>3</v>
      </c>
      <c r="W865" s="23">
        <v>1</v>
      </c>
      <c r="X865" s="23">
        <v>1</v>
      </c>
      <c r="Y865" s="23">
        <v>10</v>
      </c>
      <c r="Z865" s="23">
        <v>4</v>
      </c>
      <c r="AA865" s="23">
        <v>1</v>
      </c>
      <c r="AB865" s="23">
        <v>77777</v>
      </c>
      <c r="AC865" s="5">
        <v>2</v>
      </c>
      <c r="AD865" s="23">
        <v>7777</v>
      </c>
      <c r="AE865" s="23">
        <v>1</v>
      </c>
      <c r="AF865" s="23">
        <v>2</v>
      </c>
      <c r="AG865" s="23">
        <v>4</v>
      </c>
      <c r="AH865" s="5"/>
      <c r="AI865" s="23" t="s">
        <v>3164</v>
      </c>
      <c r="AJ865" s="3" t="s">
        <v>4196</v>
      </c>
    </row>
    <row r="866" spans="1:36" s="23" customFormat="1">
      <c r="A866" s="5" t="s">
        <v>3231</v>
      </c>
      <c r="B866" s="5" t="s">
        <v>3231</v>
      </c>
      <c r="C866" s="5" t="s">
        <v>3231</v>
      </c>
      <c r="D866" s="5" t="s">
        <v>3231</v>
      </c>
      <c r="F866" s="5" t="s">
        <v>3231</v>
      </c>
      <c r="G866" s="3" t="str">
        <f t="shared" si="42"/>
        <v>2022</v>
      </c>
      <c r="H866" s="2" t="str">
        <f t="shared" si="38"/>
        <v>2022</v>
      </c>
      <c r="I866" s="2" t="str">
        <f t="shared" si="39"/>
        <v>1</v>
      </c>
      <c r="J866" s="3">
        <f t="shared" si="40"/>
        <v>3</v>
      </c>
      <c r="L866" s="5" t="str">
        <f t="shared" si="41"/>
        <v>0735</v>
      </c>
      <c r="M866" s="5">
        <v>37.402099999999997</v>
      </c>
      <c r="N866" s="5">
        <v>127.1</v>
      </c>
      <c r="O866" s="5" t="s">
        <v>28</v>
      </c>
      <c r="P866" s="23" t="s">
        <v>3232</v>
      </c>
      <c r="R866" s="23">
        <v>233</v>
      </c>
      <c r="S866" s="23">
        <v>1</v>
      </c>
      <c r="T866" s="23">
        <v>2</v>
      </c>
      <c r="U866" s="23">
        <v>99999</v>
      </c>
      <c r="V866" s="23">
        <v>3</v>
      </c>
      <c r="W866" s="23">
        <v>1</v>
      </c>
      <c r="X866" s="23">
        <v>1</v>
      </c>
      <c r="Y866" s="23">
        <v>34</v>
      </c>
      <c r="Z866" s="23">
        <v>2</v>
      </c>
      <c r="AA866" s="23">
        <v>1</v>
      </c>
      <c r="AB866" s="23">
        <v>77777</v>
      </c>
      <c r="AC866" s="5">
        <v>2</v>
      </c>
      <c r="AD866" s="23">
        <v>7777</v>
      </c>
      <c r="AE866" s="23">
        <v>1</v>
      </c>
      <c r="AF866" s="23">
        <v>2</v>
      </c>
      <c r="AG866" s="23">
        <v>4</v>
      </c>
      <c r="AH866" s="5"/>
      <c r="AJ866" s="3" t="s">
        <v>4197</v>
      </c>
    </row>
    <row r="867" spans="1:36" s="23" customFormat="1">
      <c r="A867" s="5" t="s">
        <v>3233</v>
      </c>
      <c r="B867" s="5" t="s">
        <v>3233</v>
      </c>
      <c r="C867" s="5" t="s">
        <v>3233</v>
      </c>
      <c r="D867" s="5" t="s">
        <v>3233</v>
      </c>
      <c r="F867" s="5" t="s">
        <v>3233</v>
      </c>
      <c r="G867" s="3" t="str">
        <f t="shared" si="42"/>
        <v>2022</v>
      </c>
      <c r="H867" s="2" t="str">
        <f t="shared" si="38"/>
        <v>2022</v>
      </c>
      <c r="I867" s="2" t="str">
        <f t="shared" si="39"/>
        <v>1</v>
      </c>
      <c r="J867" s="3">
        <f t="shared" si="40"/>
        <v>5</v>
      </c>
      <c r="L867" s="5" t="str">
        <f t="shared" si="41"/>
        <v>1236</v>
      </c>
      <c r="M867" s="5">
        <v>37.433599999999998</v>
      </c>
      <c r="N867" s="5">
        <v>127.128</v>
      </c>
      <c r="O867" s="5" t="s">
        <v>28</v>
      </c>
      <c r="P867" s="23" t="s">
        <v>3234</v>
      </c>
      <c r="R867" s="23">
        <v>631</v>
      </c>
      <c r="S867" s="23">
        <v>2</v>
      </c>
      <c r="T867" s="23">
        <v>1</v>
      </c>
      <c r="U867" s="23">
        <v>99999</v>
      </c>
      <c r="V867" s="23">
        <v>3</v>
      </c>
      <c r="W867" s="23">
        <v>1</v>
      </c>
      <c r="X867" s="23">
        <v>1</v>
      </c>
      <c r="Y867" s="23">
        <v>20</v>
      </c>
      <c r="Z867" s="23">
        <v>1</v>
      </c>
      <c r="AA867" s="23">
        <v>1</v>
      </c>
      <c r="AB867" s="23">
        <v>77777</v>
      </c>
      <c r="AC867" s="5">
        <v>2</v>
      </c>
      <c r="AD867" s="23">
        <v>7777</v>
      </c>
      <c r="AE867" s="23">
        <v>1</v>
      </c>
      <c r="AF867" s="23">
        <v>2</v>
      </c>
      <c r="AG867" s="23">
        <v>4</v>
      </c>
      <c r="AH867" s="5"/>
      <c r="AI867" s="23" t="s">
        <v>3235</v>
      </c>
      <c r="AJ867" s="3" t="s">
        <v>4198</v>
      </c>
    </row>
    <row r="868" spans="1:36" s="23" customFormat="1">
      <c r="A868" s="5" t="s">
        <v>3236</v>
      </c>
      <c r="B868" s="5" t="s">
        <v>3236</v>
      </c>
      <c r="C868" s="5" t="s">
        <v>3236</v>
      </c>
      <c r="D868" s="5" t="s">
        <v>3236</v>
      </c>
      <c r="F868" s="5" t="s">
        <v>3236</v>
      </c>
      <c r="G868" s="3" t="str">
        <f t="shared" si="42"/>
        <v>2022</v>
      </c>
      <c r="H868" s="2" t="str">
        <f t="shared" si="38"/>
        <v>2022</v>
      </c>
      <c r="I868" s="2" t="str">
        <f t="shared" si="39"/>
        <v>1</v>
      </c>
      <c r="J868" s="3">
        <f t="shared" si="40"/>
        <v>5</v>
      </c>
      <c r="L868" s="5" t="str">
        <f t="shared" si="41"/>
        <v>1912</v>
      </c>
      <c r="M868" s="5">
        <v>37.450000000000003</v>
      </c>
      <c r="N868" s="5">
        <v>127.128</v>
      </c>
      <c r="O868" s="5" t="s">
        <v>28</v>
      </c>
      <c r="P868" s="23" t="s">
        <v>3237</v>
      </c>
      <c r="R868" s="23">
        <v>675</v>
      </c>
      <c r="S868" s="23">
        <v>1</v>
      </c>
      <c r="T868" s="23">
        <v>2</v>
      </c>
      <c r="U868" s="23">
        <v>99999</v>
      </c>
      <c r="V868" s="23">
        <v>4</v>
      </c>
      <c r="W868" s="23">
        <v>1</v>
      </c>
      <c r="X868" s="23">
        <v>1</v>
      </c>
      <c r="Y868" s="23">
        <v>10</v>
      </c>
      <c r="Z868" s="23">
        <v>4</v>
      </c>
      <c r="AA868" s="23">
        <v>1</v>
      </c>
      <c r="AB868" s="23">
        <v>77777</v>
      </c>
      <c r="AC868" s="5">
        <v>2</v>
      </c>
      <c r="AD868" s="23">
        <v>7777</v>
      </c>
      <c r="AE868" s="23">
        <v>1</v>
      </c>
      <c r="AF868" s="23">
        <v>2</v>
      </c>
      <c r="AG868" s="23">
        <v>4</v>
      </c>
      <c r="AH868" s="5"/>
      <c r="AJ868" s="3" t="s">
        <v>4181</v>
      </c>
    </row>
    <row r="869" spans="1:36" s="23" customFormat="1">
      <c r="A869" s="5" t="s">
        <v>3238</v>
      </c>
      <c r="B869" s="5" t="s">
        <v>3238</v>
      </c>
      <c r="C869" s="5" t="s">
        <v>3238</v>
      </c>
      <c r="D869" s="5" t="s">
        <v>3238</v>
      </c>
      <c r="F869" s="5" t="s">
        <v>3238</v>
      </c>
      <c r="G869" s="3" t="str">
        <f t="shared" si="42"/>
        <v>2022</v>
      </c>
      <c r="H869" s="2" t="str">
        <f t="shared" si="38"/>
        <v>2022</v>
      </c>
      <c r="I869" s="2" t="str">
        <f t="shared" si="39"/>
        <v>1</v>
      </c>
      <c r="J869" s="3">
        <f t="shared" si="40"/>
        <v>5</v>
      </c>
      <c r="L869" s="5" t="str">
        <f t="shared" si="41"/>
        <v>2021</v>
      </c>
      <c r="M869" s="5">
        <v>37.195</v>
      </c>
      <c r="N869" s="5">
        <v>127.203</v>
      </c>
      <c r="O869" s="5" t="s">
        <v>28</v>
      </c>
      <c r="P869" s="23" t="s">
        <v>3239</v>
      </c>
      <c r="R869" s="23">
        <v>521</v>
      </c>
      <c r="S869" s="23">
        <v>1</v>
      </c>
      <c r="T869" s="23">
        <v>2</v>
      </c>
      <c r="U869" s="23">
        <v>99999</v>
      </c>
      <c r="V869" s="23">
        <v>4</v>
      </c>
      <c r="W869" s="23">
        <v>1</v>
      </c>
      <c r="X869" s="23">
        <v>1</v>
      </c>
      <c r="Y869" s="23">
        <v>32</v>
      </c>
      <c r="Z869" s="23">
        <v>3</v>
      </c>
      <c r="AA869" s="23">
        <v>1</v>
      </c>
      <c r="AB869" s="23">
        <v>77777</v>
      </c>
      <c r="AC869" s="5">
        <v>2</v>
      </c>
      <c r="AD869" s="23">
        <v>7777</v>
      </c>
      <c r="AE869" s="23">
        <v>1</v>
      </c>
      <c r="AF869" s="23">
        <v>2</v>
      </c>
      <c r="AG869" s="23">
        <v>4</v>
      </c>
      <c r="AH869" s="5"/>
      <c r="AJ869" s="3" t="s">
        <v>3139</v>
      </c>
    </row>
    <row r="870" spans="1:36" s="23" customFormat="1">
      <c r="A870" s="5" t="s">
        <v>3240</v>
      </c>
      <c r="B870" s="5" t="s">
        <v>3240</v>
      </c>
      <c r="C870" s="5" t="s">
        <v>3240</v>
      </c>
      <c r="D870" s="5" t="s">
        <v>3240</v>
      </c>
      <c r="F870" s="5" t="s">
        <v>3240</v>
      </c>
      <c r="G870" s="3" t="str">
        <f t="shared" si="42"/>
        <v>2022</v>
      </c>
      <c r="H870" s="2" t="str">
        <f t="shared" si="38"/>
        <v>2022</v>
      </c>
      <c r="I870" s="2" t="str">
        <f t="shared" si="39"/>
        <v>1</v>
      </c>
      <c r="J870" s="3">
        <f t="shared" si="40"/>
        <v>6</v>
      </c>
      <c r="L870" s="5" t="str">
        <f t="shared" si="41"/>
        <v>1701</v>
      </c>
      <c r="M870" s="5">
        <v>37.4131</v>
      </c>
      <c r="N870" s="5">
        <v>127.12</v>
      </c>
      <c r="O870" s="5" t="s">
        <v>28</v>
      </c>
      <c r="P870" s="23" t="s">
        <v>3241</v>
      </c>
      <c r="R870" s="23">
        <v>611</v>
      </c>
      <c r="S870" s="23">
        <v>1</v>
      </c>
      <c r="T870" s="23">
        <v>2</v>
      </c>
      <c r="U870" s="23">
        <v>99999</v>
      </c>
      <c r="V870" s="23">
        <v>1</v>
      </c>
      <c r="W870" s="23">
        <v>1</v>
      </c>
      <c r="X870" s="23">
        <v>1</v>
      </c>
      <c r="Y870" s="23">
        <v>12</v>
      </c>
      <c r="Z870" s="23">
        <v>1</v>
      </c>
      <c r="AA870" s="23">
        <v>6</v>
      </c>
      <c r="AB870" s="23">
        <v>77777</v>
      </c>
      <c r="AC870" s="5">
        <v>2</v>
      </c>
      <c r="AD870" s="23">
        <v>7777</v>
      </c>
      <c r="AE870" s="23">
        <v>1</v>
      </c>
      <c r="AF870" s="23">
        <v>2</v>
      </c>
      <c r="AG870" s="23">
        <v>4</v>
      </c>
      <c r="AH870" s="5"/>
      <c r="AJ870" s="3" t="s">
        <v>4199</v>
      </c>
    </row>
    <row r="871" spans="1:36" s="23" customFormat="1">
      <c r="A871" s="5" t="s">
        <v>3242</v>
      </c>
      <c r="B871" s="5" t="s">
        <v>3242</v>
      </c>
      <c r="C871" s="5" t="s">
        <v>3242</v>
      </c>
      <c r="D871" s="5" t="s">
        <v>3242</v>
      </c>
      <c r="F871" s="5" t="s">
        <v>3242</v>
      </c>
      <c r="G871" s="3" t="str">
        <f t="shared" si="42"/>
        <v>2022</v>
      </c>
      <c r="H871" s="2" t="str">
        <f t="shared" si="38"/>
        <v>2022</v>
      </c>
      <c r="I871" s="2" t="str">
        <f t="shared" si="39"/>
        <v>1</v>
      </c>
      <c r="J871" s="3">
        <f t="shared" si="40"/>
        <v>6</v>
      </c>
      <c r="L871" s="5" t="str">
        <f t="shared" si="41"/>
        <v>1705</v>
      </c>
      <c r="M871" s="5">
        <v>37.397399999999998</v>
      </c>
      <c r="N871" s="5">
        <v>127.1</v>
      </c>
      <c r="O871" s="5" t="s">
        <v>28</v>
      </c>
      <c r="P871" s="23" t="s">
        <v>3243</v>
      </c>
      <c r="R871" s="23">
        <v>251</v>
      </c>
      <c r="S871" s="23">
        <v>1</v>
      </c>
      <c r="T871" s="23">
        <v>2</v>
      </c>
      <c r="U871" s="23">
        <v>99999</v>
      </c>
      <c r="V871" s="23">
        <v>1</v>
      </c>
      <c r="W871" s="23">
        <v>1</v>
      </c>
      <c r="X871" s="23">
        <v>1</v>
      </c>
      <c r="Y871" s="23">
        <v>35</v>
      </c>
      <c r="Z871" s="23">
        <v>1</v>
      </c>
      <c r="AA871" s="23">
        <v>6</v>
      </c>
      <c r="AB871" s="23">
        <v>77777</v>
      </c>
      <c r="AC871" s="5">
        <v>2</v>
      </c>
      <c r="AD871" s="23">
        <v>7777</v>
      </c>
      <c r="AE871" s="23">
        <v>1</v>
      </c>
      <c r="AF871" s="23">
        <v>2</v>
      </c>
      <c r="AG871" s="23">
        <v>4</v>
      </c>
      <c r="AH871" s="5"/>
      <c r="AJ871" s="3" t="s">
        <v>4200</v>
      </c>
    </row>
    <row r="872" spans="1:36" s="23" customFormat="1">
      <c r="A872" s="5" t="s">
        <v>3244</v>
      </c>
      <c r="B872" s="5" t="s">
        <v>3244</v>
      </c>
      <c r="C872" s="5" t="s">
        <v>3244</v>
      </c>
      <c r="D872" s="5" t="s">
        <v>3244</v>
      </c>
      <c r="F872" s="5" t="s">
        <v>3244</v>
      </c>
      <c r="G872" s="3" t="str">
        <f t="shared" si="42"/>
        <v>2022</v>
      </c>
      <c r="H872" s="2" t="str">
        <f t="shared" si="38"/>
        <v>2022</v>
      </c>
      <c r="I872" s="2" t="str">
        <f t="shared" si="39"/>
        <v>1</v>
      </c>
      <c r="J872" s="3">
        <f t="shared" si="40"/>
        <v>6</v>
      </c>
      <c r="L872" s="5" t="str">
        <f t="shared" si="41"/>
        <v>1724</v>
      </c>
      <c r="M872" s="5">
        <v>37.256</v>
      </c>
      <c r="N872" s="5">
        <v>127.209</v>
      </c>
      <c r="O872" s="5" t="s">
        <v>28</v>
      </c>
      <c r="P872" s="23" t="s">
        <v>3245</v>
      </c>
      <c r="R872" s="23">
        <v>732</v>
      </c>
      <c r="S872" s="23">
        <v>1</v>
      </c>
      <c r="U872" s="23">
        <v>99999</v>
      </c>
      <c r="V872" s="23">
        <v>1</v>
      </c>
      <c r="W872" s="23">
        <v>1</v>
      </c>
      <c r="X872" s="23">
        <v>1</v>
      </c>
      <c r="Y872" s="23">
        <v>11</v>
      </c>
      <c r="Z872" s="23">
        <v>2</v>
      </c>
      <c r="AA872" s="23">
        <v>5</v>
      </c>
      <c r="AB872" s="23">
        <v>77777</v>
      </c>
      <c r="AC872" s="5">
        <v>2</v>
      </c>
      <c r="AD872" s="23">
        <v>7777</v>
      </c>
      <c r="AE872" s="23">
        <v>1</v>
      </c>
      <c r="AF872" s="23">
        <v>2</v>
      </c>
      <c r="AG872" s="23">
        <v>4</v>
      </c>
      <c r="AH872" s="5"/>
      <c r="AI872" s="23" t="s">
        <v>3228</v>
      </c>
      <c r="AJ872" s="3" t="s">
        <v>4201</v>
      </c>
    </row>
    <row r="873" spans="1:36" s="23" customFormat="1">
      <c r="A873" s="5" t="s">
        <v>3246</v>
      </c>
      <c r="B873" s="5" t="s">
        <v>3246</v>
      </c>
      <c r="C873" s="5" t="s">
        <v>3246</v>
      </c>
      <c r="D873" s="5" t="s">
        <v>3246</v>
      </c>
      <c r="F873" s="5" t="s">
        <v>3246</v>
      </c>
      <c r="G873" s="3" t="str">
        <f t="shared" si="42"/>
        <v>2022</v>
      </c>
      <c r="H873" s="2" t="str">
        <f t="shared" si="38"/>
        <v>2022</v>
      </c>
      <c r="I873" s="2" t="str">
        <f t="shared" si="39"/>
        <v>1</v>
      </c>
      <c r="J873" s="3">
        <f t="shared" si="40"/>
        <v>6</v>
      </c>
      <c r="L873" s="5" t="str">
        <f t="shared" si="41"/>
        <v>1728</v>
      </c>
      <c r="M873" s="5">
        <v>37.247900000000001</v>
      </c>
      <c r="N873" s="5">
        <v>127.21299999999999</v>
      </c>
      <c r="O873" s="5" t="s">
        <v>28</v>
      </c>
      <c r="P873" s="23" t="s">
        <v>3247</v>
      </c>
      <c r="R873" s="23">
        <v>646</v>
      </c>
      <c r="S873" s="23">
        <v>1</v>
      </c>
      <c r="T873" s="23">
        <v>2</v>
      </c>
      <c r="U873" s="23">
        <v>99999</v>
      </c>
      <c r="V873" s="23">
        <v>1</v>
      </c>
      <c r="W873" s="23">
        <v>1</v>
      </c>
      <c r="X873" s="23">
        <v>1</v>
      </c>
      <c r="Y873" s="23">
        <v>11</v>
      </c>
      <c r="Z873" s="23">
        <v>1</v>
      </c>
      <c r="AA873" s="23">
        <v>1</v>
      </c>
      <c r="AB873" s="23">
        <v>77777</v>
      </c>
      <c r="AC873" s="5">
        <v>2</v>
      </c>
      <c r="AD873" s="23">
        <v>7777</v>
      </c>
      <c r="AE873" s="23">
        <v>1</v>
      </c>
      <c r="AF873" s="23">
        <v>2</v>
      </c>
      <c r="AG873" s="23">
        <v>4</v>
      </c>
      <c r="AH873" s="5"/>
      <c r="AJ873" s="3" t="s">
        <v>3140</v>
      </c>
    </row>
    <row r="874" spans="1:36" s="23" customFormat="1">
      <c r="A874" s="5" t="s">
        <v>3248</v>
      </c>
      <c r="B874" s="5" t="s">
        <v>3248</v>
      </c>
      <c r="C874" s="5" t="s">
        <v>3248</v>
      </c>
      <c r="D874" s="5" t="s">
        <v>3248</v>
      </c>
      <c r="F874" s="5" t="s">
        <v>3248</v>
      </c>
      <c r="G874" s="3" t="str">
        <f t="shared" si="42"/>
        <v>2022</v>
      </c>
      <c r="H874" s="2" t="str">
        <f t="shared" si="38"/>
        <v>2022</v>
      </c>
      <c r="I874" s="2" t="str">
        <f t="shared" si="39"/>
        <v>1</v>
      </c>
      <c r="J874" s="3">
        <f t="shared" si="40"/>
        <v>2</v>
      </c>
      <c r="L874" s="5" t="str">
        <f t="shared" si="41"/>
        <v>0730</v>
      </c>
      <c r="M874" s="5">
        <v>37.371600000000001</v>
      </c>
      <c r="N874" s="5">
        <v>127.10299999999999</v>
      </c>
      <c r="O874" s="5" t="s">
        <v>28</v>
      </c>
      <c r="P874" s="23" t="s">
        <v>3249</v>
      </c>
      <c r="R874" s="23">
        <v>641</v>
      </c>
      <c r="S874" s="23">
        <v>2</v>
      </c>
      <c r="T874" s="23">
        <v>1</v>
      </c>
      <c r="U874" s="23">
        <v>99999</v>
      </c>
      <c r="V874" s="23">
        <v>1</v>
      </c>
      <c r="W874" s="23">
        <v>1</v>
      </c>
      <c r="X874" s="23">
        <v>2</v>
      </c>
      <c r="Y874" s="23">
        <v>12</v>
      </c>
      <c r="Z874" s="23">
        <v>4</v>
      </c>
      <c r="AA874" s="23">
        <v>6</v>
      </c>
      <c r="AB874" s="23">
        <v>77777</v>
      </c>
      <c r="AC874" s="5">
        <v>2</v>
      </c>
      <c r="AD874" s="23">
        <v>7777</v>
      </c>
      <c r="AE874" s="23">
        <v>1</v>
      </c>
      <c r="AF874" s="23">
        <v>2</v>
      </c>
      <c r="AG874" s="23">
        <v>4</v>
      </c>
      <c r="AH874" s="5"/>
      <c r="AJ874" s="3" t="s">
        <v>4202</v>
      </c>
    </row>
    <row r="875" spans="1:36" s="23" customFormat="1">
      <c r="A875" s="5" t="s">
        <v>3250</v>
      </c>
      <c r="B875" s="5" t="s">
        <v>3250</v>
      </c>
      <c r="C875" s="5" t="s">
        <v>3250</v>
      </c>
      <c r="D875" s="5" t="s">
        <v>3250</v>
      </c>
      <c r="F875" s="5" t="s">
        <v>3250</v>
      </c>
      <c r="G875" s="3" t="str">
        <f t="shared" si="42"/>
        <v>2022</v>
      </c>
      <c r="H875" s="2" t="str">
        <f t="shared" si="38"/>
        <v>2022</v>
      </c>
      <c r="I875" s="2" t="str">
        <f t="shared" si="39"/>
        <v>1</v>
      </c>
      <c r="J875" s="3">
        <f t="shared" si="40"/>
        <v>2</v>
      </c>
      <c r="L875" s="5" t="str">
        <f t="shared" si="41"/>
        <v>1312</v>
      </c>
      <c r="M875" s="5">
        <v>37.450499999999998</v>
      </c>
      <c r="N875" s="5">
        <v>127.127</v>
      </c>
      <c r="O875" s="5" t="s">
        <v>28</v>
      </c>
      <c r="P875" s="23" t="s">
        <v>3251</v>
      </c>
      <c r="R875" s="23">
        <v>632</v>
      </c>
      <c r="S875" s="23">
        <v>2</v>
      </c>
      <c r="T875" s="23">
        <v>1</v>
      </c>
      <c r="U875" s="23">
        <v>99999</v>
      </c>
      <c r="V875" s="23">
        <v>3</v>
      </c>
      <c r="W875" s="23">
        <v>1</v>
      </c>
      <c r="X875" s="23">
        <v>2</v>
      </c>
      <c r="Y875" s="23">
        <v>31</v>
      </c>
      <c r="Z875" s="23">
        <v>1</v>
      </c>
      <c r="AA875" s="23">
        <v>3</v>
      </c>
      <c r="AB875" s="23">
        <v>77777</v>
      </c>
      <c r="AC875" s="5">
        <v>2</v>
      </c>
      <c r="AD875" s="23">
        <v>7777</v>
      </c>
      <c r="AE875" s="23">
        <v>1</v>
      </c>
      <c r="AF875" s="23">
        <v>2</v>
      </c>
      <c r="AG875" s="23">
        <v>4</v>
      </c>
      <c r="AH875" s="5"/>
      <c r="AJ875" s="3" t="s">
        <v>4203</v>
      </c>
    </row>
    <row r="876" spans="1:36" s="23" customFormat="1">
      <c r="A876" s="5" t="s">
        <v>3252</v>
      </c>
      <c r="B876" s="5" t="s">
        <v>3252</v>
      </c>
      <c r="C876" s="5" t="s">
        <v>3252</v>
      </c>
      <c r="D876" s="5" t="s">
        <v>3252</v>
      </c>
      <c r="F876" s="5" t="s">
        <v>3252</v>
      </c>
      <c r="G876" s="3" t="str">
        <f t="shared" si="42"/>
        <v>2022</v>
      </c>
      <c r="H876" s="2" t="str">
        <f t="shared" si="38"/>
        <v>2022</v>
      </c>
      <c r="I876" s="2" t="str">
        <f t="shared" si="39"/>
        <v>1</v>
      </c>
      <c r="J876" s="3">
        <f t="shared" si="40"/>
        <v>2</v>
      </c>
      <c r="L876" s="5" t="str">
        <f t="shared" si="41"/>
        <v>1939</v>
      </c>
      <c r="M876" s="5">
        <v>37.323300000000003</v>
      </c>
      <c r="N876" s="5">
        <v>127.10299999999999</v>
      </c>
      <c r="O876" s="5" t="s">
        <v>28</v>
      </c>
      <c r="P876" s="23" t="s">
        <v>3253</v>
      </c>
      <c r="R876" s="23">
        <v>633</v>
      </c>
      <c r="S876" s="23">
        <v>2</v>
      </c>
      <c r="T876" s="23">
        <v>1</v>
      </c>
      <c r="U876" s="23">
        <v>99999</v>
      </c>
      <c r="V876" s="23">
        <v>1</v>
      </c>
      <c r="W876" s="23">
        <v>1</v>
      </c>
      <c r="X876" s="23">
        <v>1</v>
      </c>
      <c r="Y876" s="23">
        <v>12</v>
      </c>
      <c r="Z876" s="23">
        <v>4</v>
      </c>
      <c r="AA876" s="23">
        <v>5</v>
      </c>
      <c r="AB876" s="23">
        <v>77777</v>
      </c>
      <c r="AC876" s="5">
        <v>2</v>
      </c>
      <c r="AD876" s="23">
        <v>7777</v>
      </c>
      <c r="AE876" s="23">
        <v>1</v>
      </c>
      <c r="AF876" s="23">
        <v>2</v>
      </c>
      <c r="AG876" s="23">
        <v>4</v>
      </c>
      <c r="AH876" s="5"/>
      <c r="AJ876" s="3" t="s">
        <v>4204</v>
      </c>
    </row>
    <row r="877" spans="1:36" s="23" customFormat="1">
      <c r="A877" s="5" t="s">
        <v>3254</v>
      </c>
      <c r="B877" s="5" t="s">
        <v>3254</v>
      </c>
      <c r="C877" s="5" t="s">
        <v>3254</v>
      </c>
      <c r="D877" s="5" t="s">
        <v>3254</v>
      </c>
      <c r="F877" s="5" t="s">
        <v>3254</v>
      </c>
      <c r="G877" s="3" t="str">
        <f t="shared" si="42"/>
        <v>2022</v>
      </c>
      <c r="H877" s="2" t="str">
        <f t="shared" si="38"/>
        <v>2022</v>
      </c>
      <c r="I877" s="2" t="str">
        <f t="shared" si="39"/>
        <v>1</v>
      </c>
      <c r="J877" s="3">
        <f t="shared" si="40"/>
        <v>3</v>
      </c>
      <c r="L877" s="5" t="str">
        <f t="shared" si="41"/>
        <v>0702</v>
      </c>
      <c r="M877" s="5">
        <v>37.222999999999999</v>
      </c>
      <c r="N877" s="5">
        <v>127.21</v>
      </c>
      <c r="O877" s="5" t="s">
        <v>28</v>
      </c>
      <c r="P877" s="23" t="s">
        <v>3255</v>
      </c>
      <c r="R877" s="23">
        <v>681</v>
      </c>
      <c r="S877" s="23">
        <v>2</v>
      </c>
      <c r="T877" s="23">
        <v>1</v>
      </c>
      <c r="U877" s="23">
        <v>99999</v>
      </c>
      <c r="V877" s="23">
        <v>2</v>
      </c>
      <c r="W877" s="23">
        <v>2</v>
      </c>
      <c r="X877" s="23">
        <v>4</v>
      </c>
      <c r="Y877" s="23">
        <v>20</v>
      </c>
      <c r="Z877" s="23">
        <v>3</v>
      </c>
      <c r="AA877" s="23">
        <v>3</v>
      </c>
      <c r="AB877" s="23">
        <v>77777</v>
      </c>
      <c r="AC877" s="5">
        <v>2</v>
      </c>
      <c r="AD877" s="23">
        <v>7777</v>
      </c>
      <c r="AE877" s="23">
        <v>1</v>
      </c>
      <c r="AF877" s="23">
        <v>2</v>
      </c>
      <c r="AG877" s="23">
        <v>4</v>
      </c>
      <c r="AH877" s="5"/>
      <c r="AJ877" s="3" t="s">
        <v>4187</v>
      </c>
    </row>
    <row r="878" spans="1:36" s="23" customFormat="1">
      <c r="A878" s="5" t="s">
        <v>3256</v>
      </c>
      <c r="B878" s="5" t="s">
        <v>3256</v>
      </c>
      <c r="C878" s="5" t="s">
        <v>3256</v>
      </c>
      <c r="D878" s="5" t="s">
        <v>3256</v>
      </c>
      <c r="F878" s="5" t="s">
        <v>3256</v>
      </c>
      <c r="G878" s="3" t="str">
        <f t="shared" si="42"/>
        <v>2022</v>
      </c>
      <c r="H878" s="2" t="str">
        <f t="shared" si="38"/>
        <v>2022</v>
      </c>
      <c r="I878" s="2" t="str">
        <f t="shared" si="39"/>
        <v>1</v>
      </c>
      <c r="J878" s="3">
        <f t="shared" si="40"/>
        <v>4</v>
      </c>
      <c r="L878" s="5" t="str">
        <f t="shared" si="41"/>
        <v>1922</v>
      </c>
      <c r="M878" s="5">
        <v>37.427500000000002</v>
      </c>
      <c r="N878" s="5">
        <v>127.126</v>
      </c>
      <c r="O878" s="5" t="s">
        <v>28</v>
      </c>
      <c r="P878" s="23" t="s">
        <v>3257</v>
      </c>
      <c r="R878" s="23">
        <v>675</v>
      </c>
      <c r="S878" s="23">
        <v>1</v>
      </c>
      <c r="T878" s="23">
        <v>2</v>
      </c>
      <c r="U878" s="23">
        <v>99999</v>
      </c>
      <c r="V878" s="23">
        <v>1</v>
      </c>
      <c r="W878" s="23">
        <v>1</v>
      </c>
      <c r="X878" s="23">
        <v>4</v>
      </c>
      <c r="Y878" s="23">
        <v>11</v>
      </c>
      <c r="Z878" s="23">
        <v>4</v>
      </c>
      <c r="AA878" s="23">
        <v>5</v>
      </c>
      <c r="AB878" s="23">
        <v>77777</v>
      </c>
      <c r="AC878" s="5">
        <v>2</v>
      </c>
      <c r="AD878" s="23">
        <v>7777</v>
      </c>
      <c r="AE878" s="23">
        <v>1</v>
      </c>
      <c r="AF878" s="23">
        <v>2</v>
      </c>
      <c r="AG878" s="23">
        <v>4</v>
      </c>
      <c r="AH878" s="5"/>
      <c r="AJ878" s="3" t="s">
        <v>4184</v>
      </c>
    </row>
    <row r="879" spans="1:36" s="23" customFormat="1">
      <c r="A879" s="5" t="s">
        <v>3258</v>
      </c>
      <c r="B879" s="5" t="s">
        <v>3258</v>
      </c>
      <c r="C879" s="5" t="s">
        <v>3258</v>
      </c>
      <c r="D879" s="5" t="s">
        <v>3258</v>
      </c>
      <c r="F879" s="5" t="s">
        <v>3258</v>
      </c>
      <c r="G879" s="3" t="str">
        <f t="shared" si="42"/>
        <v>2022</v>
      </c>
      <c r="H879" s="2" t="str">
        <f t="shared" si="38"/>
        <v>2022</v>
      </c>
      <c r="I879" s="2" t="str">
        <f t="shared" si="39"/>
        <v>1</v>
      </c>
      <c r="J879" s="3">
        <f t="shared" si="40"/>
        <v>4</v>
      </c>
      <c r="L879" s="5" t="str">
        <f t="shared" si="41"/>
        <v>1927</v>
      </c>
      <c r="M879" s="5">
        <v>37.410299999999999</v>
      </c>
      <c r="N879" s="5">
        <v>127.117</v>
      </c>
      <c r="O879" s="5" t="s">
        <v>28</v>
      </c>
      <c r="P879" s="23" t="s">
        <v>3259</v>
      </c>
      <c r="R879" s="23">
        <v>601</v>
      </c>
      <c r="S879" s="23">
        <v>1</v>
      </c>
      <c r="T879" s="23">
        <v>2</v>
      </c>
      <c r="U879" s="23">
        <v>99999</v>
      </c>
      <c r="V879" s="23">
        <v>1</v>
      </c>
      <c r="W879" s="23">
        <v>1</v>
      </c>
      <c r="X879" s="23">
        <v>2</v>
      </c>
      <c r="Y879" s="23">
        <v>11</v>
      </c>
      <c r="Z879" s="23">
        <v>4</v>
      </c>
      <c r="AA879" s="23">
        <v>5</v>
      </c>
      <c r="AB879" s="23">
        <v>77777</v>
      </c>
      <c r="AC879" s="5">
        <v>2</v>
      </c>
      <c r="AD879" s="23">
        <v>7777</v>
      </c>
      <c r="AE879" s="23">
        <v>1</v>
      </c>
      <c r="AF879" s="23">
        <v>2</v>
      </c>
      <c r="AG879" s="23">
        <v>4</v>
      </c>
      <c r="AH879" s="5"/>
      <c r="AJ879" s="3" t="s">
        <v>4205</v>
      </c>
    </row>
    <row r="880" spans="1:36" s="23" customFormat="1">
      <c r="A880" s="5" t="s">
        <v>3260</v>
      </c>
      <c r="B880" s="5" t="s">
        <v>3260</v>
      </c>
      <c r="C880" s="5" t="s">
        <v>3260</v>
      </c>
      <c r="D880" s="5" t="s">
        <v>3260</v>
      </c>
      <c r="F880" s="5" t="s">
        <v>3260</v>
      </c>
      <c r="G880" s="3" t="str">
        <f t="shared" si="42"/>
        <v>2022</v>
      </c>
      <c r="H880" s="2" t="str">
        <f t="shared" si="38"/>
        <v>2022</v>
      </c>
      <c r="I880" s="2" t="str">
        <f t="shared" si="39"/>
        <v>1</v>
      </c>
      <c r="J880" s="3">
        <f t="shared" si="40"/>
        <v>5</v>
      </c>
      <c r="L880" s="5" t="str">
        <f t="shared" si="41"/>
        <v>1648</v>
      </c>
      <c r="M880" s="5">
        <v>37.381</v>
      </c>
      <c r="N880" s="5">
        <v>127.111</v>
      </c>
      <c r="O880" s="5" t="s">
        <v>28</v>
      </c>
      <c r="P880" s="23" t="s">
        <v>3261</v>
      </c>
      <c r="R880" s="23">
        <v>642</v>
      </c>
      <c r="S880" s="23">
        <v>2</v>
      </c>
      <c r="T880" s="23">
        <v>1</v>
      </c>
      <c r="U880" s="23">
        <v>99999</v>
      </c>
      <c r="V880" s="23">
        <v>1</v>
      </c>
      <c r="W880" s="23">
        <v>1</v>
      </c>
      <c r="X880" s="23">
        <v>1</v>
      </c>
      <c r="Y880" s="23">
        <v>12</v>
      </c>
      <c r="Z880" s="23">
        <v>2</v>
      </c>
      <c r="AA880" s="23">
        <v>1</v>
      </c>
      <c r="AB880" s="23">
        <v>77777</v>
      </c>
      <c r="AC880" s="5">
        <v>2</v>
      </c>
      <c r="AD880" s="23">
        <v>7777</v>
      </c>
      <c r="AE880" s="23">
        <v>1</v>
      </c>
      <c r="AF880" s="23">
        <v>2</v>
      </c>
      <c r="AG880" s="23">
        <v>4</v>
      </c>
      <c r="AH880" s="5"/>
      <c r="AJ880" s="3" t="s">
        <v>4206</v>
      </c>
    </row>
    <row r="881" spans="1:36" s="23" customFormat="1">
      <c r="A881" s="5" t="s">
        <v>3262</v>
      </c>
      <c r="B881" s="5" t="s">
        <v>3262</v>
      </c>
      <c r="C881" s="5" t="s">
        <v>3262</v>
      </c>
      <c r="D881" s="5" t="s">
        <v>3262</v>
      </c>
      <c r="F881" s="5" t="s">
        <v>3262</v>
      </c>
      <c r="G881" s="3" t="str">
        <f t="shared" si="42"/>
        <v>2022</v>
      </c>
      <c r="H881" s="2" t="str">
        <f t="shared" si="38"/>
        <v>2022</v>
      </c>
      <c r="I881" s="2" t="str">
        <f t="shared" si="39"/>
        <v>1</v>
      </c>
      <c r="J881" s="3">
        <f t="shared" si="40"/>
        <v>6</v>
      </c>
      <c r="L881" s="5" t="str">
        <f t="shared" si="41"/>
        <v>0931</v>
      </c>
      <c r="M881" s="5">
        <v>37.275700000000001</v>
      </c>
      <c r="N881" s="5">
        <v>127.116</v>
      </c>
      <c r="O881" s="5" t="s">
        <v>28</v>
      </c>
      <c r="P881" s="23" t="s">
        <v>3263</v>
      </c>
      <c r="R881" s="23">
        <v>721</v>
      </c>
      <c r="S881" s="23">
        <v>2</v>
      </c>
      <c r="T881" s="23">
        <v>1</v>
      </c>
      <c r="U881" s="23">
        <v>99999</v>
      </c>
      <c r="V881" s="23">
        <v>3</v>
      </c>
      <c r="W881" s="23">
        <v>1</v>
      </c>
      <c r="X881" s="23">
        <v>1</v>
      </c>
      <c r="Y881" s="23">
        <v>32</v>
      </c>
      <c r="Z881" s="23">
        <v>1</v>
      </c>
      <c r="AA881" s="23">
        <v>1</v>
      </c>
      <c r="AB881" s="23">
        <v>77777</v>
      </c>
      <c r="AC881" s="5">
        <v>2</v>
      </c>
      <c r="AD881" s="23">
        <v>7777</v>
      </c>
      <c r="AE881" s="23">
        <v>1</v>
      </c>
      <c r="AF881" s="23">
        <v>2</v>
      </c>
      <c r="AG881" s="23">
        <v>4</v>
      </c>
      <c r="AH881" s="5"/>
      <c r="AJ881" s="3" t="s">
        <v>4207</v>
      </c>
    </row>
    <row r="882" spans="1:36" s="23" customFormat="1">
      <c r="A882" s="5" t="s">
        <v>3264</v>
      </c>
      <c r="B882" s="5" t="s">
        <v>3264</v>
      </c>
      <c r="C882" s="5" t="s">
        <v>3264</v>
      </c>
      <c r="D882" s="5" t="s">
        <v>3264</v>
      </c>
      <c r="F882" s="5" t="s">
        <v>3264</v>
      </c>
      <c r="G882" s="3" t="str">
        <f t="shared" si="42"/>
        <v>2022</v>
      </c>
      <c r="H882" s="2" t="str">
        <f t="shared" si="38"/>
        <v>2022</v>
      </c>
      <c r="I882" s="2" t="str">
        <f t="shared" si="39"/>
        <v>1</v>
      </c>
      <c r="J882" s="3">
        <f t="shared" si="40"/>
        <v>6</v>
      </c>
      <c r="L882" s="5" t="str">
        <f t="shared" si="41"/>
        <v>1704</v>
      </c>
      <c r="M882" s="5">
        <v>37.271700000000003</v>
      </c>
      <c r="N882" s="5">
        <v>127.089</v>
      </c>
      <c r="O882" s="5" t="s">
        <v>28</v>
      </c>
      <c r="P882" s="23" t="s">
        <v>3265</v>
      </c>
      <c r="R882" s="23">
        <v>642</v>
      </c>
      <c r="S882" s="23">
        <v>2</v>
      </c>
      <c r="T882" s="23">
        <v>1</v>
      </c>
      <c r="U882" s="23">
        <v>99999</v>
      </c>
      <c r="V882" s="23">
        <v>3</v>
      </c>
      <c r="W882" s="23">
        <v>1</v>
      </c>
      <c r="X882" s="23">
        <v>1</v>
      </c>
      <c r="Y882" s="23">
        <v>11</v>
      </c>
      <c r="Z882" s="23">
        <v>2</v>
      </c>
      <c r="AA882" s="23">
        <v>1</v>
      </c>
      <c r="AB882" s="23">
        <v>77777</v>
      </c>
      <c r="AC882" s="5">
        <v>2</v>
      </c>
      <c r="AD882" s="23">
        <v>7777</v>
      </c>
      <c r="AE882" s="23">
        <v>1</v>
      </c>
      <c r="AF882" s="23">
        <v>2</v>
      </c>
      <c r="AG882" s="23">
        <v>4</v>
      </c>
      <c r="AH882" s="5"/>
      <c r="AJ882" s="3" t="s">
        <v>4208</v>
      </c>
    </row>
    <row r="883" spans="1:36" s="23" customFormat="1">
      <c r="A883" s="5" t="s">
        <v>3266</v>
      </c>
      <c r="B883" s="5" t="s">
        <v>3266</v>
      </c>
      <c r="C883" s="5" t="s">
        <v>3266</v>
      </c>
      <c r="D883" s="5" t="s">
        <v>3266</v>
      </c>
      <c r="F883" s="5" t="s">
        <v>3266</v>
      </c>
      <c r="G883" s="3" t="str">
        <f t="shared" si="42"/>
        <v>2022</v>
      </c>
      <c r="H883" s="2" t="str">
        <f t="shared" si="38"/>
        <v>2022</v>
      </c>
      <c r="I883" s="2" t="str">
        <f t="shared" si="39"/>
        <v>2</v>
      </c>
      <c r="J883" s="3">
        <f t="shared" si="40"/>
        <v>4</v>
      </c>
      <c r="L883" s="5" t="str">
        <f t="shared" si="41"/>
        <v>1956</v>
      </c>
      <c r="M883" s="5">
        <v>37.195099999999996</v>
      </c>
      <c r="N883" s="5">
        <v>127.208</v>
      </c>
      <c r="O883" s="5" t="s">
        <v>28</v>
      </c>
      <c r="P883" s="23" t="s">
        <v>3267</v>
      </c>
      <c r="R883" s="23">
        <v>275</v>
      </c>
      <c r="S883" s="23">
        <v>1</v>
      </c>
      <c r="T883" s="23">
        <v>2</v>
      </c>
      <c r="U883" s="23">
        <v>99999</v>
      </c>
      <c r="V883" s="23">
        <v>4</v>
      </c>
      <c r="W883" s="23">
        <v>1</v>
      </c>
      <c r="X883" s="23">
        <v>1</v>
      </c>
      <c r="Y883" s="23">
        <v>1</v>
      </c>
      <c r="Z883" s="23">
        <v>3</v>
      </c>
      <c r="AA883" s="23">
        <v>1</v>
      </c>
      <c r="AB883" s="23">
        <v>77777</v>
      </c>
      <c r="AC883" s="5">
        <v>2</v>
      </c>
      <c r="AD883" s="23">
        <v>7777</v>
      </c>
      <c r="AE883" s="23">
        <v>1</v>
      </c>
      <c r="AF883" s="23">
        <v>2</v>
      </c>
      <c r="AG883" s="23">
        <v>4</v>
      </c>
      <c r="AH883" s="5"/>
      <c r="AJ883" s="3" t="s">
        <v>4209</v>
      </c>
    </row>
    <row r="884" spans="1:36" s="23" customFormat="1">
      <c r="A884" s="5" t="s">
        <v>3268</v>
      </c>
      <c r="B884" s="5" t="s">
        <v>3268</v>
      </c>
      <c r="C884" s="5" t="s">
        <v>3268</v>
      </c>
      <c r="D884" s="5" t="s">
        <v>3268</v>
      </c>
      <c r="F884" s="5" t="s">
        <v>3268</v>
      </c>
      <c r="G884" s="3" t="str">
        <f t="shared" si="42"/>
        <v>2022</v>
      </c>
      <c r="H884" s="2" t="str">
        <f t="shared" si="38"/>
        <v>2022</v>
      </c>
      <c r="I884" s="2" t="str">
        <f t="shared" si="39"/>
        <v>2</v>
      </c>
      <c r="J884" s="3">
        <f t="shared" si="40"/>
        <v>7</v>
      </c>
      <c r="L884" s="5" t="str">
        <f t="shared" si="41"/>
        <v>0930</v>
      </c>
      <c r="M884" s="5">
        <v>37.517200000000003</v>
      </c>
      <c r="N884" s="5">
        <v>127.14400000000001</v>
      </c>
      <c r="O884" s="5" t="s">
        <v>28</v>
      </c>
      <c r="P884" s="23" t="s">
        <v>3269</v>
      </c>
      <c r="R884" s="23">
        <v>646</v>
      </c>
      <c r="S884" s="23">
        <v>2</v>
      </c>
      <c r="T884" s="23">
        <v>1</v>
      </c>
      <c r="U884" s="23">
        <v>99999</v>
      </c>
      <c r="V884" s="23">
        <v>3</v>
      </c>
      <c r="W884" s="23">
        <v>1</v>
      </c>
      <c r="X884" s="23">
        <v>1</v>
      </c>
      <c r="Y884" s="23">
        <v>20</v>
      </c>
      <c r="Z884" s="23">
        <v>1</v>
      </c>
      <c r="AA884" s="23">
        <v>1</v>
      </c>
      <c r="AB884" s="23">
        <v>77777</v>
      </c>
      <c r="AC884" s="5">
        <v>2</v>
      </c>
      <c r="AD884" s="23">
        <v>7777</v>
      </c>
      <c r="AE884" s="23">
        <v>1</v>
      </c>
      <c r="AF884" s="23">
        <v>2</v>
      </c>
      <c r="AG884" s="23">
        <v>4</v>
      </c>
      <c r="AH884" s="5"/>
      <c r="AJ884" s="3" t="s">
        <v>4210</v>
      </c>
    </row>
    <row r="885" spans="1:36" s="23" customFormat="1">
      <c r="A885" s="5" t="s">
        <v>3270</v>
      </c>
      <c r="B885" s="5" t="s">
        <v>3270</v>
      </c>
      <c r="C885" s="5" t="s">
        <v>3270</v>
      </c>
      <c r="D885" s="5" t="s">
        <v>3270</v>
      </c>
      <c r="F885" s="5" t="s">
        <v>3270</v>
      </c>
      <c r="G885" s="3" t="str">
        <f t="shared" si="42"/>
        <v>2022</v>
      </c>
      <c r="H885" s="2" t="str">
        <f t="shared" si="38"/>
        <v>2022</v>
      </c>
      <c r="I885" s="2" t="str">
        <f t="shared" si="39"/>
        <v>2</v>
      </c>
      <c r="J885" s="3">
        <f t="shared" si="40"/>
        <v>1</v>
      </c>
      <c r="L885" s="5" t="str">
        <f t="shared" si="41"/>
        <v>0711</v>
      </c>
      <c r="M885" s="5">
        <v>37.260800000000003</v>
      </c>
      <c r="N885" s="5">
        <v>127.21299999999999</v>
      </c>
      <c r="O885" s="5" t="s">
        <v>28</v>
      </c>
      <c r="P885" s="23" t="s">
        <v>3271</v>
      </c>
      <c r="R885" s="23">
        <v>611</v>
      </c>
      <c r="S885" s="23">
        <v>1</v>
      </c>
      <c r="T885" s="23">
        <v>2</v>
      </c>
      <c r="U885" s="23">
        <v>99999</v>
      </c>
      <c r="V885" s="23">
        <v>3</v>
      </c>
      <c r="W885" s="23">
        <v>1</v>
      </c>
      <c r="X885" s="23">
        <v>1</v>
      </c>
      <c r="Y885" s="23">
        <v>11</v>
      </c>
      <c r="Z885" s="23">
        <v>2</v>
      </c>
      <c r="AA885" s="23">
        <v>1</v>
      </c>
      <c r="AB885" s="23">
        <v>77777</v>
      </c>
      <c r="AC885" s="5">
        <v>2</v>
      </c>
      <c r="AD885" s="23">
        <v>7777</v>
      </c>
      <c r="AE885" s="23">
        <v>1</v>
      </c>
      <c r="AF885" s="23">
        <v>2</v>
      </c>
      <c r="AG885" s="23">
        <v>4</v>
      </c>
      <c r="AH885" s="5"/>
      <c r="AJ885" s="3" t="s">
        <v>4211</v>
      </c>
    </row>
    <row r="886" spans="1:36" s="23" customFormat="1">
      <c r="A886" s="5" t="s">
        <v>3272</v>
      </c>
      <c r="B886" s="5" t="s">
        <v>3272</v>
      </c>
      <c r="C886" s="5" t="s">
        <v>3272</v>
      </c>
      <c r="D886" s="5" t="s">
        <v>3272</v>
      </c>
      <c r="F886" s="5" t="s">
        <v>3272</v>
      </c>
      <c r="G886" s="3" t="str">
        <f t="shared" si="42"/>
        <v>2022</v>
      </c>
      <c r="H886" s="2" t="str">
        <f t="shared" si="38"/>
        <v>2022</v>
      </c>
      <c r="I886" s="2" t="str">
        <f t="shared" si="39"/>
        <v>2</v>
      </c>
      <c r="J886" s="3">
        <f t="shared" si="40"/>
        <v>1</v>
      </c>
      <c r="L886" s="5" t="str">
        <f t="shared" si="41"/>
        <v>0736</v>
      </c>
      <c r="M886" s="5">
        <v>37.403799999999997</v>
      </c>
      <c r="N886" s="5">
        <v>127.105</v>
      </c>
      <c r="O886" s="5" t="s">
        <v>28</v>
      </c>
      <c r="P886" s="23" t="s">
        <v>3273</v>
      </c>
      <c r="R886" s="23">
        <v>251</v>
      </c>
      <c r="S886" s="23">
        <v>2</v>
      </c>
      <c r="T886" s="23">
        <v>1</v>
      </c>
      <c r="U886" s="23">
        <v>99999</v>
      </c>
      <c r="V886" s="23">
        <v>3</v>
      </c>
      <c r="W886" s="23">
        <v>1</v>
      </c>
      <c r="X886" s="23">
        <v>1</v>
      </c>
      <c r="Y886" s="23">
        <v>35</v>
      </c>
      <c r="Z886" s="23">
        <v>1</v>
      </c>
      <c r="AA886" s="23">
        <v>1</v>
      </c>
      <c r="AB886" s="23">
        <v>77777</v>
      </c>
      <c r="AC886" s="5">
        <v>2</v>
      </c>
      <c r="AD886" s="23">
        <v>7777</v>
      </c>
      <c r="AE886" s="23">
        <v>1</v>
      </c>
      <c r="AF886" s="23">
        <v>2</v>
      </c>
      <c r="AG886" s="23">
        <v>4</v>
      </c>
      <c r="AH886" s="5"/>
      <c r="AJ886" s="3" t="s">
        <v>4212</v>
      </c>
    </row>
    <row r="887" spans="1:36" s="23" customFormat="1">
      <c r="A887" s="5" t="s">
        <v>3274</v>
      </c>
      <c r="B887" s="5" t="s">
        <v>3274</v>
      </c>
      <c r="C887" s="5" t="s">
        <v>3274</v>
      </c>
      <c r="D887" s="5" t="s">
        <v>3274</v>
      </c>
      <c r="F887" s="5" t="s">
        <v>3274</v>
      </c>
      <c r="G887" s="3" t="str">
        <f t="shared" si="42"/>
        <v>2022</v>
      </c>
      <c r="H887" s="2" t="str">
        <f t="shared" si="38"/>
        <v>2022</v>
      </c>
      <c r="I887" s="2" t="str">
        <f t="shared" si="39"/>
        <v>2</v>
      </c>
      <c r="J887" s="3">
        <f t="shared" si="40"/>
        <v>1</v>
      </c>
      <c r="L887" s="5" t="str">
        <f t="shared" si="41"/>
        <v>1111</v>
      </c>
      <c r="M887" s="5">
        <v>37.4497</v>
      </c>
      <c r="N887" s="5">
        <v>127.129</v>
      </c>
      <c r="O887" s="5" t="s">
        <v>28</v>
      </c>
      <c r="P887" s="23" t="s">
        <v>3275</v>
      </c>
      <c r="R887" s="23">
        <v>701</v>
      </c>
      <c r="S887" s="23">
        <v>2</v>
      </c>
      <c r="T887" s="23">
        <v>1</v>
      </c>
      <c r="U887" s="23">
        <v>99999</v>
      </c>
      <c r="V887" s="23">
        <v>5</v>
      </c>
      <c r="W887" s="23">
        <v>1</v>
      </c>
      <c r="X887" s="23">
        <v>1</v>
      </c>
      <c r="Y887" s="23">
        <v>1</v>
      </c>
      <c r="Z887" s="23">
        <v>1</v>
      </c>
      <c r="AA887" s="23">
        <v>1</v>
      </c>
      <c r="AB887" s="23">
        <v>77777</v>
      </c>
      <c r="AC887" s="5">
        <v>2</v>
      </c>
      <c r="AD887" s="23">
        <v>7777</v>
      </c>
      <c r="AE887" s="23">
        <v>1</v>
      </c>
      <c r="AF887" s="23">
        <v>2</v>
      </c>
      <c r="AG887" s="23">
        <v>4</v>
      </c>
      <c r="AH887" s="5"/>
      <c r="AJ887" s="3" t="s">
        <v>4213</v>
      </c>
    </row>
    <row r="888" spans="1:36" s="23" customFormat="1">
      <c r="A888" s="5" t="s">
        <v>3276</v>
      </c>
      <c r="B888" s="5" t="s">
        <v>3276</v>
      </c>
      <c r="C888" s="5" t="s">
        <v>3276</v>
      </c>
      <c r="D888" s="5" t="s">
        <v>3276</v>
      </c>
      <c r="F888" s="5" t="s">
        <v>3276</v>
      </c>
      <c r="G888" s="3" t="str">
        <f t="shared" si="42"/>
        <v>2022</v>
      </c>
      <c r="H888" s="2" t="str">
        <f t="shared" si="38"/>
        <v>2022</v>
      </c>
      <c r="I888" s="2" t="str">
        <f t="shared" si="39"/>
        <v>2</v>
      </c>
      <c r="J888" s="3">
        <f t="shared" si="40"/>
        <v>1</v>
      </c>
      <c r="L888" s="5" t="str">
        <f t="shared" si="41"/>
        <v>2010</v>
      </c>
      <c r="M888" s="5">
        <v>37.433500000000002</v>
      </c>
      <c r="N888" s="5">
        <v>127.129</v>
      </c>
      <c r="O888" s="5" t="s">
        <v>28</v>
      </c>
      <c r="P888" s="23" t="s">
        <v>3277</v>
      </c>
      <c r="R888" s="23">
        <v>204</v>
      </c>
      <c r="S888" s="23">
        <v>3</v>
      </c>
      <c r="T888" s="23">
        <v>1</v>
      </c>
      <c r="U888" s="23">
        <v>99999</v>
      </c>
      <c r="V888" s="23">
        <v>1</v>
      </c>
      <c r="W888" s="23">
        <v>1</v>
      </c>
      <c r="X888" s="23">
        <v>1</v>
      </c>
      <c r="Y888" s="23">
        <v>34</v>
      </c>
      <c r="Z888" s="23">
        <v>4</v>
      </c>
      <c r="AA888" s="23">
        <v>1</v>
      </c>
      <c r="AB888" s="23">
        <v>77777</v>
      </c>
      <c r="AC888" s="5">
        <v>2</v>
      </c>
      <c r="AD888" s="23">
        <v>7777</v>
      </c>
      <c r="AE888" s="23">
        <v>1</v>
      </c>
      <c r="AF888" s="23">
        <v>2</v>
      </c>
      <c r="AG888" s="23">
        <v>4</v>
      </c>
      <c r="AH888" s="5"/>
      <c r="AJ888" s="3" t="s">
        <v>4214</v>
      </c>
    </row>
    <row r="889" spans="1:36" s="23" customFormat="1">
      <c r="A889" s="5" t="s">
        <v>3278</v>
      </c>
      <c r="B889" s="5" t="s">
        <v>3278</v>
      </c>
      <c r="C889" s="5" t="s">
        <v>3278</v>
      </c>
      <c r="D889" s="5" t="s">
        <v>3278</v>
      </c>
      <c r="F889" s="5" t="s">
        <v>3278</v>
      </c>
      <c r="G889" s="3" t="str">
        <f t="shared" si="42"/>
        <v>2022</v>
      </c>
      <c r="H889" s="2" t="str">
        <f t="shared" si="38"/>
        <v>2022</v>
      </c>
      <c r="I889" s="2" t="str">
        <f t="shared" si="39"/>
        <v>2</v>
      </c>
      <c r="J889" s="3">
        <f t="shared" si="40"/>
        <v>2</v>
      </c>
      <c r="L889" s="5" t="str">
        <f t="shared" si="41"/>
        <v>0704</v>
      </c>
      <c r="M889" s="5">
        <v>37.2224</v>
      </c>
      <c r="N889" s="5">
        <v>127.21</v>
      </c>
      <c r="O889" s="5" t="s">
        <v>28</v>
      </c>
      <c r="P889" s="23" t="s">
        <v>3279</v>
      </c>
      <c r="R889" s="23">
        <v>799</v>
      </c>
      <c r="U889" s="23">
        <v>99999</v>
      </c>
      <c r="V889" s="23">
        <v>1</v>
      </c>
      <c r="W889" s="23">
        <v>1</v>
      </c>
      <c r="X889" s="23">
        <v>1</v>
      </c>
      <c r="Y889" s="23">
        <v>11</v>
      </c>
      <c r="Z889" s="23">
        <v>3</v>
      </c>
      <c r="AA889" s="23">
        <v>6</v>
      </c>
      <c r="AB889" s="23">
        <v>77777</v>
      </c>
      <c r="AC889" s="5">
        <v>2</v>
      </c>
      <c r="AD889" s="23">
        <v>7777</v>
      </c>
      <c r="AE889" s="23">
        <v>1</v>
      </c>
      <c r="AF889" s="23">
        <v>2</v>
      </c>
      <c r="AG889" s="23">
        <v>4</v>
      </c>
      <c r="AH889" s="5"/>
      <c r="AI889" s="23" t="s">
        <v>3280</v>
      </c>
      <c r="AJ889" s="3" t="s">
        <v>4187</v>
      </c>
    </row>
    <row r="890" spans="1:36" s="23" customFormat="1">
      <c r="A890" s="5" t="s">
        <v>3281</v>
      </c>
      <c r="B890" s="5" t="s">
        <v>3281</v>
      </c>
      <c r="C890" s="5" t="s">
        <v>3281</v>
      </c>
      <c r="D890" s="5" t="s">
        <v>3281</v>
      </c>
      <c r="F890" s="5" t="s">
        <v>3281</v>
      </c>
      <c r="G890" s="3" t="str">
        <f t="shared" si="42"/>
        <v>2022</v>
      </c>
      <c r="H890" s="2" t="str">
        <f t="shared" si="38"/>
        <v>2022</v>
      </c>
      <c r="I890" s="2" t="str">
        <f t="shared" si="39"/>
        <v>2</v>
      </c>
      <c r="J890" s="3">
        <f t="shared" si="40"/>
        <v>3</v>
      </c>
      <c r="L890" s="5" t="str">
        <f t="shared" si="41"/>
        <v>0743</v>
      </c>
      <c r="M890" s="5">
        <v>37.440100000000001</v>
      </c>
      <c r="N890" s="5">
        <v>127.121</v>
      </c>
      <c r="O890" s="5" t="s">
        <v>28</v>
      </c>
      <c r="P890" s="23" t="s">
        <v>3282</v>
      </c>
      <c r="R890" s="23">
        <v>241</v>
      </c>
      <c r="S890" s="23">
        <v>1</v>
      </c>
      <c r="T890" s="23">
        <v>2</v>
      </c>
      <c r="U890" s="23">
        <v>99999</v>
      </c>
      <c r="V890" s="23">
        <v>3</v>
      </c>
      <c r="W890" s="23">
        <v>1</v>
      </c>
      <c r="X890" s="23">
        <v>2</v>
      </c>
      <c r="Y890" s="23">
        <v>11</v>
      </c>
      <c r="Z890" s="23">
        <v>2</v>
      </c>
      <c r="AA890" s="23">
        <v>1</v>
      </c>
      <c r="AB890" s="23">
        <v>77777</v>
      </c>
      <c r="AC890" s="5">
        <v>2</v>
      </c>
      <c r="AD890" s="23">
        <v>7777</v>
      </c>
      <c r="AE890" s="23">
        <v>1</v>
      </c>
      <c r="AF890" s="23">
        <v>2</v>
      </c>
      <c r="AG890" s="23">
        <v>4</v>
      </c>
      <c r="AH890" s="5"/>
      <c r="AJ890" s="3" t="s">
        <v>4215</v>
      </c>
    </row>
    <row r="891" spans="1:36" s="23" customFormat="1">
      <c r="A891" s="5" t="s">
        <v>3283</v>
      </c>
      <c r="B891" s="5" t="s">
        <v>3283</v>
      </c>
      <c r="C891" s="5" t="s">
        <v>3283</v>
      </c>
      <c r="D891" s="5" t="s">
        <v>3283</v>
      </c>
      <c r="F891" s="5" t="s">
        <v>3283</v>
      </c>
      <c r="G891" s="3" t="str">
        <f t="shared" si="42"/>
        <v>2022</v>
      </c>
      <c r="H891" s="2" t="str">
        <f t="shared" si="38"/>
        <v>2022</v>
      </c>
      <c r="I891" s="2" t="str">
        <f t="shared" si="39"/>
        <v>2</v>
      </c>
      <c r="J891" s="3">
        <f t="shared" si="40"/>
        <v>4</v>
      </c>
      <c r="L891" s="5" t="str">
        <f t="shared" si="41"/>
        <v>0902</v>
      </c>
      <c r="M891" s="5">
        <v>37.223199999999999</v>
      </c>
      <c r="N891" s="5">
        <v>127.21</v>
      </c>
      <c r="O891" s="5" t="s">
        <v>28</v>
      </c>
      <c r="P891" s="23" t="s">
        <v>3284</v>
      </c>
      <c r="R891" s="23">
        <v>632</v>
      </c>
      <c r="S891" s="23">
        <v>2</v>
      </c>
      <c r="T891" s="23">
        <v>1</v>
      </c>
      <c r="U891" s="23">
        <v>99999</v>
      </c>
      <c r="V891" s="23">
        <v>3</v>
      </c>
      <c r="W891" s="23">
        <v>1</v>
      </c>
      <c r="X891" s="23">
        <v>1</v>
      </c>
      <c r="Y891" s="23">
        <v>34</v>
      </c>
      <c r="Z891" s="23">
        <v>1</v>
      </c>
      <c r="AA891" s="23">
        <v>1</v>
      </c>
      <c r="AB891" s="23">
        <v>77777</v>
      </c>
      <c r="AC891" s="5">
        <v>2</v>
      </c>
      <c r="AD891" s="23">
        <v>7777</v>
      </c>
      <c r="AE891" s="23">
        <v>1</v>
      </c>
      <c r="AF891" s="23">
        <v>2</v>
      </c>
      <c r="AG891" s="23">
        <v>4</v>
      </c>
      <c r="AH891" s="5"/>
      <c r="AJ891" s="3" t="s">
        <v>4187</v>
      </c>
    </row>
    <row r="892" spans="1:36" s="23" customFormat="1">
      <c r="A892" s="5" t="s">
        <v>3285</v>
      </c>
      <c r="B892" s="5" t="s">
        <v>3285</v>
      </c>
      <c r="C892" s="5" t="s">
        <v>3285</v>
      </c>
      <c r="D892" s="5" t="s">
        <v>3285</v>
      </c>
      <c r="F892" s="5" t="s">
        <v>3285</v>
      </c>
      <c r="G892" s="3" t="str">
        <f t="shared" si="42"/>
        <v>2022</v>
      </c>
      <c r="H892" s="2" t="str">
        <f t="shared" si="38"/>
        <v>2022</v>
      </c>
      <c r="I892" s="2" t="str">
        <f t="shared" si="39"/>
        <v>2</v>
      </c>
      <c r="J892" s="3">
        <f t="shared" si="40"/>
        <v>5</v>
      </c>
      <c r="L892" s="5" t="str">
        <f t="shared" si="41"/>
        <v>0705</v>
      </c>
      <c r="M892" s="5">
        <v>37.195500000000003</v>
      </c>
      <c r="N892" s="5">
        <v>127.202</v>
      </c>
      <c r="O892" s="5" t="s">
        <v>28</v>
      </c>
      <c r="P892" s="23" t="s">
        <v>3286</v>
      </c>
      <c r="R892" s="23">
        <v>632</v>
      </c>
      <c r="S892" s="23">
        <v>2</v>
      </c>
      <c r="T892" s="23">
        <v>1</v>
      </c>
      <c r="U892" s="23">
        <v>99999</v>
      </c>
      <c r="V892" s="23">
        <v>3</v>
      </c>
      <c r="W892" s="23">
        <v>1</v>
      </c>
      <c r="X892" s="23">
        <v>2</v>
      </c>
      <c r="Y892" s="23">
        <v>32</v>
      </c>
      <c r="Z892" s="23">
        <v>3</v>
      </c>
      <c r="AA892" s="23">
        <v>5</v>
      </c>
      <c r="AB892" s="23">
        <v>77777</v>
      </c>
      <c r="AC892" s="5">
        <v>2</v>
      </c>
      <c r="AD892" s="23">
        <v>7777</v>
      </c>
      <c r="AE892" s="23">
        <v>1</v>
      </c>
      <c r="AF892" s="23">
        <v>2</v>
      </c>
      <c r="AG892" s="23">
        <v>4</v>
      </c>
      <c r="AH892" s="5"/>
      <c r="AJ892" s="3" t="s">
        <v>3139</v>
      </c>
    </row>
    <row r="893" spans="1:36" s="23" customFormat="1">
      <c r="A893" s="5" t="s">
        <v>3287</v>
      </c>
      <c r="B893" s="5" t="s">
        <v>3287</v>
      </c>
      <c r="C893" s="5" t="s">
        <v>3287</v>
      </c>
      <c r="D893" s="5" t="s">
        <v>3287</v>
      </c>
      <c r="F893" s="5" t="s">
        <v>3287</v>
      </c>
      <c r="G893" s="3" t="str">
        <f t="shared" si="42"/>
        <v>2022</v>
      </c>
      <c r="H893" s="2" t="str">
        <f t="shared" si="38"/>
        <v>2022</v>
      </c>
      <c r="I893" s="2" t="str">
        <f t="shared" si="39"/>
        <v>2</v>
      </c>
      <c r="J893" s="3">
        <f t="shared" si="40"/>
        <v>5</v>
      </c>
      <c r="L893" s="5" t="str">
        <f t="shared" si="41"/>
        <v>1216</v>
      </c>
      <c r="M893" s="5">
        <v>37.215699999999998</v>
      </c>
      <c r="N893" s="5">
        <v>126.82</v>
      </c>
      <c r="O893" s="5" t="s">
        <v>28</v>
      </c>
      <c r="P893" s="23" t="s">
        <v>3288</v>
      </c>
      <c r="R893" s="23">
        <v>686</v>
      </c>
      <c r="S893" s="23">
        <v>1</v>
      </c>
      <c r="T893" s="23">
        <v>2</v>
      </c>
      <c r="U893" s="23">
        <v>99999</v>
      </c>
      <c r="V893" s="23">
        <v>2</v>
      </c>
      <c r="W893" s="23">
        <v>1</v>
      </c>
      <c r="X893" s="23">
        <v>1</v>
      </c>
      <c r="Y893" s="23">
        <v>34</v>
      </c>
      <c r="Z893" s="23">
        <v>1</v>
      </c>
      <c r="AA893" s="23">
        <v>1</v>
      </c>
      <c r="AB893" s="23">
        <v>77777</v>
      </c>
      <c r="AC893" s="5">
        <v>1</v>
      </c>
      <c r="AD893" s="23">
        <v>7777</v>
      </c>
      <c r="AE893" s="23">
        <v>1</v>
      </c>
      <c r="AF893" s="23">
        <v>2</v>
      </c>
      <c r="AG893" s="23">
        <v>4</v>
      </c>
      <c r="AH893" s="5"/>
      <c r="AJ893" s="3" t="s">
        <v>4216</v>
      </c>
    </row>
    <row r="894" spans="1:36" s="23" customFormat="1">
      <c r="A894" s="5" t="s">
        <v>3289</v>
      </c>
      <c r="B894" s="5" t="s">
        <v>3289</v>
      </c>
      <c r="C894" s="5" t="s">
        <v>3289</v>
      </c>
      <c r="D894" s="5" t="s">
        <v>3289</v>
      </c>
      <c r="F894" s="5" t="s">
        <v>3289</v>
      </c>
      <c r="G894" s="3" t="str">
        <f t="shared" si="42"/>
        <v>2022</v>
      </c>
      <c r="H894" s="2" t="str">
        <f t="shared" si="38"/>
        <v>2022</v>
      </c>
      <c r="I894" s="2" t="str">
        <f t="shared" si="39"/>
        <v>2</v>
      </c>
      <c r="J894" s="3">
        <f t="shared" si="40"/>
        <v>5</v>
      </c>
      <c r="L894" s="5" t="str">
        <f t="shared" si="41"/>
        <v>1300</v>
      </c>
      <c r="M894" s="5">
        <v>37.429099999999998</v>
      </c>
      <c r="N894" s="5">
        <v>127.13</v>
      </c>
      <c r="O894" s="5" t="s">
        <v>28</v>
      </c>
      <c r="P894" s="23" t="s">
        <v>3290</v>
      </c>
      <c r="R894" s="23">
        <v>641</v>
      </c>
      <c r="S894" s="23">
        <v>1</v>
      </c>
      <c r="T894" s="23">
        <v>2</v>
      </c>
      <c r="U894" s="23">
        <v>99999</v>
      </c>
      <c r="V894" s="23">
        <v>2</v>
      </c>
      <c r="W894" s="23">
        <v>1</v>
      </c>
      <c r="X894" s="23">
        <v>1</v>
      </c>
      <c r="Y894" s="23">
        <v>11</v>
      </c>
      <c r="Z894" s="23">
        <v>1</v>
      </c>
      <c r="AA894" s="23">
        <v>1</v>
      </c>
      <c r="AB894" s="23">
        <v>77777</v>
      </c>
      <c r="AC894" s="5">
        <v>2</v>
      </c>
      <c r="AD894" s="23">
        <v>7777</v>
      </c>
      <c r="AE894" s="23">
        <v>1</v>
      </c>
      <c r="AF894" s="23">
        <v>2</v>
      </c>
      <c r="AG894" s="23">
        <v>4</v>
      </c>
      <c r="AH894" s="5"/>
      <c r="AI894" s="23" t="s">
        <v>3164</v>
      </c>
      <c r="AJ894" s="3" t="s">
        <v>4217</v>
      </c>
    </row>
    <row r="895" spans="1:36" s="23" customFormat="1">
      <c r="A895" s="5" t="s">
        <v>3291</v>
      </c>
      <c r="B895" s="5" t="s">
        <v>3291</v>
      </c>
      <c r="C895" s="5" t="s">
        <v>3291</v>
      </c>
      <c r="D895" s="5" t="s">
        <v>3291</v>
      </c>
      <c r="F895" s="5" t="s">
        <v>3291</v>
      </c>
      <c r="G895" s="3" t="str">
        <f t="shared" si="42"/>
        <v>2022</v>
      </c>
      <c r="H895" s="2" t="str">
        <f t="shared" si="38"/>
        <v>2022</v>
      </c>
      <c r="I895" s="2" t="str">
        <f t="shared" si="39"/>
        <v>2</v>
      </c>
      <c r="J895" s="3">
        <f t="shared" si="40"/>
        <v>6</v>
      </c>
      <c r="L895" s="5" t="str">
        <f t="shared" si="41"/>
        <v>0913</v>
      </c>
      <c r="M895" s="5">
        <v>37.298000000000002</v>
      </c>
      <c r="N895" s="5">
        <v>127.108</v>
      </c>
      <c r="O895" s="5" t="s">
        <v>28</v>
      </c>
      <c r="P895" s="23" t="s">
        <v>3292</v>
      </c>
      <c r="R895" s="23">
        <v>611</v>
      </c>
      <c r="S895" s="23">
        <v>1</v>
      </c>
      <c r="T895" s="23">
        <v>2</v>
      </c>
      <c r="U895" s="23">
        <v>99999</v>
      </c>
      <c r="V895" s="23">
        <v>3</v>
      </c>
      <c r="W895" s="23">
        <v>1</v>
      </c>
      <c r="X895" s="23">
        <v>1</v>
      </c>
      <c r="Y895" s="23">
        <v>11</v>
      </c>
      <c r="Z895" s="23">
        <v>1</v>
      </c>
      <c r="AA895" s="23">
        <v>1</v>
      </c>
      <c r="AB895" s="23">
        <v>77777</v>
      </c>
      <c r="AC895" s="5">
        <v>2</v>
      </c>
      <c r="AD895" s="23">
        <v>7777</v>
      </c>
      <c r="AE895" s="23">
        <v>1</v>
      </c>
      <c r="AF895" s="23">
        <v>2</v>
      </c>
      <c r="AG895" s="23">
        <v>4</v>
      </c>
      <c r="AH895" s="5"/>
      <c r="AJ895" s="3" t="s">
        <v>4218</v>
      </c>
    </row>
    <row r="896" spans="1:36" s="23" customFormat="1">
      <c r="A896" s="5" t="s">
        <v>3293</v>
      </c>
      <c r="B896" s="5" t="s">
        <v>3293</v>
      </c>
      <c r="C896" s="5" t="s">
        <v>3293</v>
      </c>
      <c r="D896" s="5" t="s">
        <v>3293</v>
      </c>
      <c r="F896" s="5" t="s">
        <v>3293</v>
      </c>
      <c r="G896" s="3" t="str">
        <f t="shared" si="42"/>
        <v>2022</v>
      </c>
      <c r="H896" s="2" t="str">
        <f t="shared" si="38"/>
        <v>2022</v>
      </c>
      <c r="I896" s="2" t="str">
        <f t="shared" si="39"/>
        <v>2</v>
      </c>
      <c r="J896" s="3">
        <f t="shared" si="40"/>
        <v>6</v>
      </c>
      <c r="L896" s="5" t="str">
        <f t="shared" si="41"/>
        <v>1847</v>
      </c>
      <c r="M896" s="5">
        <v>37.2273</v>
      </c>
      <c r="N896" s="5">
        <v>127.211</v>
      </c>
      <c r="O896" s="5" t="s">
        <v>28</v>
      </c>
      <c r="P896" s="23" t="s">
        <v>3294</v>
      </c>
      <c r="R896" s="23">
        <v>732</v>
      </c>
      <c r="S896" s="23">
        <v>1</v>
      </c>
      <c r="U896" s="23">
        <v>99999</v>
      </c>
      <c r="V896" s="23">
        <v>2</v>
      </c>
      <c r="W896" s="23">
        <v>1</v>
      </c>
      <c r="X896" s="23">
        <v>1</v>
      </c>
      <c r="Y896" s="23">
        <v>20</v>
      </c>
      <c r="Z896" s="23">
        <v>4</v>
      </c>
      <c r="AA896" s="23">
        <v>1</v>
      </c>
      <c r="AB896" s="23">
        <v>77777</v>
      </c>
      <c r="AC896" s="5">
        <v>2</v>
      </c>
      <c r="AD896" s="23">
        <v>7777</v>
      </c>
      <c r="AE896" s="23">
        <v>1</v>
      </c>
      <c r="AF896" s="23">
        <v>2</v>
      </c>
      <c r="AG896" s="23">
        <v>4</v>
      </c>
      <c r="AH896" s="5"/>
      <c r="AJ896" s="3" t="s">
        <v>4219</v>
      </c>
    </row>
    <row r="897" spans="1:36" s="23" customFormat="1">
      <c r="A897" s="5" t="s">
        <v>3295</v>
      </c>
      <c r="B897" s="5" t="s">
        <v>3295</v>
      </c>
      <c r="C897" s="5" t="s">
        <v>3295</v>
      </c>
      <c r="D897" s="5" t="s">
        <v>3295</v>
      </c>
      <c r="F897" s="5" t="s">
        <v>3295</v>
      </c>
      <c r="G897" s="3" t="str">
        <f t="shared" si="42"/>
        <v>2022</v>
      </c>
      <c r="H897" s="2" t="str">
        <f t="shared" si="38"/>
        <v>2022</v>
      </c>
      <c r="I897" s="2" t="str">
        <f t="shared" si="39"/>
        <v>2</v>
      </c>
      <c r="J897" s="3">
        <f t="shared" si="40"/>
        <v>1</v>
      </c>
      <c r="L897" s="5" t="str">
        <f t="shared" si="41"/>
        <v>0747</v>
      </c>
      <c r="M897" s="5">
        <v>37.449599999999997</v>
      </c>
      <c r="N897" s="5">
        <v>127.129</v>
      </c>
      <c r="O897" s="5" t="s">
        <v>28</v>
      </c>
      <c r="P897" s="23" t="s">
        <v>3296</v>
      </c>
      <c r="R897" s="23">
        <v>732</v>
      </c>
      <c r="S897" s="23">
        <v>1</v>
      </c>
      <c r="U897" s="23">
        <v>99999</v>
      </c>
      <c r="V897" s="23">
        <v>4</v>
      </c>
      <c r="W897" s="23">
        <v>1</v>
      </c>
      <c r="X897" s="23">
        <v>1</v>
      </c>
      <c r="Y897" s="23">
        <v>1</v>
      </c>
      <c r="Z897" s="23">
        <v>1</v>
      </c>
      <c r="AA897" s="23">
        <v>1</v>
      </c>
      <c r="AB897" s="23">
        <v>77777</v>
      </c>
      <c r="AC897" s="5">
        <v>2</v>
      </c>
      <c r="AD897" s="23">
        <v>7777</v>
      </c>
      <c r="AE897" s="23">
        <v>1</v>
      </c>
      <c r="AF897" s="23">
        <v>2</v>
      </c>
      <c r="AG897" s="23">
        <v>4</v>
      </c>
      <c r="AH897" s="5"/>
      <c r="AJ897" s="3" t="s">
        <v>4213</v>
      </c>
    </row>
    <row r="898" spans="1:36" s="23" customFormat="1">
      <c r="A898" s="5" t="s">
        <v>3297</v>
      </c>
      <c r="B898" s="5" t="s">
        <v>3297</v>
      </c>
      <c r="C898" s="5" t="s">
        <v>3297</v>
      </c>
      <c r="D898" s="5" t="s">
        <v>3297</v>
      </c>
      <c r="F898" s="5" t="s">
        <v>3297</v>
      </c>
      <c r="G898" s="3" t="str">
        <f t="shared" si="42"/>
        <v>2022</v>
      </c>
      <c r="H898" s="2" t="str">
        <f t="shared" si="38"/>
        <v>2022</v>
      </c>
      <c r="I898" s="2" t="str">
        <f t="shared" si="39"/>
        <v>2</v>
      </c>
      <c r="J898" s="3">
        <f t="shared" si="40"/>
        <v>2</v>
      </c>
      <c r="L898" s="5" t="str">
        <f t="shared" si="41"/>
        <v>1916</v>
      </c>
      <c r="M898" s="5">
        <v>37.439799999999998</v>
      </c>
      <c r="N898" s="5">
        <v>127.128</v>
      </c>
      <c r="O898" s="5" t="s">
        <v>28</v>
      </c>
      <c r="P898" s="23" t="s">
        <v>3298</v>
      </c>
      <c r="R898" s="23">
        <v>635</v>
      </c>
      <c r="S898" s="23">
        <v>2</v>
      </c>
      <c r="T898" s="23">
        <v>1</v>
      </c>
      <c r="U898" s="23">
        <v>99999</v>
      </c>
      <c r="V898" s="23">
        <v>3</v>
      </c>
      <c r="W898" s="23">
        <v>1</v>
      </c>
      <c r="X898" s="23">
        <v>1</v>
      </c>
      <c r="Y898" s="23">
        <v>20</v>
      </c>
      <c r="Z898" s="23">
        <v>4</v>
      </c>
      <c r="AA898" s="23">
        <v>1</v>
      </c>
      <c r="AB898" s="23">
        <v>77777</v>
      </c>
      <c r="AC898" s="5">
        <v>2</v>
      </c>
      <c r="AD898" s="23">
        <v>7777</v>
      </c>
      <c r="AE898" s="23">
        <v>1</v>
      </c>
      <c r="AF898" s="23">
        <v>2</v>
      </c>
      <c r="AG898" s="23">
        <v>4</v>
      </c>
      <c r="AH898" s="5"/>
      <c r="AJ898" s="3" t="s">
        <v>4220</v>
      </c>
    </row>
    <row r="899" spans="1:36" s="23" customFormat="1">
      <c r="A899" s="5" t="s">
        <v>3299</v>
      </c>
      <c r="B899" s="5" t="s">
        <v>3299</v>
      </c>
      <c r="C899" s="5" t="s">
        <v>3299</v>
      </c>
      <c r="D899" s="5" t="s">
        <v>3299</v>
      </c>
      <c r="F899" s="5" t="s">
        <v>3299</v>
      </c>
      <c r="G899" s="3" t="str">
        <f t="shared" si="42"/>
        <v>2022</v>
      </c>
      <c r="H899" s="2" t="str">
        <f t="shared" si="38"/>
        <v>2022</v>
      </c>
      <c r="I899" s="2" t="str">
        <f t="shared" si="39"/>
        <v>2</v>
      </c>
      <c r="J899" s="3">
        <f t="shared" si="40"/>
        <v>2</v>
      </c>
      <c r="L899" s="5" t="str">
        <f t="shared" si="41"/>
        <v>1925</v>
      </c>
      <c r="M899" s="5">
        <v>37.4084</v>
      </c>
      <c r="N899" s="5">
        <v>127.114</v>
      </c>
      <c r="O899" s="5" t="s">
        <v>28</v>
      </c>
      <c r="P899" s="23" t="s">
        <v>3300</v>
      </c>
      <c r="R899" s="23">
        <v>742</v>
      </c>
      <c r="S899" s="23">
        <v>1</v>
      </c>
      <c r="U899" s="23">
        <v>99999</v>
      </c>
      <c r="V899" s="23">
        <v>1</v>
      </c>
      <c r="W899" s="23">
        <v>1</v>
      </c>
      <c r="X899" s="23">
        <v>1</v>
      </c>
      <c r="Y899" s="23">
        <v>10</v>
      </c>
      <c r="Z899" s="23">
        <v>4</v>
      </c>
      <c r="AA899" s="23">
        <v>1</v>
      </c>
      <c r="AB899" s="23">
        <v>77777</v>
      </c>
      <c r="AC899" s="5">
        <v>2</v>
      </c>
      <c r="AD899" s="23">
        <v>7777</v>
      </c>
      <c r="AE899" s="23">
        <v>1</v>
      </c>
      <c r="AF899" s="23">
        <v>2</v>
      </c>
      <c r="AG899" s="23">
        <v>4</v>
      </c>
      <c r="AH899" s="5"/>
      <c r="AJ899" s="3" t="s">
        <v>4221</v>
      </c>
    </row>
    <row r="900" spans="1:36" s="23" customFormat="1">
      <c r="A900" s="5" t="s">
        <v>3301</v>
      </c>
      <c r="B900" s="5" t="s">
        <v>3301</v>
      </c>
      <c r="C900" s="5" t="s">
        <v>3301</v>
      </c>
      <c r="D900" s="5" t="s">
        <v>3301</v>
      </c>
      <c r="F900" s="5" t="s">
        <v>3301</v>
      </c>
      <c r="G900" s="3" t="str">
        <f t="shared" si="42"/>
        <v>2022</v>
      </c>
      <c r="H900" s="2" t="str">
        <f t="shared" si="38"/>
        <v>2022</v>
      </c>
      <c r="I900" s="2" t="str">
        <f t="shared" si="39"/>
        <v>2</v>
      </c>
      <c r="J900" s="3">
        <f t="shared" si="40"/>
        <v>2</v>
      </c>
      <c r="L900" s="5" t="str">
        <f t="shared" si="41"/>
        <v>1948</v>
      </c>
      <c r="M900" s="5">
        <v>37.308799999999998</v>
      </c>
      <c r="N900" s="5">
        <v>127.10299999999999</v>
      </c>
      <c r="O900" s="5" t="s">
        <v>28</v>
      </c>
      <c r="P900" s="23" t="s">
        <v>3302</v>
      </c>
      <c r="R900" s="23">
        <v>511</v>
      </c>
      <c r="S900" s="23">
        <v>2</v>
      </c>
      <c r="T900" s="23">
        <v>1</v>
      </c>
      <c r="U900" s="23">
        <v>99999</v>
      </c>
      <c r="V900" s="23">
        <v>1</v>
      </c>
      <c r="W900" s="23">
        <v>1</v>
      </c>
      <c r="X900" s="23">
        <v>1</v>
      </c>
      <c r="Y900" s="23">
        <v>12</v>
      </c>
      <c r="Z900" s="23">
        <v>3</v>
      </c>
      <c r="AA900" s="23">
        <v>1</v>
      </c>
      <c r="AB900" s="23">
        <v>77777</v>
      </c>
      <c r="AC900" s="5">
        <v>2</v>
      </c>
      <c r="AD900" s="23">
        <v>7777</v>
      </c>
      <c r="AE900" s="23">
        <v>1</v>
      </c>
      <c r="AF900" s="23">
        <v>2</v>
      </c>
      <c r="AG900" s="23">
        <v>4</v>
      </c>
      <c r="AH900" s="5"/>
      <c r="AI900" s="23" t="s">
        <v>3235</v>
      </c>
      <c r="AJ900" s="3" t="s">
        <v>4222</v>
      </c>
    </row>
    <row r="901" spans="1:36" s="23" customFormat="1">
      <c r="A901" s="5" t="s">
        <v>3303</v>
      </c>
      <c r="B901" s="5" t="s">
        <v>3303</v>
      </c>
      <c r="C901" s="5" t="s">
        <v>3303</v>
      </c>
      <c r="D901" s="5" t="s">
        <v>3303</v>
      </c>
      <c r="F901" s="5" t="s">
        <v>3303</v>
      </c>
      <c r="G901" s="3" t="str">
        <f t="shared" si="42"/>
        <v>2022</v>
      </c>
      <c r="H901" s="2" t="str">
        <f t="shared" ref="H901:H964" si="43">LEFT(F901,4)</f>
        <v>2022</v>
      </c>
      <c r="I901" s="2" t="str">
        <f t="shared" ref="I901:I964" si="44">TEXT(MID(F901,6,2)*1, "0")</f>
        <v>2</v>
      </c>
      <c r="J901" s="3">
        <f t="shared" ref="J901:J964" si="45">WEEKDAY(DATE(LEFT(F901,4), MID(F901,6,2), MID(F901,9,2)), 2)</f>
        <v>2</v>
      </c>
      <c r="L901" s="5" t="str">
        <f t="shared" ref="L901:L964" si="46">TEXT(VALUE(MID(F901, 12, 2)), "00") &amp; TEXT(VALUE(MID(F901, 15, 2)), "00")</f>
        <v>2001</v>
      </c>
      <c r="M901" s="5">
        <v>37.244300000000003</v>
      </c>
      <c r="N901" s="5">
        <v>127.212</v>
      </c>
      <c r="O901" s="5" t="s">
        <v>28</v>
      </c>
      <c r="P901" s="23" t="s">
        <v>3304</v>
      </c>
      <c r="R901" s="23">
        <v>641</v>
      </c>
      <c r="S901" s="23">
        <v>2</v>
      </c>
      <c r="T901" s="23">
        <v>1</v>
      </c>
      <c r="U901" s="23">
        <v>99999</v>
      </c>
      <c r="V901" s="23">
        <v>2</v>
      </c>
      <c r="W901" s="23">
        <v>1</v>
      </c>
      <c r="X901" s="23">
        <v>1</v>
      </c>
      <c r="Y901" s="23">
        <v>20</v>
      </c>
      <c r="Z901" s="23">
        <v>4</v>
      </c>
      <c r="AA901" s="23">
        <v>1</v>
      </c>
      <c r="AB901" s="23">
        <v>77777</v>
      </c>
      <c r="AC901" s="5">
        <v>2</v>
      </c>
      <c r="AD901" s="23">
        <v>7777</v>
      </c>
      <c r="AE901" s="23">
        <v>1</v>
      </c>
      <c r="AF901" s="23">
        <v>2</v>
      </c>
      <c r="AG901" s="23">
        <v>4</v>
      </c>
      <c r="AH901" s="5"/>
      <c r="AJ901" s="3" t="s">
        <v>4185</v>
      </c>
    </row>
    <row r="902" spans="1:36" s="23" customFormat="1">
      <c r="A902" s="5" t="s">
        <v>3215</v>
      </c>
      <c r="B902" s="5" t="s">
        <v>3215</v>
      </c>
      <c r="C902" s="5" t="s">
        <v>3215</v>
      </c>
      <c r="D902" s="5" t="s">
        <v>3215</v>
      </c>
      <c r="F902" s="5" t="s">
        <v>3215</v>
      </c>
      <c r="G902" s="3" t="str">
        <f t="shared" si="42"/>
        <v>2022</v>
      </c>
      <c r="H902" s="2" t="str">
        <f t="shared" si="43"/>
        <v>2022</v>
      </c>
      <c r="I902" s="2" t="str">
        <f t="shared" si="44"/>
        <v>2</v>
      </c>
      <c r="J902" s="3">
        <f t="shared" si="45"/>
        <v>2</v>
      </c>
      <c r="L902" s="5" t="str">
        <f t="shared" si="46"/>
        <v>2009</v>
      </c>
      <c r="M902" s="5">
        <v>37.196800000000003</v>
      </c>
      <c r="N902" s="5">
        <v>127.2</v>
      </c>
      <c r="O902" s="5" t="s">
        <v>28</v>
      </c>
      <c r="P902" s="23" t="s">
        <v>3305</v>
      </c>
      <c r="R902" s="23">
        <v>594</v>
      </c>
      <c r="S902" s="23">
        <v>2</v>
      </c>
      <c r="T902" s="23">
        <v>1</v>
      </c>
      <c r="U902" s="23">
        <v>99999</v>
      </c>
      <c r="V902" s="23">
        <v>2</v>
      </c>
      <c r="W902" s="23">
        <v>1</v>
      </c>
      <c r="X902" s="23">
        <v>1</v>
      </c>
      <c r="Y902" s="23">
        <v>35</v>
      </c>
      <c r="Z902" s="23">
        <v>3</v>
      </c>
      <c r="AA902" s="23">
        <v>1</v>
      </c>
      <c r="AB902" s="23">
        <v>77777</v>
      </c>
      <c r="AC902" s="5">
        <v>2</v>
      </c>
      <c r="AD902" s="23">
        <v>7777</v>
      </c>
      <c r="AE902" s="23">
        <v>1</v>
      </c>
      <c r="AF902" s="23">
        <v>2</v>
      </c>
      <c r="AG902" s="23">
        <v>4</v>
      </c>
      <c r="AH902" s="5"/>
      <c r="AJ902" s="3" t="s">
        <v>4191</v>
      </c>
    </row>
    <row r="903" spans="1:36" s="23" customFormat="1">
      <c r="A903" s="5" t="s">
        <v>3306</v>
      </c>
      <c r="B903" s="5" t="s">
        <v>3306</v>
      </c>
      <c r="C903" s="5" t="s">
        <v>3306</v>
      </c>
      <c r="D903" s="5" t="s">
        <v>3306</v>
      </c>
      <c r="F903" s="5" t="s">
        <v>3306</v>
      </c>
      <c r="G903" s="3" t="str">
        <f t="shared" si="42"/>
        <v>2022</v>
      </c>
      <c r="H903" s="2" t="str">
        <f t="shared" si="43"/>
        <v>2022</v>
      </c>
      <c r="I903" s="2" t="str">
        <f t="shared" si="44"/>
        <v>2</v>
      </c>
      <c r="J903" s="3">
        <f t="shared" si="45"/>
        <v>4</v>
      </c>
      <c r="L903" s="5" t="str">
        <f t="shared" si="46"/>
        <v>0738</v>
      </c>
      <c r="M903" s="5">
        <v>37.403300000000002</v>
      </c>
      <c r="N903" s="5">
        <v>127.105</v>
      </c>
      <c r="O903" s="5" t="s">
        <v>28</v>
      </c>
      <c r="P903" s="23" t="s">
        <v>3307</v>
      </c>
      <c r="R903" s="23">
        <v>204</v>
      </c>
      <c r="S903" s="23">
        <v>2</v>
      </c>
      <c r="T903" s="23">
        <v>1</v>
      </c>
      <c r="U903" s="23">
        <v>99999</v>
      </c>
      <c r="V903" s="23">
        <v>3</v>
      </c>
      <c r="W903" s="23">
        <v>1</v>
      </c>
      <c r="X903" s="23">
        <v>1</v>
      </c>
      <c r="Y903" s="23">
        <v>11</v>
      </c>
      <c r="Z903" s="23">
        <v>2</v>
      </c>
      <c r="AA903" s="23">
        <v>1</v>
      </c>
      <c r="AB903" s="23">
        <v>77777</v>
      </c>
      <c r="AC903" s="5">
        <v>2</v>
      </c>
      <c r="AD903" s="23">
        <v>7777</v>
      </c>
      <c r="AE903" s="23">
        <v>1</v>
      </c>
      <c r="AF903" s="23">
        <v>2</v>
      </c>
      <c r="AG903" s="23">
        <v>4</v>
      </c>
      <c r="AH903" s="5"/>
      <c r="AJ903" s="3" t="s">
        <v>4223</v>
      </c>
    </row>
    <row r="904" spans="1:36" s="23" customFormat="1">
      <c r="A904" s="5" t="s">
        <v>3308</v>
      </c>
      <c r="B904" s="5" t="s">
        <v>3308</v>
      </c>
      <c r="C904" s="5" t="s">
        <v>3308</v>
      </c>
      <c r="D904" s="5" t="s">
        <v>3308</v>
      </c>
      <c r="F904" s="5" t="s">
        <v>3308</v>
      </c>
      <c r="G904" s="3" t="str">
        <f t="shared" si="42"/>
        <v>2022</v>
      </c>
      <c r="H904" s="2" t="str">
        <f t="shared" si="43"/>
        <v>2022</v>
      </c>
      <c r="I904" s="2" t="str">
        <f t="shared" si="44"/>
        <v>2</v>
      </c>
      <c r="J904" s="3">
        <f t="shared" si="45"/>
        <v>5</v>
      </c>
      <c r="L904" s="5" t="str">
        <f t="shared" si="46"/>
        <v>0707</v>
      </c>
      <c r="M904" s="5">
        <v>37.241999999999997</v>
      </c>
      <c r="N904" s="5">
        <v>127.212</v>
      </c>
      <c r="O904" s="5" t="s">
        <v>28</v>
      </c>
      <c r="P904" s="23" t="s">
        <v>3309</v>
      </c>
      <c r="R904" s="23">
        <v>601</v>
      </c>
      <c r="S904" s="23">
        <v>1</v>
      </c>
      <c r="T904" s="23">
        <v>2</v>
      </c>
      <c r="U904" s="23">
        <v>99999</v>
      </c>
      <c r="V904" s="23">
        <v>2</v>
      </c>
      <c r="W904" s="23">
        <v>1</v>
      </c>
      <c r="X904" s="23">
        <v>1</v>
      </c>
      <c r="Y904" s="23">
        <v>12</v>
      </c>
      <c r="Z904" s="23">
        <v>1</v>
      </c>
      <c r="AA904" s="23">
        <v>1</v>
      </c>
      <c r="AB904" s="23">
        <v>77777</v>
      </c>
      <c r="AC904" s="5">
        <v>2</v>
      </c>
      <c r="AD904" s="23">
        <v>7777</v>
      </c>
      <c r="AE904" s="23">
        <v>1</v>
      </c>
      <c r="AF904" s="23">
        <v>2</v>
      </c>
      <c r="AG904" s="23">
        <v>4</v>
      </c>
      <c r="AH904" s="5"/>
      <c r="AJ904" s="3" t="s">
        <v>4224</v>
      </c>
    </row>
    <row r="905" spans="1:36" s="23" customFormat="1">
      <c r="A905" s="5" t="s">
        <v>3310</v>
      </c>
      <c r="B905" s="5" t="s">
        <v>3310</v>
      </c>
      <c r="C905" s="5" t="s">
        <v>3310</v>
      </c>
      <c r="D905" s="5" t="s">
        <v>3310</v>
      </c>
      <c r="F905" s="5" t="s">
        <v>3310</v>
      </c>
      <c r="G905" s="3" t="str">
        <f t="shared" si="42"/>
        <v>2022</v>
      </c>
      <c r="H905" s="2" t="str">
        <f t="shared" si="43"/>
        <v>2022</v>
      </c>
      <c r="I905" s="2" t="str">
        <f t="shared" si="44"/>
        <v>2</v>
      </c>
      <c r="J905" s="3">
        <f t="shared" si="45"/>
        <v>5</v>
      </c>
      <c r="L905" s="5" t="str">
        <f t="shared" si="46"/>
        <v>0734</v>
      </c>
      <c r="M905" s="5">
        <v>37.412799999999997</v>
      </c>
      <c r="N905" s="5">
        <v>127.1</v>
      </c>
      <c r="O905" s="5" t="s">
        <v>28</v>
      </c>
      <c r="P905" s="23" t="s">
        <v>3311</v>
      </c>
      <c r="R905" s="23">
        <v>614</v>
      </c>
      <c r="S905" s="23">
        <v>1</v>
      </c>
      <c r="T905" s="23">
        <v>2</v>
      </c>
      <c r="U905" s="23">
        <v>99999</v>
      </c>
      <c r="V905" s="23">
        <v>3</v>
      </c>
      <c r="W905" s="23">
        <v>1</v>
      </c>
      <c r="X905" s="23">
        <v>1</v>
      </c>
      <c r="Y905" s="23">
        <v>11</v>
      </c>
      <c r="Z905" s="23">
        <v>1</v>
      </c>
      <c r="AA905" s="23">
        <v>1</v>
      </c>
      <c r="AB905" s="23">
        <v>77777</v>
      </c>
      <c r="AC905" s="5">
        <v>2</v>
      </c>
      <c r="AD905" s="23">
        <v>7777</v>
      </c>
      <c r="AE905" s="23">
        <v>1</v>
      </c>
      <c r="AF905" s="23">
        <v>2</v>
      </c>
      <c r="AG905" s="23">
        <v>4</v>
      </c>
      <c r="AH905" s="5"/>
      <c r="AJ905" s="3" t="s">
        <v>3129</v>
      </c>
    </row>
    <row r="906" spans="1:36" s="23" customFormat="1">
      <c r="A906" s="5" t="s">
        <v>3312</v>
      </c>
      <c r="B906" s="5" t="s">
        <v>3312</v>
      </c>
      <c r="C906" s="5" t="s">
        <v>3312</v>
      </c>
      <c r="D906" s="5" t="s">
        <v>3312</v>
      </c>
      <c r="F906" s="5" t="s">
        <v>3312</v>
      </c>
      <c r="G906" s="3" t="str">
        <f t="shared" si="42"/>
        <v>2022</v>
      </c>
      <c r="H906" s="2" t="str">
        <f t="shared" si="43"/>
        <v>2022</v>
      </c>
      <c r="I906" s="2" t="str">
        <f t="shared" si="44"/>
        <v>2</v>
      </c>
      <c r="J906" s="3">
        <f t="shared" si="45"/>
        <v>6</v>
      </c>
      <c r="L906" s="5" t="str">
        <f t="shared" si="46"/>
        <v>1644</v>
      </c>
      <c r="M906" s="5">
        <v>37.218699999999998</v>
      </c>
      <c r="N906" s="5">
        <v>127.202</v>
      </c>
      <c r="O906" s="5" t="s">
        <v>28</v>
      </c>
      <c r="P906" s="23" t="s">
        <v>3313</v>
      </c>
      <c r="R906" s="23">
        <v>731</v>
      </c>
      <c r="S906" s="23">
        <v>1</v>
      </c>
      <c r="U906" s="23">
        <v>99999</v>
      </c>
      <c r="V906" s="23">
        <v>1</v>
      </c>
      <c r="W906" s="23">
        <v>1</v>
      </c>
      <c r="X906" s="23">
        <v>1</v>
      </c>
      <c r="Y906" s="23">
        <v>10</v>
      </c>
      <c r="Z906" s="23">
        <v>2</v>
      </c>
      <c r="AA906" s="23">
        <v>1</v>
      </c>
      <c r="AB906" s="23">
        <v>77777</v>
      </c>
      <c r="AC906" s="5">
        <v>2</v>
      </c>
      <c r="AD906" s="23">
        <v>7777</v>
      </c>
      <c r="AE906" s="23">
        <v>1</v>
      </c>
      <c r="AF906" s="23">
        <v>2</v>
      </c>
      <c r="AG906" s="23">
        <v>4</v>
      </c>
      <c r="AH906" s="5"/>
      <c r="AJ906" s="3" t="s">
        <v>4225</v>
      </c>
    </row>
    <row r="907" spans="1:36" s="23" customFormat="1">
      <c r="A907" s="5" t="s">
        <v>3314</v>
      </c>
      <c r="B907" s="5" t="s">
        <v>3314</v>
      </c>
      <c r="C907" s="5" t="s">
        <v>3314</v>
      </c>
      <c r="D907" s="5" t="s">
        <v>3314</v>
      </c>
      <c r="F907" s="5" t="s">
        <v>3314</v>
      </c>
      <c r="G907" s="3" t="str">
        <f t="shared" si="42"/>
        <v>2022</v>
      </c>
      <c r="H907" s="2" t="str">
        <f t="shared" si="43"/>
        <v>2022</v>
      </c>
      <c r="I907" s="2" t="str">
        <f t="shared" si="44"/>
        <v>2</v>
      </c>
      <c r="J907" s="3">
        <f t="shared" si="45"/>
        <v>1</v>
      </c>
      <c r="L907" s="5" t="str">
        <f t="shared" si="46"/>
        <v>1952</v>
      </c>
      <c r="M907" s="5">
        <v>37.211500000000001</v>
      </c>
      <c r="N907" s="5">
        <v>127.205</v>
      </c>
      <c r="O907" s="5" t="s">
        <v>28</v>
      </c>
      <c r="P907" s="23" t="s">
        <v>3315</v>
      </c>
      <c r="R907" s="23">
        <v>305</v>
      </c>
      <c r="S907" s="23">
        <v>2</v>
      </c>
      <c r="T907" s="23">
        <v>1</v>
      </c>
      <c r="U907" s="23">
        <v>99999</v>
      </c>
      <c r="V907" s="23">
        <v>1</v>
      </c>
      <c r="W907" s="23">
        <v>1</v>
      </c>
      <c r="X907" s="23">
        <v>1</v>
      </c>
      <c r="Y907" s="23">
        <v>11</v>
      </c>
      <c r="Z907" s="23">
        <v>1</v>
      </c>
      <c r="AA907" s="23">
        <v>1</v>
      </c>
      <c r="AB907" s="23">
        <v>77777</v>
      </c>
      <c r="AC907" s="5">
        <v>2</v>
      </c>
      <c r="AD907" s="23">
        <v>7777</v>
      </c>
      <c r="AE907" s="23">
        <v>1</v>
      </c>
      <c r="AF907" s="23">
        <v>2</v>
      </c>
      <c r="AG907" s="23">
        <v>4</v>
      </c>
      <c r="AH907" s="5"/>
      <c r="AJ907" s="3" t="s">
        <v>4189</v>
      </c>
    </row>
    <row r="908" spans="1:36" s="23" customFormat="1">
      <c r="A908" s="5" t="s">
        <v>3316</v>
      </c>
      <c r="B908" s="5" t="s">
        <v>3316</v>
      </c>
      <c r="C908" s="5" t="s">
        <v>3316</v>
      </c>
      <c r="D908" s="5" t="s">
        <v>3316</v>
      </c>
      <c r="F908" s="5" t="s">
        <v>3316</v>
      </c>
      <c r="G908" s="3" t="str">
        <f t="shared" si="42"/>
        <v>2022</v>
      </c>
      <c r="H908" s="2" t="str">
        <f t="shared" si="43"/>
        <v>2022</v>
      </c>
      <c r="I908" s="2" t="str">
        <f t="shared" si="44"/>
        <v>2</v>
      </c>
      <c r="J908" s="3">
        <f t="shared" si="45"/>
        <v>2</v>
      </c>
      <c r="L908" s="5" t="str">
        <f t="shared" si="46"/>
        <v>0730</v>
      </c>
      <c r="M908" s="5">
        <v>37.382399999999997</v>
      </c>
      <c r="N908" s="5">
        <v>127.10299999999999</v>
      </c>
      <c r="O908" s="5" t="s">
        <v>28</v>
      </c>
      <c r="P908" s="23" t="s">
        <v>3317</v>
      </c>
      <c r="R908" s="23">
        <v>501</v>
      </c>
      <c r="S908" s="23">
        <v>1</v>
      </c>
      <c r="T908" s="23">
        <v>2</v>
      </c>
      <c r="U908" s="23">
        <v>99999</v>
      </c>
      <c r="V908" s="23">
        <v>1</v>
      </c>
      <c r="W908" s="23">
        <v>1</v>
      </c>
      <c r="X908" s="23">
        <v>1</v>
      </c>
      <c r="Y908" s="23">
        <v>12</v>
      </c>
      <c r="Z908" s="23">
        <v>2</v>
      </c>
      <c r="AA908" s="23">
        <v>1</v>
      </c>
      <c r="AB908" s="23">
        <v>77777</v>
      </c>
      <c r="AC908" s="5">
        <v>2</v>
      </c>
      <c r="AD908" s="23">
        <v>7777</v>
      </c>
      <c r="AE908" s="23">
        <v>1</v>
      </c>
      <c r="AF908" s="23">
        <v>2</v>
      </c>
      <c r="AG908" s="23">
        <v>4</v>
      </c>
      <c r="AH908" s="5"/>
      <c r="AJ908" s="3" t="s">
        <v>4226</v>
      </c>
    </row>
    <row r="909" spans="1:36" s="23" customFormat="1">
      <c r="A909" s="5" t="s">
        <v>3318</v>
      </c>
      <c r="B909" s="5" t="s">
        <v>3318</v>
      </c>
      <c r="C909" s="5" t="s">
        <v>3318</v>
      </c>
      <c r="D909" s="5" t="s">
        <v>3318</v>
      </c>
      <c r="F909" s="5" t="s">
        <v>3318</v>
      </c>
      <c r="G909" s="3" t="str">
        <f t="shared" si="42"/>
        <v>2022</v>
      </c>
      <c r="H909" s="2" t="str">
        <f t="shared" si="43"/>
        <v>2022</v>
      </c>
      <c r="I909" s="2" t="str">
        <f t="shared" si="44"/>
        <v>2</v>
      </c>
      <c r="J909" s="3">
        <f t="shared" si="45"/>
        <v>2</v>
      </c>
      <c r="L909" s="5" t="str">
        <f t="shared" si="46"/>
        <v>1231</v>
      </c>
      <c r="M909" s="5">
        <v>37.479700000000001</v>
      </c>
      <c r="N909" s="5">
        <v>127.126</v>
      </c>
      <c r="O909" s="5" t="s">
        <v>28</v>
      </c>
      <c r="P909" s="23" t="s">
        <v>3319</v>
      </c>
      <c r="R909" s="23">
        <v>631</v>
      </c>
      <c r="S909" s="23">
        <v>2</v>
      </c>
      <c r="T909" s="23">
        <v>1</v>
      </c>
      <c r="U909" s="23">
        <v>99999</v>
      </c>
      <c r="V909" s="23">
        <v>3</v>
      </c>
      <c r="W909" s="23">
        <v>1</v>
      </c>
      <c r="X909" s="23">
        <v>1</v>
      </c>
      <c r="Y909" s="23">
        <v>34</v>
      </c>
      <c r="Z909" s="23">
        <v>1</v>
      </c>
      <c r="AA909" s="23">
        <v>1</v>
      </c>
      <c r="AB909" s="23">
        <v>77777</v>
      </c>
      <c r="AC909" s="5">
        <v>2</v>
      </c>
      <c r="AD909" s="23">
        <v>7777</v>
      </c>
      <c r="AE909" s="23">
        <v>1</v>
      </c>
      <c r="AF909" s="23">
        <v>2</v>
      </c>
      <c r="AG909" s="23">
        <v>4</v>
      </c>
      <c r="AH909" s="5"/>
      <c r="AJ909" s="3" t="s">
        <v>4227</v>
      </c>
    </row>
    <row r="910" spans="1:36" s="23" customFormat="1">
      <c r="A910" s="5" t="s">
        <v>3320</v>
      </c>
      <c r="B910" s="5" t="s">
        <v>3320</v>
      </c>
      <c r="C910" s="5" t="s">
        <v>3320</v>
      </c>
      <c r="D910" s="5" t="s">
        <v>3320</v>
      </c>
      <c r="F910" s="5" t="s">
        <v>3320</v>
      </c>
      <c r="G910" s="3" t="str">
        <f t="shared" si="42"/>
        <v>2022</v>
      </c>
      <c r="H910" s="2" t="str">
        <f t="shared" si="43"/>
        <v>2022</v>
      </c>
      <c r="I910" s="2" t="str">
        <f t="shared" si="44"/>
        <v>2</v>
      </c>
      <c r="J910" s="3">
        <f t="shared" si="45"/>
        <v>2</v>
      </c>
      <c r="L910" s="5" t="str">
        <f t="shared" si="46"/>
        <v>1231</v>
      </c>
      <c r="M910" s="5">
        <v>37.476399999999998</v>
      </c>
      <c r="N910" s="5">
        <v>127.127</v>
      </c>
      <c r="O910" s="5" t="s">
        <v>28</v>
      </c>
      <c r="P910" s="23" t="s">
        <v>3321</v>
      </c>
      <c r="R910" s="23">
        <v>233</v>
      </c>
      <c r="S910" s="23">
        <v>2</v>
      </c>
      <c r="T910" s="23">
        <v>1</v>
      </c>
      <c r="U910" s="23">
        <v>99999</v>
      </c>
      <c r="V910" s="23">
        <v>2</v>
      </c>
      <c r="W910" s="23">
        <v>1</v>
      </c>
      <c r="X910" s="23">
        <v>1</v>
      </c>
      <c r="Y910" s="23">
        <v>34</v>
      </c>
      <c r="Z910" s="23">
        <v>1</v>
      </c>
      <c r="AA910" s="23">
        <v>1</v>
      </c>
      <c r="AB910" s="23">
        <v>77777</v>
      </c>
      <c r="AC910" s="5">
        <v>2</v>
      </c>
      <c r="AD910" s="23">
        <v>7777</v>
      </c>
      <c r="AE910" s="23">
        <v>1</v>
      </c>
      <c r="AF910" s="23">
        <v>2</v>
      </c>
      <c r="AG910" s="23">
        <v>4</v>
      </c>
      <c r="AH910" s="5"/>
      <c r="AJ910" s="3" t="s">
        <v>4228</v>
      </c>
    </row>
    <row r="911" spans="1:36" s="23" customFormat="1">
      <c r="A911" s="5" t="s">
        <v>3322</v>
      </c>
      <c r="B911" s="5" t="s">
        <v>3322</v>
      </c>
      <c r="C911" s="5" t="s">
        <v>3322</v>
      </c>
      <c r="D911" s="5" t="s">
        <v>3322</v>
      </c>
      <c r="F911" s="5" t="s">
        <v>3322</v>
      </c>
      <c r="G911" s="3" t="str">
        <f t="shared" si="42"/>
        <v>2022</v>
      </c>
      <c r="H911" s="2" t="str">
        <f t="shared" si="43"/>
        <v>2022</v>
      </c>
      <c r="I911" s="2" t="str">
        <f t="shared" si="44"/>
        <v>2</v>
      </c>
      <c r="J911" s="3">
        <f t="shared" si="45"/>
        <v>2</v>
      </c>
      <c r="L911" s="5" t="str">
        <f t="shared" si="46"/>
        <v>1238</v>
      </c>
      <c r="M911" s="5">
        <v>37.451700000000002</v>
      </c>
      <c r="N911" s="5">
        <v>127.127</v>
      </c>
      <c r="O911" s="5" t="s">
        <v>28</v>
      </c>
      <c r="P911" s="23" t="s">
        <v>3323</v>
      </c>
      <c r="R911" s="23">
        <v>731</v>
      </c>
      <c r="S911" s="23">
        <v>1</v>
      </c>
      <c r="U911" s="23">
        <v>99999</v>
      </c>
      <c r="V911" s="23">
        <v>2</v>
      </c>
      <c r="W911" s="23">
        <v>1</v>
      </c>
      <c r="X911" s="23">
        <v>1</v>
      </c>
      <c r="Y911" s="23">
        <v>34</v>
      </c>
      <c r="Z911" s="23">
        <v>1</v>
      </c>
      <c r="AA911" s="23">
        <v>1</v>
      </c>
      <c r="AB911" s="23">
        <v>77777</v>
      </c>
      <c r="AC911" s="5">
        <v>2</v>
      </c>
      <c r="AD911" s="23">
        <v>7777</v>
      </c>
      <c r="AE911" s="23">
        <v>1</v>
      </c>
      <c r="AF911" s="23">
        <v>2</v>
      </c>
      <c r="AG911" s="23">
        <v>4</v>
      </c>
      <c r="AH911" s="5"/>
      <c r="AJ911" s="3" t="s">
        <v>4229</v>
      </c>
    </row>
    <row r="912" spans="1:36" s="23" customFormat="1">
      <c r="A912" s="5" t="s">
        <v>3324</v>
      </c>
      <c r="B912" s="5" t="s">
        <v>3324</v>
      </c>
      <c r="C912" s="5" t="s">
        <v>3324</v>
      </c>
      <c r="D912" s="5" t="s">
        <v>3324</v>
      </c>
      <c r="F912" s="5" t="s">
        <v>3324</v>
      </c>
      <c r="G912" s="3" t="str">
        <f t="shared" si="42"/>
        <v>2022</v>
      </c>
      <c r="H912" s="2" t="str">
        <f t="shared" si="43"/>
        <v>2022</v>
      </c>
      <c r="I912" s="2" t="str">
        <f t="shared" si="44"/>
        <v>2</v>
      </c>
      <c r="J912" s="3">
        <f t="shared" si="45"/>
        <v>3</v>
      </c>
      <c r="L912" s="5" t="str">
        <f t="shared" si="46"/>
        <v>0745</v>
      </c>
      <c r="M912" s="5">
        <v>37.450499999999998</v>
      </c>
      <c r="N912" s="5">
        <v>127.127</v>
      </c>
      <c r="O912" s="5" t="s">
        <v>28</v>
      </c>
      <c r="P912" s="23" t="s">
        <v>3325</v>
      </c>
      <c r="R912" s="23">
        <v>484</v>
      </c>
      <c r="S912" s="23">
        <v>1</v>
      </c>
      <c r="T912" s="23">
        <v>2</v>
      </c>
      <c r="U912" s="23">
        <v>99999</v>
      </c>
      <c r="V912" s="23">
        <v>3</v>
      </c>
      <c r="W912" s="23">
        <v>1</v>
      </c>
      <c r="X912" s="23">
        <v>1</v>
      </c>
      <c r="Y912" s="23">
        <v>34</v>
      </c>
      <c r="Z912" s="23">
        <v>1</v>
      </c>
      <c r="AA912" s="23">
        <v>1</v>
      </c>
      <c r="AB912" s="23">
        <v>77777</v>
      </c>
      <c r="AC912" s="5">
        <v>2</v>
      </c>
      <c r="AD912" s="23">
        <v>7777</v>
      </c>
      <c r="AE912" s="23">
        <v>1</v>
      </c>
      <c r="AF912" s="23">
        <v>2</v>
      </c>
      <c r="AG912" s="23">
        <v>4</v>
      </c>
      <c r="AH912" s="5"/>
      <c r="AJ912" s="3" t="s">
        <v>4203</v>
      </c>
    </row>
    <row r="913" spans="1:36" s="23" customFormat="1">
      <c r="A913" s="5" t="s">
        <v>3326</v>
      </c>
      <c r="B913" s="5" t="s">
        <v>3326</v>
      </c>
      <c r="C913" s="5" t="s">
        <v>3326</v>
      </c>
      <c r="D913" s="5" t="s">
        <v>3326</v>
      </c>
      <c r="F913" s="5" t="s">
        <v>3326</v>
      </c>
      <c r="G913" s="3" t="str">
        <f t="shared" si="42"/>
        <v>2022</v>
      </c>
      <c r="H913" s="2" t="str">
        <f t="shared" si="43"/>
        <v>2022</v>
      </c>
      <c r="I913" s="2" t="str">
        <f t="shared" si="44"/>
        <v>2</v>
      </c>
      <c r="J913" s="3">
        <f t="shared" si="45"/>
        <v>3</v>
      </c>
      <c r="L913" s="5" t="str">
        <f t="shared" si="46"/>
        <v>1738</v>
      </c>
      <c r="M913" s="5">
        <v>37.457099999999997</v>
      </c>
      <c r="N913" s="5">
        <v>127.06</v>
      </c>
      <c r="O913" s="5" t="s">
        <v>28</v>
      </c>
      <c r="P913" s="23" t="s">
        <v>3327</v>
      </c>
      <c r="R913" s="23">
        <v>651</v>
      </c>
      <c r="S913" s="23">
        <v>2</v>
      </c>
      <c r="T913" s="23">
        <v>1</v>
      </c>
      <c r="U913" s="23">
        <v>99999</v>
      </c>
      <c r="V913" s="23">
        <v>3</v>
      </c>
      <c r="W913" s="23">
        <v>1</v>
      </c>
      <c r="X913" s="23">
        <v>1</v>
      </c>
      <c r="Y913" s="23">
        <v>20</v>
      </c>
      <c r="Z913" s="23">
        <v>2</v>
      </c>
      <c r="AB913" s="23">
        <v>77777</v>
      </c>
      <c r="AC913" s="5">
        <v>2</v>
      </c>
      <c r="AD913" s="23">
        <v>7777</v>
      </c>
      <c r="AE913" s="23">
        <v>1</v>
      </c>
      <c r="AF913" s="23">
        <v>2</v>
      </c>
      <c r="AG913" s="23">
        <v>4</v>
      </c>
      <c r="AH913" s="5"/>
      <c r="AJ913" s="3" t="s">
        <v>4230</v>
      </c>
    </row>
    <row r="914" spans="1:36" s="23" customFormat="1">
      <c r="A914" s="5" t="s">
        <v>3328</v>
      </c>
      <c r="B914" s="5" t="s">
        <v>3328</v>
      </c>
      <c r="C914" s="5" t="s">
        <v>3328</v>
      </c>
      <c r="D914" s="5" t="s">
        <v>3328</v>
      </c>
      <c r="F914" s="5" t="s">
        <v>3328</v>
      </c>
      <c r="G914" s="3" t="str">
        <f t="shared" si="42"/>
        <v>2022</v>
      </c>
      <c r="H914" s="2" t="str">
        <f t="shared" si="43"/>
        <v>2022</v>
      </c>
      <c r="I914" s="2" t="str">
        <f t="shared" si="44"/>
        <v>2</v>
      </c>
      <c r="J914" s="3">
        <f t="shared" si="45"/>
        <v>3</v>
      </c>
      <c r="L914" s="5" t="str">
        <f t="shared" si="46"/>
        <v>2031</v>
      </c>
      <c r="M914" s="5">
        <v>37.247799999999998</v>
      </c>
      <c r="N914" s="5">
        <v>127.21299999999999</v>
      </c>
      <c r="O914" s="5" t="s">
        <v>28</v>
      </c>
      <c r="P914" s="23" t="s">
        <v>3329</v>
      </c>
      <c r="R914" s="23">
        <v>613</v>
      </c>
      <c r="S914" s="23">
        <v>1</v>
      </c>
      <c r="T914" s="23">
        <v>2</v>
      </c>
      <c r="U914" s="23">
        <v>99999</v>
      </c>
      <c r="V914" s="23">
        <v>2</v>
      </c>
      <c r="W914" s="23">
        <v>1</v>
      </c>
      <c r="X914" s="23">
        <v>1</v>
      </c>
      <c r="Y914" s="23">
        <v>20</v>
      </c>
      <c r="Z914" s="23">
        <v>3</v>
      </c>
      <c r="AA914" s="23">
        <v>1</v>
      </c>
      <c r="AB914" s="23">
        <v>77777</v>
      </c>
      <c r="AC914" s="5">
        <v>2</v>
      </c>
      <c r="AD914" s="23">
        <v>7777</v>
      </c>
      <c r="AE914" s="23">
        <v>1</v>
      </c>
      <c r="AF914" s="23">
        <v>2</v>
      </c>
      <c r="AG914" s="23">
        <v>4</v>
      </c>
      <c r="AH914" s="5"/>
      <c r="AJ914" s="3" t="s">
        <v>3140</v>
      </c>
    </row>
    <row r="915" spans="1:36" s="23" customFormat="1">
      <c r="A915" s="5" t="s">
        <v>3330</v>
      </c>
      <c r="B915" s="5" t="s">
        <v>3330</v>
      </c>
      <c r="C915" s="5" t="s">
        <v>3330</v>
      </c>
      <c r="D915" s="5" t="s">
        <v>3330</v>
      </c>
      <c r="F915" s="5" t="s">
        <v>3330</v>
      </c>
      <c r="G915" s="3" t="str">
        <f t="shared" si="42"/>
        <v>2022</v>
      </c>
      <c r="H915" s="2" t="str">
        <f t="shared" si="43"/>
        <v>2022</v>
      </c>
      <c r="I915" s="2" t="str">
        <f t="shared" si="44"/>
        <v>2</v>
      </c>
      <c r="J915" s="3">
        <f t="shared" si="45"/>
        <v>4</v>
      </c>
      <c r="L915" s="5" t="str">
        <f t="shared" si="46"/>
        <v>1923</v>
      </c>
      <c r="M915" s="5">
        <v>37.433900000000001</v>
      </c>
      <c r="N915" s="5">
        <v>127.129</v>
      </c>
      <c r="O915" s="5" t="s">
        <v>28</v>
      </c>
      <c r="P915" s="23" t="s">
        <v>3331</v>
      </c>
      <c r="R915" s="23">
        <v>342</v>
      </c>
      <c r="S915" s="23">
        <v>1</v>
      </c>
      <c r="T915" s="23">
        <v>2</v>
      </c>
      <c r="U915" s="23">
        <v>99999</v>
      </c>
      <c r="V915" s="23">
        <v>3</v>
      </c>
      <c r="W915" s="23">
        <v>1</v>
      </c>
      <c r="X915" s="23">
        <v>1</v>
      </c>
      <c r="Y915" s="23">
        <v>34</v>
      </c>
      <c r="Z915" s="23">
        <v>4</v>
      </c>
      <c r="AA915" s="23">
        <v>1</v>
      </c>
      <c r="AB915" s="23">
        <v>77777</v>
      </c>
      <c r="AC915" s="5">
        <v>2</v>
      </c>
      <c r="AD915" s="23">
        <v>7777</v>
      </c>
      <c r="AE915" s="23">
        <v>1</v>
      </c>
      <c r="AF915" s="23">
        <v>2</v>
      </c>
      <c r="AG915" s="23">
        <v>4</v>
      </c>
      <c r="AH915" s="5"/>
      <c r="AJ915" s="3" t="s">
        <v>4231</v>
      </c>
    </row>
    <row r="916" spans="1:36" s="23" customFormat="1">
      <c r="A916" s="5" t="s">
        <v>3332</v>
      </c>
      <c r="B916" s="5" t="s">
        <v>3332</v>
      </c>
      <c r="C916" s="5" t="s">
        <v>3332</v>
      </c>
      <c r="D916" s="5" t="s">
        <v>3332</v>
      </c>
      <c r="F916" s="5" t="s">
        <v>3332</v>
      </c>
      <c r="G916" s="3" t="str">
        <f t="shared" si="42"/>
        <v>2022</v>
      </c>
      <c r="H916" s="2" t="str">
        <f t="shared" si="43"/>
        <v>2022</v>
      </c>
      <c r="I916" s="2" t="str">
        <f t="shared" si="44"/>
        <v>2</v>
      </c>
      <c r="J916" s="3">
        <f t="shared" si="45"/>
        <v>4</v>
      </c>
      <c r="L916" s="5" t="str">
        <f t="shared" si="46"/>
        <v>1926</v>
      </c>
      <c r="M916" s="5">
        <v>37.418500000000002</v>
      </c>
      <c r="N916" s="5">
        <v>127.123</v>
      </c>
      <c r="O916" s="5" t="s">
        <v>28</v>
      </c>
      <c r="P916" s="23" t="s">
        <v>3333</v>
      </c>
      <c r="R916" s="23">
        <v>732</v>
      </c>
      <c r="S916" s="23">
        <v>1</v>
      </c>
      <c r="U916" s="23">
        <v>99999</v>
      </c>
      <c r="V916" s="23">
        <v>1</v>
      </c>
      <c r="W916" s="23">
        <v>1</v>
      </c>
      <c r="X916" s="23">
        <v>1</v>
      </c>
      <c r="Y916" s="23">
        <v>12</v>
      </c>
      <c r="Z916" s="23">
        <v>4</v>
      </c>
      <c r="AA916" s="23">
        <v>1</v>
      </c>
      <c r="AB916" s="23">
        <v>77777</v>
      </c>
      <c r="AC916" s="5">
        <v>2</v>
      </c>
      <c r="AD916" s="23">
        <v>7777</v>
      </c>
      <c r="AE916" s="23">
        <v>1</v>
      </c>
      <c r="AF916" s="23">
        <v>2</v>
      </c>
      <c r="AG916" s="23">
        <v>4</v>
      </c>
      <c r="AH916" s="5"/>
      <c r="AJ916" s="3" t="s">
        <v>4232</v>
      </c>
    </row>
    <row r="917" spans="1:36" s="23" customFormat="1">
      <c r="A917" s="5" t="s">
        <v>3334</v>
      </c>
      <c r="B917" s="5" t="s">
        <v>3334</v>
      </c>
      <c r="C917" s="5" t="s">
        <v>3334</v>
      </c>
      <c r="D917" s="5" t="s">
        <v>3334</v>
      </c>
      <c r="F917" s="5" t="s">
        <v>3334</v>
      </c>
      <c r="G917" s="3" t="str">
        <f t="shared" si="42"/>
        <v>2022</v>
      </c>
      <c r="H917" s="2" t="str">
        <f t="shared" si="43"/>
        <v>2022</v>
      </c>
      <c r="I917" s="2" t="str">
        <f t="shared" si="44"/>
        <v>2</v>
      </c>
      <c r="J917" s="3">
        <f t="shared" si="45"/>
        <v>4</v>
      </c>
      <c r="L917" s="5" t="str">
        <f t="shared" si="46"/>
        <v>1955</v>
      </c>
      <c r="M917" s="5">
        <v>37.247300000000003</v>
      </c>
      <c r="N917" s="5">
        <v>127.21299999999999</v>
      </c>
      <c r="O917" s="5" t="s">
        <v>28</v>
      </c>
      <c r="P917" s="23" t="s">
        <v>3335</v>
      </c>
      <c r="R917" s="23">
        <v>742</v>
      </c>
      <c r="S917" s="23">
        <v>1</v>
      </c>
      <c r="U917" s="23">
        <v>99999</v>
      </c>
      <c r="V917" s="23">
        <v>1</v>
      </c>
      <c r="W917" s="23">
        <v>1</v>
      </c>
      <c r="X917" s="23">
        <v>1</v>
      </c>
      <c r="Y917" s="23">
        <v>20</v>
      </c>
      <c r="Z917" s="23">
        <v>4</v>
      </c>
      <c r="AA917" s="23">
        <v>1</v>
      </c>
      <c r="AB917" s="23">
        <v>77777</v>
      </c>
      <c r="AC917" s="5">
        <v>2</v>
      </c>
      <c r="AD917" s="23">
        <v>7777</v>
      </c>
      <c r="AE917" s="23">
        <v>1</v>
      </c>
      <c r="AF917" s="23">
        <v>2</v>
      </c>
      <c r="AG917" s="23">
        <v>4</v>
      </c>
      <c r="AH917" s="5"/>
      <c r="AJ917" s="3" t="s">
        <v>3140</v>
      </c>
    </row>
    <row r="918" spans="1:36" s="23" customFormat="1">
      <c r="A918" s="5" t="s">
        <v>3336</v>
      </c>
      <c r="B918" s="5" t="s">
        <v>3336</v>
      </c>
      <c r="C918" s="5" t="s">
        <v>3336</v>
      </c>
      <c r="D918" s="5" t="s">
        <v>3336</v>
      </c>
      <c r="F918" s="5" t="s">
        <v>3336</v>
      </c>
      <c r="G918" s="3" t="str">
        <f t="shared" si="42"/>
        <v>2022</v>
      </c>
      <c r="H918" s="2" t="str">
        <f t="shared" si="43"/>
        <v>2022</v>
      </c>
      <c r="I918" s="2" t="str">
        <f t="shared" si="44"/>
        <v>2</v>
      </c>
      <c r="J918" s="3">
        <f t="shared" si="45"/>
        <v>5</v>
      </c>
      <c r="L918" s="5" t="str">
        <f t="shared" si="46"/>
        <v>0741</v>
      </c>
      <c r="M918" s="5">
        <v>37.423000000000002</v>
      </c>
      <c r="N918" s="5">
        <v>127.117</v>
      </c>
      <c r="O918" s="5" t="s">
        <v>28</v>
      </c>
      <c r="P918" s="23" t="s">
        <v>3337</v>
      </c>
      <c r="R918" s="23">
        <v>251</v>
      </c>
      <c r="S918" s="23">
        <v>1</v>
      </c>
      <c r="T918" s="23">
        <v>2</v>
      </c>
      <c r="U918" s="23">
        <v>99999</v>
      </c>
      <c r="V918" s="23">
        <v>1</v>
      </c>
      <c r="W918" s="23">
        <v>2</v>
      </c>
      <c r="X918" s="23">
        <v>1</v>
      </c>
      <c r="Y918" s="23">
        <v>34</v>
      </c>
      <c r="Z918" s="23">
        <v>2</v>
      </c>
      <c r="AA918" s="23">
        <v>1</v>
      </c>
      <c r="AB918" s="23">
        <v>77777</v>
      </c>
      <c r="AC918" s="5">
        <v>2</v>
      </c>
      <c r="AD918" s="23">
        <v>7777</v>
      </c>
      <c r="AE918" s="23">
        <v>1</v>
      </c>
      <c r="AF918" s="23">
        <v>2</v>
      </c>
      <c r="AG918" s="23">
        <v>4</v>
      </c>
      <c r="AH918" s="5"/>
      <c r="AJ918" s="3" t="s">
        <v>4233</v>
      </c>
    </row>
    <row r="919" spans="1:36" s="23" customFormat="1">
      <c r="A919" s="5" t="s">
        <v>3338</v>
      </c>
      <c r="B919" s="5" t="s">
        <v>3338</v>
      </c>
      <c r="C919" s="5" t="s">
        <v>3338</v>
      </c>
      <c r="D919" s="5" t="s">
        <v>3338</v>
      </c>
      <c r="F919" s="5" t="s">
        <v>3338</v>
      </c>
      <c r="G919" s="3" t="str">
        <f t="shared" si="42"/>
        <v>2022</v>
      </c>
      <c r="H919" s="2" t="str">
        <f t="shared" si="43"/>
        <v>2022</v>
      </c>
      <c r="I919" s="2" t="str">
        <f t="shared" si="44"/>
        <v>2</v>
      </c>
      <c r="J919" s="3">
        <f t="shared" si="45"/>
        <v>5</v>
      </c>
      <c r="L919" s="5" t="str">
        <f t="shared" si="46"/>
        <v>1926</v>
      </c>
      <c r="M919" s="5">
        <v>37.382599999999996</v>
      </c>
      <c r="N919" s="5">
        <v>127.10299999999999</v>
      </c>
      <c r="O919" s="5" t="s">
        <v>28</v>
      </c>
      <c r="P919" s="23" t="s">
        <v>3339</v>
      </c>
      <c r="R919" s="23">
        <v>604</v>
      </c>
      <c r="S919" s="23">
        <v>1</v>
      </c>
      <c r="T919" s="23">
        <v>2</v>
      </c>
      <c r="U919" s="23">
        <v>99999</v>
      </c>
      <c r="V919" s="23">
        <v>1</v>
      </c>
      <c r="W919" s="23">
        <v>1</v>
      </c>
      <c r="X919" s="23">
        <v>1</v>
      </c>
      <c r="Y919" s="23">
        <v>12</v>
      </c>
      <c r="Z919" s="23">
        <v>3</v>
      </c>
      <c r="AA919" s="23">
        <v>1</v>
      </c>
      <c r="AB919" s="23">
        <v>77777</v>
      </c>
      <c r="AC919" s="5">
        <v>2</v>
      </c>
      <c r="AD919" s="23">
        <v>7777</v>
      </c>
      <c r="AE919" s="23">
        <v>1</v>
      </c>
      <c r="AF919" s="23">
        <v>2</v>
      </c>
      <c r="AG919" s="23">
        <v>4</v>
      </c>
      <c r="AH919" s="5"/>
      <c r="AJ919" s="3" t="s">
        <v>4226</v>
      </c>
    </row>
    <row r="920" spans="1:36" s="23" customFormat="1">
      <c r="A920" s="5" t="s">
        <v>3340</v>
      </c>
      <c r="B920" s="5" t="s">
        <v>3340</v>
      </c>
      <c r="C920" s="5" t="s">
        <v>3340</v>
      </c>
      <c r="D920" s="5" t="s">
        <v>3340</v>
      </c>
      <c r="F920" s="5" t="s">
        <v>3340</v>
      </c>
      <c r="G920" s="3" t="str">
        <f t="shared" si="42"/>
        <v>2022</v>
      </c>
      <c r="H920" s="2" t="str">
        <f t="shared" si="43"/>
        <v>2022</v>
      </c>
      <c r="I920" s="2" t="str">
        <f t="shared" si="44"/>
        <v>2</v>
      </c>
      <c r="J920" s="3">
        <f t="shared" si="45"/>
        <v>6</v>
      </c>
      <c r="L920" s="5" t="str">
        <f t="shared" si="46"/>
        <v>1038</v>
      </c>
      <c r="M920" s="5">
        <v>37.368600000000001</v>
      </c>
      <c r="N920" s="5">
        <v>127.104</v>
      </c>
      <c r="O920" s="5" t="s">
        <v>28</v>
      </c>
      <c r="P920" s="23" t="s">
        <v>3341</v>
      </c>
      <c r="R920" s="23">
        <v>742</v>
      </c>
      <c r="S920" s="23">
        <v>1</v>
      </c>
      <c r="U920" s="23">
        <v>99999</v>
      </c>
      <c r="V920" s="23">
        <v>1</v>
      </c>
      <c r="W920" s="23">
        <v>1</v>
      </c>
      <c r="X920" s="23">
        <v>1</v>
      </c>
      <c r="Y920" s="23">
        <v>12</v>
      </c>
      <c r="Z920" s="23">
        <v>1</v>
      </c>
      <c r="AB920" s="23">
        <v>77777</v>
      </c>
      <c r="AC920" s="5">
        <v>2</v>
      </c>
      <c r="AD920" s="23">
        <v>7777</v>
      </c>
      <c r="AE920" s="23">
        <v>1</v>
      </c>
      <c r="AF920" s="23">
        <v>2</v>
      </c>
      <c r="AG920" s="23">
        <v>4</v>
      </c>
      <c r="AH920" s="5"/>
      <c r="AJ920" s="3" t="s">
        <v>4234</v>
      </c>
    </row>
    <row r="921" spans="1:36" s="23" customFormat="1">
      <c r="A921" s="5" t="s">
        <v>3342</v>
      </c>
      <c r="B921" s="5" t="s">
        <v>3342</v>
      </c>
      <c r="C921" s="5" t="s">
        <v>3342</v>
      </c>
      <c r="D921" s="5" t="s">
        <v>3342</v>
      </c>
      <c r="F921" s="5" t="s">
        <v>3342</v>
      </c>
      <c r="G921" s="3" t="str">
        <f t="shared" si="42"/>
        <v>2022</v>
      </c>
      <c r="H921" s="2" t="str">
        <f t="shared" si="43"/>
        <v>2022</v>
      </c>
      <c r="I921" s="2" t="str">
        <f t="shared" si="44"/>
        <v>2</v>
      </c>
      <c r="J921" s="3">
        <f t="shared" si="45"/>
        <v>6</v>
      </c>
      <c r="L921" s="5" t="str">
        <f t="shared" si="46"/>
        <v>1051</v>
      </c>
      <c r="M921" s="5">
        <v>37.368600000000001</v>
      </c>
      <c r="N921" s="5">
        <v>127.104</v>
      </c>
      <c r="O921" s="5" t="s">
        <v>28</v>
      </c>
      <c r="P921" s="23" t="s">
        <v>3343</v>
      </c>
      <c r="R921" s="23">
        <v>731</v>
      </c>
      <c r="S921" s="23">
        <v>1</v>
      </c>
      <c r="U921" s="23">
        <v>99999</v>
      </c>
      <c r="V921" s="23">
        <v>3</v>
      </c>
      <c r="W921" s="23">
        <v>1</v>
      </c>
      <c r="X921" s="23">
        <v>1</v>
      </c>
      <c r="Y921" s="23">
        <v>11</v>
      </c>
      <c r="Z921" s="23">
        <v>1</v>
      </c>
      <c r="AA921" s="23">
        <v>6</v>
      </c>
      <c r="AB921" s="23">
        <v>77777</v>
      </c>
      <c r="AC921" s="5">
        <v>2</v>
      </c>
      <c r="AD921" s="23">
        <v>7777</v>
      </c>
      <c r="AE921" s="23">
        <v>1</v>
      </c>
      <c r="AF921" s="23">
        <v>2</v>
      </c>
      <c r="AG921" s="23">
        <v>4</v>
      </c>
      <c r="AH921" s="5"/>
      <c r="AJ921" s="3" t="s">
        <v>4234</v>
      </c>
    </row>
    <row r="922" spans="1:36" s="23" customFormat="1">
      <c r="A922" s="5" t="s">
        <v>3344</v>
      </c>
      <c r="B922" s="5" t="s">
        <v>3344</v>
      </c>
      <c r="C922" s="5" t="s">
        <v>3344</v>
      </c>
      <c r="D922" s="5" t="s">
        <v>3344</v>
      </c>
      <c r="F922" s="5" t="s">
        <v>3344</v>
      </c>
      <c r="G922" s="3" t="str">
        <f t="shared" si="42"/>
        <v>2022</v>
      </c>
      <c r="H922" s="2" t="str">
        <f t="shared" si="43"/>
        <v>2022</v>
      </c>
      <c r="I922" s="2" t="str">
        <f t="shared" si="44"/>
        <v>2</v>
      </c>
      <c r="J922" s="3">
        <f t="shared" si="45"/>
        <v>6</v>
      </c>
      <c r="L922" s="5" t="str">
        <f t="shared" si="46"/>
        <v>1714</v>
      </c>
      <c r="M922" s="5">
        <v>37.368600000000001</v>
      </c>
      <c r="N922" s="5">
        <v>127.104</v>
      </c>
      <c r="O922" s="5" t="s">
        <v>28</v>
      </c>
      <c r="P922" s="23" t="s">
        <v>3345</v>
      </c>
      <c r="R922" s="23">
        <v>742</v>
      </c>
      <c r="S922" s="23">
        <v>1</v>
      </c>
      <c r="U922" s="23">
        <v>99999</v>
      </c>
      <c r="V922" s="23">
        <v>1</v>
      </c>
      <c r="W922" s="23">
        <v>1</v>
      </c>
      <c r="X922" s="23">
        <v>2</v>
      </c>
      <c r="Y922" s="23">
        <v>12</v>
      </c>
      <c r="Z922" s="23">
        <v>2</v>
      </c>
      <c r="AA922" s="23">
        <v>6</v>
      </c>
      <c r="AB922" s="23">
        <v>77777</v>
      </c>
      <c r="AC922" s="5">
        <v>2</v>
      </c>
      <c r="AD922" s="23">
        <v>7777</v>
      </c>
      <c r="AE922" s="23">
        <v>1</v>
      </c>
      <c r="AF922" s="23">
        <v>2</v>
      </c>
      <c r="AG922" s="23">
        <v>4</v>
      </c>
      <c r="AH922" s="5"/>
      <c r="AJ922" s="3" t="s">
        <v>4234</v>
      </c>
    </row>
    <row r="923" spans="1:36" s="23" customFormat="1">
      <c r="A923" s="5" t="s">
        <v>3346</v>
      </c>
      <c r="B923" s="5" t="s">
        <v>3346</v>
      </c>
      <c r="C923" s="5" t="s">
        <v>3346</v>
      </c>
      <c r="D923" s="5" t="s">
        <v>3346</v>
      </c>
      <c r="F923" s="5" t="s">
        <v>3346</v>
      </c>
      <c r="G923" s="3" t="str">
        <f t="shared" si="42"/>
        <v>2022</v>
      </c>
      <c r="H923" s="2" t="str">
        <f t="shared" si="43"/>
        <v>2022</v>
      </c>
      <c r="I923" s="2" t="str">
        <f t="shared" si="44"/>
        <v>3</v>
      </c>
      <c r="J923" s="3">
        <f t="shared" si="45"/>
        <v>3</v>
      </c>
      <c r="L923" s="5" t="str">
        <f t="shared" si="46"/>
        <v>1918</v>
      </c>
      <c r="M923" s="5">
        <v>37.4497</v>
      </c>
      <c r="N923" s="5">
        <v>127.129</v>
      </c>
      <c r="O923" s="5" t="s">
        <v>28</v>
      </c>
      <c r="P923" s="23" t="s">
        <v>3347</v>
      </c>
      <c r="R923" s="23">
        <v>742</v>
      </c>
      <c r="S923" s="23">
        <v>1</v>
      </c>
      <c r="U923" s="23">
        <v>99999</v>
      </c>
      <c r="V923" s="23">
        <v>1</v>
      </c>
      <c r="W923" s="23">
        <v>1</v>
      </c>
      <c r="X923" s="23">
        <v>1</v>
      </c>
      <c r="Y923" s="23">
        <v>12</v>
      </c>
      <c r="Z923" s="23">
        <v>4</v>
      </c>
      <c r="AA923" s="23">
        <v>1</v>
      </c>
      <c r="AB923" s="23">
        <v>77777</v>
      </c>
      <c r="AC923" s="5">
        <v>2</v>
      </c>
      <c r="AD923" s="23">
        <v>7777</v>
      </c>
      <c r="AE923" s="23">
        <v>1</v>
      </c>
      <c r="AF923" s="23">
        <v>2</v>
      </c>
      <c r="AG923" s="23">
        <v>4</v>
      </c>
      <c r="AH923" s="5"/>
      <c r="AJ923" s="3" t="s">
        <v>4213</v>
      </c>
    </row>
    <row r="924" spans="1:36" s="23" customFormat="1">
      <c r="A924" s="5" t="s">
        <v>3348</v>
      </c>
      <c r="B924" s="5" t="s">
        <v>3348</v>
      </c>
      <c r="C924" s="5" t="s">
        <v>3348</v>
      </c>
      <c r="D924" s="5" t="s">
        <v>3348</v>
      </c>
      <c r="F924" s="5" t="s">
        <v>3348</v>
      </c>
      <c r="G924" s="3" t="str">
        <f t="shared" ref="G924:G987" si="47">LEFT(F924,4)</f>
        <v>2022</v>
      </c>
      <c r="H924" s="2" t="str">
        <f t="shared" si="43"/>
        <v>2022</v>
      </c>
      <c r="I924" s="2" t="str">
        <f t="shared" si="44"/>
        <v>3</v>
      </c>
      <c r="J924" s="3">
        <f t="shared" si="45"/>
        <v>4</v>
      </c>
      <c r="L924" s="5" t="str">
        <f t="shared" si="46"/>
        <v>0750</v>
      </c>
      <c r="M924" s="5">
        <v>37.292200000000001</v>
      </c>
      <c r="N924" s="5">
        <v>127.104</v>
      </c>
      <c r="O924" s="5" t="s">
        <v>28</v>
      </c>
      <c r="P924" s="23" t="s">
        <v>3349</v>
      </c>
      <c r="R924" s="23">
        <v>723</v>
      </c>
      <c r="S924" s="23">
        <v>2</v>
      </c>
      <c r="T924" s="23">
        <v>1</v>
      </c>
      <c r="U924" s="23">
        <v>99999</v>
      </c>
      <c r="V924" s="23">
        <v>3</v>
      </c>
      <c r="W924" s="23">
        <v>1</v>
      </c>
      <c r="X924" s="23">
        <v>1</v>
      </c>
      <c r="Y924" s="23">
        <v>11</v>
      </c>
      <c r="Z924" s="23">
        <v>2</v>
      </c>
      <c r="AA924" s="23">
        <v>1</v>
      </c>
      <c r="AB924" s="23">
        <v>77777</v>
      </c>
      <c r="AC924" s="5">
        <v>2</v>
      </c>
      <c r="AD924" s="23">
        <v>7777</v>
      </c>
      <c r="AE924" s="23">
        <v>1</v>
      </c>
      <c r="AF924" s="23">
        <v>2</v>
      </c>
      <c r="AG924" s="23">
        <v>4</v>
      </c>
      <c r="AH924" s="5"/>
      <c r="AJ924" s="3" t="s">
        <v>4235</v>
      </c>
    </row>
    <row r="925" spans="1:36" s="23" customFormat="1">
      <c r="A925" s="5" t="s">
        <v>3350</v>
      </c>
      <c r="B925" s="5" t="s">
        <v>3350</v>
      </c>
      <c r="C925" s="5" t="s">
        <v>3350</v>
      </c>
      <c r="D925" s="5" t="s">
        <v>3350</v>
      </c>
      <c r="F925" s="5" t="s">
        <v>3350</v>
      </c>
      <c r="G925" s="3" t="str">
        <f t="shared" si="47"/>
        <v>2022</v>
      </c>
      <c r="H925" s="2" t="str">
        <f t="shared" si="43"/>
        <v>2022</v>
      </c>
      <c r="I925" s="2" t="str">
        <f t="shared" si="44"/>
        <v>3</v>
      </c>
      <c r="J925" s="3">
        <f t="shared" si="45"/>
        <v>4</v>
      </c>
      <c r="L925" s="5" t="str">
        <f t="shared" si="46"/>
        <v>1946</v>
      </c>
      <c r="M925" s="5">
        <v>37.449800000000003</v>
      </c>
      <c r="N925" s="5">
        <v>127.13</v>
      </c>
      <c r="O925" s="5" t="s">
        <v>28</v>
      </c>
      <c r="P925" s="23" t="s">
        <v>3351</v>
      </c>
      <c r="R925" s="23">
        <v>501</v>
      </c>
      <c r="S925" s="23">
        <v>1</v>
      </c>
      <c r="T925" s="23">
        <v>2</v>
      </c>
      <c r="U925" s="23">
        <v>99999</v>
      </c>
      <c r="V925" s="23">
        <v>6</v>
      </c>
      <c r="W925" s="23">
        <v>1</v>
      </c>
      <c r="X925" s="23">
        <v>1</v>
      </c>
      <c r="Y925" s="23">
        <v>31</v>
      </c>
      <c r="Z925" s="23">
        <v>3</v>
      </c>
      <c r="AA925" s="23">
        <v>1</v>
      </c>
      <c r="AB925" s="23">
        <v>77777</v>
      </c>
      <c r="AC925" s="5">
        <v>2</v>
      </c>
      <c r="AD925" s="23">
        <v>7777</v>
      </c>
      <c r="AE925" s="23">
        <v>1</v>
      </c>
      <c r="AF925" s="23">
        <v>2</v>
      </c>
      <c r="AG925" s="23">
        <v>4</v>
      </c>
      <c r="AH925" s="5"/>
      <c r="AJ925" s="3" t="s">
        <v>4213</v>
      </c>
    </row>
    <row r="926" spans="1:36" s="23" customFormat="1">
      <c r="A926" s="5" t="s">
        <v>3352</v>
      </c>
      <c r="B926" s="5" t="s">
        <v>3352</v>
      </c>
      <c r="C926" s="5" t="s">
        <v>3352</v>
      </c>
      <c r="D926" s="5" t="s">
        <v>3352</v>
      </c>
      <c r="F926" s="5" t="s">
        <v>3352</v>
      </c>
      <c r="G926" s="3" t="str">
        <f t="shared" si="47"/>
        <v>2022</v>
      </c>
      <c r="H926" s="2" t="str">
        <f t="shared" si="43"/>
        <v>2022</v>
      </c>
      <c r="I926" s="2" t="str">
        <f t="shared" si="44"/>
        <v>3</v>
      </c>
      <c r="J926" s="3">
        <f t="shared" si="45"/>
        <v>5</v>
      </c>
      <c r="L926" s="5" t="str">
        <f t="shared" si="46"/>
        <v>0724</v>
      </c>
      <c r="M926" s="5">
        <v>37.371600000000001</v>
      </c>
      <c r="N926" s="5">
        <v>127.1035</v>
      </c>
      <c r="O926" s="5" t="s">
        <v>28</v>
      </c>
      <c r="P926" s="23" t="s">
        <v>3353</v>
      </c>
      <c r="R926" s="23">
        <v>641</v>
      </c>
      <c r="S926" s="23">
        <v>2</v>
      </c>
      <c r="T926" s="23">
        <v>1</v>
      </c>
      <c r="U926" s="23">
        <v>99999</v>
      </c>
      <c r="V926" s="23">
        <v>1</v>
      </c>
      <c r="W926" s="23">
        <v>1</v>
      </c>
      <c r="X926" s="23">
        <v>1</v>
      </c>
      <c r="Y926" s="23">
        <v>11</v>
      </c>
      <c r="Z926" s="23">
        <v>2</v>
      </c>
      <c r="AA926" s="23">
        <v>1</v>
      </c>
      <c r="AB926" s="23">
        <v>77777</v>
      </c>
      <c r="AC926" s="5">
        <v>2</v>
      </c>
      <c r="AD926" s="23">
        <v>7777</v>
      </c>
      <c r="AE926" s="23">
        <v>1</v>
      </c>
      <c r="AF926" s="23">
        <v>2</v>
      </c>
      <c r="AG926" s="23">
        <v>4</v>
      </c>
      <c r="AH926" s="5"/>
      <c r="AJ926" s="3" t="s">
        <v>4202</v>
      </c>
    </row>
    <row r="927" spans="1:36" s="23" customFormat="1">
      <c r="A927" s="5" t="s">
        <v>3354</v>
      </c>
      <c r="B927" s="5" t="s">
        <v>3354</v>
      </c>
      <c r="C927" s="5" t="s">
        <v>3354</v>
      </c>
      <c r="D927" s="5" t="s">
        <v>3354</v>
      </c>
      <c r="F927" s="5" t="s">
        <v>3354</v>
      </c>
      <c r="G927" s="3" t="str">
        <f t="shared" si="47"/>
        <v>2022</v>
      </c>
      <c r="H927" s="2" t="str">
        <f t="shared" si="43"/>
        <v>2022</v>
      </c>
      <c r="I927" s="2" t="str">
        <f t="shared" si="44"/>
        <v>3</v>
      </c>
      <c r="J927" s="3">
        <f t="shared" si="45"/>
        <v>5</v>
      </c>
      <c r="L927" s="5" t="str">
        <f t="shared" si="46"/>
        <v>0729</v>
      </c>
      <c r="M927" s="5">
        <v>37.400199999999998</v>
      </c>
      <c r="N927" s="5">
        <v>127.1011</v>
      </c>
      <c r="O927" s="5" t="s">
        <v>28</v>
      </c>
      <c r="P927" s="23" t="s">
        <v>3355</v>
      </c>
      <c r="R927" s="23">
        <v>463</v>
      </c>
      <c r="S927" s="23">
        <v>1</v>
      </c>
      <c r="T927" s="23">
        <v>2</v>
      </c>
      <c r="U927" s="23">
        <v>99999</v>
      </c>
      <c r="V927" s="23">
        <v>3</v>
      </c>
      <c r="W927" s="23">
        <v>1</v>
      </c>
      <c r="X927" s="23">
        <v>1</v>
      </c>
      <c r="Y927" s="23">
        <v>34</v>
      </c>
      <c r="Z927" s="23">
        <v>2</v>
      </c>
      <c r="AA927" s="23">
        <v>1</v>
      </c>
      <c r="AB927" s="23">
        <v>77777</v>
      </c>
      <c r="AC927" s="5">
        <v>3</v>
      </c>
      <c r="AD927" s="23">
        <v>7777</v>
      </c>
      <c r="AE927" s="23">
        <v>1</v>
      </c>
      <c r="AF927" s="23">
        <v>2</v>
      </c>
      <c r="AG927" s="23">
        <v>4</v>
      </c>
      <c r="AH927" s="5"/>
      <c r="AJ927" s="3" t="s">
        <v>4236</v>
      </c>
    </row>
    <row r="928" spans="1:36" s="23" customFormat="1">
      <c r="A928" s="5" t="s">
        <v>3356</v>
      </c>
      <c r="B928" s="5" t="s">
        <v>3356</v>
      </c>
      <c r="C928" s="5" t="s">
        <v>3356</v>
      </c>
      <c r="D928" s="5" t="s">
        <v>3356</v>
      </c>
      <c r="F928" s="5" t="s">
        <v>3356</v>
      </c>
      <c r="G928" s="3" t="str">
        <f t="shared" si="47"/>
        <v>2022</v>
      </c>
      <c r="H928" s="2" t="str">
        <f t="shared" si="43"/>
        <v>2022</v>
      </c>
      <c r="I928" s="2" t="str">
        <f t="shared" si="44"/>
        <v>3</v>
      </c>
      <c r="J928" s="3">
        <f t="shared" si="45"/>
        <v>5</v>
      </c>
      <c r="L928" s="5" t="str">
        <f t="shared" si="46"/>
        <v>1029</v>
      </c>
      <c r="M928" s="5">
        <v>37.499699999999997</v>
      </c>
      <c r="N928" s="5">
        <v>127.0808</v>
      </c>
      <c r="O928" s="5" t="s">
        <v>28</v>
      </c>
      <c r="P928" s="23" t="s">
        <v>3357</v>
      </c>
      <c r="R928" s="23">
        <v>641</v>
      </c>
      <c r="S928" s="23">
        <v>2</v>
      </c>
      <c r="T928" s="23">
        <v>1</v>
      </c>
      <c r="U928" s="23">
        <v>99999</v>
      </c>
      <c r="V928" s="23">
        <v>1</v>
      </c>
      <c r="W928" s="23">
        <v>1</v>
      </c>
      <c r="X928" s="23">
        <v>1</v>
      </c>
      <c r="Y928" s="23">
        <v>12</v>
      </c>
      <c r="Z928" s="23">
        <v>1</v>
      </c>
      <c r="AA928" s="23">
        <v>1</v>
      </c>
      <c r="AB928" s="23">
        <v>77777</v>
      </c>
      <c r="AC928" s="5">
        <v>2</v>
      </c>
      <c r="AD928" s="23">
        <v>7777</v>
      </c>
      <c r="AE928" s="23">
        <v>1</v>
      </c>
      <c r="AF928" s="23">
        <v>2</v>
      </c>
      <c r="AG928" s="23">
        <v>4</v>
      </c>
      <c r="AH928" s="5"/>
      <c r="AI928" s="23" t="s">
        <v>3164</v>
      </c>
      <c r="AJ928" s="3" t="s">
        <v>4237</v>
      </c>
    </row>
    <row r="929" spans="1:36" s="23" customFormat="1">
      <c r="A929" s="5" t="s">
        <v>3358</v>
      </c>
      <c r="B929" s="5" t="s">
        <v>3358</v>
      </c>
      <c r="C929" s="5" t="s">
        <v>3358</v>
      </c>
      <c r="D929" s="5" t="s">
        <v>3358</v>
      </c>
      <c r="F929" s="5" t="s">
        <v>3358</v>
      </c>
      <c r="G929" s="3" t="str">
        <f t="shared" si="47"/>
        <v>2022</v>
      </c>
      <c r="H929" s="2" t="str">
        <f t="shared" si="43"/>
        <v>2022</v>
      </c>
      <c r="I929" s="2" t="str">
        <f t="shared" si="44"/>
        <v>3</v>
      </c>
      <c r="J929" s="3">
        <f t="shared" si="45"/>
        <v>1</v>
      </c>
      <c r="L929" s="5" t="str">
        <f t="shared" si="46"/>
        <v>0725</v>
      </c>
      <c r="M929" s="5">
        <v>37.371099999999998</v>
      </c>
      <c r="N929" s="5">
        <v>127.1035</v>
      </c>
      <c r="O929" s="5" t="s">
        <v>28</v>
      </c>
      <c r="P929" s="23" t="s">
        <v>3353</v>
      </c>
      <c r="R929" s="23">
        <v>799</v>
      </c>
      <c r="U929" s="23">
        <v>99999</v>
      </c>
      <c r="V929" s="23">
        <v>1</v>
      </c>
      <c r="W929" s="23">
        <v>1</v>
      </c>
      <c r="X929" s="23">
        <v>1</v>
      </c>
      <c r="Y929" s="23">
        <v>12</v>
      </c>
      <c r="Z929" s="23">
        <v>1</v>
      </c>
      <c r="AA929" s="23">
        <v>1</v>
      </c>
      <c r="AB929" s="23">
        <v>77777</v>
      </c>
      <c r="AC929" s="5">
        <v>2</v>
      </c>
      <c r="AD929" s="23">
        <v>7777</v>
      </c>
      <c r="AE929" s="23">
        <v>1</v>
      </c>
      <c r="AF929" s="23">
        <v>2</v>
      </c>
      <c r="AG929" s="23">
        <v>4</v>
      </c>
      <c r="AH929" s="5"/>
      <c r="AI929" s="23" t="s">
        <v>3359</v>
      </c>
      <c r="AJ929" s="3" t="s">
        <v>4202</v>
      </c>
    </row>
    <row r="930" spans="1:36" s="23" customFormat="1">
      <c r="A930" s="5" t="s">
        <v>3360</v>
      </c>
      <c r="B930" s="5" t="s">
        <v>3360</v>
      </c>
      <c r="C930" s="5" t="s">
        <v>3360</v>
      </c>
      <c r="D930" s="5" t="s">
        <v>3360</v>
      </c>
      <c r="F930" s="5" t="s">
        <v>3360</v>
      </c>
      <c r="G930" s="3" t="str">
        <f t="shared" si="47"/>
        <v>2022</v>
      </c>
      <c r="H930" s="2" t="str">
        <f t="shared" si="43"/>
        <v>2022</v>
      </c>
      <c r="I930" s="2" t="str">
        <f t="shared" si="44"/>
        <v>3</v>
      </c>
      <c r="J930" s="3">
        <f t="shared" si="45"/>
        <v>1</v>
      </c>
      <c r="L930" s="5" t="str">
        <f t="shared" si="46"/>
        <v>0730</v>
      </c>
      <c r="M930" s="5">
        <v>37.399500000000003</v>
      </c>
      <c r="N930" s="5">
        <v>127.10129999999999</v>
      </c>
      <c r="O930" s="5" t="s">
        <v>28</v>
      </c>
      <c r="P930" s="23" t="s">
        <v>3361</v>
      </c>
      <c r="R930" s="23">
        <v>551</v>
      </c>
      <c r="S930" s="23">
        <v>2</v>
      </c>
      <c r="T930" s="23">
        <v>1</v>
      </c>
      <c r="U930" s="23">
        <v>99999</v>
      </c>
      <c r="V930" s="23">
        <v>3</v>
      </c>
      <c r="W930" s="23">
        <v>1</v>
      </c>
      <c r="X930" s="23">
        <v>1</v>
      </c>
      <c r="Y930" s="23">
        <v>32</v>
      </c>
      <c r="Z930" s="23">
        <v>1</v>
      </c>
      <c r="AA930" s="23">
        <v>1</v>
      </c>
      <c r="AB930" s="23">
        <v>77777</v>
      </c>
      <c r="AC930" s="5">
        <v>2</v>
      </c>
      <c r="AD930" s="23">
        <v>7777</v>
      </c>
      <c r="AE930" s="23">
        <v>1</v>
      </c>
      <c r="AF930" s="23">
        <v>2</v>
      </c>
      <c r="AG930" s="23">
        <v>4</v>
      </c>
      <c r="AH930" s="5"/>
      <c r="AJ930" s="3" t="s">
        <v>4238</v>
      </c>
    </row>
    <row r="931" spans="1:36" s="23" customFormat="1">
      <c r="A931" s="5" t="s">
        <v>3362</v>
      </c>
      <c r="B931" s="5" t="s">
        <v>3362</v>
      </c>
      <c r="C931" s="5" t="s">
        <v>3362</v>
      </c>
      <c r="D931" s="5" t="s">
        <v>3362</v>
      </c>
      <c r="F931" s="5" t="s">
        <v>3362</v>
      </c>
      <c r="G931" s="3" t="str">
        <f t="shared" si="47"/>
        <v>2022</v>
      </c>
      <c r="H931" s="2" t="str">
        <f t="shared" si="43"/>
        <v>2022</v>
      </c>
      <c r="I931" s="2" t="str">
        <f t="shared" si="44"/>
        <v>3</v>
      </c>
      <c r="J931" s="3">
        <f t="shared" si="45"/>
        <v>2</v>
      </c>
      <c r="L931" s="5" t="str">
        <f t="shared" si="46"/>
        <v>2046</v>
      </c>
      <c r="M931" s="5">
        <v>37.418300000000002</v>
      </c>
      <c r="N931" s="5">
        <v>127.1229</v>
      </c>
      <c r="O931" s="5" t="s">
        <v>28</v>
      </c>
      <c r="P931" s="23" t="s">
        <v>3363</v>
      </c>
      <c r="R931" s="23">
        <v>742</v>
      </c>
      <c r="S931" s="23">
        <v>1</v>
      </c>
      <c r="T931" s="23">
        <v>2</v>
      </c>
      <c r="U931" s="23">
        <v>99999</v>
      </c>
      <c r="V931" s="23">
        <v>1</v>
      </c>
      <c r="W931" s="23">
        <v>1</v>
      </c>
      <c r="X931" s="23">
        <v>1</v>
      </c>
      <c r="Y931" s="23">
        <v>12</v>
      </c>
      <c r="Z931" s="23">
        <v>4</v>
      </c>
      <c r="AA931" s="23">
        <v>1</v>
      </c>
      <c r="AB931" s="23">
        <v>77777</v>
      </c>
      <c r="AC931" s="5">
        <v>2</v>
      </c>
      <c r="AD931" s="23">
        <v>7777</v>
      </c>
      <c r="AE931" s="23">
        <v>1</v>
      </c>
      <c r="AF931" s="23">
        <v>2</v>
      </c>
      <c r="AG931" s="23">
        <v>4</v>
      </c>
      <c r="AH931" s="5"/>
      <c r="AJ931" s="3" t="s">
        <v>4232</v>
      </c>
    </row>
    <row r="932" spans="1:36" s="23" customFormat="1">
      <c r="A932" s="5" t="s">
        <v>3364</v>
      </c>
      <c r="B932" s="5" t="s">
        <v>3364</v>
      </c>
      <c r="C932" s="5" t="s">
        <v>3364</v>
      </c>
      <c r="D932" s="5" t="s">
        <v>3364</v>
      </c>
      <c r="F932" s="5" t="s">
        <v>3364</v>
      </c>
      <c r="G932" s="3" t="str">
        <f t="shared" si="47"/>
        <v>2022</v>
      </c>
      <c r="H932" s="2" t="str">
        <f t="shared" si="43"/>
        <v>2022</v>
      </c>
      <c r="I932" s="2" t="str">
        <f t="shared" si="44"/>
        <v>3</v>
      </c>
      <c r="J932" s="3">
        <f t="shared" si="45"/>
        <v>2</v>
      </c>
      <c r="L932" s="5" t="str">
        <f t="shared" si="46"/>
        <v>2106</v>
      </c>
      <c r="M932" s="5">
        <v>37.259599999999999</v>
      </c>
      <c r="N932" s="5">
        <v>127.2109</v>
      </c>
      <c r="O932" s="5" t="s">
        <v>28</v>
      </c>
      <c r="P932" s="23" t="s">
        <v>3365</v>
      </c>
      <c r="R932" s="23">
        <v>633</v>
      </c>
      <c r="S932" s="23">
        <v>2</v>
      </c>
      <c r="T932" s="23">
        <v>1</v>
      </c>
      <c r="U932" s="23">
        <v>99999</v>
      </c>
      <c r="V932" s="23">
        <v>1</v>
      </c>
      <c r="W932" s="23">
        <v>1</v>
      </c>
      <c r="X932" s="23">
        <v>1</v>
      </c>
      <c r="Y932" s="23">
        <v>12</v>
      </c>
      <c r="Z932" s="23">
        <v>3</v>
      </c>
      <c r="AA932" s="23">
        <v>1</v>
      </c>
      <c r="AB932" s="23">
        <v>77777</v>
      </c>
      <c r="AC932" s="5">
        <v>2</v>
      </c>
      <c r="AD932" s="23">
        <v>7777</v>
      </c>
      <c r="AE932" s="23">
        <v>1</v>
      </c>
      <c r="AF932" s="23">
        <v>2</v>
      </c>
      <c r="AG932" s="23">
        <v>4</v>
      </c>
      <c r="AH932" s="5"/>
      <c r="AJ932" s="3" t="s">
        <v>4239</v>
      </c>
    </row>
    <row r="933" spans="1:36" s="23" customFormat="1">
      <c r="A933" s="5" t="s">
        <v>3366</v>
      </c>
      <c r="B933" s="5" t="s">
        <v>3366</v>
      </c>
      <c r="C933" s="5" t="s">
        <v>3366</v>
      </c>
      <c r="D933" s="5" t="s">
        <v>3366</v>
      </c>
      <c r="F933" s="5" t="s">
        <v>3366</v>
      </c>
      <c r="G933" s="3" t="str">
        <f t="shared" si="47"/>
        <v>2022</v>
      </c>
      <c r="H933" s="2" t="str">
        <f t="shared" si="43"/>
        <v>2022</v>
      </c>
      <c r="I933" s="2" t="str">
        <f t="shared" si="44"/>
        <v>3</v>
      </c>
      <c r="J933" s="3">
        <f t="shared" si="45"/>
        <v>3</v>
      </c>
      <c r="L933" s="5" t="str">
        <f t="shared" si="46"/>
        <v>1035</v>
      </c>
      <c r="M933" s="5">
        <v>37.259599999999999</v>
      </c>
      <c r="N933" s="5">
        <v>127.2109</v>
      </c>
      <c r="O933" s="5" t="s">
        <v>28</v>
      </c>
      <c r="P933" s="23" t="s">
        <v>3367</v>
      </c>
      <c r="R933" s="23">
        <v>732</v>
      </c>
      <c r="S933" s="23">
        <v>1</v>
      </c>
      <c r="U933" s="23">
        <v>99999</v>
      </c>
      <c r="V933" s="23">
        <v>2</v>
      </c>
      <c r="W933" s="23">
        <v>1</v>
      </c>
      <c r="X933" s="23">
        <v>1</v>
      </c>
      <c r="Y933" s="23">
        <v>12</v>
      </c>
      <c r="Z933" s="23">
        <v>1</v>
      </c>
      <c r="AA933" s="23">
        <v>1</v>
      </c>
      <c r="AB933" s="23">
        <v>77777</v>
      </c>
      <c r="AC933" s="5">
        <v>2</v>
      </c>
      <c r="AD933" s="23">
        <v>7777</v>
      </c>
      <c r="AE933" s="23">
        <v>1</v>
      </c>
      <c r="AF933" s="23">
        <v>2</v>
      </c>
      <c r="AG933" s="23">
        <v>4</v>
      </c>
      <c r="AH933" s="5"/>
      <c r="AJ933" s="3" t="s">
        <v>4239</v>
      </c>
    </row>
    <row r="934" spans="1:36" s="23" customFormat="1">
      <c r="A934" s="5" t="s">
        <v>3368</v>
      </c>
      <c r="B934" s="5" t="s">
        <v>3368</v>
      </c>
      <c r="C934" s="5" t="s">
        <v>3368</v>
      </c>
      <c r="D934" s="5" t="s">
        <v>3368</v>
      </c>
      <c r="F934" s="5" t="s">
        <v>3368</v>
      </c>
      <c r="G934" s="3" t="str">
        <f t="shared" si="47"/>
        <v>2022</v>
      </c>
      <c r="H934" s="2" t="str">
        <f t="shared" si="43"/>
        <v>2022</v>
      </c>
      <c r="I934" s="2" t="str">
        <f t="shared" si="44"/>
        <v>3</v>
      </c>
      <c r="J934" s="3">
        <f t="shared" si="45"/>
        <v>4</v>
      </c>
      <c r="L934" s="5" t="str">
        <f t="shared" si="46"/>
        <v>1952</v>
      </c>
      <c r="M934" s="5">
        <v>37.4499</v>
      </c>
      <c r="N934" s="5">
        <v>127.129</v>
      </c>
      <c r="O934" s="5" t="s">
        <v>28</v>
      </c>
      <c r="P934" s="23" t="s">
        <v>3369</v>
      </c>
      <c r="R934" s="23">
        <v>211</v>
      </c>
      <c r="S934" s="23">
        <v>1</v>
      </c>
      <c r="T934" s="23">
        <v>2</v>
      </c>
      <c r="U934" s="23">
        <v>99999</v>
      </c>
      <c r="V934" s="23">
        <v>2</v>
      </c>
      <c r="W934" s="23">
        <v>1</v>
      </c>
      <c r="X934" s="23">
        <v>1</v>
      </c>
      <c r="Y934" s="23">
        <v>34</v>
      </c>
      <c r="Z934" s="23">
        <v>4</v>
      </c>
      <c r="AA934" s="23">
        <v>1</v>
      </c>
      <c r="AB934" s="23">
        <v>77777</v>
      </c>
      <c r="AC934" s="5">
        <v>2</v>
      </c>
      <c r="AD934" s="23">
        <v>7777</v>
      </c>
      <c r="AE934" s="23">
        <v>1</v>
      </c>
      <c r="AF934" s="23">
        <v>2</v>
      </c>
      <c r="AG934" s="23">
        <v>4</v>
      </c>
      <c r="AH934" s="5"/>
      <c r="AJ934" s="3" t="s">
        <v>4213</v>
      </c>
    </row>
    <row r="935" spans="1:36" s="23" customFormat="1">
      <c r="A935" s="5" t="s">
        <v>3370</v>
      </c>
      <c r="B935" s="5" t="s">
        <v>3370</v>
      </c>
      <c r="C935" s="5" t="s">
        <v>3370</v>
      </c>
      <c r="D935" s="5" t="s">
        <v>3370</v>
      </c>
      <c r="F935" s="5" t="s">
        <v>3370</v>
      </c>
      <c r="G935" s="3" t="str">
        <f t="shared" si="47"/>
        <v>2022</v>
      </c>
      <c r="H935" s="2" t="str">
        <f t="shared" si="43"/>
        <v>2022</v>
      </c>
      <c r="I935" s="2" t="str">
        <f t="shared" si="44"/>
        <v>3</v>
      </c>
      <c r="J935" s="3">
        <f t="shared" si="45"/>
        <v>5</v>
      </c>
      <c r="L935" s="5" t="str">
        <f t="shared" si="46"/>
        <v>2037</v>
      </c>
      <c r="M935" s="5">
        <v>37.449800000000003</v>
      </c>
      <c r="N935" s="5">
        <v>127.13</v>
      </c>
      <c r="O935" s="5" t="s">
        <v>28</v>
      </c>
      <c r="P935" s="23" t="s">
        <v>3371</v>
      </c>
      <c r="R935" s="23">
        <v>631</v>
      </c>
      <c r="S935" s="23">
        <v>2</v>
      </c>
      <c r="T935" s="23">
        <v>1</v>
      </c>
      <c r="U935" s="23">
        <v>99999</v>
      </c>
      <c r="V935" s="23">
        <v>2</v>
      </c>
      <c r="W935" s="23">
        <v>1</v>
      </c>
      <c r="X935" s="23">
        <v>1</v>
      </c>
      <c r="Y935" s="23">
        <v>20</v>
      </c>
      <c r="Z935" s="23">
        <v>4</v>
      </c>
      <c r="AA935" s="23">
        <v>1</v>
      </c>
      <c r="AB935" s="23">
        <v>77777</v>
      </c>
      <c r="AC935" s="5">
        <v>2</v>
      </c>
      <c r="AD935" s="23">
        <v>7777</v>
      </c>
      <c r="AE935" s="23">
        <v>1</v>
      </c>
      <c r="AF935" s="23">
        <v>2</v>
      </c>
      <c r="AG935" s="23">
        <v>4</v>
      </c>
      <c r="AH935" s="5"/>
      <c r="AJ935" s="3" t="s">
        <v>4213</v>
      </c>
    </row>
    <row r="936" spans="1:36" s="23" customFormat="1">
      <c r="A936" s="5" t="s">
        <v>3372</v>
      </c>
      <c r="B936" s="5" t="s">
        <v>3372</v>
      </c>
      <c r="C936" s="5" t="s">
        <v>3372</v>
      </c>
      <c r="D936" s="5" t="s">
        <v>3372</v>
      </c>
      <c r="F936" s="5" t="s">
        <v>3372</v>
      </c>
      <c r="G936" s="3" t="str">
        <f t="shared" si="47"/>
        <v>2022</v>
      </c>
      <c r="H936" s="2" t="str">
        <f t="shared" si="43"/>
        <v>2022</v>
      </c>
      <c r="I936" s="2" t="str">
        <f t="shared" si="44"/>
        <v>3</v>
      </c>
      <c r="J936" s="3">
        <f t="shared" si="45"/>
        <v>6</v>
      </c>
      <c r="L936" s="5" t="str">
        <f t="shared" si="46"/>
        <v>1157</v>
      </c>
      <c r="M936" s="5">
        <v>37.449800000000003</v>
      </c>
      <c r="N936" s="5">
        <v>127.128</v>
      </c>
      <c r="O936" s="5" t="s">
        <v>28</v>
      </c>
      <c r="P936" s="23" t="s">
        <v>3373</v>
      </c>
      <c r="R936" s="23">
        <v>601</v>
      </c>
      <c r="S936" s="23">
        <v>1</v>
      </c>
      <c r="T936" s="23">
        <v>2</v>
      </c>
      <c r="U936" s="23">
        <v>99999</v>
      </c>
      <c r="V936" s="23">
        <v>6</v>
      </c>
      <c r="W936" s="23">
        <v>1</v>
      </c>
      <c r="X936" s="23">
        <v>1</v>
      </c>
      <c r="Y936" s="23">
        <v>32</v>
      </c>
      <c r="Z936" s="23">
        <v>1</v>
      </c>
      <c r="AA936" s="23">
        <v>1</v>
      </c>
      <c r="AB936" s="23">
        <v>77777</v>
      </c>
      <c r="AC936" s="5">
        <v>2</v>
      </c>
      <c r="AD936" s="23">
        <v>7777</v>
      </c>
      <c r="AE936" s="23">
        <v>1</v>
      </c>
      <c r="AF936" s="23">
        <v>2</v>
      </c>
      <c r="AG936" s="23">
        <v>4</v>
      </c>
      <c r="AH936" s="5"/>
      <c r="AJ936" s="3" t="s">
        <v>4181</v>
      </c>
    </row>
    <row r="937" spans="1:36" s="23" customFormat="1">
      <c r="A937" s="5" t="s">
        <v>3374</v>
      </c>
      <c r="B937" s="5" t="s">
        <v>3374</v>
      </c>
      <c r="C937" s="5" t="s">
        <v>3374</v>
      </c>
      <c r="D937" s="5" t="s">
        <v>3374</v>
      </c>
      <c r="F937" s="5" t="s">
        <v>3374</v>
      </c>
      <c r="G937" s="3" t="str">
        <f t="shared" si="47"/>
        <v>2022</v>
      </c>
      <c r="H937" s="2" t="str">
        <f t="shared" si="43"/>
        <v>2022</v>
      </c>
      <c r="I937" s="2" t="str">
        <f t="shared" si="44"/>
        <v>3</v>
      </c>
      <c r="J937" s="3">
        <f t="shared" si="45"/>
        <v>6</v>
      </c>
      <c r="L937" s="5" t="str">
        <f t="shared" si="46"/>
        <v>1836</v>
      </c>
      <c r="M937" s="5">
        <v>37.449800000000003</v>
      </c>
      <c r="N937" s="5">
        <v>127.129</v>
      </c>
      <c r="O937" s="5" t="s">
        <v>28</v>
      </c>
      <c r="P937" s="23" t="s">
        <v>3375</v>
      </c>
      <c r="R937" s="23">
        <v>632</v>
      </c>
      <c r="S937" s="23">
        <v>1</v>
      </c>
      <c r="T937" s="23">
        <v>2</v>
      </c>
      <c r="U937" s="23">
        <v>99999</v>
      </c>
      <c r="V937" s="23">
        <v>1</v>
      </c>
      <c r="W937" s="23">
        <v>1</v>
      </c>
      <c r="X937" s="23">
        <v>1</v>
      </c>
      <c r="Y937" s="23">
        <v>12</v>
      </c>
      <c r="Z937" s="23">
        <v>4</v>
      </c>
      <c r="AA937" s="23">
        <v>1</v>
      </c>
      <c r="AB937" s="23">
        <v>77777</v>
      </c>
      <c r="AC937" s="5">
        <v>2</v>
      </c>
      <c r="AD937" s="23">
        <v>7777</v>
      </c>
      <c r="AE937" s="23">
        <v>1</v>
      </c>
      <c r="AF937" s="23">
        <v>2</v>
      </c>
      <c r="AG937" s="23">
        <v>4</v>
      </c>
      <c r="AH937" s="5"/>
      <c r="AJ937" s="3" t="s">
        <v>4213</v>
      </c>
    </row>
    <row r="938" spans="1:36" s="23" customFormat="1">
      <c r="A938" s="5" t="s">
        <v>3376</v>
      </c>
      <c r="B938" s="5" t="s">
        <v>3376</v>
      </c>
      <c r="C938" s="5" t="s">
        <v>3376</v>
      </c>
      <c r="D938" s="5" t="s">
        <v>3376</v>
      </c>
      <c r="F938" s="5" t="s">
        <v>3376</v>
      </c>
      <c r="G938" s="3" t="str">
        <f t="shared" si="47"/>
        <v>2022</v>
      </c>
      <c r="H938" s="2" t="str">
        <f t="shared" si="43"/>
        <v>2022</v>
      </c>
      <c r="I938" s="2" t="str">
        <f t="shared" si="44"/>
        <v>3</v>
      </c>
      <c r="J938" s="3">
        <f t="shared" si="45"/>
        <v>1</v>
      </c>
      <c r="L938" s="5" t="str">
        <f t="shared" si="46"/>
        <v>0735</v>
      </c>
      <c r="M938" s="5">
        <v>37.259599999999999</v>
      </c>
      <c r="N938" s="5">
        <v>127.2109</v>
      </c>
      <c r="O938" s="5" t="s">
        <v>28</v>
      </c>
      <c r="P938" s="23" t="s">
        <v>3377</v>
      </c>
      <c r="R938" s="23">
        <v>251</v>
      </c>
      <c r="S938" s="23">
        <v>1</v>
      </c>
      <c r="T938" s="23">
        <v>2</v>
      </c>
      <c r="U938" s="23">
        <v>99999</v>
      </c>
      <c r="V938" s="23">
        <v>3</v>
      </c>
      <c r="W938" s="23">
        <v>1</v>
      </c>
      <c r="X938" s="23">
        <v>1</v>
      </c>
      <c r="Y938" s="23">
        <v>11</v>
      </c>
      <c r="Z938" s="23">
        <v>1</v>
      </c>
      <c r="AA938" s="23">
        <v>6</v>
      </c>
      <c r="AB938" s="23">
        <v>77777</v>
      </c>
      <c r="AC938" s="5">
        <v>2</v>
      </c>
      <c r="AD938" s="23">
        <v>7777</v>
      </c>
      <c r="AE938" s="23">
        <v>1</v>
      </c>
      <c r="AF938" s="23">
        <v>2</v>
      </c>
      <c r="AG938" s="23">
        <v>4</v>
      </c>
      <c r="AH938" s="5"/>
      <c r="AJ938" s="3" t="s">
        <v>4239</v>
      </c>
    </row>
    <row r="939" spans="1:36" s="23" customFormat="1">
      <c r="A939" s="5" t="s">
        <v>3378</v>
      </c>
      <c r="B939" s="5" t="s">
        <v>3378</v>
      </c>
      <c r="C939" s="5" t="s">
        <v>3378</v>
      </c>
      <c r="D939" s="5" t="s">
        <v>3378</v>
      </c>
      <c r="F939" s="5" t="s">
        <v>3378</v>
      </c>
      <c r="G939" s="3" t="str">
        <f t="shared" si="47"/>
        <v>2022</v>
      </c>
      <c r="H939" s="2" t="str">
        <f t="shared" si="43"/>
        <v>2022</v>
      </c>
      <c r="I939" s="2" t="str">
        <f t="shared" si="44"/>
        <v>3</v>
      </c>
      <c r="J939" s="3">
        <f t="shared" si="45"/>
        <v>2</v>
      </c>
      <c r="L939" s="5" t="str">
        <f t="shared" si="46"/>
        <v>0753</v>
      </c>
      <c r="M939" s="5">
        <v>37.450400000000002</v>
      </c>
      <c r="N939" s="5">
        <v>127.128</v>
      </c>
      <c r="O939" s="5" t="s">
        <v>28</v>
      </c>
      <c r="P939" s="23" t="s">
        <v>3379</v>
      </c>
      <c r="R939" s="23">
        <v>675</v>
      </c>
      <c r="S939" s="23">
        <v>1</v>
      </c>
      <c r="T939" s="23">
        <v>2</v>
      </c>
      <c r="U939" s="23">
        <v>99999</v>
      </c>
      <c r="V939" s="23">
        <v>6</v>
      </c>
      <c r="W939" s="23">
        <v>1</v>
      </c>
      <c r="X939" s="23">
        <v>1</v>
      </c>
      <c r="Y939" s="23">
        <v>34</v>
      </c>
      <c r="Z939" s="23">
        <v>1</v>
      </c>
      <c r="AA939" s="23">
        <v>6</v>
      </c>
      <c r="AB939" s="23">
        <v>77777</v>
      </c>
      <c r="AC939" s="5">
        <v>2</v>
      </c>
      <c r="AD939" s="23">
        <v>7777</v>
      </c>
      <c r="AE939" s="23">
        <v>1</v>
      </c>
      <c r="AF939" s="23">
        <v>2</v>
      </c>
      <c r="AG939" s="23">
        <v>4</v>
      </c>
      <c r="AH939" s="5"/>
      <c r="AJ939" s="3" t="s">
        <v>4240</v>
      </c>
    </row>
    <row r="940" spans="1:36" s="23" customFormat="1">
      <c r="A940" s="5" t="s">
        <v>3380</v>
      </c>
      <c r="B940" s="5" t="s">
        <v>3380</v>
      </c>
      <c r="C940" s="5" t="s">
        <v>3380</v>
      </c>
      <c r="D940" s="5" t="s">
        <v>3380</v>
      </c>
      <c r="F940" s="5" t="s">
        <v>3380</v>
      </c>
      <c r="G940" s="3" t="str">
        <f t="shared" si="47"/>
        <v>2022</v>
      </c>
      <c r="H940" s="2" t="str">
        <f t="shared" si="43"/>
        <v>2022</v>
      </c>
      <c r="I940" s="2" t="str">
        <f t="shared" si="44"/>
        <v>3</v>
      </c>
      <c r="J940" s="3">
        <f t="shared" si="45"/>
        <v>3</v>
      </c>
      <c r="L940" s="5" t="str">
        <f t="shared" si="46"/>
        <v>0714</v>
      </c>
      <c r="M940" s="5">
        <v>37.449800000000003</v>
      </c>
      <c r="N940" s="5">
        <v>127.13</v>
      </c>
      <c r="O940" s="5" t="s">
        <v>28</v>
      </c>
      <c r="P940" s="23" t="s">
        <v>3381</v>
      </c>
      <c r="R940" s="23">
        <v>231</v>
      </c>
      <c r="S940" s="23">
        <v>1</v>
      </c>
      <c r="T940" s="23">
        <v>2</v>
      </c>
      <c r="U940" s="23">
        <v>99999</v>
      </c>
      <c r="V940" s="23">
        <v>2</v>
      </c>
      <c r="W940" s="23">
        <v>1</v>
      </c>
      <c r="X940" s="23">
        <v>1</v>
      </c>
      <c r="Y940" s="23">
        <v>34</v>
      </c>
      <c r="Z940" s="23">
        <v>1</v>
      </c>
      <c r="AA940" s="23">
        <v>6</v>
      </c>
      <c r="AB940" s="23">
        <v>77777</v>
      </c>
      <c r="AC940" s="5">
        <v>2</v>
      </c>
      <c r="AD940" s="23">
        <v>7777</v>
      </c>
      <c r="AE940" s="23">
        <v>1</v>
      </c>
      <c r="AF940" s="23">
        <v>2</v>
      </c>
      <c r="AG940" s="23">
        <v>4</v>
      </c>
      <c r="AH940" s="5"/>
      <c r="AJ940" s="3" t="s">
        <v>4213</v>
      </c>
    </row>
    <row r="941" spans="1:36" s="23" customFormat="1">
      <c r="A941" s="5" t="s">
        <v>3382</v>
      </c>
      <c r="B941" s="5" t="s">
        <v>3382</v>
      </c>
      <c r="C941" s="5" t="s">
        <v>3382</v>
      </c>
      <c r="D941" s="5" t="s">
        <v>3382</v>
      </c>
      <c r="F941" s="5" t="s">
        <v>3382</v>
      </c>
      <c r="G941" s="3" t="str">
        <f t="shared" si="47"/>
        <v>2022</v>
      </c>
      <c r="H941" s="2" t="str">
        <f t="shared" si="43"/>
        <v>2022</v>
      </c>
      <c r="I941" s="2" t="str">
        <f t="shared" si="44"/>
        <v>3</v>
      </c>
      <c r="J941" s="3">
        <f t="shared" si="45"/>
        <v>4</v>
      </c>
      <c r="L941" s="5" t="str">
        <f t="shared" si="46"/>
        <v>1938</v>
      </c>
      <c r="M941" s="5">
        <v>37.4497</v>
      </c>
      <c r="N941" s="5">
        <v>127.129</v>
      </c>
      <c r="O941" s="5" t="s">
        <v>28</v>
      </c>
      <c r="P941" s="23" t="s">
        <v>3383</v>
      </c>
      <c r="R941" s="23">
        <v>732</v>
      </c>
      <c r="S941" s="23">
        <v>1</v>
      </c>
      <c r="U941" s="23">
        <v>99999</v>
      </c>
      <c r="V941" s="23">
        <v>3</v>
      </c>
      <c r="W941" s="23">
        <v>1</v>
      </c>
      <c r="X941" s="23">
        <v>1</v>
      </c>
      <c r="Y941" s="23">
        <v>20</v>
      </c>
      <c r="Z941" s="23">
        <v>4</v>
      </c>
      <c r="AA941" s="23">
        <v>1</v>
      </c>
      <c r="AB941" s="23">
        <v>77777</v>
      </c>
      <c r="AC941" s="5">
        <v>2</v>
      </c>
      <c r="AD941" s="23">
        <v>7777</v>
      </c>
      <c r="AE941" s="23">
        <v>1</v>
      </c>
      <c r="AF941" s="23">
        <v>2</v>
      </c>
      <c r="AG941" s="23">
        <v>4</v>
      </c>
      <c r="AH941" s="5"/>
      <c r="AJ941" s="3" t="s">
        <v>4213</v>
      </c>
    </row>
    <row r="942" spans="1:36" s="23" customFormat="1">
      <c r="A942" s="5" t="s">
        <v>3384</v>
      </c>
      <c r="B942" s="5" t="s">
        <v>3384</v>
      </c>
      <c r="C942" s="5" t="s">
        <v>3384</v>
      </c>
      <c r="D942" s="5" t="s">
        <v>3384</v>
      </c>
      <c r="F942" s="5" t="s">
        <v>3384</v>
      </c>
      <c r="G942" s="3" t="str">
        <f t="shared" si="47"/>
        <v>2022</v>
      </c>
      <c r="H942" s="2" t="str">
        <f t="shared" si="43"/>
        <v>2022</v>
      </c>
      <c r="I942" s="2" t="str">
        <f t="shared" si="44"/>
        <v>3</v>
      </c>
      <c r="J942" s="3">
        <f t="shared" si="45"/>
        <v>5</v>
      </c>
      <c r="L942" s="5" t="str">
        <f t="shared" si="46"/>
        <v>1546</v>
      </c>
      <c r="M942" s="5">
        <v>37.235900000000001</v>
      </c>
      <c r="N942" s="5">
        <v>127.188</v>
      </c>
      <c r="O942" s="5" t="s">
        <v>28</v>
      </c>
      <c r="P942" s="23" t="s">
        <v>3385</v>
      </c>
      <c r="R942" s="23">
        <v>261</v>
      </c>
      <c r="S942" s="23">
        <v>2</v>
      </c>
      <c r="T942" s="23">
        <v>1</v>
      </c>
      <c r="U942" s="23">
        <v>99999</v>
      </c>
      <c r="V942" s="23">
        <v>4</v>
      </c>
      <c r="W942" s="23">
        <v>1</v>
      </c>
      <c r="X942" s="23">
        <v>1</v>
      </c>
      <c r="Y942" s="23">
        <v>32</v>
      </c>
      <c r="Z942" s="23">
        <v>1</v>
      </c>
      <c r="AA942" s="23">
        <v>6</v>
      </c>
      <c r="AB942" s="23">
        <v>77777</v>
      </c>
      <c r="AC942" s="5">
        <v>2</v>
      </c>
      <c r="AD942" s="23">
        <v>7777</v>
      </c>
      <c r="AE942" s="23">
        <v>1</v>
      </c>
      <c r="AF942" s="23">
        <v>2</v>
      </c>
      <c r="AG942" s="23">
        <v>4</v>
      </c>
      <c r="AH942" s="5"/>
      <c r="AJ942" s="3" t="s">
        <v>4241</v>
      </c>
    </row>
    <row r="943" spans="1:36" s="23" customFormat="1">
      <c r="A943" s="5" t="s">
        <v>3386</v>
      </c>
      <c r="B943" s="5" t="s">
        <v>3386</v>
      </c>
      <c r="C943" s="5" t="s">
        <v>3386</v>
      </c>
      <c r="D943" s="5" t="s">
        <v>3386</v>
      </c>
      <c r="F943" s="5" t="s">
        <v>3386</v>
      </c>
      <c r="G943" s="3" t="str">
        <f t="shared" si="47"/>
        <v>2022</v>
      </c>
      <c r="H943" s="2" t="str">
        <f t="shared" si="43"/>
        <v>2022</v>
      </c>
      <c r="I943" s="2" t="str">
        <f t="shared" si="44"/>
        <v>3</v>
      </c>
      <c r="J943" s="3">
        <f t="shared" si="45"/>
        <v>6</v>
      </c>
      <c r="L943" s="5" t="str">
        <f t="shared" si="46"/>
        <v>0932</v>
      </c>
      <c r="M943" s="5">
        <v>37.235900000000001</v>
      </c>
      <c r="N943" s="5">
        <v>127.188</v>
      </c>
      <c r="O943" s="5" t="s">
        <v>28</v>
      </c>
      <c r="P943" s="23" t="s">
        <v>3387</v>
      </c>
      <c r="R943" s="23">
        <v>281</v>
      </c>
      <c r="S943" s="23">
        <v>1</v>
      </c>
      <c r="T943" s="23">
        <v>2</v>
      </c>
      <c r="U943" s="23">
        <v>99999</v>
      </c>
      <c r="V943" s="23">
        <v>3</v>
      </c>
      <c r="W943" s="23">
        <v>1</v>
      </c>
      <c r="X943" s="23">
        <v>2</v>
      </c>
      <c r="Y943" s="23">
        <v>32</v>
      </c>
      <c r="Z943" s="23">
        <v>1</v>
      </c>
      <c r="AA943" s="23">
        <v>3</v>
      </c>
      <c r="AB943" s="23">
        <v>77777</v>
      </c>
      <c r="AC943" s="5">
        <v>2</v>
      </c>
      <c r="AD943" s="23">
        <v>7777</v>
      </c>
      <c r="AE943" s="23">
        <v>1</v>
      </c>
      <c r="AF943" s="23">
        <v>2</v>
      </c>
      <c r="AG943" s="23">
        <v>4</v>
      </c>
      <c r="AH943" s="5"/>
      <c r="AJ943" s="3" t="s">
        <v>4241</v>
      </c>
    </row>
    <row r="944" spans="1:36" s="23" customFormat="1">
      <c r="A944" s="5" t="s">
        <v>3388</v>
      </c>
      <c r="B944" s="5" t="s">
        <v>3388</v>
      </c>
      <c r="C944" s="5" t="s">
        <v>3388</v>
      </c>
      <c r="D944" s="5" t="s">
        <v>3388</v>
      </c>
      <c r="F944" s="5" t="s">
        <v>3388</v>
      </c>
      <c r="G944" s="3" t="str">
        <f t="shared" si="47"/>
        <v>2022</v>
      </c>
      <c r="H944" s="2" t="str">
        <f t="shared" si="43"/>
        <v>2022</v>
      </c>
      <c r="I944" s="2" t="str">
        <f t="shared" si="44"/>
        <v>3</v>
      </c>
      <c r="J944" s="3">
        <f t="shared" si="45"/>
        <v>7</v>
      </c>
      <c r="L944" s="5" t="str">
        <f t="shared" si="46"/>
        <v>1444</v>
      </c>
      <c r="M944" s="5">
        <v>37.235199999999999</v>
      </c>
      <c r="N944" s="5">
        <v>127.209</v>
      </c>
      <c r="O944" s="5" t="s">
        <v>28</v>
      </c>
      <c r="P944" s="23" t="s">
        <v>3389</v>
      </c>
      <c r="R944" s="23">
        <v>724</v>
      </c>
      <c r="S944" s="23">
        <v>1</v>
      </c>
      <c r="T944" s="23">
        <v>2</v>
      </c>
      <c r="U944" s="23">
        <v>99999</v>
      </c>
      <c r="V944" s="23">
        <v>3</v>
      </c>
      <c r="W944" s="23">
        <v>1</v>
      </c>
      <c r="X944" s="23">
        <v>1</v>
      </c>
      <c r="Y944" s="23">
        <v>34</v>
      </c>
      <c r="Z944" s="23">
        <v>1</v>
      </c>
      <c r="AA944" s="23">
        <v>1</v>
      </c>
      <c r="AB944" s="23">
        <v>77777</v>
      </c>
      <c r="AC944" s="5">
        <v>2</v>
      </c>
      <c r="AD944" s="23">
        <v>7777</v>
      </c>
      <c r="AE944" s="23">
        <v>1</v>
      </c>
      <c r="AF944" s="23">
        <v>2</v>
      </c>
      <c r="AG944" s="23">
        <v>4</v>
      </c>
      <c r="AH944" s="5"/>
      <c r="AJ944" s="3" t="s">
        <v>4242</v>
      </c>
    </row>
    <row r="945" spans="1:36" s="23" customFormat="1">
      <c r="A945" s="5" t="s">
        <v>3390</v>
      </c>
      <c r="B945" s="5" t="s">
        <v>3390</v>
      </c>
      <c r="C945" s="5" t="s">
        <v>3390</v>
      </c>
      <c r="D945" s="5" t="s">
        <v>3390</v>
      </c>
      <c r="F945" s="5" t="s">
        <v>3390</v>
      </c>
      <c r="G945" s="3" t="str">
        <f t="shared" si="47"/>
        <v>2022</v>
      </c>
      <c r="H945" s="2" t="str">
        <f t="shared" si="43"/>
        <v>2022</v>
      </c>
      <c r="I945" s="2" t="str">
        <f t="shared" si="44"/>
        <v>3</v>
      </c>
      <c r="J945" s="3">
        <f t="shared" si="45"/>
        <v>2</v>
      </c>
      <c r="L945" s="5" t="str">
        <f t="shared" si="46"/>
        <v>1941</v>
      </c>
      <c r="M945" s="5">
        <v>37.4497</v>
      </c>
      <c r="N945" s="5">
        <v>127.129</v>
      </c>
      <c r="O945" s="5" t="s">
        <v>28</v>
      </c>
      <c r="P945" s="23" t="s">
        <v>3391</v>
      </c>
      <c r="R945" s="23">
        <v>671</v>
      </c>
      <c r="S945" s="23">
        <v>1</v>
      </c>
      <c r="T945" s="23">
        <v>2</v>
      </c>
      <c r="U945" s="23">
        <v>99999</v>
      </c>
      <c r="V945" s="23">
        <v>6</v>
      </c>
      <c r="W945" s="23">
        <v>1</v>
      </c>
      <c r="X945" s="23">
        <v>1</v>
      </c>
      <c r="Y945" s="23">
        <v>32</v>
      </c>
      <c r="Z945" s="23">
        <v>3</v>
      </c>
      <c r="AA945" s="23">
        <v>1</v>
      </c>
      <c r="AB945" s="23">
        <v>77777</v>
      </c>
      <c r="AC945" s="5">
        <v>2</v>
      </c>
      <c r="AD945" s="23">
        <v>7777</v>
      </c>
      <c r="AE945" s="23">
        <v>1</v>
      </c>
      <c r="AF945" s="23">
        <v>2</v>
      </c>
      <c r="AG945" s="23">
        <v>4</v>
      </c>
      <c r="AH945" s="5"/>
      <c r="AJ945" s="3" t="s">
        <v>4213</v>
      </c>
    </row>
    <row r="946" spans="1:36" s="23" customFormat="1">
      <c r="A946" s="5" t="s">
        <v>3392</v>
      </c>
      <c r="B946" s="5" t="s">
        <v>3392</v>
      </c>
      <c r="C946" s="5" t="s">
        <v>3392</v>
      </c>
      <c r="D946" s="5" t="s">
        <v>3392</v>
      </c>
      <c r="F946" s="5" t="s">
        <v>3392</v>
      </c>
      <c r="G946" s="3" t="str">
        <f t="shared" si="47"/>
        <v>2022</v>
      </c>
      <c r="H946" s="2" t="str">
        <f t="shared" si="43"/>
        <v>2022</v>
      </c>
      <c r="I946" s="2" t="str">
        <f t="shared" si="44"/>
        <v>3</v>
      </c>
      <c r="J946" s="3">
        <f t="shared" si="45"/>
        <v>3</v>
      </c>
      <c r="L946" s="5" t="str">
        <f t="shared" si="46"/>
        <v>1455</v>
      </c>
      <c r="M946" s="5">
        <v>37.328899999999997</v>
      </c>
      <c r="N946" s="5">
        <v>127.97499999999999</v>
      </c>
      <c r="O946" s="5" t="s">
        <v>28</v>
      </c>
      <c r="P946" s="23" t="s">
        <v>3393</v>
      </c>
      <c r="R946" s="23">
        <v>622</v>
      </c>
      <c r="S946" s="23">
        <v>1</v>
      </c>
      <c r="T946" s="23">
        <v>2</v>
      </c>
      <c r="U946" s="23">
        <v>99999</v>
      </c>
      <c r="V946" s="23">
        <v>1</v>
      </c>
      <c r="W946" s="23">
        <v>2</v>
      </c>
      <c r="X946" s="23">
        <v>1</v>
      </c>
      <c r="Y946" s="23">
        <v>12</v>
      </c>
      <c r="Z946" s="23">
        <v>1</v>
      </c>
      <c r="AA946" s="23">
        <v>6</v>
      </c>
      <c r="AB946" s="23">
        <v>77777</v>
      </c>
      <c r="AC946" s="5">
        <v>2</v>
      </c>
      <c r="AD946" s="23">
        <v>7777</v>
      </c>
      <c r="AE946" s="23">
        <v>1</v>
      </c>
      <c r="AF946" s="23">
        <v>2</v>
      </c>
      <c r="AG946" s="23">
        <v>4</v>
      </c>
      <c r="AH946" s="5"/>
      <c r="AJ946" s="3" t="s">
        <v>4243</v>
      </c>
    </row>
    <row r="947" spans="1:36" s="23" customFormat="1">
      <c r="A947" s="5" t="s">
        <v>3394</v>
      </c>
      <c r="B947" s="5" t="s">
        <v>3394</v>
      </c>
      <c r="C947" s="5" t="s">
        <v>3394</v>
      </c>
      <c r="D947" s="5" t="s">
        <v>3394</v>
      </c>
      <c r="F947" s="5" t="s">
        <v>3394</v>
      </c>
      <c r="G947" s="3" t="str">
        <f t="shared" si="47"/>
        <v>2022</v>
      </c>
      <c r="H947" s="2" t="str">
        <f t="shared" si="43"/>
        <v>2022</v>
      </c>
      <c r="I947" s="2" t="str">
        <f t="shared" si="44"/>
        <v>3</v>
      </c>
      <c r="J947" s="3">
        <f t="shared" si="45"/>
        <v>3</v>
      </c>
      <c r="L947" s="5" t="str">
        <f t="shared" si="46"/>
        <v>2029</v>
      </c>
      <c r="M947" s="5">
        <v>37.449800000000003</v>
      </c>
      <c r="N947" s="5">
        <v>127.129</v>
      </c>
      <c r="O947" s="5" t="s">
        <v>28</v>
      </c>
      <c r="P947" s="23" t="s">
        <v>3395</v>
      </c>
      <c r="R947" s="23">
        <v>641</v>
      </c>
      <c r="S947" s="23">
        <v>2</v>
      </c>
      <c r="T947" s="23">
        <v>1</v>
      </c>
      <c r="U947" s="23">
        <v>99999</v>
      </c>
      <c r="V947" s="23">
        <v>2</v>
      </c>
      <c r="W947" s="23">
        <v>1</v>
      </c>
      <c r="X947" s="23">
        <v>1</v>
      </c>
      <c r="Y947" s="23">
        <v>20</v>
      </c>
      <c r="Z947" s="23">
        <v>4</v>
      </c>
      <c r="AA947" s="23">
        <v>1</v>
      </c>
      <c r="AB947" s="23">
        <v>77777</v>
      </c>
      <c r="AC947" s="5">
        <v>2</v>
      </c>
      <c r="AD947" s="23">
        <v>7777</v>
      </c>
      <c r="AE947" s="23">
        <v>1</v>
      </c>
      <c r="AF947" s="23">
        <v>2</v>
      </c>
      <c r="AG947" s="23">
        <v>4</v>
      </c>
      <c r="AH947" s="5"/>
      <c r="AJ947" s="3" t="s">
        <v>4213</v>
      </c>
    </row>
    <row r="948" spans="1:36" s="23" customFormat="1">
      <c r="A948" s="5" t="s">
        <v>3396</v>
      </c>
      <c r="B948" s="5" t="s">
        <v>3396</v>
      </c>
      <c r="C948" s="5" t="s">
        <v>3396</v>
      </c>
      <c r="D948" s="5" t="s">
        <v>3396</v>
      </c>
      <c r="F948" s="5" t="s">
        <v>3396</v>
      </c>
      <c r="G948" s="3" t="str">
        <f t="shared" si="47"/>
        <v>2022</v>
      </c>
      <c r="H948" s="2" t="str">
        <f t="shared" si="43"/>
        <v>2022</v>
      </c>
      <c r="I948" s="2" t="str">
        <f t="shared" si="44"/>
        <v>3</v>
      </c>
      <c r="J948" s="3">
        <f t="shared" si="45"/>
        <v>4</v>
      </c>
      <c r="L948" s="5" t="str">
        <f t="shared" si="46"/>
        <v>2029</v>
      </c>
      <c r="M948" s="5">
        <v>37.4497</v>
      </c>
      <c r="N948" s="5">
        <v>127.129</v>
      </c>
      <c r="O948" s="5" t="s">
        <v>28</v>
      </c>
      <c r="P948" s="23" t="s">
        <v>3397</v>
      </c>
      <c r="R948" s="23">
        <v>161</v>
      </c>
      <c r="S948" s="23">
        <v>2</v>
      </c>
      <c r="U948" s="23">
        <v>99999</v>
      </c>
      <c r="V948" s="23">
        <v>1</v>
      </c>
      <c r="W948" s="23">
        <v>1</v>
      </c>
      <c r="X948" s="23">
        <v>1</v>
      </c>
      <c r="Y948" s="23">
        <v>11</v>
      </c>
      <c r="Z948" s="23">
        <v>3</v>
      </c>
      <c r="AA948" s="23">
        <v>1</v>
      </c>
      <c r="AB948" s="23">
        <v>77777</v>
      </c>
      <c r="AC948" s="5">
        <v>2</v>
      </c>
      <c r="AD948" s="23">
        <v>7777</v>
      </c>
      <c r="AE948" s="23">
        <v>1</v>
      </c>
      <c r="AF948" s="23">
        <v>2</v>
      </c>
      <c r="AG948" s="23">
        <v>4</v>
      </c>
      <c r="AH948" s="5"/>
      <c r="AJ948" s="3" t="s">
        <v>4213</v>
      </c>
    </row>
    <row r="949" spans="1:36" s="23" customFormat="1">
      <c r="A949" s="5" t="s">
        <v>3398</v>
      </c>
      <c r="B949" s="5" t="s">
        <v>3398</v>
      </c>
      <c r="C949" s="5" t="s">
        <v>3398</v>
      </c>
      <c r="D949" s="5" t="s">
        <v>3398</v>
      </c>
      <c r="F949" s="5" t="s">
        <v>3398</v>
      </c>
      <c r="G949" s="3" t="str">
        <f t="shared" si="47"/>
        <v>2022</v>
      </c>
      <c r="H949" s="2" t="str">
        <f t="shared" si="43"/>
        <v>2022</v>
      </c>
      <c r="I949" s="2" t="str">
        <f t="shared" si="44"/>
        <v>3</v>
      </c>
      <c r="J949" s="3">
        <f t="shared" si="45"/>
        <v>5</v>
      </c>
      <c r="L949" s="5" t="str">
        <f t="shared" si="46"/>
        <v>2048</v>
      </c>
      <c r="M949" s="5">
        <v>37.449800000000003</v>
      </c>
      <c r="N949" s="5">
        <v>127.13</v>
      </c>
      <c r="O949" s="5" t="s">
        <v>28</v>
      </c>
      <c r="P949" s="23" t="s">
        <v>3399</v>
      </c>
      <c r="R949" s="23">
        <v>623</v>
      </c>
      <c r="S949" s="23">
        <v>1</v>
      </c>
      <c r="T949" s="23">
        <v>2</v>
      </c>
      <c r="U949" s="23">
        <v>99999</v>
      </c>
      <c r="V949" s="23">
        <v>3</v>
      </c>
      <c r="W949" s="23">
        <v>1</v>
      </c>
      <c r="X949" s="23">
        <v>2</v>
      </c>
      <c r="Y949" s="23">
        <v>20</v>
      </c>
      <c r="Z949" s="23">
        <v>3</v>
      </c>
      <c r="AA949" s="23">
        <v>3</v>
      </c>
      <c r="AB949" s="23">
        <v>77777</v>
      </c>
      <c r="AC949" s="5">
        <v>2</v>
      </c>
      <c r="AD949" s="23">
        <v>7777</v>
      </c>
      <c r="AE949" s="23">
        <v>1</v>
      </c>
      <c r="AF949" s="23">
        <v>2</v>
      </c>
      <c r="AG949" s="23">
        <v>4</v>
      </c>
      <c r="AH949" s="5"/>
      <c r="AJ949" s="3" t="s">
        <v>4213</v>
      </c>
    </row>
    <row r="950" spans="1:36" s="23" customFormat="1">
      <c r="A950" s="5" t="s">
        <v>3400</v>
      </c>
      <c r="B950" s="5" t="s">
        <v>3400</v>
      </c>
      <c r="C950" s="5" t="s">
        <v>3400</v>
      </c>
      <c r="D950" s="5" t="s">
        <v>3400</v>
      </c>
      <c r="F950" s="5" t="s">
        <v>3400</v>
      </c>
      <c r="G950" s="3" t="str">
        <f t="shared" si="47"/>
        <v>2022</v>
      </c>
      <c r="H950" s="2" t="str">
        <f t="shared" si="43"/>
        <v>2022</v>
      </c>
      <c r="I950" s="2" t="str">
        <f t="shared" si="44"/>
        <v>3</v>
      </c>
      <c r="J950" s="3">
        <f t="shared" si="45"/>
        <v>6</v>
      </c>
      <c r="L950" s="5" t="str">
        <f t="shared" si="46"/>
        <v>0951</v>
      </c>
      <c r="M950" s="5">
        <v>37.2333</v>
      </c>
      <c r="N950" s="5">
        <v>127.209</v>
      </c>
      <c r="O950" s="5" t="s">
        <v>28</v>
      </c>
      <c r="P950" s="23" t="s">
        <v>3401</v>
      </c>
      <c r="R950" s="23">
        <v>631</v>
      </c>
      <c r="S950" s="23">
        <v>2</v>
      </c>
      <c r="T950" s="23">
        <v>1</v>
      </c>
      <c r="U950" s="23">
        <v>99999</v>
      </c>
      <c r="V950" s="23">
        <v>2</v>
      </c>
      <c r="W950" s="23">
        <v>1</v>
      </c>
      <c r="X950" s="23">
        <v>2</v>
      </c>
      <c r="Y950" s="23">
        <v>11</v>
      </c>
      <c r="Z950" s="23">
        <v>1</v>
      </c>
      <c r="AA950" s="23">
        <v>3</v>
      </c>
      <c r="AB950" s="23">
        <v>77777</v>
      </c>
      <c r="AC950" s="5">
        <v>2</v>
      </c>
      <c r="AD950" s="23">
        <v>7777</v>
      </c>
      <c r="AE950" s="23">
        <v>1</v>
      </c>
      <c r="AF950" s="23">
        <v>2</v>
      </c>
      <c r="AG950" s="23">
        <v>4</v>
      </c>
      <c r="AH950" s="5"/>
      <c r="AJ950" s="3" t="s">
        <v>4244</v>
      </c>
    </row>
    <row r="951" spans="1:36" s="23" customFormat="1">
      <c r="A951" s="5" t="s">
        <v>3402</v>
      </c>
      <c r="B951" s="5" t="s">
        <v>3402</v>
      </c>
      <c r="C951" s="5" t="s">
        <v>3402</v>
      </c>
      <c r="D951" s="5" t="s">
        <v>3402</v>
      </c>
      <c r="F951" s="5" t="s">
        <v>3402</v>
      </c>
      <c r="G951" s="3" t="str">
        <f t="shared" si="47"/>
        <v>2022</v>
      </c>
      <c r="H951" s="2" t="str">
        <f t="shared" si="43"/>
        <v>2022</v>
      </c>
      <c r="I951" s="2" t="str">
        <f t="shared" si="44"/>
        <v>3</v>
      </c>
      <c r="J951" s="3">
        <f t="shared" si="45"/>
        <v>6</v>
      </c>
      <c r="L951" s="5" t="str">
        <f t="shared" si="46"/>
        <v>1014</v>
      </c>
      <c r="M951" s="5">
        <v>37.2333</v>
      </c>
      <c r="N951" s="5">
        <v>127.209</v>
      </c>
      <c r="O951" s="5" t="s">
        <v>28</v>
      </c>
      <c r="P951" s="23" t="s">
        <v>3403</v>
      </c>
      <c r="R951" s="23">
        <v>591</v>
      </c>
      <c r="S951" s="23">
        <v>1</v>
      </c>
      <c r="T951" s="23">
        <v>2</v>
      </c>
      <c r="U951" s="23">
        <v>99999</v>
      </c>
      <c r="V951" s="23">
        <v>1</v>
      </c>
      <c r="W951" s="23">
        <v>1</v>
      </c>
      <c r="X951" s="23">
        <v>2</v>
      </c>
      <c r="Y951" s="23">
        <v>12</v>
      </c>
      <c r="Z951" s="23">
        <v>1</v>
      </c>
      <c r="AA951" s="23">
        <v>3</v>
      </c>
      <c r="AB951" s="23">
        <v>77777</v>
      </c>
      <c r="AC951" s="5">
        <v>2</v>
      </c>
      <c r="AD951" s="23">
        <v>7777</v>
      </c>
      <c r="AE951" s="23">
        <v>1</v>
      </c>
      <c r="AF951" s="23">
        <v>2</v>
      </c>
      <c r="AG951" s="23">
        <v>4</v>
      </c>
      <c r="AH951" s="5"/>
      <c r="AJ951" s="3" t="s">
        <v>4244</v>
      </c>
    </row>
    <row r="952" spans="1:36" s="23" customFormat="1">
      <c r="A952" s="5" t="s">
        <v>3404</v>
      </c>
      <c r="B952" s="5" t="s">
        <v>3404</v>
      </c>
      <c r="C952" s="5" t="s">
        <v>3404</v>
      </c>
      <c r="D952" s="5" t="s">
        <v>3404</v>
      </c>
      <c r="F952" s="5" t="s">
        <v>3404</v>
      </c>
      <c r="G952" s="3" t="str">
        <f t="shared" si="47"/>
        <v>2022</v>
      </c>
      <c r="H952" s="2" t="str">
        <f t="shared" si="43"/>
        <v>2022</v>
      </c>
      <c r="I952" s="2" t="str">
        <f t="shared" si="44"/>
        <v>3</v>
      </c>
      <c r="J952" s="3">
        <f t="shared" si="45"/>
        <v>6</v>
      </c>
      <c r="L952" s="5" t="str">
        <f t="shared" si="46"/>
        <v>1024</v>
      </c>
      <c r="M952" s="5">
        <v>37.4223</v>
      </c>
      <c r="N952" s="5">
        <v>127.105</v>
      </c>
      <c r="O952" s="5" t="s">
        <v>28</v>
      </c>
      <c r="P952" s="23" t="s">
        <v>3405</v>
      </c>
      <c r="R952" s="23">
        <v>232</v>
      </c>
      <c r="S952" s="23">
        <v>2</v>
      </c>
      <c r="T952" s="23">
        <v>1</v>
      </c>
      <c r="U952" s="23">
        <v>99999</v>
      </c>
      <c r="V952" s="23">
        <v>3</v>
      </c>
      <c r="W952" s="23">
        <v>1</v>
      </c>
      <c r="X952" s="23">
        <v>2</v>
      </c>
      <c r="Y952" s="23">
        <v>11</v>
      </c>
      <c r="Z952" s="23">
        <v>1</v>
      </c>
      <c r="AA952" s="23">
        <v>3</v>
      </c>
      <c r="AB952" s="23">
        <v>77777</v>
      </c>
      <c r="AC952" s="5">
        <v>2</v>
      </c>
      <c r="AD952" s="23">
        <v>7777</v>
      </c>
      <c r="AE952" s="23">
        <v>1</v>
      </c>
      <c r="AF952" s="23">
        <v>2</v>
      </c>
      <c r="AG952" s="23">
        <v>4</v>
      </c>
      <c r="AH952" s="5"/>
      <c r="AJ952" s="3" t="s">
        <v>4245</v>
      </c>
    </row>
    <row r="953" spans="1:36" s="23" customFormat="1">
      <c r="A953" s="5" t="s">
        <v>3406</v>
      </c>
      <c r="B953" s="5" t="s">
        <v>3406</v>
      </c>
      <c r="C953" s="5" t="s">
        <v>3406</v>
      </c>
      <c r="D953" s="5" t="s">
        <v>3406</v>
      </c>
      <c r="F953" s="5" t="s">
        <v>3406</v>
      </c>
      <c r="G953" s="3" t="str">
        <f t="shared" si="47"/>
        <v>2022</v>
      </c>
      <c r="H953" s="2" t="str">
        <f t="shared" si="43"/>
        <v>2022</v>
      </c>
      <c r="I953" s="2" t="str">
        <f t="shared" si="44"/>
        <v>3</v>
      </c>
      <c r="J953" s="3">
        <f t="shared" si="45"/>
        <v>7</v>
      </c>
      <c r="L953" s="5" t="str">
        <f t="shared" si="46"/>
        <v>1630</v>
      </c>
      <c r="M953" s="5">
        <v>37.234000000000002</v>
      </c>
      <c r="N953" s="5">
        <v>127.208</v>
      </c>
      <c r="O953" s="5" t="s">
        <v>28</v>
      </c>
      <c r="P953" s="23" t="s">
        <v>3407</v>
      </c>
      <c r="R953" s="23">
        <v>741</v>
      </c>
      <c r="S953" s="23">
        <v>1</v>
      </c>
      <c r="T953" s="23">
        <v>2</v>
      </c>
      <c r="U953" s="23">
        <v>99999</v>
      </c>
      <c r="V953" s="23">
        <v>2</v>
      </c>
      <c r="W953" s="23">
        <v>1</v>
      </c>
      <c r="X953" s="23">
        <v>1</v>
      </c>
      <c r="Y953" s="23">
        <v>34</v>
      </c>
      <c r="Z953" s="23">
        <v>1</v>
      </c>
      <c r="AA953" s="23">
        <v>1</v>
      </c>
      <c r="AB953" s="23">
        <v>77777</v>
      </c>
      <c r="AC953" s="5">
        <v>2</v>
      </c>
      <c r="AD953" s="23">
        <v>7777</v>
      </c>
      <c r="AE953" s="23">
        <v>1</v>
      </c>
      <c r="AF953" s="23">
        <v>2</v>
      </c>
      <c r="AG953" s="23">
        <v>4</v>
      </c>
      <c r="AH953" s="5"/>
      <c r="AJ953" s="3" t="s">
        <v>4246</v>
      </c>
    </row>
    <row r="954" spans="1:36" s="23" customFormat="1">
      <c r="A954" s="5" t="s">
        <v>3408</v>
      </c>
      <c r="B954" s="5" t="s">
        <v>3408</v>
      </c>
      <c r="C954" s="5" t="s">
        <v>3408</v>
      </c>
      <c r="D954" s="5" t="s">
        <v>3408</v>
      </c>
      <c r="F954" s="5" t="s">
        <v>3408</v>
      </c>
      <c r="G954" s="3" t="str">
        <f t="shared" si="47"/>
        <v>2022</v>
      </c>
      <c r="H954" s="2" t="str">
        <f t="shared" si="43"/>
        <v>2022</v>
      </c>
      <c r="I954" s="2" t="str">
        <f t="shared" si="44"/>
        <v>4</v>
      </c>
      <c r="J954" s="3">
        <f t="shared" si="45"/>
        <v>2</v>
      </c>
      <c r="L954" s="5" t="str">
        <f t="shared" si="46"/>
        <v>2157</v>
      </c>
      <c r="M954" s="5">
        <v>37.4497</v>
      </c>
      <c r="N954" s="5">
        <v>127.129</v>
      </c>
      <c r="O954" s="5" t="s">
        <v>28</v>
      </c>
      <c r="P954" s="23" t="s">
        <v>3409</v>
      </c>
      <c r="R954" s="23">
        <v>799</v>
      </c>
      <c r="U954" s="23">
        <v>99999</v>
      </c>
      <c r="V954" s="23">
        <v>3</v>
      </c>
      <c r="W954" s="23">
        <v>1</v>
      </c>
      <c r="X954" s="23">
        <v>1</v>
      </c>
      <c r="Y954" s="23">
        <v>11</v>
      </c>
      <c r="Z954" s="23">
        <v>3</v>
      </c>
      <c r="AA954" s="23">
        <v>1</v>
      </c>
      <c r="AB954" s="23">
        <v>77777</v>
      </c>
      <c r="AC954" s="5">
        <v>2</v>
      </c>
      <c r="AD954" s="23">
        <v>7777</v>
      </c>
      <c r="AE954" s="23">
        <v>1</v>
      </c>
      <c r="AF954" s="23">
        <v>2</v>
      </c>
      <c r="AG954" s="23">
        <v>4</v>
      </c>
      <c r="AH954" s="5"/>
      <c r="AI954" s="23" t="s">
        <v>3410</v>
      </c>
      <c r="AJ954" s="3" t="s">
        <v>4213</v>
      </c>
    </row>
    <row r="955" spans="1:36" s="23" customFormat="1">
      <c r="A955" s="5" t="s">
        <v>3411</v>
      </c>
      <c r="B955" s="5" t="s">
        <v>3411</v>
      </c>
      <c r="C955" s="5" t="s">
        <v>3411</v>
      </c>
      <c r="D955" s="5" t="s">
        <v>3411</v>
      </c>
      <c r="F955" s="5" t="s">
        <v>3411</v>
      </c>
      <c r="G955" s="3" t="str">
        <f t="shared" si="47"/>
        <v>2022</v>
      </c>
      <c r="H955" s="2" t="str">
        <f t="shared" si="43"/>
        <v>2022</v>
      </c>
      <c r="I955" s="2" t="str">
        <f t="shared" si="44"/>
        <v>4</v>
      </c>
      <c r="J955" s="3">
        <f t="shared" si="45"/>
        <v>4</v>
      </c>
      <c r="L955" s="5" t="str">
        <f t="shared" si="46"/>
        <v>2143</v>
      </c>
      <c r="M955" s="5">
        <v>37.433900000000001</v>
      </c>
      <c r="N955" s="5">
        <v>127.129</v>
      </c>
      <c r="O955" s="5" t="s">
        <v>28</v>
      </c>
      <c r="P955" s="23" t="s">
        <v>3412</v>
      </c>
      <c r="R955" s="23">
        <v>304</v>
      </c>
      <c r="S955" s="23">
        <v>1</v>
      </c>
      <c r="T955" s="23">
        <v>2</v>
      </c>
      <c r="U955" s="23">
        <v>99999</v>
      </c>
      <c r="V955" s="23">
        <v>3</v>
      </c>
      <c r="W955" s="23">
        <v>1</v>
      </c>
      <c r="X955" s="23">
        <v>1</v>
      </c>
      <c r="Y955" s="23">
        <v>34</v>
      </c>
      <c r="Z955" s="23">
        <v>4</v>
      </c>
      <c r="AA955" s="23">
        <v>1</v>
      </c>
      <c r="AB955" s="23">
        <v>77777</v>
      </c>
      <c r="AC955" s="5">
        <v>2</v>
      </c>
      <c r="AD955" s="23">
        <v>7777</v>
      </c>
      <c r="AE955" s="23">
        <v>1</v>
      </c>
      <c r="AF955" s="23">
        <v>2</v>
      </c>
      <c r="AG955" s="23">
        <v>4</v>
      </c>
      <c r="AH955" s="5"/>
      <c r="AJ955" s="3" t="s">
        <v>4231</v>
      </c>
    </row>
    <row r="956" spans="1:36" s="23" customFormat="1">
      <c r="A956" s="5" t="s">
        <v>3413</v>
      </c>
      <c r="B956" s="5" t="s">
        <v>3413</v>
      </c>
      <c r="C956" s="5" t="s">
        <v>3413</v>
      </c>
      <c r="D956" s="5" t="s">
        <v>3413</v>
      </c>
      <c r="F956" s="5" t="s">
        <v>3413</v>
      </c>
      <c r="G956" s="3" t="str">
        <f t="shared" si="47"/>
        <v>2022</v>
      </c>
      <c r="H956" s="2" t="str">
        <f t="shared" si="43"/>
        <v>2022</v>
      </c>
      <c r="I956" s="2" t="str">
        <f t="shared" si="44"/>
        <v>4</v>
      </c>
      <c r="J956" s="3">
        <f t="shared" si="45"/>
        <v>5</v>
      </c>
      <c r="L956" s="5" t="str">
        <f t="shared" si="46"/>
        <v>0732</v>
      </c>
      <c r="M956" s="5">
        <v>37.433900000000001</v>
      </c>
      <c r="N956" s="5">
        <v>127.129</v>
      </c>
      <c r="O956" s="5" t="s">
        <v>28</v>
      </c>
      <c r="P956" s="23" t="s">
        <v>3414</v>
      </c>
      <c r="R956" s="23">
        <v>742</v>
      </c>
      <c r="S956" s="23">
        <v>1</v>
      </c>
      <c r="T956" s="23">
        <v>2</v>
      </c>
      <c r="U956" s="23">
        <v>99999</v>
      </c>
      <c r="V956" s="23">
        <v>1</v>
      </c>
      <c r="W956" s="23">
        <v>1</v>
      </c>
      <c r="X956" s="23">
        <v>1</v>
      </c>
      <c r="Y956" s="23">
        <v>12</v>
      </c>
      <c r="Z956" s="23">
        <v>1</v>
      </c>
      <c r="AA956" s="23">
        <v>1</v>
      </c>
      <c r="AB956" s="23">
        <v>77777</v>
      </c>
      <c r="AC956" s="5">
        <v>2</v>
      </c>
      <c r="AD956" s="23">
        <v>7777</v>
      </c>
      <c r="AE956" s="23">
        <v>1</v>
      </c>
      <c r="AF956" s="23">
        <v>2</v>
      </c>
      <c r="AG956" s="23">
        <v>4</v>
      </c>
      <c r="AH956" s="5"/>
      <c r="AJ956" s="3" t="s">
        <v>4231</v>
      </c>
    </row>
    <row r="957" spans="1:36" s="23" customFormat="1">
      <c r="A957" s="5" t="s">
        <v>3415</v>
      </c>
      <c r="B957" s="5" t="s">
        <v>3415</v>
      </c>
      <c r="C957" s="5" t="s">
        <v>3415</v>
      </c>
      <c r="D957" s="5" t="s">
        <v>3415</v>
      </c>
      <c r="F957" s="5" t="s">
        <v>3415</v>
      </c>
      <c r="G957" s="3" t="str">
        <f t="shared" si="47"/>
        <v>2022</v>
      </c>
      <c r="H957" s="2" t="str">
        <f t="shared" si="43"/>
        <v>2022</v>
      </c>
      <c r="I957" s="2" t="str">
        <f t="shared" si="44"/>
        <v>4</v>
      </c>
      <c r="J957" s="3">
        <f t="shared" si="45"/>
        <v>5</v>
      </c>
      <c r="L957" s="5" t="str">
        <f t="shared" si="46"/>
        <v>2156</v>
      </c>
      <c r="M957" s="5">
        <v>37.4497</v>
      </c>
      <c r="N957" s="5">
        <v>127.129</v>
      </c>
      <c r="O957" s="5" t="s">
        <v>28</v>
      </c>
      <c r="P957" s="23" t="s">
        <v>3416</v>
      </c>
      <c r="R957" s="23">
        <v>501</v>
      </c>
      <c r="S957" s="23">
        <v>1</v>
      </c>
      <c r="T957" s="23">
        <v>2</v>
      </c>
      <c r="U957" s="23">
        <v>99999</v>
      </c>
      <c r="V957" s="23">
        <v>1</v>
      </c>
      <c r="W957" s="23">
        <v>1</v>
      </c>
      <c r="X957" s="23">
        <v>1</v>
      </c>
      <c r="Y957" s="23">
        <v>11</v>
      </c>
      <c r="Z957" s="23">
        <v>3</v>
      </c>
      <c r="AA957" s="23">
        <v>1</v>
      </c>
      <c r="AB957" s="23">
        <v>77777</v>
      </c>
      <c r="AC957" s="5">
        <v>2</v>
      </c>
      <c r="AD957" s="23">
        <v>7777</v>
      </c>
      <c r="AE957" s="23">
        <v>1</v>
      </c>
      <c r="AF957" s="23">
        <v>2</v>
      </c>
      <c r="AG957" s="23">
        <v>4</v>
      </c>
      <c r="AH957" s="5"/>
      <c r="AJ957" s="3" t="s">
        <v>4213</v>
      </c>
    </row>
    <row r="958" spans="1:36" s="23" customFormat="1">
      <c r="A958" s="5" t="s">
        <v>3417</v>
      </c>
      <c r="B958" s="5" t="s">
        <v>3417</v>
      </c>
      <c r="C958" s="5" t="s">
        <v>3417</v>
      </c>
      <c r="D958" s="5" t="s">
        <v>3417</v>
      </c>
      <c r="F958" s="5" t="s">
        <v>3417</v>
      </c>
      <c r="G958" s="3" t="str">
        <f t="shared" si="47"/>
        <v>2022</v>
      </c>
      <c r="H958" s="2" t="str">
        <f t="shared" si="43"/>
        <v>2022</v>
      </c>
      <c r="I958" s="2" t="str">
        <f t="shared" si="44"/>
        <v>4</v>
      </c>
      <c r="J958" s="3">
        <f t="shared" si="45"/>
        <v>6</v>
      </c>
      <c r="L958" s="5" t="str">
        <f t="shared" si="46"/>
        <v>2341</v>
      </c>
      <c r="M958" s="5">
        <v>37.325099999999999</v>
      </c>
      <c r="N958" s="5">
        <v>127.11</v>
      </c>
      <c r="O958" s="5" t="s">
        <v>28</v>
      </c>
      <c r="P958" s="23" t="s">
        <v>3418</v>
      </c>
      <c r="R958" s="23">
        <v>594</v>
      </c>
      <c r="S958" s="23">
        <v>1</v>
      </c>
      <c r="T958" s="23">
        <v>2</v>
      </c>
      <c r="U958" s="23">
        <v>99999</v>
      </c>
      <c r="V958" s="23">
        <v>3</v>
      </c>
      <c r="W958" s="23">
        <v>1</v>
      </c>
      <c r="X958" s="23">
        <v>1</v>
      </c>
      <c r="Y958" s="23">
        <v>32</v>
      </c>
      <c r="Z958" s="23">
        <v>4</v>
      </c>
      <c r="AA958" s="23">
        <v>1</v>
      </c>
      <c r="AB958" s="23">
        <v>77777</v>
      </c>
      <c r="AC958" s="5">
        <v>2</v>
      </c>
      <c r="AD958" s="23">
        <v>7777</v>
      </c>
      <c r="AE958" s="23">
        <v>1</v>
      </c>
      <c r="AF958" s="23">
        <v>2</v>
      </c>
      <c r="AG958" s="23">
        <v>4</v>
      </c>
      <c r="AH958" s="5"/>
      <c r="AJ958" s="3" t="s">
        <v>4247</v>
      </c>
    </row>
    <row r="959" spans="1:36" s="23" customFormat="1">
      <c r="A959" s="5" t="s">
        <v>3419</v>
      </c>
      <c r="B959" s="5" t="s">
        <v>3419</v>
      </c>
      <c r="C959" s="5" t="s">
        <v>3419</v>
      </c>
      <c r="D959" s="5" t="s">
        <v>3419</v>
      </c>
      <c r="F959" s="5" t="s">
        <v>3419</v>
      </c>
      <c r="G959" s="3" t="str">
        <f t="shared" si="47"/>
        <v>2022</v>
      </c>
      <c r="H959" s="2" t="str">
        <f t="shared" si="43"/>
        <v>2022</v>
      </c>
      <c r="I959" s="2" t="str">
        <f t="shared" si="44"/>
        <v>4</v>
      </c>
      <c r="J959" s="3">
        <f t="shared" si="45"/>
        <v>7</v>
      </c>
      <c r="L959" s="5" t="str">
        <f t="shared" si="46"/>
        <v>1513</v>
      </c>
      <c r="M959" s="5">
        <v>37.133099999999999</v>
      </c>
      <c r="N959" s="5">
        <v>127.17</v>
      </c>
      <c r="O959" s="5" t="s">
        <v>28</v>
      </c>
      <c r="P959" s="23" t="s">
        <v>3420</v>
      </c>
      <c r="R959" s="23">
        <v>501</v>
      </c>
      <c r="S959" s="23">
        <v>1</v>
      </c>
      <c r="T959" s="23">
        <v>2</v>
      </c>
      <c r="U959" s="23">
        <v>99999</v>
      </c>
      <c r="V959" s="23">
        <v>4</v>
      </c>
      <c r="W959" s="23">
        <v>1</v>
      </c>
      <c r="X959" s="23">
        <v>1</v>
      </c>
      <c r="Y959" s="23">
        <v>32</v>
      </c>
      <c r="Z959" s="23">
        <v>1</v>
      </c>
      <c r="AA959" s="23">
        <v>1</v>
      </c>
      <c r="AB959" s="23">
        <v>77777</v>
      </c>
      <c r="AC959" s="5">
        <v>2</v>
      </c>
      <c r="AD959" s="23">
        <v>7777</v>
      </c>
      <c r="AE959" s="23">
        <v>1</v>
      </c>
      <c r="AF959" s="23">
        <v>2</v>
      </c>
      <c r="AG959" s="23">
        <v>4</v>
      </c>
      <c r="AH959" s="5"/>
      <c r="AJ959" s="3" t="s">
        <v>1527</v>
      </c>
    </row>
    <row r="960" spans="1:36" s="23" customFormat="1">
      <c r="A960" s="5" t="s">
        <v>3421</v>
      </c>
      <c r="B960" s="5" t="s">
        <v>3421</v>
      </c>
      <c r="C960" s="5" t="s">
        <v>3421</v>
      </c>
      <c r="D960" s="5" t="s">
        <v>3421</v>
      </c>
      <c r="F960" s="5" t="s">
        <v>3421</v>
      </c>
      <c r="G960" s="3" t="str">
        <f t="shared" si="47"/>
        <v>2022</v>
      </c>
      <c r="H960" s="2" t="str">
        <f t="shared" si="43"/>
        <v>2022</v>
      </c>
      <c r="I960" s="2" t="str">
        <f t="shared" si="44"/>
        <v>4</v>
      </c>
      <c r="J960" s="3">
        <f t="shared" si="45"/>
        <v>1</v>
      </c>
      <c r="L960" s="5" t="str">
        <f t="shared" si="46"/>
        <v>0721</v>
      </c>
      <c r="M960" s="5">
        <v>37.133099999999999</v>
      </c>
      <c r="N960" s="5">
        <v>127.17</v>
      </c>
      <c r="O960" s="5" t="s">
        <v>28</v>
      </c>
      <c r="P960" s="23" t="s">
        <v>3422</v>
      </c>
      <c r="R960" s="23">
        <v>645</v>
      </c>
      <c r="S960" s="23">
        <v>1</v>
      </c>
      <c r="T960" s="23">
        <v>2</v>
      </c>
      <c r="U960" s="23">
        <v>99999</v>
      </c>
      <c r="V960" s="23">
        <v>1</v>
      </c>
      <c r="W960" s="23">
        <v>1</v>
      </c>
      <c r="X960" s="23">
        <v>1</v>
      </c>
      <c r="Y960" s="23">
        <v>12</v>
      </c>
      <c r="Z960" s="23">
        <v>1</v>
      </c>
      <c r="AA960" s="23">
        <v>1</v>
      </c>
      <c r="AB960" s="23">
        <v>77777</v>
      </c>
      <c r="AC960" s="5">
        <v>2</v>
      </c>
      <c r="AD960" s="23">
        <v>7777</v>
      </c>
      <c r="AE960" s="23">
        <v>1</v>
      </c>
      <c r="AF960" s="23">
        <v>2</v>
      </c>
      <c r="AG960" s="23">
        <v>4</v>
      </c>
      <c r="AH960" s="5"/>
      <c r="AI960" s="23" t="s">
        <v>3423</v>
      </c>
      <c r="AJ960" s="3" t="s">
        <v>1527</v>
      </c>
    </row>
    <row r="961" spans="1:36" s="23" customFormat="1">
      <c r="A961" s="5" t="s">
        <v>3424</v>
      </c>
      <c r="B961" s="5" t="s">
        <v>3424</v>
      </c>
      <c r="C961" s="5" t="s">
        <v>3424</v>
      </c>
      <c r="D961" s="5" t="s">
        <v>3424</v>
      </c>
      <c r="F961" s="5" t="s">
        <v>3424</v>
      </c>
      <c r="G961" s="3" t="str">
        <f t="shared" si="47"/>
        <v>2022</v>
      </c>
      <c r="H961" s="2" t="str">
        <f t="shared" si="43"/>
        <v>2022</v>
      </c>
      <c r="I961" s="2" t="str">
        <f t="shared" si="44"/>
        <v>4</v>
      </c>
      <c r="J961" s="3">
        <f t="shared" si="45"/>
        <v>1</v>
      </c>
      <c r="L961" s="5" t="str">
        <f t="shared" si="46"/>
        <v>0736</v>
      </c>
      <c r="M961" s="5">
        <v>37.133099999999999</v>
      </c>
      <c r="N961" s="5">
        <v>127.17</v>
      </c>
      <c r="O961" s="5" t="s">
        <v>28</v>
      </c>
      <c r="P961" s="23" t="s">
        <v>3425</v>
      </c>
      <c r="R961" s="23">
        <v>742</v>
      </c>
      <c r="S961" s="23">
        <v>1</v>
      </c>
      <c r="T961" s="23">
        <v>2</v>
      </c>
      <c r="U961" s="23">
        <v>99999</v>
      </c>
      <c r="V961" s="23">
        <v>1</v>
      </c>
      <c r="W961" s="23">
        <v>1</v>
      </c>
      <c r="X961" s="23">
        <v>1</v>
      </c>
      <c r="Y961" s="23">
        <v>12</v>
      </c>
      <c r="Z961" s="23">
        <v>1</v>
      </c>
      <c r="AA961" s="23">
        <v>1</v>
      </c>
      <c r="AB961" s="23">
        <v>77777</v>
      </c>
      <c r="AC961" s="5">
        <v>2</v>
      </c>
      <c r="AD961" s="23">
        <v>7777</v>
      </c>
      <c r="AE961" s="23">
        <v>1</v>
      </c>
      <c r="AF961" s="23">
        <v>2</v>
      </c>
      <c r="AG961" s="23">
        <v>4</v>
      </c>
      <c r="AH961" s="5"/>
      <c r="AJ961" s="3" t="s">
        <v>1527</v>
      </c>
    </row>
    <row r="962" spans="1:36" s="23" customFormat="1">
      <c r="A962" s="5" t="s">
        <v>3426</v>
      </c>
      <c r="B962" s="5" t="s">
        <v>3426</v>
      </c>
      <c r="C962" s="5" t="s">
        <v>3426</v>
      </c>
      <c r="D962" s="5" t="s">
        <v>3426</v>
      </c>
      <c r="F962" s="5" t="s">
        <v>3426</v>
      </c>
      <c r="G962" s="3" t="str">
        <f t="shared" si="47"/>
        <v>2022</v>
      </c>
      <c r="H962" s="2" t="str">
        <f t="shared" si="43"/>
        <v>2022</v>
      </c>
      <c r="I962" s="2" t="str">
        <f t="shared" si="44"/>
        <v>4</v>
      </c>
      <c r="J962" s="3">
        <f t="shared" si="45"/>
        <v>1</v>
      </c>
      <c r="L962" s="5" t="str">
        <f t="shared" si="46"/>
        <v>0744</v>
      </c>
      <c r="M962" s="5">
        <v>37.133099999999999</v>
      </c>
      <c r="N962" s="5">
        <v>127.17</v>
      </c>
      <c r="O962" s="5" t="s">
        <v>28</v>
      </c>
      <c r="P962" s="23" t="s">
        <v>3427</v>
      </c>
      <c r="R962" s="23">
        <v>673</v>
      </c>
      <c r="S962" s="23">
        <v>1</v>
      </c>
      <c r="T962" s="23">
        <v>2</v>
      </c>
      <c r="U962" s="23">
        <v>99999</v>
      </c>
      <c r="V962" s="23">
        <v>3</v>
      </c>
      <c r="W962" s="23">
        <v>1</v>
      </c>
      <c r="X962" s="23">
        <v>1</v>
      </c>
      <c r="Y962" s="23">
        <v>35</v>
      </c>
      <c r="Z962" s="23">
        <v>1</v>
      </c>
      <c r="AA962" s="23">
        <v>1</v>
      </c>
      <c r="AB962" s="23">
        <v>77777</v>
      </c>
      <c r="AC962" s="5">
        <v>2</v>
      </c>
      <c r="AD962" s="23">
        <v>7777</v>
      </c>
      <c r="AE962" s="23">
        <v>1</v>
      </c>
      <c r="AF962" s="23">
        <v>2</v>
      </c>
      <c r="AG962" s="23">
        <v>4</v>
      </c>
      <c r="AH962" s="5"/>
      <c r="AJ962" s="3" t="s">
        <v>1527</v>
      </c>
    </row>
    <row r="963" spans="1:36" s="23" customFormat="1">
      <c r="A963" s="5" t="s">
        <v>3428</v>
      </c>
      <c r="B963" s="5" t="s">
        <v>3428</v>
      </c>
      <c r="C963" s="5" t="s">
        <v>3428</v>
      </c>
      <c r="D963" s="5" t="s">
        <v>3428</v>
      </c>
      <c r="F963" s="5" t="s">
        <v>3428</v>
      </c>
      <c r="G963" s="3" t="str">
        <f t="shared" si="47"/>
        <v>2022</v>
      </c>
      <c r="H963" s="2" t="str">
        <f t="shared" si="43"/>
        <v>2022</v>
      </c>
      <c r="I963" s="2" t="str">
        <f t="shared" si="44"/>
        <v>4</v>
      </c>
      <c r="J963" s="3">
        <f t="shared" si="45"/>
        <v>2</v>
      </c>
      <c r="L963" s="5" t="str">
        <f t="shared" si="46"/>
        <v>2110</v>
      </c>
      <c r="M963" s="5">
        <v>37.4497</v>
      </c>
      <c r="N963" s="5">
        <v>127.129</v>
      </c>
      <c r="O963" s="5" t="s">
        <v>28</v>
      </c>
      <c r="P963" s="23" t="s">
        <v>3429</v>
      </c>
      <c r="R963" s="23">
        <v>231</v>
      </c>
      <c r="S963" s="23">
        <v>1</v>
      </c>
      <c r="T963" s="23">
        <v>2</v>
      </c>
      <c r="U963" s="23">
        <v>99999</v>
      </c>
      <c r="V963" s="23">
        <v>1</v>
      </c>
      <c r="W963" s="23">
        <v>1</v>
      </c>
      <c r="X963" s="23">
        <v>1</v>
      </c>
      <c r="Y963" s="23">
        <v>11</v>
      </c>
      <c r="Z963" s="23">
        <v>3</v>
      </c>
      <c r="AA963" s="23">
        <v>1</v>
      </c>
      <c r="AB963" s="23">
        <v>77777</v>
      </c>
      <c r="AC963" s="5">
        <v>2</v>
      </c>
      <c r="AD963" s="23">
        <v>7777</v>
      </c>
      <c r="AE963" s="23">
        <v>1</v>
      </c>
      <c r="AF963" s="23">
        <v>2</v>
      </c>
      <c r="AG963" s="23">
        <v>4</v>
      </c>
      <c r="AH963" s="5"/>
      <c r="AJ963" s="3" t="s">
        <v>4213</v>
      </c>
    </row>
    <row r="964" spans="1:36" s="23" customFormat="1">
      <c r="A964" s="5" t="s">
        <v>3430</v>
      </c>
      <c r="B964" s="5" t="s">
        <v>3430</v>
      </c>
      <c r="C964" s="5" t="s">
        <v>3430</v>
      </c>
      <c r="D964" s="5" t="s">
        <v>3430</v>
      </c>
      <c r="F964" s="5" t="s">
        <v>3430</v>
      </c>
      <c r="G964" s="3" t="str">
        <f t="shared" si="47"/>
        <v>2022</v>
      </c>
      <c r="H964" s="2" t="str">
        <f t="shared" si="43"/>
        <v>2022</v>
      </c>
      <c r="I964" s="2" t="str">
        <f t="shared" si="44"/>
        <v>4</v>
      </c>
      <c r="J964" s="3">
        <f t="shared" si="45"/>
        <v>3</v>
      </c>
      <c r="L964" s="5" t="str">
        <f t="shared" si="46"/>
        <v>0731</v>
      </c>
      <c r="M964" s="5">
        <v>37.4497</v>
      </c>
      <c r="N964" s="5">
        <v>127.129</v>
      </c>
      <c r="O964" s="5" t="s">
        <v>28</v>
      </c>
      <c r="P964" s="23" t="s">
        <v>3431</v>
      </c>
      <c r="R964" s="23">
        <v>632</v>
      </c>
      <c r="S964" s="23">
        <v>2</v>
      </c>
      <c r="T964" s="23">
        <v>1</v>
      </c>
      <c r="U964" s="23">
        <v>99999</v>
      </c>
      <c r="V964" s="23">
        <v>1</v>
      </c>
      <c r="W964" s="23">
        <v>1</v>
      </c>
      <c r="X964" s="23">
        <v>2</v>
      </c>
      <c r="Y964" s="23">
        <v>12</v>
      </c>
      <c r="Z964" s="23">
        <v>1</v>
      </c>
      <c r="AA964" s="23">
        <v>3</v>
      </c>
      <c r="AB964" s="23">
        <v>77777</v>
      </c>
      <c r="AC964" s="5">
        <v>2</v>
      </c>
      <c r="AD964" s="23">
        <v>7777</v>
      </c>
      <c r="AE964" s="23">
        <v>1</v>
      </c>
      <c r="AF964" s="23">
        <v>2</v>
      </c>
      <c r="AG964" s="23">
        <v>4</v>
      </c>
      <c r="AH964" s="5"/>
      <c r="AJ964" s="3" t="s">
        <v>4213</v>
      </c>
    </row>
    <row r="965" spans="1:36" s="23" customFormat="1">
      <c r="A965" s="5" t="s">
        <v>3432</v>
      </c>
      <c r="B965" s="5" t="s">
        <v>3432</v>
      </c>
      <c r="C965" s="5" t="s">
        <v>3432</v>
      </c>
      <c r="D965" s="5" t="s">
        <v>3432</v>
      </c>
      <c r="F965" s="5" t="s">
        <v>3432</v>
      </c>
      <c r="G965" s="3" t="str">
        <f t="shared" si="47"/>
        <v>2022</v>
      </c>
      <c r="H965" s="2" t="str">
        <f t="shared" ref="H965:H1028" si="48">LEFT(F965,4)</f>
        <v>2022</v>
      </c>
      <c r="I965" s="2" t="str">
        <f t="shared" ref="I965:I1028" si="49">TEXT(MID(F965,6,2)*1, "0")</f>
        <v>4</v>
      </c>
      <c r="J965" s="3">
        <f t="shared" ref="J965:J1028" si="50">WEEKDAY(DATE(LEFT(F965,4), MID(F965,6,2), MID(F965,9,2)), 2)</f>
        <v>3</v>
      </c>
      <c r="L965" s="5" t="str">
        <f t="shared" ref="L965:L1028" si="51">TEXT(VALUE(MID(F965, 12, 2)), "00") &amp; TEXT(VALUE(MID(F965, 15, 2)), "00")</f>
        <v>0745</v>
      </c>
      <c r="M965" s="5">
        <v>37.429900000000004</v>
      </c>
      <c r="N965" s="5">
        <v>127.119</v>
      </c>
      <c r="O965" s="5" t="s">
        <v>28</v>
      </c>
      <c r="P965" s="23" t="s">
        <v>3433</v>
      </c>
      <c r="R965" s="23">
        <v>651</v>
      </c>
      <c r="S965" s="23">
        <v>2</v>
      </c>
      <c r="T965" s="23">
        <v>2</v>
      </c>
      <c r="U965" s="23">
        <v>99999</v>
      </c>
      <c r="V965" s="23">
        <v>2</v>
      </c>
      <c r="W965" s="23">
        <v>1</v>
      </c>
      <c r="X965" s="23">
        <v>2</v>
      </c>
      <c r="Y965" s="23">
        <v>34</v>
      </c>
      <c r="Z965" s="23">
        <v>1</v>
      </c>
      <c r="AA965" s="23">
        <v>3</v>
      </c>
      <c r="AB965" s="23">
        <v>77777</v>
      </c>
      <c r="AC965" s="5">
        <v>2</v>
      </c>
      <c r="AD965" s="23">
        <v>7777</v>
      </c>
      <c r="AE965" s="23">
        <v>1</v>
      </c>
      <c r="AF965" s="23">
        <v>2</v>
      </c>
      <c r="AG965" s="23">
        <v>4</v>
      </c>
      <c r="AH965" s="5"/>
      <c r="AJ965" s="3" t="s">
        <v>4248</v>
      </c>
    </row>
    <row r="966" spans="1:36" s="23" customFormat="1">
      <c r="A966" s="5" t="s">
        <v>3434</v>
      </c>
      <c r="B966" s="5" t="s">
        <v>3434</v>
      </c>
      <c r="C966" s="5" t="s">
        <v>3434</v>
      </c>
      <c r="D966" s="5" t="s">
        <v>3434</v>
      </c>
      <c r="F966" s="5" t="s">
        <v>3434</v>
      </c>
      <c r="G966" s="3" t="str">
        <f t="shared" si="47"/>
        <v>2022</v>
      </c>
      <c r="H966" s="2" t="str">
        <f t="shared" si="48"/>
        <v>2022</v>
      </c>
      <c r="I966" s="2" t="str">
        <f t="shared" si="49"/>
        <v>4</v>
      </c>
      <c r="J966" s="3">
        <f t="shared" si="50"/>
        <v>4</v>
      </c>
      <c r="L966" s="5" t="str">
        <f t="shared" si="51"/>
        <v>2227</v>
      </c>
      <c r="M966" s="5">
        <v>37.4497</v>
      </c>
      <c r="N966" s="5">
        <v>127.129</v>
      </c>
      <c r="O966" s="5" t="s">
        <v>28</v>
      </c>
      <c r="P966" s="23" t="s">
        <v>3435</v>
      </c>
      <c r="R966" s="23">
        <v>502</v>
      </c>
      <c r="S966" s="23">
        <v>1</v>
      </c>
      <c r="T966" s="23">
        <v>2</v>
      </c>
      <c r="U966" s="23">
        <v>99999</v>
      </c>
      <c r="V966" s="23">
        <v>1</v>
      </c>
      <c r="W966" s="23">
        <v>1</v>
      </c>
      <c r="X966" s="23">
        <v>1</v>
      </c>
      <c r="Y966" s="23">
        <v>11</v>
      </c>
      <c r="Z966" s="23">
        <v>4</v>
      </c>
      <c r="AA966" s="23">
        <v>1</v>
      </c>
      <c r="AB966" s="23">
        <v>77777</v>
      </c>
      <c r="AC966" s="5">
        <v>2</v>
      </c>
      <c r="AD966" s="23">
        <v>7777</v>
      </c>
      <c r="AE966" s="23">
        <v>1</v>
      </c>
      <c r="AF966" s="23">
        <v>2</v>
      </c>
      <c r="AG966" s="23">
        <v>4</v>
      </c>
      <c r="AH966" s="5"/>
      <c r="AJ966" s="3" t="s">
        <v>4213</v>
      </c>
    </row>
    <row r="967" spans="1:36" s="23" customFormat="1">
      <c r="A967" s="5" t="s">
        <v>3436</v>
      </c>
      <c r="B967" s="5" t="s">
        <v>3436</v>
      </c>
      <c r="C967" s="5" t="s">
        <v>3436</v>
      </c>
      <c r="D967" s="5" t="s">
        <v>3436</v>
      </c>
      <c r="F967" s="5" t="s">
        <v>3436</v>
      </c>
      <c r="G967" s="3" t="str">
        <f t="shared" si="47"/>
        <v>2022</v>
      </c>
      <c r="H967" s="2" t="str">
        <f t="shared" si="48"/>
        <v>2022</v>
      </c>
      <c r="I967" s="2" t="str">
        <f t="shared" si="49"/>
        <v>4</v>
      </c>
      <c r="J967" s="3">
        <f t="shared" si="50"/>
        <v>5</v>
      </c>
      <c r="L967" s="5" t="str">
        <f t="shared" si="51"/>
        <v>0702</v>
      </c>
      <c r="M967" s="5">
        <v>37.1997</v>
      </c>
      <c r="N967" s="5">
        <v>127.2012</v>
      </c>
      <c r="O967" s="5" t="s">
        <v>28</v>
      </c>
      <c r="P967" s="23" t="s">
        <v>3437</v>
      </c>
      <c r="R967" s="23">
        <v>631</v>
      </c>
      <c r="S967" s="23">
        <v>2</v>
      </c>
      <c r="T967" s="23">
        <v>1</v>
      </c>
      <c r="U967" s="23">
        <v>99999</v>
      </c>
      <c r="V967" s="23">
        <v>1</v>
      </c>
      <c r="W967" s="23">
        <v>1</v>
      </c>
      <c r="X967" s="23">
        <v>1</v>
      </c>
      <c r="Y967" s="23">
        <v>11</v>
      </c>
      <c r="Z967" s="23">
        <v>1</v>
      </c>
      <c r="AA967" s="23">
        <v>1</v>
      </c>
      <c r="AB967" s="23">
        <v>77777</v>
      </c>
      <c r="AC967" s="5">
        <v>2</v>
      </c>
      <c r="AD967" s="23">
        <v>7777</v>
      </c>
      <c r="AE967" s="23">
        <v>1</v>
      </c>
      <c r="AF967" s="23">
        <v>2</v>
      </c>
      <c r="AG967" s="23">
        <v>4</v>
      </c>
      <c r="AH967" s="5"/>
      <c r="AJ967" s="3" t="s">
        <v>4191</v>
      </c>
    </row>
    <row r="968" spans="1:36" s="23" customFormat="1">
      <c r="A968" s="5" t="s">
        <v>3438</v>
      </c>
      <c r="B968" s="5" t="s">
        <v>3438</v>
      </c>
      <c r="C968" s="5" t="s">
        <v>3438</v>
      </c>
      <c r="D968" s="5" t="s">
        <v>3438</v>
      </c>
      <c r="F968" s="5" t="s">
        <v>3438</v>
      </c>
      <c r="G968" s="3" t="str">
        <f t="shared" si="47"/>
        <v>2022</v>
      </c>
      <c r="H968" s="2" t="str">
        <f t="shared" si="48"/>
        <v>2022</v>
      </c>
      <c r="I968" s="2" t="str">
        <f t="shared" si="49"/>
        <v>4</v>
      </c>
      <c r="J968" s="3">
        <f t="shared" si="50"/>
        <v>5</v>
      </c>
      <c r="L968" s="5" t="str">
        <f t="shared" si="51"/>
        <v>2024</v>
      </c>
      <c r="M968" s="5">
        <v>37.4497</v>
      </c>
      <c r="N968" s="5">
        <v>127.129</v>
      </c>
      <c r="O968" s="5" t="s">
        <v>28</v>
      </c>
      <c r="P968" s="23" t="s">
        <v>3331</v>
      </c>
      <c r="R968" s="23">
        <v>303</v>
      </c>
      <c r="S968" s="23">
        <v>2</v>
      </c>
      <c r="T968" s="23">
        <v>1</v>
      </c>
      <c r="U968" s="23">
        <v>99999</v>
      </c>
      <c r="V968" s="23">
        <v>3</v>
      </c>
      <c r="W968" s="23">
        <v>1</v>
      </c>
      <c r="X968" s="23">
        <v>1</v>
      </c>
      <c r="Y968" s="23">
        <v>34</v>
      </c>
      <c r="Z968" s="23">
        <v>4</v>
      </c>
      <c r="AA968" s="23">
        <v>1</v>
      </c>
      <c r="AB968" s="23">
        <v>77777</v>
      </c>
      <c r="AC968" s="5">
        <v>2</v>
      </c>
      <c r="AD968" s="23">
        <v>7777</v>
      </c>
      <c r="AE968" s="23">
        <v>1</v>
      </c>
      <c r="AF968" s="23">
        <v>2</v>
      </c>
      <c r="AG968" s="23">
        <v>4</v>
      </c>
      <c r="AH968" s="5"/>
      <c r="AJ968" s="3" t="s">
        <v>4213</v>
      </c>
    </row>
    <row r="969" spans="1:36" s="23" customFormat="1">
      <c r="A969" s="5" t="s">
        <v>3439</v>
      </c>
      <c r="B969" s="5" t="s">
        <v>3439</v>
      </c>
      <c r="C969" s="5" t="s">
        <v>3439</v>
      </c>
      <c r="D969" s="5" t="s">
        <v>3439</v>
      </c>
      <c r="F969" s="5" t="s">
        <v>3439</v>
      </c>
      <c r="G969" s="3" t="str">
        <f t="shared" si="47"/>
        <v>2022</v>
      </c>
      <c r="H969" s="2" t="str">
        <f t="shared" si="48"/>
        <v>2022</v>
      </c>
      <c r="I969" s="2" t="str">
        <f t="shared" si="49"/>
        <v>4</v>
      </c>
      <c r="J969" s="3">
        <f t="shared" si="50"/>
        <v>2</v>
      </c>
      <c r="L969" s="5" t="str">
        <f t="shared" si="51"/>
        <v>0738</v>
      </c>
      <c r="M969" s="5">
        <v>37.4497</v>
      </c>
      <c r="N969" s="5">
        <v>127.129</v>
      </c>
      <c r="O969" s="5" t="s">
        <v>28</v>
      </c>
      <c r="P969" s="23" t="s">
        <v>3440</v>
      </c>
      <c r="R969" s="23">
        <v>631</v>
      </c>
      <c r="S969" s="23">
        <v>1</v>
      </c>
      <c r="T969" s="23">
        <v>2</v>
      </c>
      <c r="U969" s="23">
        <v>99999</v>
      </c>
      <c r="V969" s="23">
        <v>3</v>
      </c>
      <c r="W969" s="23">
        <v>1</v>
      </c>
      <c r="X969" s="23">
        <v>1</v>
      </c>
      <c r="Y969" s="23">
        <v>34</v>
      </c>
      <c r="Z969" s="23">
        <v>1</v>
      </c>
      <c r="AA969" s="23">
        <v>1</v>
      </c>
      <c r="AB969" s="23">
        <v>77777</v>
      </c>
      <c r="AC969" s="5">
        <v>2</v>
      </c>
      <c r="AD969" s="23">
        <v>7777</v>
      </c>
      <c r="AE969" s="23">
        <v>1</v>
      </c>
      <c r="AF969" s="23">
        <v>2</v>
      </c>
      <c r="AG969" s="23">
        <v>4</v>
      </c>
      <c r="AH969" s="5"/>
      <c r="AJ969" s="3" t="s">
        <v>4213</v>
      </c>
    </row>
    <row r="970" spans="1:36" s="23" customFormat="1">
      <c r="A970" s="5" t="s">
        <v>3441</v>
      </c>
      <c r="B970" s="5" t="s">
        <v>3441</v>
      </c>
      <c r="C970" s="5" t="s">
        <v>3441</v>
      </c>
      <c r="D970" s="5" t="s">
        <v>3441</v>
      </c>
      <c r="F970" s="5" t="s">
        <v>3441</v>
      </c>
      <c r="G970" s="3" t="str">
        <f t="shared" si="47"/>
        <v>2022</v>
      </c>
      <c r="H970" s="2" t="str">
        <f t="shared" si="48"/>
        <v>2022</v>
      </c>
      <c r="I970" s="2" t="str">
        <f t="shared" si="49"/>
        <v>4</v>
      </c>
      <c r="J970" s="3">
        <f t="shared" si="50"/>
        <v>3</v>
      </c>
      <c r="L970" s="5" t="str">
        <f t="shared" si="51"/>
        <v>0735</v>
      </c>
      <c r="M970" s="5">
        <v>37.403300000000002</v>
      </c>
      <c r="N970" s="5">
        <v>127.105</v>
      </c>
      <c r="O970" s="5" t="s">
        <v>28</v>
      </c>
      <c r="P970" s="23" t="s">
        <v>3442</v>
      </c>
      <c r="R970" s="23">
        <v>201</v>
      </c>
      <c r="S970" s="23">
        <v>1</v>
      </c>
      <c r="T970" s="23">
        <v>2</v>
      </c>
      <c r="U970" s="23">
        <v>99999</v>
      </c>
      <c r="V970" s="23">
        <v>3</v>
      </c>
      <c r="W970" s="23">
        <v>1</v>
      </c>
      <c r="X970" s="23">
        <v>1</v>
      </c>
      <c r="Y970" s="23">
        <v>34</v>
      </c>
      <c r="Z970" s="23">
        <v>1</v>
      </c>
      <c r="AA970" s="23">
        <v>1</v>
      </c>
      <c r="AB970" s="23">
        <v>77777</v>
      </c>
      <c r="AC970" s="5">
        <v>2</v>
      </c>
      <c r="AD970" s="23">
        <v>7777</v>
      </c>
      <c r="AE970" s="23">
        <v>1</v>
      </c>
      <c r="AF970" s="23">
        <v>2</v>
      </c>
      <c r="AG970" s="23">
        <v>4</v>
      </c>
      <c r="AH970" s="5"/>
      <c r="AJ970" s="3" t="s">
        <v>4223</v>
      </c>
    </row>
    <row r="971" spans="1:36" s="23" customFormat="1">
      <c r="A971" s="5" t="s">
        <v>3443</v>
      </c>
      <c r="B971" s="5" t="s">
        <v>3443</v>
      </c>
      <c r="C971" s="5" t="s">
        <v>3443</v>
      </c>
      <c r="D971" s="5" t="s">
        <v>3443</v>
      </c>
      <c r="F971" s="5" t="s">
        <v>3443</v>
      </c>
      <c r="G971" s="3" t="str">
        <f t="shared" si="47"/>
        <v>2022</v>
      </c>
      <c r="H971" s="2" t="str">
        <f t="shared" si="48"/>
        <v>2022</v>
      </c>
      <c r="I971" s="2" t="str">
        <f t="shared" si="49"/>
        <v>4</v>
      </c>
      <c r="J971" s="3">
        <f t="shared" si="50"/>
        <v>3</v>
      </c>
      <c r="L971" s="5" t="str">
        <f t="shared" si="51"/>
        <v>2046</v>
      </c>
      <c r="M971" s="5">
        <v>37.4497</v>
      </c>
      <c r="N971" s="5">
        <v>127.129</v>
      </c>
      <c r="O971" s="5" t="s">
        <v>28</v>
      </c>
      <c r="P971" s="23" t="s">
        <v>3444</v>
      </c>
      <c r="R971" s="23">
        <v>634</v>
      </c>
      <c r="S971" s="23">
        <v>2</v>
      </c>
      <c r="T971" s="23">
        <v>1</v>
      </c>
      <c r="U971" s="23">
        <v>99999</v>
      </c>
      <c r="V971" s="23">
        <v>1</v>
      </c>
      <c r="W971" s="23">
        <v>1</v>
      </c>
      <c r="X971" s="23">
        <v>1</v>
      </c>
      <c r="Y971" s="23">
        <v>12</v>
      </c>
      <c r="Z971" s="23">
        <v>4</v>
      </c>
      <c r="AA971" s="23">
        <v>1</v>
      </c>
      <c r="AB971" s="23">
        <v>77777</v>
      </c>
      <c r="AC971" s="5">
        <v>2</v>
      </c>
      <c r="AD971" s="23">
        <v>7777</v>
      </c>
      <c r="AE971" s="23">
        <v>1</v>
      </c>
      <c r="AF971" s="23">
        <v>2</v>
      </c>
      <c r="AG971" s="23">
        <v>4</v>
      </c>
      <c r="AH971" s="5"/>
      <c r="AJ971" s="3" t="s">
        <v>4213</v>
      </c>
    </row>
    <row r="972" spans="1:36" s="23" customFormat="1">
      <c r="A972" s="5" t="s">
        <v>3445</v>
      </c>
      <c r="B972" s="5" t="s">
        <v>3445</v>
      </c>
      <c r="C972" s="5" t="s">
        <v>3445</v>
      </c>
      <c r="D972" s="5" t="s">
        <v>3445</v>
      </c>
      <c r="F972" s="5" t="s">
        <v>3445</v>
      </c>
      <c r="G972" s="3" t="str">
        <f t="shared" si="47"/>
        <v>2022</v>
      </c>
      <c r="H972" s="2" t="str">
        <f t="shared" si="48"/>
        <v>2022</v>
      </c>
      <c r="I972" s="2" t="str">
        <f t="shared" si="49"/>
        <v>4</v>
      </c>
      <c r="J972" s="3">
        <f t="shared" si="50"/>
        <v>4</v>
      </c>
      <c r="L972" s="5" t="str">
        <f t="shared" si="51"/>
        <v>2114</v>
      </c>
      <c r="M972" s="5">
        <v>37.4497</v>
      </c>
      <c r="N972" s="5">
        <v>127.129</v>
      </c>
      <c r="O972" s="5" t="s">
        <v>28</v>
      </c>
      <c r="P972" s="23" t="s">
        <v>3446</v>
      </c>
      <c r="R972" s="23">
        <v>343</v>
      </c>
      <c r="S972" s="23">
        <v>1</v>
      </c>
      <c r="T972" s="23">
        <v>2</v>
      </c>
      <c r="U972" s="23">
        <v>99999</v>
      </c>
      <c r="V972" s="23">
        <v>3</v>
      </c>
      <c r="W972" s="23">
        <v>1</v>
      </c>
      <c r="X972" s="23">
        <v>1</v>
      </c>
      <c r="Y972" s="23">
        <v>11</v>
      </c>
      <c r="Z972" s="23">
        <v>4</v>
      </c>
      <c r="AA972" s="23">
        <v>1</v>
      </c>
      <c r="AB972" s="23">
        <v>77777</v>
      </c>
      <c r="AC972" s="5">
        <v>2</v>
      </c>
      <c r="AD972" s="23">
        <v>7777</v>
      </c>
      <c r="AE972" s="23">
        <v>1</v>
      </c>
      <c r="AF972" s="23">
        <v>2</v>
      </c>
      <c r="AG972" s="23">
        <v>4</v>
      </c>
      <c r="AH972" s="5"/>
      <c r="AJ972" s="3" t="s">
        <v>4213</v>
      </c>
    </row>
    <row r="973" spans="1:36" s="23" customFormat="1">
      <c r="A973" s="5" t="s">
        <v>3447</v>
      </c>
      <c r="B973" s="5" t="s">
        <v>3447</v>
      </c>
      <c r="C973" s="5" t="s">
        <v>3447</v>
      </c>
      <c r="D973" s="5" t="s">
        <v>3447</v>
      </c>
      <c r="F973" s="5" t="s">
        <v>3447</v>
      </c>
      <c r="G973" s="3" t="str">
        <f t="shared" si="47"/>
        <v>2022</v>
      </c>
      <c r="H973" s="2" t="str">
        <f t="shared" si="48"/>
        <v>2022</v>
      </c>
      <c r="I973" s="2" t="str">
        <f t="shared" si="49"/>
        <v>4</v>
      </c>
      <c r="J973" s="3">
        <f t="shared" si="50"/>
        <v>4</v>
      </c>
      <c r="L973" s="5" t="str">
        <f t="shared" si="51"/>
        <v>2141</v>
      </c>
      <c r="M973" s="5">
        <v>37.258800000000001</v>
      </c>
      <c r="N973" s="5">
        <v>127.21299999999999</v>
      </c>
      <c r="O973" s="5" t="s">
        <v>28</v>
      </c>
      <c r="P973" s="23" t="s">
        <v>3448</v>
      </c>
      <c r="R973" s="23">
        <v>551</v>
      </c>
      <c r="S973" s="23">
        <v>2</v>
      </c>
      <c r="T973" s="23">
        <v>1</v>
      </c>
      <c r="U973" s="23">
        <v>99999</v>
      </c>
      <c r="V973" s="23">
        <v>3</v>
      </c>
      <c r="W973" s="23">
        <v>1</v>
      </c>
      <c r="X973" s="23">
        <v>1</v>
      </c>
      <c r="Y973" s="23">
        <v>34</v>
      </c>
      <c r="Z973" s="23">
        <v>4</v>
      </c>
      <c r="AA973" s="23">
        <v>1</v>
      </c>
      <c r="AB973" s="23">
        <v>77777</v>
      </c>
      <c r="AC973" s="5">
        <v>2</v>
      </c>
      <c r="AD973" s="23">
        <v>7777</v>
      </c>
      <c r="AE973" s="23">
        <v>1</v>
      </c>
      <c r="AF973" s="23">
        <v>2</v>
      </c>
      <c r="AG973" s="23">
        <v>4</v>
      </c>
      <c r="AH973" s="5"/>
      <c r="AJ973" s="3" t="s">
        <v>4249</v>
      </c>
    </row>
    <row r="974" spans="1:36" s="23" customFormat="1">
      <c r="A974" s="5" t="s">
        <v>3449</v>
      </c>
      <c r="B974" s="5" t="s">
        <v>3449</v>
      </c>
      <c r="C974" s="5" t="s">
        <v>3449</v>
      </c>
      <c r="D974" s="5" t="s">
        <v>3449</v>
      </c>
      <c r="F974" s="5" t="s">
        <v>3449</v>
      </c>
      <c r="G974" s="3" t="str">
        <f t="shared" si="47"/>
        <v>2022</v>
      </c>
      <c r="H974" s="2" t="str">
        <f t="shared" si="48"/>
        <v>2022</v>
      </c>
      <c r="I974" s="2" t="str">
        <f t="shared" si="49"/>
        <v>4</v>
      </c>
      <c r="J974" s="3">
        <f t="shared" si="50"/>
        <v>4</v>
      </c>
      <c r="L974" s="5" t="str">
        <f t="shared" si="51"/>
        <v>2153</v>
      </c>
      <c r="M974" s="5">
        <v>37.258800000000001</v>
      </c>
      <c r="N974" s="5">
        <v>127.21299999999999</v>
      </c>
      <c r="O974" s="5" t="s">
        <v>28</v>
      </c>
      <c r="P974" s="23" t="s">
        <v>3450</v>
      </c>
      <c r="R974" s="23">
        <v>732</v>
      </c>
      <c r="S974" s="23">
        <v>1</v>
      </c>
      <c r="U974" s="23">
        <v>99999</v>
      </c>
      <c r="V974" s="23">
        <v>3</v>
      </c>
      <c r="W974" s="23">
        <v>1</v>
      </c>
      <c r="X974" s="23">
        <v>1</v>
      </c>
      <c r="Y974" s="23">
        <v>34</v>
      </c>
      <c r="Z974" s="23">
        <v>3</v>
      </c>
      <c r="AA974" s="23">
        <v>1</v>
      </c>
      <c r="AB974" s="23">
        <v>77777</v>
      </c>
      <c r="AC974" s="5">
        <v>2</v>
      </c>
      <c r="AD974" s="23">
        <v>7777</v>
      </c>
      <c r="AE974" s="23">
        <v>1</v>
      </c>
      <c r="AF974" s="23">
        <v>2</v>
      </c>
      <c r="AG974" s="23">
        <v>4</v>
      </c>
      <c r="AH974" s="5"/>
      <c r="AI974" s="23" t="s">
        <v>3228</v>
      </c>
      <c r="AJ974" s="3" t="s">
        <v>4249</v>
      </c>
    </row>
    <row r="975" spans="1:36" s="23" customFormat="1">
      <c r="A975" s="5" t="s">
        <v>3451</v>
      </c>
      <c r="B975" s="5" t="s">
        <v>3451</v>
      </c>
      <c r="C975" s="5" t="s">
        <v>3451</v>
      </c>
      <c r="D975" s="5" t="s">
        <v>3451</v>
      </c>
      <c r="F975" s="5" t="s">
        <v>3451</v>
      </c>
      <c r="G975" s="3" t="str">
        <f t="shared" si="47"/>
        <v>2022</v>
      </c>
      <c r="H975" s="2" t="str">
        <f t="shared" si="48"/>
        <v>2022</v>
      </c>
      <c r="I975" s="2" t="str">
        <f t="shared" si="49"/>
        <v>4</v>
      </c>
      <c r="J975" s="3">
        <f t="shared" si="50"/>
        <v>5</v>
      </c>
      <c r="L975" s="5" t="str">
        <f t="shared" si="51"/>
        <v>0735</v>
      </c>
      <c r="M975" s="5">
        <v>37.258800000000001</v>
      </c>
      <c r="N975" s="5">
        <v>127.21299999999999</v>
      </c>
      <c r="O975" s="5" t="s">
        <v>28</v>
      </c>
      <c r="P975" s="23" t="s">
        <v>3452</v>
      </c>
      <c r="R975" s="23">
        <v>251</v>
      </c>
      <c r="S975" s="23">
        <v>1</v>
      </c>
      <c r="T975" s="23">
        <v>2</v>
      </c>
      <c r="U975" s="23">
        <v>99999</v>
      </c>
      <c r="V975" s="23">
        <v>3</v>
      </c>
      <c r="W975" s="23">
        <v>1</v>
      </c>
      <c r="X975" s="23">
        <v>1</v>
      </c>
      <c r="Y975" s="23">
        <v>34</v>
      </c>
      <c r="Z975" s="23">
        <v>1</v>
      </c>
      <c r="AA975" s="23">
        <v>1</v>
      </c>
      <c r="AB975" s="23">
        <v>77777</v>
      </c>
      <c r="AC975" s="5">
        <v>2</v>
      </c>
      <c r="AD975" s="23">
        <v>7777</v>
      </c>
      <c r="AE975" s="23">
        <v>1</v>
      </c>
      <c r="AF975" s="23">
        <v>2</v>
      </c>
      <c r="AG975" s="23">
        <v>4</v>
      </c>
      <c r="AH975" s="5"/>
      <c r="AJ975" s="3" t="s">
        <v>4249</v>
      </c>
    </row>
    <row r="976" spans="1:36" s="23" customFormat="1">
      <c r="A976" s="5" t="s">
        <v>3453</v>
      </c>
      <c r="B976" s="5" t="s">
        <v>3453</v>
      </c>
      <c r="C976" s="5" t="s">
        <v>3453</v>
      </c>
      <c r="D976" s="5" t="s">
        <v>3453</v>
      </c>
      <c r="F976" s="5" t="s">
        <v>3453</v>
      </c>
      <c r="G976" s="3" t="str">
        <f t="shared" si="47"/>
        <v>2022</v>
      </c>
      <c r="H976" s="2" t="str">
        <f t="shared" si="48"/>
        <v>2022</v>
      </c>
      <c r="I976" s="2" t="str">
        <f t="shared" si="49"/>
        <v>4</v>
      </c>
      <c r="J976" s="3">
        <f t="shared" si="50"/>
        <v>5</v>
      </c>
      <c r="L976" s="5" t="str">
        <f t="shared" si="51"/>
        <v>0738</v>
      </c>
      <c r="M976" s="5">
        <v>37.4176</v>
      </c>
      <c r="N976" s="5">
        <v>127.102</v>
      </c>
      <c r="O976" s="5" t="s">
        <v>28</v>
      </c>
      <c r="P976" s="23" t="s">
        <v>3454</v>
      </c>
      <c r="R976" s="23">
        <v>635</v>
      </c>
      <c r="S976" s="23">
        <v>2</v>
      </c>
      <c r="T976" s="23">
        <v>1</v>
      </c>
      <c r="U976" s="23">
        <v>99999</v>
      </c>
      <c r="V976" s="23">
        <v>2</v>
      </c>
      <c r="W976" s="23">
        <v>1</v>
      </c>
      <c r="X976" s="23">
        <v>1</v>
      </c>
      <c r="Y976" s="23">
        <v>11</v>
      </c>
      <c r="Z976" s="23">
        <v>1</v>
      </c>
      <c r="AA976" s="23">
        <v>1</v>
      </c>
      <c r="AB976" s="23">
        <v>77777</v>
      </c>
      <c r="AC976" s="5">
        <v>2</v>
      </c>
      <c r="AD976" s="23">
        <v>7777</v>
      </c>
      <c r="AE976" s="23">
        <v>1</v>
      </c>
      <c r="AF976" s="23">
        <v>2</v>
      </c>
      <c r="AG976" s="23">
        <v>4</v>
      </c>
      <c r="AH976" s="5"/>
      <c r="AJ976" s="3" t="s">
        <v>4186</v>
      </c>
    </row>
    <row r="977" spans="1:36" s="23" customFormat="1">
      <c r="A977" s="5" t="s">
        <v>3455</v>
      </c>
      <c r="B977" s="5" t="s">
        <v>3455</v>
      </c>
      <c r="C977" s="5" t="s">
        <v>3455</v>
      </c>
      <c r="D977" s="5" t="s">
        <v>3455</v>
      </c>
      <c r="F977" s="5" t="s">
        <v>3455</v>
      </c>
      <c r="G977" s="3" t="str">
        <f t="shared" si="47"/>
        <v>2022</v>
      </c>
      <c r="H977" s="2" t="str">
        <f t="shared" si="48"/>
        <v>2022</v>
      </c>
      <c r="I977" s="2" t="str">
        <f t="shared" si="49"/>
        <v>4</v>
      </c>
      <c r="J977" s="3">
        <f t="shared" si="50"/>
        <v>6</v>
      </c>
      <c r="L977" s="5" t="str">
        <f t="shared" si="51"/>
        <v>1010</v>
      </c>
      <c r="M977" s="5">
        <v>37.4497</v>
      </c>
      <c r="N977" s="5">
        <v>127.127</v>
      </c>
      <c r="O977" s="5" t="s">
        <v>28</v>
      </c>
      <c r="P977" s="23" t="s">
        <v>3456</v>
      </c>
      <c r="R977" s="23">
        <v>501</v>
      </c>
      <c r="S977" s="23">
        <v>1</v>
      </c>
      <c r="T977" s="23">
        <v>2</v>
      </c>
      <c r="U977" s="23">
        <v>99999</v>
      </c>
      <c r="V977" s="23">
        <v>2</v>
      </c>
      <c r="W977" s="23">
        <v>1</v>
      </c>
      <c r="X977" s="23">
        <v>1</v>
      </c>
      <c r="Y977" s="23">
        <v>34</v>
      </c>
      <c r="Z977" s="23">
        <v>1</v>
      </c>
      <c r="AA977" s="23">
        <v>1</v>
      </c>
      <c r="AB977" s="23">
        <v>77777</v>
      </c>
      <c r="AC977" s="5">
        <v>2</v>
      </c>
      <c r="AD977" s="23">
        <v>7777</v>
      </c>
      <c r="AE977" s="23">
        <v>1</v>
      </c>
      <c r="AF977" s="23">
        <v>2</v>
      </c>
      <c r="AG977" s="23">
        <v>4</v>
      </c>
      <c r="AH977" s="5"/>
      <c r="AJ977" s="3" t="s">
        <v>4250</v>
      </c>
    </row>
    <row r="978" spans="1:36" s="23" customFormat="1">
      <c r="A978" s="5" t="s">
        <v>3457</v>
      </c>
      <c r="B978" s="5" t="s">
        <v>3457</v>
      </c>
      <c r="C978" s="5" t="s">
        <v>3457</v>
      </c>
      <c r="D978" s="5" t="s">
        <v>3457</v>
      </c>
      <c r="F978" s="5" t="s">
        <v>3457</v>
      </c>
      <c r="G978" s="3" t="str">
        <f t="shared" si="47"/>
        <v>2022</v>
      </c>
      <c r="H978" s="2" t="str">
        <f t="shared" si="48"/>
        <v>2022</v>
      </c>
      <c r="I978" s="2" t="str">
        <f t="shared" si="49"/>
        <v>4</v>
      </c>
      <c r="J978" s="3">
        <f t="shared" si="50"/>
        <v>7</v>
      </c>
      <c r="L978" s="5" t="str">
        <f t="shared" si="51"/>
        <v>1836</v>
      </c>
      <c r="M978" s="5">
        <v>37.3247</v>
      </c>
      <c r="N978" s="5">
        <v>127.10899999999999</v>
      </c>
      <c r="O978" s="5" t="s">
        <v>28</v>
      </c>
      <c r="P978" s="23" t="s">
        <v>3458</v>
      </c>
      <c r="R978" s="23">
        <v>799</v>
      </c>
      <c r="U978" s="23">
        <v>99999</v>
      </c>
      <c r="AB978" s="23">
        <v>77777</v>
      </c>
      <c r="AC978" s="5">
        <v>2</v>
      </c>
      <c r="AD978" s="23">
        <v>7777</v>
      </c>
      <c r="AE978" s="23">
        <v>1</v>
      </c>
      <c r="AF978" s="23">
        <v>2</v>
      </c>
      <c r="AG978" s="23">
        <v>4</v>
      </c>
      <c r="AH978" s="5"/>
      <c r="AJ978" s="3" t="s">
        <v>4251</v>
      </c>
    </row>
    <row r="979" spans="1:36" s="23" customFormat="1">
      <c r="A979" s="5" t="s">
        <v>3459</v>
      </c>
      <c r="B979" s="5" t="s">
        <v>3459</v>
      </c>
      <c r="C979" s="5" t="s">
        <v>3459</v>
      </c>
      <c r="D979" s="5" t="s">
        <v>3459</v>
      </c>
      <c r="F979" s="5" t="s">
        <v>3459</v>
      </c>
      <c r="G979" s="3" t="str">
        <f t="shared" si="47"/>
        <v>2022</v>
      </c>
      <c r="H979" s="2" t="str">
        <f t="shared" si="48"/>
        <v>2022</v>
      </c>
      <c r="I979" s="2" t="str">
        <f t="shared" si="49"/>
        <v>4</v>
      </c>
      <c r="J979" s="3">
        <f t="shared" si="50"/>
        <v>2</v>
      </c>
      <c r="L979" s="5" t="str">
        <f t="shared" si="51"/>
        <v>0840</v>
      </c>
      <c r="M979" s="5">
        <v>37.4497</v>
      </c>
      <c r="N979" s="5">
        <v>127.129</v>
      </c>
      <c r="O979" s="5" t="s">
        <v>28</v>
      </c>
      <c r="P979" s="23" t="s">
        <v>3460</v>
      </c>
      <c r="R979" s="23">
        <v>722</v>
      </c>
      <c r="S979" s="23">
        <v>2</v>
      </c>
      <c r="T979" s="23">
        <v>1</v>
      </c>
      <c r="U979" s="23">
        <v>99999</v>
      </c>
      <c r="V979" s="23">
        <v>2</v>
      </c>
      <c r="W979" s="23">
        <v>1</v>
      </c>
      <c r="X979" s="23">
        <v>1</v>
      </c>
      <c r="Y979" s="23">
        <v>31</v>
      </c>
      <c r="Z979" s="23">
        <v>1</v>
      </c>
      <c r="AA979" s="23">
        <v>1</v>
      </c>
      <c r="AB979" s="23">
        <v>77777</v>
      </c>
      <c r="AC979" s="5">
        <v>2</v>
      </c>
      <c r="AD979" s="23">
        <v>7777</v>
      </c>
      <c r="AE979" s="23">
        <v>1</v>
      </c>
      <c r="AF979" s="23">
        <v>2</v>
      </c>
      <c r="AG979" s="23">
        <v>4</v>
      </c>
      <c r="AH979" s="5"/>
      <c r="AJ979" s="3" t="s">
        <v>4213</v>
      </c>
    </row>
    <row r="980" spans="1:36" s="23" customFormat="1">
      <c r="A980" s="5" t="s">
        <v>3461</v>
      </c>
      <c r="B980" s="5" t="s">
        <v>3461</v>
      </c>
      <c r="C980" s="5" t="s">
        <v>3461</v>
      </c>
      <c r="D980" s="5" t="s">
        <v>3461</v>
      </c>
      <c r="F980" s="5" t="s">
        <v>3461</v>
      </c>
      <c r="G980" s="3" t="str">
        <f t="shared" si="47"/>
        <v>2022</v>
      </c>
      <c r="H980" s="2" t="str">
        <f t="shared" si="48"/>
        <v>2022</v>
      </c>
      <c r="I980" s="2" t="str">
        <f t="shared" si="49"/>
        <v>4</v>
      </c>
      <c r="J980" s="3">
        <f t="shared" si="50"/>
        <v>2</v>
      </c>
      <c r="L980" s="5" t="str">
        <f t="shared" si="51"/>
        <v>1554</v>
      </c>
      <c r="M980" s="5">
        <v>37.242600000000003</v>
      </c>
      <c r="N980" s="5">
        <v>126.77500000000001</v>
      </c>
      <c r="O980" s="5" t="s">
        <v>28</v>
      </c>
      <c r="P980" s="23" t="s">
        <v>3462</v>
      </c>
      <c r="R980" s="23">
        <v>502</v>
      </c>
      <c r="S980" s="23">
        <v>1</v>
      </c>
      <c r="T980" s="23">
        <v>2</v>
      </c>
      <c r="U980" s="23">
        <v>99999</v>
      </c>
      <c r="V980" s="23">
        <v>1</v>
      </c>
      <c r="W980" s="23">
        <v>1</v>
      </c>
      <c r="X980" s="23">
        <v>1</v>
      </c>
      <c r="Y980" s="23">
        <v>12</v>
      </c>
      <c r="Z980" s="23">
        <v>1</v>
      </c>
      <c r="AA980" s="23">
        <v>1</v>
      </c>
      <c r="AB980" s="23">
        <v>77777</v>
      </c>
      <c r="AC980" s="5">
        <v>2</v>
      </c>
      <c r="AD980" s="23">
        <v>7777</v>
      </c>
      <c r="AE980" s="23">
        <v>1</v>
      </c>
      <c r="AF980" s="23">
        <v>2</v>
      </c>
      <c r="AG980" s="23">
        <v>4</v>
      </c>
      <c r="AH980" s="5"/>
      <c r="AJ980" s="3" t="s">
        <v>1203</v>
      </c>
    </row>
    <row r="981" spans="1:36" s="23" customFormat="1">
      <c r="A981" s="5" t="s">
        <v>3463</v>
      </c>
      <c r="B981" s="5" t="s">
        <v>3463</v>
      </c>
      <c r="C981" s="5" t="s">
        <v>3463</v>
      </c>
      <c r="D981" s="5" t="s">
        <v>3463</v>
      </c>
      <c r="F981" s="5" t="s">
        <v>3463</v>
      </c>
      <c r="G981" s="3" t="str">
        <f t="shared" si="47"/>
        <v>2022</v>
      </c>
      <c r="H981" s="2" t="str">
        <f t="shared" si="48"/>
        <v>2022</v>
      </c>
      <c r="I981" s="2" t="str">
        <f t="shared" si="49"/>
        <v>4</v>
      </c>
      <c r="J981" s="3">
        <f t="shared" si="50"/>
        <v>2</v>
      </c>
      <c r="L981" s="5" t="str">
        <f t="shared" si="51"/>
        <v>1618</v>
      </c>
      <c r="M981" s="5">
        <v>37.242600000000003</v>
      </c>
      <c r="N981" s="5">
        <v>126.77500000000001</v>
      </c>
      <c r="O981" s="5" t="s">
        <v>28</v>
      </c>
      <c r="P981" s="23" t="s">
        <v>3464</v>
      </c>
      <c r="R981" s="23">
        <v>421</v>
      </c>
      <c r="S981" s="23">
        <v>1</v>
      </c>
      <c r="T981" s="23">
        <v>2</v>
      </c>
      <c r="U981" s="23">
        <v>99999</v>
      </c>
      <c r="V981" s="23">
        <v>2</v>
      </c>
      <c r="W981" s="23">
        <v>1</v>
      </c>
      <c r="X981" s="23">
        <v>1</v>
      </c>
      <c r="Y981" s="23">
        <v>34</v>
      </c>
      <c r="Z981" s="23">
        <v>1</v>
      </c>
      <c r="AA981" s="23">
        <v>1</v>
      </c>
      <c r="AB981" s="23">
        <v>77777</v>
      </c>
      <c r="AC981" s="5">
        <v>2</v>
      </c>
      <c r="AD981" s="23">
        <v>7777</v>
      </c>
      <c r="AE981" s="23">
        <v>1</v>
      </c>
      <c r="AF981" s="23">
        <v>2</v>
      </c>
      <c r="AG981" s="23">
        <v>4</v>
      </c>
      <c r="AH981" s="5"/>
      <c r="AJ981" s="3" t="s">
        <v>1203</v>
      </c>
    </row>
    <row r="982" spans="1:36" s="23" customFormat="1">
      <c r="A982" s="5" t="s">
        <v>3465</v>
      </c>
      <c r="B982" s="5" t="s">
        <v>3465</v>
      </c>
      <c r="C982" s="5" t="s">
        <v>3465</v>
      </c>
      <c r="D982" s="5" t="s">
        <v>3465</v>
      </c>
      <c r="F982" s="5" t="s">
        <v>3465</v>
      </c>
      <c r="G982" s="3" t="str">
        <f t="shared" si="47"/>
        <v>2022</v>
      </c>
      <c r="H982" s="2" t="str">
        <f t="shared" si="48"/>
        <v>2022</v>
      </c>
      <c r="I982" s="2" t="str">
        <f t="shared" si="49"/>
        <v>4</v>
      </c>
      <c r="J982" s="3">
        <f t="shared" si="50"/>
        <v>2</v>
      </c>
      <c r="L982" s="5" t="str">
        <f t="shared" si="51"/>
        <v>2146</v>
      </c>
      <c r="M982" s="5">
        <v>37.311999999999998</v>
      </c>
      <c r="N982" s="5">
        <v>127.105</v>
      </c>
      <c r="O982" s="5" t="s">
        <v>28</v>
      </c>
      <c r="P982" s="23" t="s">
        <v>3466</v>
      </c>
      <c r="R982" s="23">
        <v>231</v>
      </c>
      <c r="S982" s="23">
        <v>1</v>
      </c>
      <c r="T982" s="23">
        <v>2</v>
      </c>
      <c r="U982" s="23">
        <v>99999</v>
      </c>
      <c r="V982" s="23">
        <v>3</v>
      </c>
      <c r="W982" s="23">
        <v>1</v>
      </c>
      <c r="X982" s="23">
        <v>1</v>
      </c>
      <c r="Y982" s="23">
        <v>11</v>
      </c>
      <c r="Z982" s="23">
        <v>4</v>
      </c>
      <c r="AA982" s="23">
        <v>1</v>
      </c>
      <c r="AB982" s="23">
        <v>77777</v>
      </c>
      <c r="AC982" s="5">
        <v>2</v>
      </c>
      <c r="AD982" s="23">
        <v>7777</v>
      </c>
      <c r="AE982" s="23">
        <v>1</v>
      </c>
      <c r="AF982" s="23">
        <v>2</v>
      </c>
      <c r="AG982" s="23">
        <v>4</v>
      </c>
      <c r="AH982" s="5"/>
      <c r="AJ982" s="3" t="s">
        <v>4252</v>
      </c>
    </row>
    <row r="983" spans="1:36" s="23" customFormat="1">
      <c r="A983" s="5" t="s">
        <v>3467</v>
      </c>
      <c r="B983" s="5" t="s">
        <v>3467</v>
      </c>
      <c r="C983" s="5" t="s">
        <v>3467</v>
      </c>
      <c r="D983" s="5" t="s">
        <v>3467</v>
      </c>
      <c r="F983" s="5" t="s">
        <v>3467</v>
      </c>
      <c r="G983" s="3" t="str">
        <f t="shared" si="47"/>
        <v>2022</v>
      </c>
      <c r="H983" s="2" t="str">
        <f t="shared" si="48"/>
        <v>2022</v>
      </c>
      <c r="I983" s="2" t="str">
        <f t="shared" si="49"/>
        <v>4</v>
      </c>
      <c r="J983" s="3">
        <f t="shared" si="50"/>
        <v>3</v>
      </c>
      <c r="L983" s="5" t="str">
        <f t="shared" si="51"/>
        <v>0740</v>
      </c>
      <c r="M983" s="5">
        <v>37.311999999999998</v>
      </c>
      <c r="N983" s="5">
        <v>127.105</v>
      </c>
      <c r="O983" s="5" t="s">
        <v>28</v>
      </c>
      <c r="P983" s="23" t="s">
        <v>3468</v>
      </c>
      <c r="R983" s="23">
        <v>634</v>
      </c>
      <c r="S983" s="23">
        <v>2</v>
      </c>
      <c r="T983" s="23">
        <v>1</v>
      </c>
      <c r="U983" s="23">
        <v>99999</v>
      </c>
      <c r="V983" s="23">
        <v>2</v>
      </c>
      <c r="W983" s="23">
        <v>1</v>
      </c>
      <c r="X983" s="23">
        <v>1</v>
      </c>
      <c r="Y983" s="23">
        <v>11</v>
      </c>
      <c r="Z983" s="23">
        <v>1</v>
      </c>
      <c r="AA983" s="23">
        <v>1</v>
      </c>
      <c r="AB983" s="23">
        <v>77777</v>
      </c>
      <c r="AC983" s="5">
        <v>2</v>
      </c>
      <c r="AD983" s="23">
        <v>7777</v>
      </c>
      <c r="AE983" s="23">
        <v>1</v>
      </c>
      <c r="AF983" s="23">
        <v>2</v>
      </c>
      <c r="AG983" s="23">
        <v>4</v>
      </c>
      <c r="AH983" s="5"/>
      <c r="AJ983" s="3" t="s">
        <v>4252</v>
      </c>
    </row>
    <row r="984" spans="1:36" s="23" customFormat="1">
      <c r="A984" s="5" t="s">
        <v>3469</v>
      </c>
      <c r="B984" s="5" t="s">
        <v>3469</v>
      </c>
      <c r="C984" s="5" t="s">
        <v>3469</v>
      </c>
      <c r="D984" s="5" t="s">
        <v>3469</v>
      </c>
      <c r="F984" s="5" t="s">
        <v>3469</v>
      </c>
      <c r="G984" s="3" t="str">
        <f t="shared" si="47"/>
        <v>2022</v>
      </c>
      <c r="H984" s="2" t="str">
        <f t="shared" si="48"/>
        <v>2022</v>
      </c>
      <c r="I984" s="2" t="str">
        <f t="shared" si="49"/>
        <v>4</v>
      </c>
      <c r="J984" s="3">
        <f t="shared" si="50"/>
        <v>3</v>
      </c>
      <c r="L984" s="5" t="str">
        <f t="shared" si="51"/>
        <v>1858</v>
      </c>
      <c r="M984" s="5">
        <v>37.22</v>
      </c>
      <c r="N984" s="5">
        <v>127.209</v>
      </c>
      <c r="O984" s="5" t="s">
        <v>28</v>
      </c>
      <c r="P984" s="23" t="s">
        <v>3470</v>
      </c>
      <c r="R984" s="23">
        <v>644</v>
      </c>
      <c r="S984" s="23">
        <v>2</v>
      </c>
      <c r="T984" s="23">
        <v>1</v>
      </c>
      <c r="U984" s="23">
        <v>99999</v>
      </c>
      <c r="V984" s="23">
        <v>2</v>
      </c>
      <c r="W984" s="23">
        <v>1</v>
      </c>
      <c r="X984" s="23">
        <v>1</v>
      </c>
      <c r="Y984" s="23">
        <v>34</v>
      </c>
      <c r="Z984" s="23">
        <v>1</v>
      </c>
      <c r="AA984" s="23">
        <v>1</v>
      </c>
      <c r="AB984" s="23">
        <v>77777</v>
      </c>
      <c r="AC984" s="5">
        <v>2</v>
      </c>
      <c r="AD984" s="23">
        <v>7777</v>
      </c>
      <c r="AE984" s="23">
        <v>1</v>
      </c>
      <c r="AF984" s="23">
        <v>2</v>
      </c>
      <c r="AG984" s="23">
        <v>4</v>
      </c>
      <c r="AH984" s="5"/>
      <c r="AJ984" s="3" t="s">
        <v>4253</v>
      </c>
    </row>
    <row r="985" spans="1:36" s="23" customFormat="1">
      <c r="A985" s="5" t="s">
        <v>3471</v>
      </c>
      <c r="B985" s="5" t="s">
        <v>3471</v>
      </c>
      <c r="C985" s="5" t="s">
        <v>3471</v>
      </c>
      <c r="D985" s="5" t="s">
        <v>3471</v>
      </c>
      <c r="F985" s="5" t="s">
        <v>3471</v>
      </c>
      <c r="G985" s="3" t="str">
        <f t="shared" si="47"/>
        <v>2022</v>
      </c>
      <c r="H985" s="2" t="str">
        <f t="shared" si="48"/>
        <v>2022</v>
      </c>
      <c r="I985" s="2" t="str">
        <f t="shared" si="49"/>
        <v>4</v>
      </c>
      <c r="J985" s="3">
        <f t="shared" si="50"/>
        <v>4</v>
      </c>
      <c r="L985" s="5" t="str">
        <f t="shared" si="51"/>
        <v>1132</v>
      </c>
      <c r="M985" s="5">
        <v>37.488500000000002</v>
      </c>
      <c r="N985" s="5">
        <v>127.121</v>
      </c>
      <c r="O985" s="5" t="s">
        <v>28</v>
      </c>
      <c r="P985" s="23" t="s">
        <v>3472</v>
      </c>
      <c r="R985" s="23">
        <v>634</v>
      </c>
      <c r="S985" s="23">
        <v>2</v>
      </c>
      <c r="T985" s="23">
        <v>1</v>
      </c>
      <c r="U985" s="23">
        <v>99999</v>
      </c>
      <c r="V985" s="23">
        <v>2</v>
      </c>
      <c r="W985" s="23">
        <v>1</v>
      </c>
      <c r="X985" s="23">
        <v>1</v>
      </c>
      <c r="Y985" s="23">
        <v>20</v>
      </c>
      <c r="Z985" s="23">
        <v>1</v>
      </c>
      <c r="AA985" s="23">
        <v>1</v>
      </c>
      <c r="AB985" s="23">
        <v>77777</v>
      </c>
      <c r="AC985" s="5">
        <v>2</v>
      </c>
      <c r="AD985" s="23">
        <v>7777</v>
      </c>
      <c r="AE985" s="23">
        <v>1</v>
      </c>
      <c r="AF985" s="23">
        <v>2</v>
      </c>
      <c r="AG985" s="23">
        <v>4</v>
      </c>
      <c r="AH985" s="5"/>
      <c r="AJ985" s="3" t="s">
        <v>4254</v>
      </c>
    </row>
    <row r="986" spans="1:36" s="23" customFormat="1">
      <c r="A986" s="5" t="s">
        <v>3473</v>
      </c>
      <c r="B986" s="5" t="s">
        <v>3473</v>
      </c>
      <c r="C986" s="5" t="s">
        <v>3473</v>
      </c>
      <c r="D986" s="5" t="s">
        <v>3473</v>
      </c>
      <c r="F986" s="5" t="s">
        <v>3473</v>
      </c>
      <c r="G986" s="3" t="str">
        <f t="shared" si="47"/>
        <v>2022</v>
      </c>
      <c r="H986" s="2" t="str">
        <f t="shared" si="48"/>
        <v>2022</v>
      </c>
      <c r="I986" s="2" t="str">
        <f t="shared" si="49"/>
        <v>4</v>
      </c>
      <c r="J986" s="3">
        <f t="shared" si="50"/>
        <v>4</v>
      </c>
      <c r="L986" s="5" t="str">
        <f t="shared" si="51"/>
        <v>1923</v>
      </c>
      <c r="M986" s="5">
        <v>37.403100000000002</v>
      </c>
      <c r="N986" s="5">
        <v>127.119</v>
      </c>
      <c r="O986" s="5" t="s">
        <v>28</v>
      </c>
      <c r="P986" s="23" t="s">
        <v>3474</v>
      </c>
      <c r="R986" s="23">
        <v>635</v>
      </c>
      <c r="S986" s="23">
        <v>2</v>
      </c>
      <c r="T986" s="23">
        <v>1</v>
      </c>
      <c r="U986" s="23">
        <v>99999</v>
      </c>
      <c r="V986" s="23">
        <v>1</v>
      </c>
      <c r="W986" s="23">
        <v>1</v>
      </c>
      <c r="X986" s="23">
        <v>1</v>
      </c>
      <c r="Y986" s="23">
        <v>10</v>
      </c>
      <c r="Z986" s="23">
        <v>5</v>
      </c>
      <c r="AA986" s="23">
        <v>1</v>
      </c>
      <c r="AB986" s="23">
        <v>77777</v>
      </c>
      <c r="AC986" s="5">
        <v>2</v>
      </c>
      <c r="AD986" s="23">
        <v>7777</v>
      </c>
      <c r="AE986" s="23">
        <v>1</v>
      </c>
      <c r="AF986" s="23">
        <v>2</v>
      </c>
      <c r="AG986" s="23">
        <v>4</v>
      </c>
      <c r="AH986" s="5"/>
      <c r="AJ986" s="3" t="s">
        <v>4255</v>
      </c>
    </row>
    <row r="987" spans="1:36" s="23" customFormat="1">
      <c r="A987" s="5" t="s">
        <v>3475</v>
      </c>
      <c r="B987" s="5" t="s">
        <v>3475</v>
      </c>
      <c r="C987" s="5" t="s">
        <v>3475</v>
      </c>
      <c r="D987" s="5" t="s">
        <v>3475</v>
      </c>
      <c r="F987" s="5" t="s">
        <v>3475</v>
      </c>
      <c r="G987" s="3" t="str">
        <f t="shared" si="47"/>
        <v>2022</v>
      </c>
      <c r="H987" s="2" t="str">
        <f t="shared" si="48"/>
        <v>2022</v>
      </c>
      <c r="I987" s="2" t="str">
        <f t="shared" si="49"/>
        <v>5</v>
      </c>
      <c r="J987" s="3">
        <f t="shared" si="50"/>
        <v>3</v>
      </c>
      <c r="L987" s="5" t="str">
        <f t="shared" si="51"/>
        <v>1606</v>
      </c>
      <c r="M987" s="5">
        <v>37.504800000000003</v>
      </c>
      <c r="N987" s="5">
        <v>127.021</v>
      </c>
      <c r="O987" s="5" t="s">
        <v>28</v>
      </c>
      <c r="P987" s="23" t="s">
        <v>3476</v>
      </c>
      <c r="R987" s="23">
        <v>731</v>
      </c>
      <c r="S987" s="23">
        <v>1</v>
      </c>
      <c r="U987" s="23">
        <v>99999</v>
      </c>
      <c r="V987" s="23">
        <v>1</v>
      </c>
      <c r="W987" s="23">
        <v>1</v>
      </c>
      <c r="X987" s="23">
        <v>1</v>
      </c>
      <c r="Y987" s="23">
        <v>20</v>
      </c>
      <c r="Z987" s="23">
        <v>1</v>
      </c>
      <c r="AA987" s="23">
        <v>1</v>
      </c>
      <c r="AB987" s="23">
        <v>77777</v>
      </c>
      <c r="AC987" s="5">
        <v>2</v>
      </c>
      <c r="AD987" s="23">
        <v>7777</v>
      </c>
      <c r="AE987" s="23">
        <v>1</v>
      </c>
      <c r="AF987" s="23">
        <v>2</v>
      </c>
      <c r="AG987" s="23">
        <v>4</v>
      </c>
      <c r="AH987" s="5"/>
      <c r="AJ987" s="3" t="s">
        <v>4256</v>
      </c>
    </row>
    <row r="988" spans="1:36" s="23" customFormat="1">
      <c r="A988" s="5" t="s">
        <v>3477</v>
      </c>
      <c r="B988" s="5" t="s">
        <v>3477</v>
      </c>
      <c r="C988" s="5" t="s">
        <v>3477</v>
      </c>
      <c r="D988" s="5" t="s">
        <v>3477</v>
      </c>
      <c r="F988" s="5" t="s">
        <v>3477</v>
      </c>
      <c r="G988" s="3" t="str">
        <f t="shared" ref="G988:G1051" si="52">LEFT(F988,4)</f>
        <v>2022</v>
      </c>
      <c r="H988" s="2" t="str">
        <f t="shared" si="48"/>
        <v>2022</v>
      </c>
      <c r="I988" s="2" t="str">
        <f t="shared" si="49"/>
        <v>5</v>
      </c>
      <c r="J988" s="3">
        <f t="shared" si="50"/>
        <v>3</v>
      </c>
      <c r="L988" s="5" t="str">
        <f t="shared" si="51"/>
        <v>1949</v>
      </c>
      <c r="M988" s="5">
        <v>37.397399999999998</v>
      </c>
      <c r="N988" s="5">
        <v>127.113</v>
      </c>
      <c r="O988" s="5" t="s">
        <v>28</v>
      </c>
      <c r="P988" s="23" t="s">
        <v>3478</v>
      </c>
      <c r="R988" s="23">
        <v>342</v>
      </c>
      <c r="S988" s="23">
        <v>1</v>
      </c>
      <c r="T988" s="23">
        <v>2</v>
      </c>
      <c r="U988" s="23">
        <v>99999</v>
      </c>
      <c r="V988" s="23">
        <v>3</v>
      </c>
      <c r="W988" s="23">
        <v>1</v>
      </c>
      <c r="X988" s="23">
        <v>1</v>
      </c>
      <c r="Y988" s="23">
        <v>20</v>
      </c>
      <c r="Z988" s="23">
        <v>2</v>
      </c>
      <c r="AA988" s="23">
        <v>1</v>
      </c>
      <c r="AB988" s="23">
        <v>77777</v>
      </c>
      <c r="AC988" s="5">
        <v>2</v>
      </c>
      <c r="AD988" s="23">
        <v>7777</v>
      </c>
      <c r="AE988" s="23">
        <v>1</v>
      </c>
      <c r="AF988" s="23">
        <v>2</v>
      </c>
      <c r="AG988" s="23">
        <v>4</v>
      </c>
      <c r="AH988" s="5"/>
      <c r="AJ988" s="3" t="s">
        <v>4257</v>
      </c>
    </row>
    <row r="989" spans="1:36" s="23" customFormat="1">
      <c r="A989" s="5" t="s">
        <v>3479</v>
      </c>
      <c r="B989" s="5" t="s">
        <v>3479</v>
      </c>
      <c r="C989" s="5" t="s">
        <v>3479</v>
      </c>
      <c r="D989" s="5" t="s">
        <v>3479</v>
      </c>
      <c r="F989" s="5" t="s">
        <v>3479</v>
      </c>
      <c r="G989" s="3" t="str">
        <f t="shared" si="52"/>
        <v>2022</v>
      </c>
      <c r="H989" s="2" t="str">
        <f t="shared" si="48"/>
        <v>2022</v>
      </c>
      <c r="I989" s="2" t="str">
        <f t="shared" si="49"/>
        <v>5</v>
      </c>
      <c r="J989" s="3">
        <f t="shared" si="50"/>
        <v>5</v>
      </c>
      <c r="L989" s="5" t="str">
        <f t="shared" si="51"/>
        <v>1003</v>
      </c>
      <c r="M989" s="5">
        <v>37.397399999999998</v>
      </c>
      <c r="N989" s="5">
        <v>127.113</v>
      </c>
      <c r="O989" s="5" t="s">
        <v>28</v>
      </c>
      <c r="P989" s="23" t="s">
        <v>3480</v>
      </c>
      <c r="R989" s="23">
        <v>672</v>
      </c>
      <c r="S989" s="23">
        <v>2</v>
      </c>
      <c r="T989" s="23">
        <v>1</v>
      </c>
      <c r="U989" s="23">
        <v>99999</v>
      </c>
      <c r="V989" s="23">
        <v>4</v>
      </c>
      <c r="W989" s="23">
        <v>1</v>
      </c>
      <c r="X989" s="23">
        <v>1</v>
      </c>
      <c r="Y989" s="23">
        <v>1</v>
      </c>
      <c r="Z989" s="23">
        <v>1</v>
      </c>
      <c r="AA989" s="23">
        <v>1</v>
      </c>
      <c r="AB989" s="23">
        <v>77777</v>
      </c>
      <c r="AC989" s="5">
        <v>2</v>
      </c>
      <c r="AD989" s="23">
        <v>7777</v>
      </c>
      <c r="AE989" s="23">
        <v>1</v>
      </c>
      <c r="AF989" s="23">
        <v>2</v>
      </c>
      <c r="AG989" s="23">
        <v>4</v>
      </c>
      <c r="AH989" s="5"/>
      <c r="AJ989" s="3" t="s">
        <v>4257</v>
      </c>
    </row>
    <row r="990" spans="1:36" s="23" customFormat="1">
      <c r="A990" s="5" t="s">
        <v>3481</v>
      </c>
      <c r="B990" s="5" t="s">
        <v>3481</v>
      </c>
      <c r="C990" s="5" t="s">
        <v>3481</v>
      </c>
      <c r="D990" s="5" t="s">
        <v>3481</v>
      </c>
      <c r="F990" s="5" t="s">
        <v>3481</v>
      </c>
      <c r="G990" s="3" t="str">
        <f t="shared" si="52"/>
        <v>2022</v>
      </c>
      <c r="H990" s="2" t="str">
        <f t="shared" si="48"/>
        <v>2022</v>
      </c>
      <c r="I990" s="2" t="str">
        <f t="shared" si="49"/>
        <v>5</v>
      </c>
      <c r="J990" s="3">
        <f t="shared" si="50"/>
        <v>5</v>
      </c>
      <c r="L990" s="5" t="str">
        <f t="shared" si="51"/>
        <v>1027</v>
      </c>
      <c r="M990" s="5">
        <v>37.193600000000004</v>
      </c>
      <c r="N990" s="5">
        <v>127.208</v>
      </c>
      <c r="O990" s="5" t="s">
        <v>28</v>
      </c>
      <c r="P990" s="23" t="s">
        <v>3482</v>
      </c>
      <c r="R990" s="23">
        <v>715</v>
      </c>
      <c r="S990" s="23">
        <v>2</v>
      </c>
      <c r="T990" s="23">
        <v>1</v>
      </c>
      <c r="U990" s="23">
        <v>99999</v>
      </c>
      <c r="V990" s="23">
        <v>4</v>
      </c>
      <c r="W990" s="23">
        <v>1</v>
      </c>
      <c r="X990" s="23">
        <v>1</v>
      </c>
      <c r="Y990" s="23">
        <v>1</v>
      </c>
      <c r="Z990" s="23">
        <v>1</v>
      </c>
      <c r="AA990" s="23">
        <v>1</v>
      </c>
      <c r="AB990" s="23">
        <v>77777</v>
      </c>
      <c r="AC990" s="5">
        <v>2</v>
      </c>
      <c r="AD990" s="23">
        <v>7777</v>
      </c>
      <c r="AE990" s="23">
        <v>1</v>
      </c>
      <c r="AF990" s="23">
        <v>2</v>
      </c>
      <c r="AG990" s="23">
        <v>4</v>
      </c>
      <c r="AH990" s="5"/>
      <c r="AJ990" s="3" t="s">
        <v>4209</v>
      </c>
    </row>
    <row r="991" spans="1:36" s="23" customFormat="1">
      <c r="A991" s="5" t="s">
        <v>3483</v>
      </c>
      <c r="B991" s="5" t="s">
        <v>3483</v>
      </c>
      <c r="C991" s="5" t="s">
        <v>3483</v>
      </c>
      <c r="D991" s="5" t="s">
        <v>3483</v>
      </c>
      <c r="F991" s="5" t="s">
        <v>3483</v>
      </c>
      <c r="G991" s="3" t="str">
        <f t="shared" si="52"/>
        <v>2022</v>
      </c>
      <c r="H991" s="2" t="str">
        <f t="shared" si="48"/>
        <v>2022</v>
      </c>
      <c r="I991" s="2" t="str">
        <f t="shared" si="49"/>
        <v>5</v>
      </c>
      <c r="J991" s="3">
        <f t="shared" si="50"/>
        <v>1</v>
      </c>
      <c r="L991" s="5" t="str">
        <f t="shared" si="51"/>
        <v>0704</v>
      </c>
      <c r="M991" s="5">
        <v>37.2395</v>
      </c>
      <c r="N991" s="5">
        <v>127.1609</v>
      </c>
      <c r="O991" s="5" t="s">
        <v>28</v>
      </c>
      <c r="P991" s="23" t="s">
        <v>3484</v>
      </c>
      <c r="R991" s="23">
        <v>711</v>
      </c>
      <c r="S991" s="23">
        <v>2</v>
      </c>
      <c r="T991" s="23">
        <v>1</v>
      </c>
      <c r="U991" s="23">
        <v>99999</v>
      </c>
      <c r="V991" s="23">
        <v>1</v>
      </c>
      <c r="W991" s="23">
        <v>1</v>
      </c>
      <c r="X991" s="23">
        <v>1</v>
      </c>
      <c r="Y991" s="23">
        <v>12</v>
      </c>
      <c r="Z991" s="23">
        <v>1</v>
      </c>
      <c r="AA991" s="23">
        <v>1</v>
      </c>
      <c r="AB991" s="23">
        <v>77777</v>
      </c>
      <c r="AC991" s="5">
        <v>2</v>
      </c>
      <c r="AD991" s="23">
        <v>7777</v>
      </c>
      <c r="AE991" s="23">
        <v>1</v>
      </c>
      <c r="AF991" s="23">
        <v>2</v>
      </c>
      <c r="AG991" s="23">
        <v>4</v>
      </c>
      <c r="AH991" s="5"/>
      <c r="AJ991" s="3" t="s">
        <v>4258</v>
      </c>
    </row>
    <row r="992" spans="1:36" s="23" customFormat="1">
      <c r="A992" s="5" t="s">
        <v>3485</v>
      </c>
      <c r="B992" s="5" t="s">
        <v>3485</v>
      </c>
      <c r="C992" s="5" t="s">
        <v>3485</v>
      </c>
      <c r="D992" s="5" t="s">
        <v>3485</v>
      </c>
      <c r="F992" s="5" t="s">
        <v>3485</v>
      </c>
      <c r="G992" s="3" t="str">
        <f t="shared" si="52"/>
        <v>2022</v>
      </c>
      <c r="H992" s="2" t="str">
        <f t="shared" si="48"/>
        <v>2022</v>
      </c>
      <c r="I992" s="2" t="str">
        <f t="shared" si="49"/>
        <v>5</v>
      </c>
      <c r="J992" s="3">
        <f t="shared" si="50"/>
        <v>1</v>
      </c>
      <c r="L992" s="5" t="str">
        <f t="shared" si="51"/>
        <v>0746</v>
      </c>
      <c r="M992" s="5">
        <v>37.4422</v>
      </c>
      <c r="N992" s="5">
        <v>127.12730000000001</v>
      </c>
      <c r="O992" s="5" t="s">
        <v>28</v>
      </c>
      <c r="P992" s="23" t="s">
        <v>3486</v>
      </c>
      <c r="R992" s="23">
        <v>431</v>
      </c>
      <c r="S992" s="23">
        <v>2</v>
      </c>
      <c r="T992" s="23">
        <v>1</v>
      </c>
      <c r="U992" s="23">
        <v>99999</v>
      </c>
      <c r="V992" s="23">
        <v>2</v>
      </c>
      <c r="W992" s="23">
        <v>1</v>
      </c>
      <c r="X992" s="23">
        <v>1</v>
      </c>
      <c r="Y992" s="23">
        <v>20</v>
      </c>
      <c r="Z992" s="23">
        <v>1</v>
      </c>
      <c r="AA992" s="23">
        <v>1</v>
      </c>
      <c r="AB992" s="23">
        <v>77777</v>
      </c>
      <c r="AC992" s="5">
        <v>2</v>
      </c>
      <c r="AD992" s="23">
        <v>7777</v>
      </c>
      <c r="AE992" s="23">
        <v>1</v>
      </c>
      <c r="AF992" s="23">
        <v>2</v>
      </c>
      <c r="AG992" s="23">
        <v>4</v>
      </c>
      <c r="AH992" s="5"/>
      <c r="AJ992" s="3" t="s">
        <v>4259</v>
      </c>
    </row>
    <row r="993" spans="1:36" s="23" customFormat="1">
      <c r="A993" s="5" t="s">
        <v>3487</v>
      </c>
      <c r="B993" s="5" t="s">
        <v>3487</v>
      </c>
      <c r="C993" s="5" t="s">
        <v>3487</v>
      </c>
      <c r="D993" s="5" t="s">
        <v>3487</v>
      </c>
      <c r="F993" s="5" t="s">
        <v>3487</v>
      </c>
      <c r="G993" s="3" t="str">
        <f t="shared" si="52"/>
        <v>2022</v>
      </c>
      <c r="H993" s="2" t="str">
        <f t="shared" si="48"/>
        <v>2022</v>
      </c>
      <c r="I993" s="2" t="str">
        <f t="shared" si="49"/>
        <v>5</v>
      </c>
      <c r="J993" s="3">
        <f t="shared" si="50"/>
        <v>2</v>
      </c>
      <c r="L993" s="5" t="str">
        <f t="shared" si="51"/>
        <v>0706</v>
      </c>
      <c r="M993" s="5">
        <v>37.449800000000003</v>
      </c>
      <c r="N993" s="5">
        <v>127.13</v>
      </c>
      <c r="O993" s="5" t="s">
        <v>28</v>
      </c>
      <c r="P993" s="23" t="s">
        <v>3488</v>
      </c>
      <c r="R993" s="23">
        <v>661</v>
      </c>
      <c r="S993" s="23">
        <v>1</v>
      </c>
      <c r="T993" s="23">
        <v>2</v>
      </c>
      <c r="U993" s="23">
        <v>99999</v>
      </c>
      <c r="V993" s="23">
        <v>4</v>
      </c>
      <c r="W993" s="23">
        <v>1</v>
      </c>
      <c r="X993" s="23">
        <v>1</v>
      </c>
      <c r="Y993" s="23">
        <v>32</v>
      </c>
      <c r="Z993" s="23">
        <v>1</v>
      </c>
      <c r="AA993" s="23">
        <v>1</v>
      </c>
      <c r="AB993" s="23">
        <v>77777</v>
      </c>
      <c r="AC993" s="5">
        <v>2</v>
      </c>
      <c r="AD993" s="23">
        <v>7777</v>
      </c>
      <c r="AE993" s="23">
        <v>1</v>
      </c>
      <c r="AF993" s="23">
        <v>2</v>
      </c>
      <c r="AG993" s="23">
        <v>4</v>
      </c>
      <c r="AH993" s="5"/>
      <c r="AJ993" s="3" t="s">
        <v>4213</v>
      </c>
    </row>
    <row r="994" spans="1:36" s="23" customFormat="1">
      <c r="A994" s="5" t="s">
        <v>3489</v>
      </c>
      <c r="B994" s="5" t="s">
        <v>3489</v>
      </c>
      <c r="C994" s="5" t="s">
        <v>3489</v>
      </c>
      <c r="D994" s="5" t="s">
        <v>3489</v>
      </c>
      <c r="F994" s="5" t="s">
        <v>3489</v>
      </c>
      <c r="G994" s="3" t="str">
        <f t="shared" si="52"/>
        <v>2022</v>
      </c>
      <c r="H994" s="2" t="str">
        <f t="shared" si="48"/>
        <v>2022</v>
      </c>
      <c r="I994" s="2" t="str">
        <f t="shared" si="49"/>
        <v>5</v>
      </c>
      <c r="J994" s="3">
        <f t="shared" si="50"/>
        <v>2</v>
      </c>
      <c r="L994" s="5" t="str">
        <f t="shared" si="51"/>
        <v>1606</v>
      </c>
      <c r="M994" s="5">
        <v>37.4497</v>
      </c>
      <c r="N994" s="5">
        <v>127.129</v>
      </c>
      <c r="O994" s="5" t="s">
        <v>28</v>
      </c>
      <c r="P994" s="23" t="s">
        <v>3490</v>
      </c>
      <c r="R994" s="23">
        <v>671</v>
      </c>
      <c r="S994" s="23">
        <v>1</v>
      </c>
      <c r="T994" s="23">
        <v>2</v>
      </c>
      <c r="U994" s="23">
        <v>99999</v>
      </c>
      <c r="V994" s="23">
        <v>6</v>
      </c>
      <c r="W994" s="23">
        <v>1</v>
      </c>
      <c r="X994" s="23">
        <v>1</v>
      </c>
      <c r="Y994" s="23">
        <v>32</v>
      </c>
      <c r="Z994" s="23">
        <v>1</v>
      </c>
      <c r="AA994" s="23">
        <v>1</v>
      </c>
      <c r="AB994" s="23">
        <v>77777</v>
      </c>
      <c r="AC994" s="5">
        <v>2</v>
      </c>
      <c r="AD994" s="23">
        <v>7777</v>
      </c>
      <c r="AE994" s="23">
        <v>1</v>
      </c>
      <c r="AF994" s="23">
        <v>2</v>
      </c>
      <c r="AG994" s="23">
        <v>4</v>
      </c>
      <c r="AH994" s="5"/>
      <c r="AJ994" s="3" t="s">
        <v>4213</v>
      </c>
    </row>
    <row r="995" spans="1:36" s="23" customFormat="1">
      <c r="A995" s="5" t="s">
        <v>3491</v>
      </c>
      <c r="B995" s="5" t="s">
        <v>3491</v>
      </c>
      <c r="C995" s="5" t="s">
        <v>3491</v>
      </c>
      <c r="D995" s="5" t="s">
        <v>3491</v>
      </c>
      <c r="F995" s="5" t="s">
        <v>3491</v>
      </c>
      <c r="G995" s="3" t="str">
        <f t="shared" si="52"/>
        <v>2022</v>
      </c>
      <c r="H995" s="2" t="str">
        <f t="shared" si="48"/>
        <v>2022</v>
      </c>
      <c r="I995" s="2" t="str">
        <f t="shared" si="49"/>
        <v>5</v>
      </c>
      <c r="J995" s="3">
        <f t="shared" si="50"/>
        <v>2</v>
      </c>
      <c r="L995" s="5" t="str">
        <f t="shared" si="51"/>
        <v>1646</v>
      </c>
      <c r="M995" s="5">
        <v>37.4497</v>
      </c>
      <c r="N995" s="5">
        <v>127.129</v>
      </c>
      <c r="O995" s="5" t="s">
        <v>28</v>
      </c>
      <c r="P995" s="23" t="s">
        <v>3492</v>
      </c>
      <c r="R995" s="23">
        <v>491</v>
      </c>
      <c r="S995" s="23">
        <v>1</v>
      </c>
      <c r="T995" s="23">
        <v>2</v>
      </c>
      <c r="U995" s="23">
        <v>99999</v>
      </c>
      <c r="V995" s="23">
        <v>4</v>
      </c>
      <c r="W995" s="23">
        <v>1</v>
      </c>
      <c r="X995" s="23">
        <v>1</v>
      </c>
      <c r="Y995" s="23">
        <v>34</v>
      </c>
      <c r="Z995" s="23">
        <v>1</v>
      </c>
      <c r="AA995" s="23">
        <v>1</v>
      </c>
      <c r="AB995" s="23">
        <v>77777</v>
      </c>
      <c r="AC995" s="5">
        <v>2</v>
      </c>
      <c r="AD995" s="23">
        <v>7777</v>
      </c>
      <c r="AE995" s="23">
        <v>1</v>
      </c>
      <c r="AF995" s="23">
        <v>2</v>
      </c>
      <c r="AG995" s="23">
        <v>4</v>
      </c>
      <c r="AH995" s="5"/>
      <c r="AJ995" s="3" t="s">
        <v>4213</v>
      </c>
    </row>
    <row r="996" spans="1:36" s="23" customFormat="1">
      <c r="A996" s="5" t="s">
        <v>3493</v>
      </c>
      <c r="B996" s="5" t="s">
        <v>3493</v>
      </c>
      <c r="C996" s="5" t="s">
        <v>3493</v>
      </c>
      <c r="D996" s="5" t="s">
        <v>3493</v>
      </c>
      <c r="F996" s="5" t="s">
        <v>3493</v>
      </c>
      <c r="G996" s="3" t="str">
        <f t="shared" si="52"/>
        <v>2022</v>
      </c>
      <c r="H996" s="2" t="str">
        <f t="shared" si="48"/>
        <v>2022</v>
      </c>
      <c r="I996" s="2" t="str">
        <f t="shared" si="49"/>
        <v>5</v>
      </c>
      <c r="J996" s="3">
        <f t="shared" si="50"/>
        <v>4</v>
      </c>
      <c r="L996" s="5" t="str">
        <f t="shared" si="51"/>
        <v>0735</v>
      </c>
      <c r="M996" s="5">
        <v>37.450299999999999</v>
      </c>
      <c r="N996" s="5">
        <v>127.13</v>
      </c>
      <c r="O996" s="5" t="s">
        <v>28</v>
      </c>
      <c r="P996" s="23" t="s">
        <v>3494</v>
      </c>
      <c r="R996" s="23">
        <v>482</v>
      </c>
      <c r="S996" s="23">
        <v>1</v>
      </c>
      <c r="T996" s="23">
        <v>2</v>
      </c>
      <c r="U996" s="23">
        <v>99999</v>
      </c>
      <c r="V996" s="23">
        <v>3</v>
      </c>
      <c r="W996" s="23">
        <v>1</v>
      </c>
      <c r="X996" s="23">
        <v>1</v>
      </c>
      <c r="Y996" s="23">
        <v>11</v>
      </c>
      <c r="Z996" s="23">
        <v>1</v>
      </c>
      <c r="AA996" s="23">
        <v>1</v>
      </c>
      <c r="AB996" s="23">
        <v>77777</v>
      </c>
      <c r="AC996" s="5">
        <v>2</v>
      </c>
      <c r="AD996" s="23">
        <v>7777</v>
      </c>
      <c r="AE996" s="23">
        <v>1</v>
      </c>
      <c r="AF996" s="23">
        <v>2</v>
      </c>
      <c r="AG996" s="23">
        <v>4</v>
      </c>
      <c r="AH996" s="5"/>
      <c r="AJ996" s="3" t="s">
        <v>4213</v>
      </c>
    </row>
    <row r="997" spans="1:36" s="23" customFormat="1">
      <c r="A997" s="5" t="s">
        <v>3495</v>
      </c>
      <c r="B997" s="5" t="s">
        <v>3495</v>
      </c>
      <c r="C997" s="5" t="s">
        <v>3495</v>
      </c>
      <c r="D997" s="5" t="s">
        <v>3495</v>
      </c>
      <c r="F997" s="5" t="s">
        <v>3495</v>
      </c>
      <c r="G997" s="3" t="str">
        <f t="shared" si="52"/>
        <v>2022</v>
      </c>
      <c r="H997" s="2" t="str">
        <f t="shared" si="48"/>
        <v>2022</v>
      </c>
      <c r="I997" s="2" t="str">
        <f t="shared" si="49"/>
        <v>5</v>
      </c>
      <c r="J997" s="3">
        <f t="shared" si="50"/>
        <v>6</v>
      </c>
      <c r="L997" s="5" t="str">
        <f t="shared" si="51"/>
        <v>1654</v>
      </c>
      <c r="M997" s="5">
        <v>37.2697</v>
      </c>
      <c r="N997" s="5">
        <v>127.18300000000001</v>
      </c>
      <c r="O997" s="5" t="s">
        <v>28</v>
      </c>
      <c r="P997" s="23" t="s">
        <v>3496</v>
      </c>
      <c r="R997" s="23">
        <v>622</v>
      </c>
      <c r="S997" s="23">
        <v>1</v>
      </c>
      <c r="T997" s="23">
        <v>2</v>
      </c>
      <c r="U997" s="23">
        <v>99999</v>
      </c>
      <c r="V997" s="23">
        <v>1</v>
      </c>
      <c r="W997" s="23">
        <v>1</v>
      </c>
      <c r="X997" s="23">
        <v>1</v>
      </c>
      <c r="Y997" s="23">
        <v>10</v>
      </c>
      <c r="Z997" s="23">
        <v>1</v>
      </c>
      <c r="AA997" s="23">
        <v>1</v>
      </c>
      <c r="AB997" s="23">
        <v>77777</v>
      </c>
      <c r="AC997" s="5">
        <v>2</v>
      </c>
      <c r="AD997" s="23">
        <v>7777</v>
      </c>
      <c r="AE997" s="23">
        <v>1</v>
      </c>
      <c r="AF997" s="23">
        <v>2</v>
      </c>
      <c r="AG997" s="23">
        <v>4</v>
      </c>
      <c r="AH997" s="5"/>
      <c r="AJ997" s="3" t="s">
        <v>4260</v>
      </c>
    </row>
    <row r="998" spans="1:36" s="23" customFormat="1">
      <c r="A998" s="5" t="s">
        <v>3497</v>
      </c>
      <c r="B998" s="5" t="s">
        <v>3497</v>
      </c>
      <c r="C998" s="5" t="s">
        <v>3497</v>
      </c>
      <c r="D998" s="5" t="s">
        <v>3497</v>
      </c>
      <c r="F998" s="5" t="s">
        <v>3497</v>
      </c>
      <c r="G998" s="3" t="str">
        <f t="shared" si="52"/>
        <v>2022</v>
      </c>
      <c r="H998" s="2" t="str">
        <f t="shared" si="48"/>
        <v>2022</v>
      </c>
      <c r="I998" s="2" t="str">
        <f t="shared" si="49"/>
        <v>5</v>
      </c>
      <c r="J998" s="3">
        <f t="shared" si="50"/>
        <v>3</v>
      </c>
      <c r="L998" s="5" t="str">
        <f t="shared" si="51"/>
        <v>1432</v>
      </c>
      <c r="M998" s="5">
        <v>37.450499999999998</v>
      </c>
      <c r="N998" s="5">
        <v>127.13</v>
      </c>
      <c r="O998" s="5" t="s">
        <v>28</v>
      </c>
      <c r="P998" s="23" t="s">
        <v>3498</v>
      </c>
      <c r="R998" s="23">
        <v>502</v>
      </c>
      <c r="S998" s="23">
        <v>1</v>
      </c>
      <c r="T998" s="23">
        <v>2</v>
      </c>
      <c r="U998" s="23">
        <v>99999</v>
      </c>
      <c r="V998" s="23">
        <v>3</v>
      </c>
      <c r="W998" s="23">
        <v>1</v>
      </c>
      <c r="X998" s="23">
        <v>1</v>
      </c>
      <c r="Y998" s="23">
        <v>20</v>
      </c>
      <c r="Z998" s="23">
        <v>1</v>
      </c>
      <c r="AA998" s="23">
        <v>1</v>
      </c>
      <c r="AB998" s="23">
        <v>77777</v>
      </c>
      <c r="AC998" s="5">
        <v>2</v>
      </c>
      <c r="AD998" s="23">
        <v>7777</v>
      </c>
      <c r="AE998" s="23">
        <v>1</v>
      </c>
      <c r="AF998" s="23">
        <v>2</v>
      </c>
      <c r="AG998" s="23">
        <v>4</v>
      </c>
      <c r="AH998" s="5"/>
      <c r="AJ998" s="3" t="s">
        <v>4213</v>
      </c>
    </row>
    <row r="999" spans="1:36" s="23" customFormat="1">
      <c r="A999" s="5" t="s">
        <v>3499</v>
      </c>
      <c r="B999" s="5" t="s">
        <v>3499</v>
      </c>
      <c r="C999" s="5" t="s">
        <v>3499</v>
      </c>
      <c r="D999" s="5" t="s">
        <v>3499</v>
      </c>
      <c r="F999" s="5" t="s">
        <v>3499</v>
      </c>
      <c r="G999" s="3" t="str">
        <f t="shared" si="52"/>
        <v>2022</v>
      </c>
      <c r="H999" s="2" t="str">
        <f t="shared" si="48"/>
        <v>2022</v>
      </c>
      <c r="I999" s="2" t="str">
        <f t="shared" si="49"/>
        <v>5</v>
      </c>
      <c r="J999" s="3">
        <f t="shared" si="50"/>
        <v>3</v>
      </c>
      <c r="L999" s="5" t="str">
        <f t="shared" si="51"/>
        <v>1559</v>
      </c>
      <c r="M999" s="5">
        <v>37.394199999999998</v>
      </c>
      <c r="N999" s="5">
        <v>127.10899999999999</v>
      </c>
      <c r="O999" s="5" t="s">
        <v>28</v>
      </c>
      <c r="P999" s="23" t="s">
        <v>3500</v>
      </c>
      <c r="R999" s="23">
        <v>742</v>
      </c>
      <c r="S999" s="23">
        <v>1</v>
      </c>
      <c r="T999" s="23">
        <v>2</v>
      </c>
      <c r="U999" s="23">
        <v>99999</v>
      </c>
      <c r="V999" s="23">
        <v>1</v>
      </c>
      <c r="W999" s="23">
        <v>1</v>
      </c>
      <c r="X999" s="23">
        <v>1</v>
      </c>
      <c r="Y999" s="23">
        <v>10</v>
      </c>
      <c r="Z999" s="23">
        <v>1</v>
      </c>
      <c r="AA999" s="23">
        <v>1</v>
      </c>
      <c r="AB999" s="23">
        <v>77777</v>
      </c>
      <c r="AC999" s="5">
        <v>2</v>
      </c>
      <c r="AD999" s="23">
        <v>7777</v>
      </c>
      <c r="AE999" s="23">
        <v>1</v>
      </c>
      <c r="AF999" s="23">
        <v>2</v>
      </c>
      <c r="AG999" s="23">
        <v>4</v>
      </c>
      <c r="AH999" s="5"/>
      <c r="AJ999" s="3" t="s">
        <v>4261</v>
      </c>
    </row>
    <row r="1000" spans="1:36" s="23" customFormat="1">
      <c r="A1000" s="5" t="s">
        <v>3501</v>
      </c>
      <c r="B1000" s="5" t="s">
        <v>3501</v>
      </c>
      <c r="C1000" s="5" t="s">
        <v>3501</v>
      </c>
      <c r="D1000" s="5" t="s">
        <v>3501</v>
      </c>
      <c r="F1000" s="5" t="s">
        <v>3501</v>
      </c>
      <c r="G1000" s="3" t="str">
        <f t="shared" si="52"/>
        <v>2022</v>
      </c>
      <c r="H1000" s="2" t="str">
        <f t="shared" si="48"/>
        <v>2022</v>
      </c>
      <c r="I1000" s="2" t="str">
        <f t="shared" si="49"/>
        <v>5</v>
      </c>
      <c r="J1000" s="3">
        <f t="shared" si="50"/>
        <v>4</v>
      </c>
      <c r="L1000" s="5" t="str">
        <f t="shared" si="51"/>
        <v>2101</v>
      </c>
      <c r="M1000" s="5">
        <v>37.4497</v>
      </c>
      <c r="N1000" s="5">
        <v>127.129</v>
      </c>
      <c r="O1000" s="5" t="s">
        <v>28</v>
      </c>
      <c r="P1000" s="23" t="s">
        <v>3502</v>
      </c>
      <c r="R1000" s="23">
        <v>641</v>
      </c>
      <c r="S1000" s="23">
        <v>2</v>
      </c>
      <c r="T1000" s="23">
        <v>1</v>
      </c>
      <c r="U1000" s="23">
        <v>99999</v>
      </c>
      <c r="V1000" s="23">
        <v>1</v>
      </c>
      <c r="W1000" s="23">
        <v>1</v>
      </c>
      <c r="X1000" s="23">
        <v>1</v>
      </c>
      <c r="Y1000" s="23">
        <v>10</v>
      </c>
      <c r="Z1000" s="23">
        <v>5</v>
      </c>
      <c r="AA1000" s="23">
        <v>1</v>
      </c>
      <c r="AB1000" s="23">
        <v>77777</v>
      </c>
      <c r="AC1000" s="5">
        <v>2</v>
      </c>
      <c r="AD1000" s="23">
        <v>7777</v>
      </c>
      <c r="AE1000" s="23">
        <v>1</v>
      </c>
      <c r="AF1000" s="23">
        <v>2</v>
      </c>
      <c r="AG1000" s="23">
        <v>4</v>
      </c>
      <c r="AH1000" s="5"/>
      <c r="AJ1000" s="3" t="s">
        <v>4213</v>
      </c>
    </row>
    <row r="1001" spans="1:36" s="23" customFormat="1">
      <c r="A1001" s="5" t="s">
        <v>3503</v>
      </c>
      <c r="B1001" s="5" t="s">
        <v>3503</v>
      </c>
      <c r="C1001" s="5" t="s">
        <v>3503</v>
      </c>
      <c r="D1001" s="5" t="s">
        <v>3503</v>
      </c>
      <c r="F1001" s="5" t="s">
        <v>3503</v>
      </c>
      <c r="G1001" s="3" t="str">
        <f t="shared" si="52"/>
        <v>2022</v>
      </c>
      <c r="H1001" s="2" t="str">
        <f t="shared" si="48"/>
        <v>2022</v>
      </c>
      <c r="I1001" s="2" t="str">
        <f t="shared" si="49"/>
        <v>5</v>
      </c>
      <c r="J1001" s="3">
        <f t="shared" si="50"/>
        <v>4</v>
      </c>
      <c r="L1001" s="5" t="str">
        <f t="shared" si="51"/>
        <v>2112</v>
      </c>
      <c r="M1001" s="5">
        <v>37.4497</v>
      </c>
      <c r="N1001" s="5">
        <v>127.129</v>
      </c>
      <c r="O1001" s="5" t="s">
        <v>28</v>
      </c>
      <c r="P1001" s="23" t="s">
        <v>3504</v>
      </c>
      <c r="R1001" s="23">
        <v>634</v>
      </c>
      <c r="S1001" s="23">
        <v>2</v>
      </c>
      <c r="T1001" s="23">
        <v>1</v>
      </c>
      <c r="U1001" s="23">
        <v>99999</v>
      </c>
      <c r="V1001" s="23">
        <v>1</v>
      </c>
      <c r="W1001" s="23">
        <v>1</v>
      </c>
      <c r="X1001" s="23">
        <v>1</v>
      </c>
      <c r="Y1001" s="23">
        <v>12</v>
      </c>
      <c r="Z1001" s="23">
        <v>4</v>
      </c>
      <c r="AA1001" s="23">
        <v>1</v>
      </c>
      <c r="AB1001" s="23">
        <v>77777</v>
      </c>
      <c r="AC1001" s="5">
        <v>2</v>
      </c>
      <c r="AD1001" s="23">
        <v>7777</v>
      </c>
      <c r="AE1001" s="23">
        <v>1</v>
      </c>
      <c r="AF1001" s="23">
        <v>2</v>
      </c>
      <c r="AG1001" s="23">
        <v>4</v>
      </c>
      <c r="AH1001" s="5"/>
      <c r="AJ1001" s="3" t="s">
        <v>4213</v>
      </c>
    </row>
    <row r="1002" spans="1:36" s="23" customFormat="1">
      <c r="A1002" s="5" t="s">
        <v>3505</v>
      </c>
      <c r="B1002" s="5" t="s">
        <v>3505</v>
      </c>
      <c r="C1002" s="5" t="s">
        <v>3505</v>
      </c>
      <c r="D1002" s="5" t="s">
        <v>3505</v>
      </c>
      <c r="F1002" s="5" t="s">
        <v>3505</v>
      </c>
      <c r="G1002" s="3" t="str">
        <f t="shared" si="52"/>
        <v>2022</v>
      </c>
      <c r="H1002" s="2" t="str">
        <f t="shared" si="48"/>
        <v>2022</v>
      </c>
      <c r="I1002" s="2" t="str">
        <f t="shared" si="49"/>
        <v>5</v>
      </c>
      <c r="J1002" s="3">
        <f t="shared" si="50"/>
        <v>5</v>
      </c>
      <c r="L1002" s="5" t="str">
        <f t="shared" si="51"/>
        <v>0741</v>
      </c>
      <c r="M1002" s="5">
        <v>37.427399999999999</v>
      </c>
      <c r="N1002" s="5">
        <v>127.11660000000001</v>
      </c>
      <c r="O1002" s="5" t="s">
        <v>28</v>
      </c>
      <c r="P1002" s="23" t="s">
        <v>3506</v>
      </c>
      <c r="R1002" s="23">
        <v>732</v>
      </c>
      <c r="S1002" s="23">
        <v>1</v>
      </c>
      <c r="U1002" s="23">
        <v>99999</v>
      </c>
      <c r="V1002" s="23">
        <v>1</v>
      </c>
      <c r="W1002" s="23">
        <v>1</v>
      </c>
      <c r="X1002" s="23">
        <v>1</v>
      </c>
      <c r="Y1002" s="23">
        <v>11</v>
      </c>
      <c r="Z1002" s="23">
        <v>1</v>
      </c>
      <c r="AA1002" s="23">
        <v>1</v>
      </c>
      <c r="AB1002" s="23">
        <v>77777</v>
      </c>
      <c r="AC1002" s="5">
        <v>2</v>
      </c>
      <c r="AD1002" s="23">
        <v>7777</v>
      </c>
      <c r="AE1002" s="23">
        <v>1</v>
      </c>
      <c r="AF1002" s="23">
        <v>2</v>
      </c>
      <c r="AG1002" s="23">
        <v>4</v>
      </c>
      <c r="AH1002" s="5"/>
      <c r="AI1002" s="23" t="s">
        <v>3507</v>
      </c>
      <c r="AJ1002" s="3" t="s">
        <v>4262</v>
      </c>
    </row>
    <row r="1003" spans="1:36" s="23" customFormat="1">
      <c r="A1003" s="5" t="s">
        <v>3508</v>
      </c>
      <c r="B1003" s="5" t="s">
        <v>3508</v>
      </c>
      <c r="C1003" s="5" t="s">
        <v>3508</v>
      </c>
      <c r="D1003" s="5" t="s">
        <v>3508</v>
      </c>
      <c r="F1003" s="5" t="s">
        <v>3508</v>
      </c>
      <c r="G1003" s="3" t="str">
        <f t="shared" si="52"/>
        <v>2022</v>
      </c>
      <c r="H1003" s="2" t="str">
        <f t="shared" si="48"/>
        <v>2022</v>
      </c>
      <c r="I1003" s="2" t="str">
        <f t="shared" si="49"/>
        <v>5</v>
      </c>
      <c r="J1003" s="3">
        <f t="shared" si="50"/>
        <v>6</v>
      </c>
      <c r="L1003" s="5" t="str">
        <f t="shared" si="51"/>
        <v>1417</v>
      </c>
      <c r="M1003" s="5">
        <v>37.265900000000002</v>
      </c>
      <c r="N1003" s="5">
        <v>127.108</v>
      </c>
      <c r="O1003" s="5" t="s">
        <v>28</v>
      </c>
      <c r="P1003" s="23" t="s">
        <v>3509</v>
      </c>
      <c r="R1003" s="23">
        <v>799</v>
      </c>
      <c r="U1003" s="23">
        <v>99999</v>
      </c>
      <c r="V1003" s="23">
        <v>1</v>
      </c>
      <c r="W1003" s="23">
        <v>1</v>
      </c>
      <c r="X1003" s="23">
        <v>1</v>
      </c>
      <c r="Y1003" s="23">
        <v>15</v>
      </c>
      <c r="Z1003" s="23">
        <v>1</v>
      </c>
      <c r="AA1003" s="23">
        <v>1</v>
      </c>
      <c r="AB1003" s="23">
        <v>77777</v>
      </c>
      <c r="AC1003" s="5">
        <v>2</v>
      </c>
      <c r="AD1003" s="23">
        <v>7777</v>
      </c>
      <c r="AE1003" s="23">
        <v>1</v>
      </c>
      <c r="AF1003" s="23">
        <v>2</v>
      </c>
      <c r="AG1003" s="23">
        <v>4</v>
      </c>
      <c r="AH1003" s="5"/>
      <c r="AJ1003" s="3" t="s">
        <v>4263</v>
      </c>
    </row>
    <row r="1004" spans="1:36" s="23" customFormat="1">
      <c r="A1004" s="5" t="s">
        <v>3510</v>
      </c>
      <c r="B1004" s="5" t="s">
        <v>3510</v>
      </c>
      <c r="C1004" s="5" t="s">
        <v>3510</v>
      </c>
      <c r="D1004" s="5" t="s">
        <v>3510</v>
      </c>
      <c r="F1004" s="5" t="s">
        <v>3510</v>
      </c>
      <c r="G1004" s="3" t="str">
        <f t="shared" si="52"/>
        <v>2022</v>
      </c>
      <c r="H1004" s="2" t="str">
        <f t="shared" si="48"/>
        <v>2022</v>
      </c>
      <c r="I1004" s="2" t="str">
        <f t="shared" si="49"/>
        <v>5</v>
      </c>
      <c r="J1004" s="3">
        <f t="shared" si="50"/>
        <v>6</v>
      </c>
      <c r="L1004" s="5" t="str">
        <f t="shared" si="51"/>
        <v>2235</v>
      </c>
      <c r="M1004" s="5">
        <v>37.449100000000001</v>
      </c>
      <c r="N1004" s="5">
        <v>127.127</v>
      </c>
      <c r="O1004" s="5" t="s">
        <v>28</v>
      </c>
      <c r="P1004" s="23" t="s">
        <v>3511</v>
      </c>
      <c r="R1004" s="23">
        <v>742</v>
      </c>
      <c r="S1004" s="23">
        <v>1</v>
      </c>
      <c r="T1004" s="23">
        <v>2</v>
      </c>
      <c r="U1004" s="23">
        <v>99999</v>
      </c>
      <c r="V1004" s="23">
        <v>1</v>
      </c>
      <c r="W1004" s="23">
        <v>1</v>
      </c>
      <c r="X1004" s="23">
        <v>1</v>
      </c>
      <c r="Y1004" s="23">
        <v>12</v>
      </c>
      <c r="Z1004" s="23">
        <v>4</v>
      </c>
      <c r="AA1004" s="23">
        <v>1</v>
      </c>
      <c r="AB1004" s="23">
        <v>77777</v>
      </c>
      <c r="AC1004" s="5">
        <v>2</v>
      </c>
      <c r="AD1004" s="23">
        <v>7777</v>
      </c>
      <c r="AE1004" s="23">
        <v>1</v>
      </c>
      <c r="AF1004" s="23">
        <v>2</v>
      </c>
      <c r="AG1004" s="23">
        <v>4</v>
      </c>
      <c r="AH1004" s="5"/>
      <c r="AI1004" s="23" t="s">
        <v>3512</v>
      </c>
      <c r="AJ1004" s="3" t="s">
        <v>4203</v>
      </c>
    </row>
    <row r="1005" spans="1:36" s="23" customFormat="1">
      <c r="A1005" s="5" t="s">
        <v>3513</v>
      </c>
      <c r="B1005" s="5" t="s">
        <v>3513</v>
      </c>
      <c r="C1005" s="5" t="s">
        <v>3513</v>
      </c>
      <c r="D1005" s="5" t="s">
        <v>3513</v>
      </c>
      <c r="F1005" s="5" t="s">
        <v>3513</v>
      </c>
      <c r="G1005" s="3" t="str">
        <f t="shared" si="52"/>
        <v>2022</v>
      </c>
      <c r="H1005" s="2" t="str">
        <f t="shared" si="48"/>
        <v>2022</v>
      </c>
      <c r="I1005" s="2" t="str">
        <f t="shared" si="49"/>
        <v>5</v>
      </c>
      <c r="J1005" s="3">
        <f t="shared" si="50"/>
        <v>7</v>
      </c>
      <c r="L1005" s="5" t="str">
        <f t="shared" si="51"/>
        <v>1437</v>
      </c>
      <c r="M1005" s="5">
        <v>37.449100000000001</v>
      </c>
      <c r="N1005" s="5">
        <v>127.127</v>
      </c>
      <c r="O1005" s="5" t="s">
        <v>28</v>
      </c>
      <c r="P1005" s="23" t="s">
        <v>3514</v>
      </c>
      <c r="R1005" s="23">
        <v>799</v>
      </c>
      <c r="U1005" s="23">
        <v>99999</v>
      </c>
      <c r="V1005" s="23">
        <v>1</v>
      </c>
      <c r="W1005" s="23">
        <v>1</v>
      </c>
      <c r="X1005" s="23">
        <v>1</v>
      </c>
      <c r="Y1005" s="23">
        <v>12</v>
      </c>
      <c r="Z1005" s="23">
        <v>1</v>
      </c>
      <c r="AA1005" s="23">
        <v>1</v>
      </c>
      <c r="AB1005" s="23">
        <v>77777</v>
      </c>
      <c r="AC1005" s="5">
        <v>2</v>
      </c>
      <c r="AD1005" s="23">
        <v>7777</v>
      </c>
      <c r="AE1005" s="23">
        <v>1</v>
      </c>
      <c r="AF1005" s="23">
        <v>2</v>
      </c>
      <c r="AG1005" s="23">
        <v>4</v>
      </c>
      <c r="AH1005" s="5"/>
      <c r="AJ1005" s="3" t="s">
        <v>4203</v>
      </c>
    </row>
    <row r="1006" spans="1:36" s="23" customFormat="1">
      <c r="A1006" s="5" t="s">
        <v>3515</v>
      </c>
      <c r="B1006" s="5" t="s">
        <v>3515</v>
      </c>
      <c r="C1006" s="5" t="s">
        <v>3515</v>
      </c>
      <c r="D1006" s="5" t="s">
        <v>3515</v>
      </c>
      <c r="F1006" s="5" t="s">
        <v>3515</v>
      </c>
      <c r="G1006" s="3" t="str">
        <f t="shared" si="52"/>
        <v>2022</v>
      </c>
      <c r="H1006" s="2" t="str">
        <f t="shared" si="48"/>
        <v>2022</v>
      </c>
      <c r="I1006" s="2" t="str">
        <f t="shared" si="49"/>
        <v>5</v>
      </c>
      <c r="J1006" s="3">
        <f t="shared" si="50"/>
        <v>7</v>
      </c>
      <c r="L1006" s="5" t="str">
        <f t="shared" si="51"/>
        <v>1703</v>
      </c>
      <c r="M1006" s="5">
        <v>37.251100000000001</v>
      </c>
      <c r="N1006" s="5">
        <v>127.10899999999999</v>
      </c>
      <c r="O1006" s="5" t="s">
        <v>28</v>
      </c>
      <c r="P1006" s="23" t="s">
        <v>3516</v>
      </c>
      <c r="R1006" s="23">
        <v>651</v>
      </c>
      <c r="S1006" s="23">
        <v>2</v>
      </c>
      <c r="T1006" s="23">
        <v>1</v>
      </c>
      <c r="U1006" s="23">
        <v>99999</v>
      </c>
      <c r="V1006" s="23">
        <v>1</v>
      </c>
      <c r="W1006" s="23">
        <v>1</v>
      </c>
      <c r="X1006" s="23">
        <v>1</v>
      </c>
      <c r="Y1006" s="23">
        <v>34</v>
      </c>
      <c r="Z1006" s="23">
        <v>1</v>
      </c>
      <c r="AA1006" s="23">
        <v>1</v>
      </c>
      <c r="AB1006" s="23">
        <v>77777</v>
      </c>
      <c r="AC1006" s="5">
        <v>2</v>
      </c>
      <c r="AD1006" s="23">
        <v>7777</v>
      </c>
      <c r="AE1006" s="23">
        <v>1</v>
      </c>
      <c r="AF1006" s="23">
        <v>2</v>
      </c>
      <c r="AG1006" s="23">
        <v>4</v>
      </c>
      <c r="AH1006" s="5"/>
      <c r="AI1006" s="23" t="s">
        <v>3517</v>
      </c>
      <c r="AJ1006" s="3" t="s">
        <v>4264</v>
      </c>
    </row>
    <row r="1007" spans="1:36" s="23" customFormat="1">
      <c r="A1007" s="5" t="s">
        <v>3518</v>
      </c>
      <c r="B1007" s="5" t="s">
        <v>3518</v>
      </c>
      <c r="C1007" s="5" t="s">
        <v>3518</v>
      </c>
      <c r="D1007" s="5" t="s">
        <v>3518</v>
      </c>
      <c r="F1007" s="5" t="s">
        <v>3518</v>
      </c>
      <c r="G1007" s="3" t="str">
        <f t="shared" si="52"/>
        <v>2022</v>
      </c>
      <c r="H1007" s="2" t="str">
        <f t="shared" si="48"/>
        <v>2022</v>
      </c>
      <c r="I1007" s="2" t="str">
        <f t="shared" si="49"/>
        <v>5</v>
      </c>
      <c r="J1007" s="3">
        <f t="shared" si="50"/>
        <v>2</v>
      </c>
      <c r="L1007" s="5" t="str">
        <f t="shared" si="51"/>
        <v>0709</v>
      </c>
      <c r="M1007" s="5">
        <v>37.450299999999999</v>
      </c>
      <c r="N1007" s="5">
        <v>127.129</v>
      </c>
      <c r="O1007" s="5" t="s">
        <v>28</v>
      </c>
      <c r="P1007" s="23" t="s">
        <v>3519</v>
      </c>
      <c r="R1007" s="23">
        <v>799</v>
      </c>
      <c r="U1007" s="23">
        <v>99999</v>
      </c>
      <c r="V1007" s="23">
        <v>1</v>
      </c>
      <c r="W1007" s="23">
        <v>1</v>
      </c>
      <c r="X1007" s="23">
        <v>1</v>
      </c>
      <c r="Y1007" s="23">
        <v>12</v>
      </c>
      <c r="Z1007" s="23">
        <v>1</v>
      </c>
      <c r="AA1007" s="23">
        <v>1</v>
      </c>
      <c r="AB1007" s="23">
        <v>77777</v>
      </c>
      <c r="AC1007" s="5">
        <v>2</v>
      </c>
      <c r="AD1007" s="23">
        <v>7777</v>
      </c>
      <c r="AE1007" s="23">
        <v>1</v>
      </c>
      <c r="AF1007" s="23">
        <v>2</v>
      </c>
      <c r="AG1007" s="23">
        <v>4</v>
      </c>
      <c r="AH1007" s="5"/>
      <c r="AI1007" s="23" t="s">
        <v>3520</v>
      </c>
      <c r="AJ1007" s="3" t="s">
        <v>4213</v>
      </c>
    </row>
    <row r="1008" spans="1:36" s="23" customFormat="1">
      <c r="A1008" s="5" t="s">
        <v>3521</v>
      </c>
      <c r="B1008" s="5" t="s">
        <v>3521</v>
      </c>
      <c r="C1008" s="5" t="s">
        <v>3521</v>
      </c>
      <c r="D1008" s="5" t="s">
        <v>3521</v>
      </c>
      <c r="F1008" s="5" t="s">
        <v>3521</v>
      </c>
      <c r="G1008" s="3" t="str">
        <f t="shared" si="52"/>
        <v>2022</v>
      </c>
      <c r="H1008" s="2" t="str">
        <f t="shared" si="48"/>
        <v>2022</v>
      </c>
      <c r="I1008" s="2" t="str">
        <f t="shared" si="49"/>
        <v>5</v>
      </c>
      <c r="J1008" s="3">
        <f t="shared" si="50"/>
        <v>2</v>
      </c>
      <c r="L1008" s="5" t="str">
        <f t="shared" si="51"/>
        <v>0737</v>
      </c>
      <c r="M1008" s="5">
        <v>37.450299999999999</v>
      </c>
      <c r="N1008" s="5">
        <v>127.129</v>
      </c>
      <c r="O1008" s="5" t="s">
        <v>28</v>
      </c>
      <c r="P1008" s="23" t="s">
        <v>3522</v>
      </c>
      <c r="R1008" s="23">
        <v>404</v>
      </c>
      <c r="S1008" s="23">
        <v>1</v>
      </c>
      <c r="T1008" s="23">
        <v>2</v>
      </c>
      <c r="U1008" s="23">
        <v>99999</v>
      </c>
      <c r="V1008" s="23">
        <v>1</v>
      </c>
      <c r="W1008" s="23">
        <v>1</v>
      </c>
      <c r="X1008" s="23">
        <v>1</v>
      </c>
      <c r="Y1008" s="23">
        <v>34</v>
      </c>
      <c r="Z1008" s="23">
        <v>1</v>
      </c>
      <c r="AA1008" s="23">
        <v>1</v>
      </c>
      <c r="AB1008" s="23">
        <v>77777</v>
      </c>
      <c r="AC1008" s="5">
        <v>2</v>
      </c>
      <c r="AD1008" s="23">
        <v>7777</v>
      </c>
      <c r="AE1008" s="23">
        <v>1</v>
      </c>
      <c r="AF1008" s="23">
        <v>2</v>
      </c>
      <c r="AG1008" s="23">
        <v>4</v>
      </c>
      <c r="AH1008" s="5"/>
      <c r="AJ1008" s="3" t="s">
        <v>4213</v>
      </c>
    </row>
    <row r="1009" spans="1:36" s="23" customFormat="1">
      <c r="A1009" s="5" t="s">
        <v>3523</v>
      </c>
      <c r="B1009" s="5" t="s">
        <v>3523</v>
      </c>
      <c r="C1009" s="5" t="s">
        <v>3523</v>
      </c>
      <c r="D1009" s="5" t="s">
        <v>3523</v>
      </c>
      <c r="F1009" s="5" t="s">
        <v>3523</v>
      </c>
      <c r="G1009" s="3" t="str">
        <f t="shared" si="52"/>
        <v>2022</v>
      </c>
      <c r="H1009" s="2" t="str">
        <f t="shared" si="48"/>
        <v>2022</v>
      </c>
      <c r="I1009" s="2" t="str">
        <f t="shared" si="49"/>
        <v>6</v>
      </c>
      <c r="J1009" s="3">
        <f t="shared" si="50"/>
        <v>4</v>
      </c>
      <c r="L1009" s="5" t="str">
        <f t="shared" si="51"/>
        <v>0706</v>
      </c>
      <c r="M1009" s="5">
        <v>37.2423</v>
      </c>
      <c r="N1009" s="5">
        <v>127.1627</v>
      </c>
      <c r="O1009" s="5" t="s">
        <v>28</v>
      </c>
      <c r="P1009" s="23" t="s">
        <v>3524</v>
      </c>
      <c r="R1009" s="23">
        <v>799</v>
      </c>
      <c r="U1009" s="23">
        <v>99999</v>
      </c>
      <c r="V1009" s="23">
        <v>1</v>
      </c>
      <c r="W1009" s="23">
        <v>1</v>
      </c>
      <c r="X1009" s="23">
        <v>1</v>
      </c>
      <c r="Y1009" s="23">
        <v>12</v>
      </c>
      <c r="Z1009" s="23">
        <v>1</v>
      </c>
      <c r="AA1009" s="23">
        <v>1</v>
      </c>
      <c r="AB1009" s="23">
        <v>77777</v>
      </c>
      <c r="AC1009" s="5">
        <v>2</v>
      </c>
      <c r="AD1009" s="23">
        <v>7777</v>
      </c>
      <c r="AE1009" s="23">
        <v>1</v>
      </c>
      <c r="AF1009" s="23">
        <v>2</v>
      </c>
      <c r="AG1009" s="23">
        <v>4</v>
      </c>
      <c r="AH1009" s="5"/>
      <c r="AI1009" s="23" t="s">
        <v>3525</v>
      </c>
      <c r="AJ1009" s="3" t="s">
        <v>4258</v>
      </c>
    </row>
    <row r="1010" spans="1:36" s="23" customFormat="1">
      <c r="A1010" s="5" t="s">
        <v>3526</v>
      </c>
      <c r="B1010" s="5" t="s">
        <v>3526</v>
      </c>
      <c r="C1010" s="5" t="s">
        <v>3526</v>
      </c>
      <c r="D1010" s="5" t="s">
        <v>3526</v>
      </c>
      <c r="F1010" s="5" t="s">
        <v>3526</v>
      </c>
      <c r="G1010" s="3" t="str">
        <f t="shared" si="52"/>
        <v>2022</v>
      </c>
      <c r="H1010" s="2" t="str">
        <f t="shared" si="48"/>
        <v>2022</v>
      </c>
      <c r="I1010" s="2" t="str">
        <f t="shared" si="49"/>
        <v>6</v>
      </c>
      <c r="J1010" s="3">
        <f t="shared" si="50"/>
        <v>2</v>
      </c>
      <c r="L1010" s="5" t="str">
        <f t="shared" si="51"/>
        <v>1951</v>
      </c>
      <c r="M1010" s="5">
        <v>37.450299999999999</v>
      </c>
      <c r="N1010" s="5">
        <v>127.129</v>
      </c>
      <c r="O1010" s="5" t="s">
        <v>28</v>
      </c>
      <c r="P1010" s="23" t="s">
        <v>3527</v>
      </c>
      <c r="R1010" s="23">
        <v>635</v>
      </c>
      <c r="S1010" s="23">
        <v>2</v>
      </c>
      <c r="T1010" s="23">
        <v>1</v>
      </c>
      <c r="U1010" s="23">
        <v>99999</v>
      </c>
      <c r="V1010" s="23">
        <v>1</v>
      </c>
      <c r="W1010" s="23">
        <v>1</v>
      </c>
      <c r="X1010" s="23">
        <v>1</v>
      </c>
      <c r="Y1010" s="23">
        <v>12</v>
      </c>
      <c r="Z1010" s="23">
        <v>2</v>
      </c>
      <c r="AA1010" s="23">
        <v>6</v>
      </c>
      <c r="AB1010" s="23">
        <v>77777</v>
      </c>
      <c r="AC1010" s="5">
        <v>2</v>
      </c>
      <c r="AD1010" s="23">
        <v>7777</v>
      </c>
      <c r="AE1010" s="23">
        <v>1</v>
      </c>
      <c r="AF1010" s="23">
        <v>2</v>
      </c>
      <c r="AG1010" s="23">
        <v>4</v>
      </c>
      <c r="AH1010" s="5"/>
      <c r="AJ1010" s="3" t="s">
        <v>4213</v>
      </c>
    </row>
    <row r="1011" spans="1:36" s="23" customFormat="1">
      <c r="A1011" s="5" t="s">
        <v>3528</v>
      </c>
      <c r="B1011" s="5" t="s">
        <v>3528</v>
      </c>
      <c r="C1011" s="5" t="s">
        <v>3528</v>
      </c>
      <c r="D1011" s="5" t="s">
        <v>3528</v>
      </c>
      <c r="F1011" s="5" t="s">
        <v>3528</v>
      </c>
      <c r="G1011" s="3" t="str">
        <f t="shared" si="52"/>
        <v>2022</v>
      </c>
      <c r="H1011" s="2" t="str">
        <f t="shared" si="48"/>
        <v>2022</v>
      </c>
      <c r="I1011" s="2" t="str">
        <f t="shared" si="49"/>
        <v>6</v>
      </c>
      <c r="J1011" s="3">
        <f t="shared" si="50"/>
        <v>2</v>
      </c>
      <c r="L1011" s="5" t="str">
        <f t="shared" si="51"/>
        <v>1952</v>
      </c>
      <c r="M1011" s="5">
        <v>37.239800000000002</v>
      </c>
      <c r="N1011" s="5">
        <v>127.16</v>
      </c>
      <c r="O1011" s="5" t="s">
        <v>28</v>
      </c>
      <c r="P1011" s="23" t="s">
        <v>3529</v>
      </c>
      <c r="R1011" s="23">
        <v>601</v>
      </c>
      <c r="S1011" s="23">
        <v>1</v>
      </c>
      <c r="T1011" s="23">
        <v>2</v>
      </c>
      <c r="U1011" s="23">
        <v>99999</v>
      </c>
      <c r="V1011" s="23">
        <v>1</v>
      </c>
      <c r="W1011" s="23">
        <v>1</v>
      </c>
      <c r="X1011" s="23">
        <v>1</v>
      </c>
      <c r="Y1011" s="23">
        <v>11</v>
      </c>
      <c r="Z1011" s="23">
        <v>2</v>
      </c>
      <c r="AA1011" s="23">
        <v>6</v>
      </c>
      <c r="AB1011" s="23">
        <v>77777</v>
      </c>
      <c r="AC1011" s="5">
        <v>2</v>
      </c>
      <c r="AD1011" s="23">
        <v>7777</v>
      </c>
      <c r="AE1011" s="23">
        <v>1</v>
      </c>
      <c r="AF1011" s="23">
        <v>2</v>
      </c>
      <c r="AG1011" s="23">
        <v>4</v>
      </c>
      <c r="AH1011" s="5"/>
      <c r="AJ1011" s="3" t="s">
        <v>4265</v>
      </c>
    </row>
    <row r="1012" spans="1:36" s="23" customFormat="1">
      <c r="A1012" s="5" t="s">
        <v>3530</v>
      </c>
      <c r="B1012" s="5" t="s">
        <v>3530</v>
      </c>
      <c r="C1012" s="5" t="s">
        <v>3530</v>
      </c>
      <c r="D1012" s="5" t="s">
        <v>3530</v>
      </c>
      <c r="F1012" s="5" t="s">
        <v>3530</v>
      </c>
      <c r="G1012" s="3" t="str">
        <f t="shared" si="52"/>
        <v>2022</v>
      </c>
      <c r="H1012" s="2" t="str">
        <f t="shared" si="48"/>
        <v>2022</v>
      </c>
      <c r="I1012" s="2" t="str">
        <f t="shared" si="49"/>
        <v>6</v>
      </c>
      <c r="J1012" s="3">
        <f t="shared" si="50"/>
        <v>3</v>
      </c>
      <c r="L1012" s="5" t="str">
        <f t="shared" si="51"/>
        <v>0713</v>
      </c>
      <c r="M1012" s="5">
        <v>37.239800000000002</v>
      </c>
      <c r="N1012" s="5">
        <v>127.16</v>
      </c>
      <c r="O1012" s="5" t="s">
        <v>28</v>
      </c>
      <c r="P1012" s="23" t="s">
        <v>3531</v>
      </c>
      <c r="R1012" s="23">
        <v>742</v>
      </c>
      <c r="S1012" s="23">
        <v>1</v>
      </c>
      <c r="T1012" s="23">
        <v>2</v>
      </c>
      <c r="U1012" s="23">
        <v>99999</v>
      </c>
      <c r="V1012" s="23">
        <v>1</v>
      </c>
      <c r="W1012" s="23">
        <v>1</v>
      </c>
      <c r="X1012" s="23">
        <v>1</v>
      </c>
      <c r="Y1012" s="23">
        <v>34</v>
      </c>
      <c r="Z1012" s="23">
        <v>1</v>
      </c>
      <c r="AA1012" s="23">
        <v>1</v>
      </c>
      <c r="AB1012" s="23">
        <v>77777</v>
      </c>
      <c r="AC1012" s="5">
        <v>2</v>
      </c>
      <c r="AD1012" s="23">
        <v>7777</v>
      </c>
      <c r="AE1012" s="23">
        <v>1</v>
      </c>
      <c r="AF1012" s="23">
        <v>2</v>
      </c>
      <c r="AG1012" s="23">
        <v>4</v>
      </c>
      <c r="AH1012" s="5"/>
      <c r="AJ1012" s="3" t="s">
        <v>4265</v>
      </c>
    </row>
    <row r="1013" spans="1:36" s="23" customFormat="1">
      <c r="A1013" s="5" t="s">
        <v>3532</v>
      </c>
      <c r="B1013" s="5" t="s">
        <v>3532</v>
      </c>
      <c r="C1013" s="5" t="s">
        <v>3532</v>
      </c>
      <c r="D1013" s="5" t="s">
        <v>3532</v>
      </c>
      <c r="F1013" s="5" t="s">
        <v>3532</v>
      </c>
      <c r="G1013" s="3" t="str">
        <f t="shared" si="52"/>
        <v>2022</v>
      </c>
      <c r="H1013" s="2" t="str">
        <f t="shared" si="48"/>
        <v>2022</v>
      </c>
      <c r="I1013" s="2" t="str">
        <f t="shared" si="49"/>
        <v>6</v>
      </c>
      <c r="J1013" s="3">
        <f t="shared" si="50"/>
        <v>4</v>
      </c>
      <c r="L1013" s="5" t="str">
        <f t="shared" si="51"/>
        <v>0721</v>
      </c>
      <c r="M1013" s="5">
        <v>37.275399999999998</v>
      </c>
      <c r="N1013" s="5">
        <v>127.182</v>
      </c>
      <c r="O1013" s="5" t="s">
        <v>28</v>
      </c>
      <c r="P1013" s="23" t="s">
        <v>3533</v>
      </c>
      <c r="R1013" s="23">
        <v>635</v>
      </c>
      <c r="S1013" s="23">
        <v>2</v>
      </c>
      <c r="T1013" s="23">
        <v>1</v>
      </c>
      <c r="U1013" s="23">
        <v>99999</v>
      </c>
      <c r="V1013" s="23">
        <v>1</v>
      </c>
      <c r="W1013" s="23">
        <v>1</v>
      </c>
      <c r="X1013" s="23">
        <v>1</v>
      </c>
      <c r="Y1013" s="23">
        <v>11</v>
      </c>
      <c r="Z1013" s="23">
        <v>1</v>
      </c>
      <c r="AA1013" s="23">
        <v>6</v>
      </c>
      <c r="AB1013" s="23">
        <v>77777</v>
      </c>
      <c r="AC1013" s="5">
        <v>2</v>
      </c>
      <c r="AD1013" s="23">
        <v>7777</v>
      </c>
      <c r="AE1013" s="23">
        <v>1</v>
      </c>
      <c r="AF1013" s="23">
        <v>2</v>
      </c>
      <c r="AG1013" s="23">
        <v>4</v>
      </c>
      <c r="AH1013" s="5"/>
      <c r="AJ1013" s="3" t="s">
        <v>4266</v>
      </c>
    </row>
    <row r="1014" spans="1:36" s="23" customFormat="1">
      <c r="A1014" s="5" t="s">
        <v>3534</v>
      </c>
      <c r="B1014" s="5" t="s">
        <v>3534</v>
      </c>
      <c r="C1014" s="5" t="s">
        <v>3534</v>
      </c>
      <c r="D1014" s="5" t="s">
        <v>3534</v>
      </c>
      <c r="F1014" s="5" t="s">
        <v>3534</v>
      </c>
      <c r="G1014" s="3" t="str">
        <f t="shared" si="52"/>
        <v>2022</v>
      </c>
      <c r="H1014" s="2" t="str">
        <f t="shared" si="48"/>
        <v>2022</v>
      </c>
      <c r="I1014" s="2" t="str">
        <f t="shared" si="49"/>
        <v>6</v>
      </c>
      <c r="J1014" s="3">
        <f t="shared" si="50"/>
        <v>4</v>
      </c>
      <c r="L1014" s="5" t="str">
        <f t="shared" si="51"/>
        <v>1928</v>
      </c>
      <c r="M1014" s="5">
        <v>37.450299999999999</v>
      </c>
      <c r="N1014" s="5">
        <v>127.129</v>
      </c>
      <c r="O1014" s="5" t="s">
        <v>28</v>
      </c>
      <c r="P1014" s="23" t="s">
        <v>3535</v>
      </c>
      <c r="R1014" s="23">
        <v>742</v>
      </c>
      <c r="S1014" s="23">
        <v>1</v>
      </c>
      <c r="T1014" s="23">
        <v>2</v>
      </c>
      <c r="U1014" s="23">
        <v>99999</v>
      </c>
      <c r="V1014" s="23">
        <v>1</v>
      </c>
      <c r="W1014" s="23">
        <v>1</v>
      </c>
      <c r="X1014" s="23">
        <v>1</v>
      </c>
      <c r="Y1014" s="23">
        <v>12</v>
      </c>
      <c r="Z1014" s="23">
        <v>1</v>
      </c>
      <c r="AA1014" s="23">
        <v>6</v>
      </c>
      <c r="AB1014" s="23">
        <v>77777</v>
      </c>
      <c r="AC1014" s="5">
        <v>2</v>
      </c>
      <c r="AD1014" s="23">
        <v>7777</v>
      </c>
      <c r="AE1014" s="23">
        <v>1</v>
      </c>
      <c r="AF1014" s="23">
        <v>2</v>
      </c>
      <c r="AG1014" s="23">
        <v>4</v>
      </c>
      <c r="AH1014" s="5"/>
      <c r="AJ1014" s="3" t="s">
        <v>4213</v>
      </c>
    </row>
    <row r="1015" spans="1:36" s="23" customFormat="1">
      <c r="A1015" s="5" t="s">
        <v>3536</v>
      </c>
      <c r="B1015" s="5" t="s">
        <v>3536</v>
      </c>
      <c r="C1015" s="5" t="s">
        <v>3536</v>
      </c>
      <c r="D1015" s="5" t="s">
        <v>3536</v>
      </c>
      <c r="F1015" s="5" t="s">
        <v>3536</v>
      </c>
      <c r="G1015" s="3" t="str">
        <f t="shared" si="52"/>
        <v>2022</v>
      </c>
      <c r="H1015" s="2" t="str">
        <f t="shared" si="48"/>
        <v>2022</v>
      </c>
      <c r="I1015" s="2" t="str">
        <f t="shared" si="49"/>
        <v>6</v>
      </c>
      <c r="J1015" s="3">
        <f t="shared" si="50"/>
        <v>5</v>
      </c>
      <c r="L1015" s="5" t="str">
        <f t="shared" si="51"/>
        <v>0727</v>
      </c>
      <c r="M1015" s="5">
        <v>37.450299999999999</v>
      </c>
      <c r="N1015" s="5">
        <v>127.129</v>
      </c>
      <c r="O1015" s="5" t="s">
        <v>28</v>
      </c>
      <c r="P1015" s="23" t="s">
        <v>3537</v>
      </c>
      <c r="R1015" s="23">
        <v>303</v>
      </c>
      <c r="S1015" s="23">
        <v>1</v>
      </c>
      <c r="T1015" s="23">
        <v>2</v>
      </c>
      <c r="U1015" s="23">
        <v>99999</v>
      </c>
      <c r="V1015" s="23">
        <v>1</v>
      </c>
      <c r="W1015" s="23">
        <v>1</v>
      </c>
      <c r="X1015" s="23">
        <v>1</v>
      </c>
      <c r="Y1015" s="23">
        <v>15</v>
      </c>
      <c r="Z1015" s="23">
        <v>1</v>
      </c>
      <c r="AA1015" s="23">
        <v>6</v>
      </c>
      <c r="AB1015" s="23">
        <v>77777</v>
      </c>
      <c r="AC1015" s="5">
        <v>2</v>
      </c>
      <c r="AD1015" s="23">
        <v>7777</v>
      </c>
      <c r="AE1015" s="23">
        <v>1</v>
      </c>
      <c r="AF1015" s="23">
        <v>2</v>
      </c>
      <c r="AG1015" s="23">
        <v>4</v>
      </c>
      <c r="AH1015" s="5"/>
      <c r="AJ1015" s="3" t="s">
        <v>4213</v>
      </c>
    </row>
    <row r="1016" spans="1:36" s="23" customFormat="1">
      <c r="A1016" s="5" t="s">
        <v>3538</v>
      </c>
      <c r="B1016" s="5" t="s">
        <v>3538</v>
      </c>
      <c r="C1016" s="5" t="s">
        <v>3538</v>
      </c>
      <c r="D1016" s="5" t="s">
        <v>3538</v>
      </c>
      <c r="F1016" s="5" t="s">
        <v>3538</v>
      </c>
      <c r="G1016" s="3" t="str">
        <f t="shared" si="52"/>
        <v>2022</v>
      </c>
      <c r="H1016" s="2" t="str">
        <f t="shared" si="48"/>
        <v>2022</v>
      </c>
      <c r="I1016" s="2" t="str">
        <f t="shared" si="49"/>
        <v>6</v>
      </c>
      <c r="J1016" s="3">
        <f t="shared" si="50"/>
        <v>5</v>
      </c>
      <c r="L1016" s="5" t="str">
        <f t="shared" si="51"/>
        <v>0852</v>
      </c>
      <c r="M1016" s="5">
        <v>37.849800000000002</v>
      </c>
      <c r="N1016" s="5">
        <v>127.7726</v>
      </c>
      <c r="O1016" s="5" t="s">
        <v>28</v>
      </c>
      <c r="P1016" s="23" t="s">
        <v>3539</v>
      </c>
      <c r="R1016" s="23">
        <v>742</v>
      </c>
      <c r="S1016" s="23">
        <v>1</v>
      </c>
      <c r="T1016" s="23">
        <v>2</v>
      </c>
      <c r="U1016" s="23">
        <v>99999</v>
      </c>
      <c r="V1016" s="23">
        <v>1</v>
      </c>
      <c r="W1016" s="23">
        <v>1</v>
      </c>
      <c r="X1016" s="23">
        <v>1</v>
      </c>
      <c r="Y1016" s="23">
        <v>11</v>
      </c>
      <c r="Z1016" s="23">
        <v>1</v>
      </c>
      <c r="AA1016" s="23">
        <v>6</v>
      </c>
      <c r="AB1016" s="23">
        <v>77777</v>
      </c>
      <c r="AC1016" s="5">
        <v>1</v>
      </c>
      <c r="AD1016" s="23">
        <v>7777</v>
      </c>
      <c r="AE1016" s="23">
        <v>1</v>
      </c>
      <c r="AF1016" s="23">
        <v>2</v>
      </c>
      <c r="AG1016" s="23">
        <v>4</v>
      </c>
      <c r="AH1016" s="5"/>
      <c r="AJ1016" s="3" t="s">
        <v>4267</v>
      </c>
    </row>
    <row r="1017" spans="1:36" s="23" customFormat="1">
      <c r="A1017" s="5" t="s">
        <v>3540</v>
      </c>
      <c r="B1017" s="5" t="s">
        <v>3540</v>
      </c>
      <c r="C1017" s="5" t="s">
        <v>3540</v>
      </c>
      <c r="D1017" s="5" t="s">
        <v>3540</v>
      </c>
      <c r="F1017" s="5" t="s">
        <v>3540</v>
      </c>
      <c r="G1017" s="3" t="str">
        <f t="shared" si="52"/>
        <v>2022</v>
      </c>
      <c r="H1017" s="2" t="str">
        <f t="shared" si="48"/>
        <v>2022</v>
      </c>
      <c r="I1017" s="2" t="str">
        <f t="shared" si="49"/>
        <v>6</v>
      </c>
      <c r="J1017" s="3">
        <f t="shared" si="50"/>
        <v>5</v>
      </c>
      <c r="L1017" s="5" t="str">
        <f t="shared" si="51"/>
        <v>0901</v>
      </c>
      <c r="M1017" s="5">
        <v>37.923499999999997</v>
      </c>
      <c r="N1017" s="5">
        <v>127.77509999999999</v>
      </c>
      <c r="O1017" s="5" t="s">
        <v>28</v>
      </c>
      <c r="P1017" s="23" t="s">
        <v>3541</v>
      </c>
      <c r="R1017" s="23">
        <v>732</v>
      </c>
      <c r="S1017" s="23">
        <v>1</v>
      </c>
      <c r="U1017" s="23">
        <v>99999</v>
      </c>
      <c r="V1017" s="23">
        <v>1</v>
      </c>
      <c r="W1017" s="23">
        <v>1</v>
      </c>
      <c r="X1017" s="23">
        <v>1</v>
      </c>
      <c r="Y1017" s="23">
        <v>12</v>
      </c>
      <c r="Z1017" s="23">
        <v>1</v>
      </c>
      <c r="AA1017" s="23">
        <v>6</v>
      </c>
      <c r="AB1017" s="23">
        <v>77777</v>
      </c>
      <c r="AC1017" s="5">
        <v>1</v>
      </c>
      <c r="AD1017" s="23">
        <v>7777</v>
      </c>
      <c r="AE1017" s="23">
        <v>1</v>
      </c>
      <c r="AF1017" s="23">
        <v>2</v>
      </c>
      <c r="AG1017" s="23">
        <v>4</v>
      </c>
      <c r="AH1017" s="5"/>
      <c r="AI1017" s="23" t="s">
        <v>3542</v>
      </c>
      <c r="AJ1017" s="3" t="s">
        <v>4268</v>
      </c>
    </row>
    <row r="1018" spans="1:36" s="23" customFormat="1">
      <c r="A1018" s="5" t="s">
        <v>3543</v>
      </c>
      <c r="B1018" s="5" t="s">
        <v>3543</v>
      </c>
      <c r="C1018" s="5" t="s">
        <v>3543</v>
      </c>
      <c r="D1018" s="5" t="s">
        <v>3543</v>
      </c>
      <c r="F1018" s="5" t="s">
        <v>3543</v>
      </c>
      <c r="G1018" s="3" t="str">
        <f t="shared" si="52"/>
        <v>2022</v>
      </c>
      <c r="H1018" s="2" t="str">
        <f t="shared" si="48"/>
        <v>2022</v>
      </c>
      <c r="I1018" s="2" t="str">
        <f t="shared" si="49"/>
        <v>6</v>
      </c>
      <c r="J1018" s="3">
        <f t="shared" si="50"/>
        <v>5</v>
      </c>
      <c r="L1018" s="5" t="str">
        <f t="shared" si="51"/>
        <v>0914</v>
      </c>
      <c r="M1018" s="5">
        <v>38.0199</v>
      </c>
      <c r="N1018" s="5">
        <v>127.8643</v>
      </c>
      <c r="O1018" s="5" t="s">
        <v>28</v>
      </c>
      <c r="P1018" s="23" t="s">
        <v>3544</v>
      </c>
      <c r="R1018" s="23">
        <v>742</v>
      </c>
      <c r="S1018" s="23">
        <v>1</v>
      </c>
      <c r="T1018" s="23">
        <v>2</v>
      </c>
      <c r="U1018" s="23">
        <v>99999</v>
      </c>
      <c r="V1018" s="23">
        <v>2</v>
      </c>
      <c r="W1018" s="23">
        <v>1</v>
      </c>
      <c r="X1018" s="23">
        <v>1</v>
      </c>
      <c r="Y1018" s="23">
        <v>34</v>
      </c>
      <c r="Z1018" s="23">
        <v>5</v>
      </c>
      <c r="AA1018" s="23">
        <v>6</v>
      </c>
      <c r="AB1018" s="23">
        <v>77777</v>
      </c>
      <c r="AC1018" s="5">
        <v>1</v>
      </c>
      <c r="AD1018" s="23">
        <v>7777</v>
      </c>
      <c r="AE1018" s="23">
        <v>1</v>
      </c>
      <c r="AF1018" s="23">
        <v>2</v>
      </c>
      <c r="AG1018" s="23">
        <v>4</v>
      </c>
      <c r="AH1018" s="5"/>
      <c r="AJ1018" s="3" t="s">
        <v>4269</v>
      </c>
    </row>
    <row r="1019" spans="1:36" s="23" customFormat="1">
      <c r="A1019" s="5" t="s">
        <v>3545</v>
      </c>
      <c r="B1019" s="5" t="s">
        <v>3545</v>
      </c>
      <c r="C1019" s="5" t="s">
        <v>3545</v>
      </c>
      <c r="D1019" s="5" t="s">
        <v>3545</v>
      </c>
      <c r="F1019" s="5" t="s">
        <v>3545</v>
      </c>
      <c r="G1019" s="3" t="str">
        <f t="shared" si="52"/>
        <v>2022</v>
      </c>
      <c r="H1019" s="2" t="str">
        <f t="shared" si="48"/>
        <v>2022</v>
      </c>
      <c r="I1019" s="2" t="str">
        <f t="shared" si="49"/>
        <v>6</v>
      </c>
      <c r="J1019" s="3">
        <f t="shared" si="50"/>
        <v>5</v>
      </c>
      <c r="L1019" s="5" t="str">
        <f t="shared" si="51"/>
        <v>0920</v>
      </c>
      <c r="M1019" s="5">
        <v>38.038800000000002</v>
      </c>
      <c r="N1019" s="5">
        <v>127.9456</v>
      </c>
      <c r="O1019" s="5" t="s">
        <v>28</v>
      </c>
      <c r="P1019" s="23" t="s">
        <v>3546</v>
      </c>
      <c r="R1019" s="23">
        <v>799</v>
      </c>
      <c r="U1019" s="23">
        <v>99999</v>
      </c>
      <c r="V1019" s="23">
        <v>2</v>
      </c>
      <c r="W1019" s="23">
        <v>1</v>
      </c>
      <c r="X1019" s="23">
        <v>1</v>
      </c>
      <c r="Y1019" s="23">
        <v>32</v>
      </c>
      <c r="Z1019" s="23">
        <v>5</v>
      </c>
      <c r="AA1019" s="23">
        <v>6</v>
      </c>
      <c r="AB1019" s="23">
        <v>77777</v>
      </c>
      <c r="AC1019" s="5">
        <v>1</v>
      </c>
      <c r="AD1019" s="23">
        <v>7777</v>
      </c>
      <c r="AE1019" s="23">
        <v>1</v>
      </c>
      <c r="AF1019" s="23">
        <v>2</v>
      </c>
      <c r="AG1019" s="23">
        <v>4</v>
      </c>
      <c r="AH1019" s="5"/>
      <c r="AJ1019" s="3" t="s">
        <v>4270</v>
      </c>
    </row>
    <row r="1020" spans="1:36" s="23" customFormat="1">
      <c r="A1020" s="5" t="s">
        <v>3547</v>
      </c>
      <c r="B1020" s="5" t="s">
        <v>3547</v>
      </c>
      <c r="C1020" s="5" t="s">
        <v>3547</v>
      </c>
      <c r="D1020" s="5" t="s">
        <v>3547</v>
      </c>
      <c r="F1020" s="5" t="s">
        <v>3547</v>
      </c>
      <c r="G1020" s="3" t="str">
        <f t="shared" si="52"/>
        <v>2022</v>
      </c>
      <c r="H1020" s="2" t="str">
        <f t="shared" si="48"/>
        <v>2022</v>
      </c>
      <c r="I1020" s="2" t="str">
        <f t="shared" si="49"/>
        <v>6</v>
      </c>
      <c r="J1020" s="3">
        <f t="shared" si="50"/>
        <v>5</v>
      </c>
      <c r="L1020" s="5" t="str">
        <f t="shared" si="51"/>
        <v>0922</v>
      </c>
      <c r="M1020" s="5">
        <v>38.039499999999997</v>
      </c>
      <c r="N1020" s="5">
        <v>127.9425</v>
      </c>
      <c r="O1020" s="5" t="s">
        <v>28</v>
      </c>
      <c r="P1020" s="23" t="s">
        <v>3548</v>
      </c>
      <c r="R1020" s="23">
        <v>799</v>
      </c>
      <c r="U1020" s="23">
        <v>99999</v>
      </c>
      <c r="V1020" s="23">
        <v>2</v>
      </c>
      <c r="W1020" s="23">
        <v>1</v>
      </c>
      <c r="X1020" s="23">
        <v>1</v>
      </c>
      <c r="Y1020" s="23">
        <v>33</v>
      </c>
      <c r="Z1020" s="23">
        <v>1</v>
      </c>
      <c r="AA1020" s="23">
        <v>6</v>
      </c>
      <c r="AB1020" s="23">
        <v>77777</v>
      </c>
      <c r="AC1020" s="5">
        <v>1</v>
      </c>
      <c r="AD1020" s="23">
        <v>7777</v>
      </c>
      <c r="AE1020" s="23">
        <v>1</v>
      </c>
      <c r="AF1020" s="23">
        <v>2</v>
      </c>
      <c r="AG1020" s="23">
        <v>4</v>
      </c>
      <c r="AH1020" s="5"/>
      <c r="AI1020" s="23" t="s">
        <v>3549</v>
      </c>
      <c r="AJ1020" s="3" t="s">
        <v>4270</v>
      </c>
    </row>
    <row r="1021" spans="1:36" s="23" customFormat="1">
      <c r="A1021" s="5" t="s">
        <v>3550</v>
      </c>
      <c r="B1021" s="5" t="s">
        <v>3550</v>
      </c>
      <c r="C1021" s="5" t="s">
        <v>3550</v>
      </c>
      <c r="D1021" s="5" t="s">
        <v>3550</v>
      </c>
      <c r="F1021" s="5" t="s">
        <v>3550</v>
      </c>
      <c r="G1021" s="3" t="str">
        <f t="shared" si="52"/>
        <v>2022</v>
      </c>
      <c r="H1021" s="2" t="str">
        <f t="shared" si="48"/>
        <v>2022</v>
      </c>
      <c r="I1021" s="2" t="str">
        <f t="shared" si="49"/>
        <v>6</v>
      </c>
      <c r="J1021" s="3">
        <f t="shared" si="50"/>
        <v>5</v>
      </c>
      <c r="L1021" s="5" t="str">
        <f t="shared" si="51"/>
        <v>1323</v>
      </c>
      <c r="M1021" s="5">
        <v>38.106099999999998</v>
      </c>
      <c r="N1021" s="5">
        <v>127.991</v>
      </c>
      <c r="O1021" s="5" t="s">
        <v>28</v>
      </c>
      <c r="P1021" s="23" t="s">
        <v>3551</v>
      </c>
      <c r="R1021" s="23">
        <v>501</v>
      </c>
      <c r="S1021" s="23">
        <v>1</v>
      </c>
      <c r="T1021" s="23">
        <v>2</v>
      </c>
      <c r="U1021" s="23">
        <v>99999</v>
      </c>
      <c r="V1021" s="23">
        <v>2</v>
      </c>
      <c r="W1021" s="23">
        <v>1</v>
      </c>
      <c r="X1021" s="23">
        <v>1</v>
      </c>
      <c r="Y1021" s="23">
        <v>34</v>
      </c>
      <c r="Z1021" s="23">
        <v>1</v>
      </c>
      <c r="AA1021" s="23">
        <v>6</v>
      </c>
      <c r="AB1021" s="23">
        <v>77777</v>
      </c>
      <c r="AC1021" s="5">
        <v>1</v>
      </c>
      <c r="AD1021" s="23">
        <v>7777</v>
      </c>
      <c r="AE1021" s="23">
        <v>1</v>
      </c>
      <c r="AF1021" s="23">
        <v>2</v>
      </c>
      <c r="AG1021" s="23">
        <v>4</v>
      </c>
      <c r="AH1021" s="5"/>
      <c r="AI1021" s="23" t="s">
        <v>3552</v>
      </c>
      <c r="AJ1021" s="3" t="s">
        <v>4271</v>
      </c>
    </row>
    <row r="1022" spans="1:36" s="23" customFormat="1">
      <c r="A1022" s="5" t="s">
        <v>3553</v>
      </c>
      <c r="B1022" s="5" t="s">
        <v>3553</v>
      </c>
      <c r="C1022" s="5" t="s">
        <v>3553</v>
      </c>
      <c r="D1022" s="5" t="s">
        <v>3553</v>
      </c>
      <c r="F1022" s="5" t="s">
        <v>3553</v>
      </c>
      <c r="G1022" s="3" t="str">
        <f t="shared" si="52"/>
        <v>2022</v>
      </c>
      <c r="H1022" s="2" t="str">
        <f t="shared" si="48"/>
        <v>2022</v>
      </c>
      <c r="I1022" s="2" t="str">
        <f t="shared" si="49"/>
        <v>6</v>
      </c>
      <c r="J1022" s="3">
        <f t="shared" si="50"/>
        <v>5</v>
      </c>
      <c r="L1022" s="5" t="str">
        <f t="shared" si="51"/>
        <v>1351</v>
      </c>
      <c r="M1022" s="5">
        <v>38.106099999999998</v>
      </c>
      <c r="N1022" s="5">
        <v>127.991</v>
      </c>
      <c r="O1022" s="5" t="s">
        <v>28</v>
      </c>
      <c r="P1022" s="23" t="s">
        <v>3554</v>
      </c>
      <c r="R1022" s="23">
        <v>501</v>
      </c>
      <c r="S1022" s="23">
        <v>1</v>
      </c>
      <c r="T1022" s="23">
        <v>2</v>
      </c>
      <c r="U1022" s="23">
        <v>99999</v>
      </c>
      <c r="V1022" s="23">
        <v>2</v>
      </c>
      <c r="W1022" s="23">
        <v>1</v>
      </c>
      <c r="X1022" s="23">
        <v>1</v>
      </c>
      <c r="Y1022" s="23">
        <v>77777</v>
      </c>
      <c r="Z1022" s="23">
        <v>5</v>
      </c>
      <c r="AA1022" s="23">
        <v>6</v>
      </c>
      <c r="AB1022" s="23">
        <v>77777</v>
      </c>
      <c r="AC1022" s="5">
        <v>1</v>
      </c>
      <c r="AD1022" s="23">
        <v>7777</v>
      </c>
      <c r="AE1022" s="23">
        <v>1</v>
      </c>
      <c r="AF1022" s="23">
        <v>2</v>
      </c>
      <c r="AG1022" s="23">
        <v>4</v>
      </c>
      <c r="AH1022" s="5"/>
      <c r="AI1022" s="23" t="s">
        <v>3552</v>
      </c>
      <c r="AJ1022" s="3" t="s">
        <v>4271</v>
      </c>
    </row>
    <row r="1023" spans="1:36" s="23" customFormat="1">
      <c r="A1023" s="5" t="s">
        <v>3555</v>
      </c>
      <c r="B1023" s="5" t="s">
        <v>3555</v>
      </c>
      <c r="C1023" s="5" t="s">
        <v>3555</v>
      </c>
      <c r="D1023" s="5" t="s">
        <v>3555</v>
      </c>
      <c r="F1023" s="5" t="s">
        <v>3555</v>
      </c>
      <c r="G1023" s="3" t="str">
        <f t="shared" si="52"/>
        <v>2022</v>
      </c>
      <c r="H1023" s="2" t="str">
        <f t="shared" si="48"/>
        <v>2022</v>
      </c>
      <c r="I1023" s="2" t="str">
        <f t="shared" si="49"/>
        <v>6</v>
      </c>
      <c r="J1023" s="3">
        <f t="shared" si="50"/>
        <v>5</v>
      </c>
      <c r="L1023" s="5" t="str">
        <f t="shared" si="51"/>
        <v>1353</v>
      </c>
      <c r="M1023" s="5">
        <v>38.106099999999998</v>
      </c>
      <c r="N1023" s="5">
        <v>127.991</v>
      </c>
      <c r="O1023" s="5" t="s">
        <v>28</v>
      </c>
      <c r="P1023" s="23" t="s">
        <v>3556</v>
      </c>
      <c r="R1023" s="23">
        <v>501</v>
      </c>
      <c r="S1023" s="23">
        <v>1</v>
      </c>
      <c r="T1023" s="23">
        <v>2</v>
      </c>
      <c r="U1023" s="23">
        <v>99999</v>
      </c>
      <c r="V1023" s="23">
        <v>2</v>
      </c>
      <c r="W1023" s="23">
        <v>1</v>
      </c>
      <c r="X1023" s="23">
        <v>1</v>
      </c>
      <c r="Y1023" s="23">
        <v>77777</v>
      </c>
      <c r="Z1023" s="23">
        <v>5</v>
      </c>
      <c r="AA1023" s="23">
        <v>6</v>
      </c>
      <c r="AB1023" s="23">
        <v>77777</v>
      </c>
      <c r="AC1023" s="5">
        <v>1</v>
      </c>
      <c r="AD1023" s="23">
        <v>7777</v>
      </c>
      <c r="AE1023" s="23">
        <v>1</v>
      </c>
      <c r="AF1023" s="23">
        <v>2</v>
      </c>
      <c r="AG1023" s="23">
        <v>4</v>
      </c>
      <c r="AH1023" s="5"/>
      <c r="AI1023" s="23" t="s">
        <v>3552</v>
      </c>
      <c r="AJ1023" s="3" t="s">
        <v>4271</v>
      </c>
    </row>
    <row r="1024" spans="1:36" s="23" customFormat="1">
      <c r="A1024" s="5" t="s">
        <v>3557</v>
      </c>
      <c r="B1024" s="5" t="s">
        <v>3557</v>
      </c>
      <c r="C1024" s="5" t="s">
        <v>3557</v>
      </c>
      <c r="D1024" s="5" t="s">
        <v>3557</v>
      </c>
      <c r="F1024" s="5" t="s">
        <v>3557</v>
      </c>
      <c r="G1024" s="3" t="str">
        <f t="shared" si="52"/>
        <v>2022</v>
      </c>
      <c r="H1024" s="2" t="str">
        <f t="shared" si="48"/>
        <v>2022</v>
      </c>
      <c r="I1024" s="2" t="str">
        <f t="shared" si="49"/>
        <v>6</v>
      </c>
      <c r="J1024" s="3">
        <f t="shared" si="50"/>
        <v>5</v>
      </c>
      <c r="L1024" s="5" t="str">
        <f t="shared" si="51"/>
        <v>1506</v>
      </c>
      <c r="M1024" s="5">
        <v>37.7014</v>
      </c>
      <c r="N1024" s="5">
        <v>127.544</v>
      </c>
      <c r="O1024" s="5" t="s">
        <v>28</v>
      </c>
      <c r="P1024" s="23" t="s">
        <v>3558</v>
      </c>
      <c r="R1024" s="23">
        <v>602</v>
      </c>
      <c r="S1024" s="23">
        <v>1</v>
      </c>
      <c r="T1024" s="23">
        <v>2</v>
      </c>
      <c r="U1024" s="23">
        <v>99999</v>
      </c>
      <c r="V1024" s="23">
        <v>1</v>
      </c>
      <c r="W1024" s="23">
        <v>1</v>
      </c>
      <c r="X1024" s="23">
        <v>2</v>
      </c>
      <c r="Y1024" s="23">
        <v>12</v>
      </c>
      <c r="Z1024" s="23">
        <v>1</v>
      </c>
      <c r="AA1024" s="23">
        <v>3</v>
      </c>
      <c r="AB1024" s="23">
        <v>77777</v>
      </c>
      <c r="AC1024" s="5">
        <v>1</v>
      </c>
      <c r="AD1024" s="23">
        <v>7777</v>
      </c>
      <c r="AE1024" s="23">
        <v>1</v>
      </c>
      <c r="AF1024" s="23">
        <v>2</v>
      </c>
      <c r="AG1024" s="23">
        <v>4</v>
      </c>
      <c r="AH1024" s="5"/>
      <c r="AI1024" s="23" t="s">
        <v>3559</v>
      </c>
      <c r="AJ1024" s="3" t="s">
        <v>4272</v>
      </c>
    </row>
    <row r="1025" spans="1:36" s="23" customFormat="1">
      <c r="A1025" s="5" t="s">
        <v>3560</v>
      </c>
      <c r="B1025" s="5" t="s">
        <v>3560</v>
      </c>
      <c r="C1025" s="5" t="s">
        <v>3560</v>
      </c>
      <c r="D1025" s="5" t="s">
        <v>3560</v>
      </c>
      <c r="F1025" s="5" t="s">
        <v>3560</v>
      </c>
      <c r="G1025" s="3" t="str">
        <f t="shared" si="52"/>
        <v>2022</v>
      </c>
      <c r="H1025" s="2" t="str">
        <f t="shared" si="48"/>
        <v>2022</v>
      </c>
      <c r="I1025" s="2" t="str">
        <f t="shared" si="49"/>
        <v>6</v>
      </c>
      <c r="J1025" s="3">
        <f t="shared" si="50"/>
        <v>7</v>
      </c>
      <c r="L1025" s="5" t="str">
        <f t="shared" si="51"/>
        <v>1714</v>
      </c>
      <c r="M1025" s="5">
        <v>37.395400000000002</v>
      </c>
      <c r="N1025" s="5">
        <v>127.121</v>
      </c>
      <c r="O1025" s="5" t="s">
        <v>28</v>
      </c>
      <c r="P1025" s="23" t="s">
        <v>3561</v>
      </c>
      <c r="R1025" s="23">
        <v>602</v>
      </c>
      <c r="S1025" s="23">
        <v>1</v>
      </c>
      <c r="T1025" s="23">
        <v>2</v>
      </c>
      <c r="U1025" s="23">
        <v>99999</v>
      </c>
      <c r="V1025" s="23">
        <v>1</v>
      </c>
      <c r="W1025" s="23">
        <v>1</v>
      </c>
      <c r="X1025" s="23">
        <v>1</v>
      </c>
      <c r="Y1025" s="23">
        <v>20</v>
      </c>
      <c r="Z1025" s="23">
        <v>1</v>
      </c>
      <c r="AA1025" s="23">
        <v>6</v>
      </c>
      <c r="AB1025" s="23">
        <v>77777</v>
      </c>
      <c r="AC1025" s="5">
        <v>2</v>
      </c>
      <c r="AD1025" s="23">
        <v>7777</v>
      </c>
      <c r="AE1025" s="23">
        <v>1</v>
      </c>
      <c r="AF1025" s="23">
        <v>2</v>
      </c>
      <c r="AG1025" s="23">
        <v>4</v>
      </c>
      <c r="AH1025" s="5"/>
      <c r="AJ1025" s="3" t="s">
        <v>4273</v>
      </c>
    </row>
    <row r="1026" spans="1:36" s="23" customFormat="1">
      <c r="A1026" s="5" t="s">
        <v>3562</v>
      </c>
      <c r="B1026" s="5" t="s">
        <v>3562</v>
      </c>
      <c r="C1026" s="5" t="s">
        <v>3562</v>
      </c>
      <c r="D1026" s="5" t="s">
        <v>3562</v>
      </c>
      <c r="F1026" s="5" t="s">
        <v>3562</v>
      </c>
      <c r="G1026" s="3" t="str">
        <f t="shared" si="52"/>
        <v>2022</v>
      </c>
      <c r="H1026" s="2" t="str">
        <f t="shared" si="48"/>
        <v>2022</v>
      </c>
      <c r="I1026" s="2" t="str">
        <f t="shared" si="49"/>
        <v>6</v>
      </c>
      <c r="J1026" s="3">
        <f t="shared" si="50"/>
        <v>1</v>
      </c>
      <c r="L1026" s="5" t="str">
        <f t="shared" si="51"/>
        <v>0738</v>
      </c>
      <c r="M1026" s="5">
        <v>37.529000000000003</v>
      </c>
      <c r="N1026" s="5">
        <v>127.07299999999999</v>
      </c>
      <c r="O1026" s="5" t="s">
        <v>28</v>
      </c>
      <c r="P1026" s="23" t="s">
        <v>3563</v>
      </c>
      <c r="R1026" s="23">
        <v>799</v>
      </c>
      <c r="U1026" s="23">
        <v>99999</v>
      </c>
      <c r="V1026" s="23">
        <v>4</v>
      </c>
      <c r="W1026" s="23">
        <v>1</v>
      </c>
      <c r="X1026" s="23">
        <v>1</v>
      </c>
      <c r="Y1026" s="23">
        <v>15</v>
      </c>
      <c r="Z1026" s="23">
        <v>2</v>
      </c>
      <c r="AA1026" s="23">
        <v>1</v>
      </c>
      <c r="AB1026" s="23">
        <v>77777</v>
      </c>
      <c r="AC1026" s="5">
        <v>2</v>
      </c>
      <c r="AD1026" s="23">
        <v>7777</v>
      </c>
      <c r="AE1026" s="23">
        <v>1</v>
      </c>
      <c r="AF1026" s="23">
        <v>2</v>
      </c>
      <c r="AG1026" s="23">
        <v>4</v>
      </c>
      <c r="AH1026" s="5"/>
      <c r="AI1026" s="23" t="s">
        <v>3564</v>
      </c>
      <c r="AJ1026" s="3" t="s">
        <v>4274</v>
      </c>
    </row>
    <row r="1027" spans="1:36" s="23" customFormat="1">
      <c r="A1027" s="5" t="s">
        <v>3565</v>
      </c>
      <c r="B1027" s="5" t="s">
        <v>3565</v>
      </c>
      <c r="C1027" s="5" t="s">
        <v>3565</v>
      </c>
      <c r="D1027" s="5" t="s">
        <v>3565</v>
      </c>
      <c r="F1027" s="5" t="s">
        <v>3565</v>
      </c>
      <c r="G1027" s="3" t="str">
        <f t="shared" si="52"/>
        <v>2022</v>
      </c>
      <c r="H1027" s="2" t="str">
        <f t="shared" si="48"/>
        <v>2022</v>
      </c>
      <c r="I1027" s="2" t="str">
        <f t="shared" si="49"/>
        <v>6</v>
      </c>
      <c r="J1027" s="3">
        <f t="shared" si="50"/>
        <v>1</v>
      </c>
      <c r="L1027" s="5" t="str">
        <f t="shared" si="51"/>
        <v>1924</v>
      </c>
      <c r="M1027" s="5">
        <v>37.401499999999999</v>
      </c>
      <c r="N1027" s="5">
        <v>127.099</v>
      </c>
      <c r="O1027" s="5" t="s">
        <v>28</v>
      </c>
      <c r="P1027" s="23" t="s">
        <v>3566</v>
      </c>
      <c r="R1027" s="23">
        <v>646</v>
      </c>
      <c r="S1027" s="23">
        <v>2</v>
      </c>
      <c r="T1027" s="23">
        <v>1</v>
      </c>
      <c r="U1027" s="23">
        <v>99999</v>
      </c>
      <c r="V1027" s="23">
        <v>1</v>
      </c>
      <c r="W1027" s="23">
        <v>1</v>
      </c>
      <c r="X1027" s="23">
        <v>1</v>
      </c>
      <c r="Y1027" s="23">
        <v>12</v>
      </c>
      <c r="Z1027" s="23">
        <v>1</v>
      </c>
      <c r="AA1027" s="23">
        <v>1</v>
      </c>
      <c r="AB1027" s="23">
        <v>77777</v>
      </c>
      <c r="AC1027" s="5">
        <v>2</v>
      </c>
      <c r="AD1027" s="23">
        <v>7777</v>
      </c>
      <c r="AE1027" s="23">
        <v>1</v>
      </c>
      <c r="AF1027" s="23">
        <v>2</v>
      </c>
      <c r="AG1027" s="23">
        <v>4</v>
      </c>
      <c r="AH1027" s="5"/>
      <c r="AJ1027" s="3" t="s">
        <v>4200</v>
      </c>
    </row>
    <row r="1028" spans="1:36" s="23" customFormat="1">
      <c r="A1028" s="5" t="s">
        <v>3567</v>
      </c>
      <c r="B1028" s="5" t="s">
        <v>3567</v>
      </c>
      <c r="C1028" s="5" t="s">
        <v>3567</v>
      </c>
      <c r="D1028" s="5" t="s">
        <v>3567</v>
      </c>
      <c r="F1028" s="5" t="s">
        <v>3567</v>
      </c>
      <c r="G1028" s="3" t="str">
        <f t="shared" si="52"/>
        <v>2022</v>
      </c>
      <c r="H1028" s="2" t="str">
        <f t="shared" si="48"/>
        <v>2022</v>
      </c>
      <c r="I1028" s="2" t="str">
        <f t="shared" si="49"/>
        <v>6</v>
      </c>
      <c r="J1028" s="3">
        <f t="shared" si="50"/>
        <v>2</v>
      </c>
      <c r="L1028" s="5" t="str">
        <f t="shared" si="51"/>
        <v>1913</v>
      </c>
      <c r="M1028" s="5">
        <v>37.450400000000002</v>
      </c>
      <c r="N1028" s="5">
        <v>127.13</v>
      </c>
      <c r="O1028" s="5" t="s">
        <v>28</v>
      </c>
      <c r="P1028" s="23" t="s">
        <v>3568</v>
      </c>
      <c r="R1028" s="23">
        <v>731</v>
      </c>
      <c r="S1028" s="23">
        <v>1</v>
      </c>
      <c r="U1028" s="23">
        <v>99999</v>
      </c>
      <c r="V1028" s="23">
        <v>4</v>
      </c>
      <c r="W1028" s="23">
        <v>1</v>
      </c>
      <c r="X1028" s="23">
        <v>1</v>
      </c>
      <c r="Y1028" s="23">
        <v>15</v>
      </c>
      <c r="Z1028" s="23">
        <v>1</v>
      </c>
      <c r="AA1028" s="23">
        <v>1</v>
      </c>
      <c r="AB1028" s="23">
        <v>77777</v>
      </c>
      <c r="AC1028" s="5">
        <v>2</v>
      </c>
      <c r="AD1028" s="23">
        <v>7777</v>
      </c>
      <c r="AE1028" s="23">
        <v>1</v>
      </c>
      <c r="AF1028" s="23">
        <v>2</v>
      </c>
      <c r="AG1028" s="23">
        <v>4</v>
      </c>
      <c r="AH1028" s="5"/>
      <c r="AI1028" s="23" t="s">
        <v>3569</v>
      </c>
      <c r="AJ1028" s="3" t="s">
        <v>4213</v>
      </c>
    </row>
    <row r="1029" spans="1:36" s="23" customFormat="1">
      <c r="A1029" s="5" t="s">
        <v>3570</v>
      </c>
      <c r="B1029" s="5" t="s">
        <v>3570</v>
      </c>
      <c r="C1029" s="5" t="s">
        <v>3570</v>
      </c>
      <c r="D1029" s="5" t="s">
        <v>3570</v>
      </c>
      <c r="F1029" s="5" t="s">
        <v>3570</v>
      </c>
      <c r="G1029" s="3" t="str">
        <f t="shared" si="52"/>
        <v>2022</v>
      </c>
      <c r="H1029" s="2" t="str">
        <f t="shared" ref="H1029:H1092" si="53">LEFT(F1029,4)</f>
        <v>2022</v>
      </c>
      <c r="I1029" s="2" t="str">
        <f t="shared" ref="I1029:I1092" si="54">TEXT(MID(F1029,6,2)*1, "0")</f>
        <v>6</v>
      </c>
      <c r="J1029" s="3">
        <f t="shared" ref="J1029:J1092" si="55">WEEKDAY(DATE(LEFT(F1029,4), MID(F1029,6,2), MID(F1029,9,2)), 2)</f>
        <v>3</v>
      </c>
      <c r="L1029" s="5" t="str">
        <f t="shared" ref="L1029:L1092" si="56">TEXT(VALUE(MID(F1029, 12, 2)), "00") &amp; TEXT(VALUE(MID(F1029, 15, 2)), "00")</f>
        <v>0739</v>
      </c>
      <c r="M1029" s="5">
        <v>37.450400000000002</v>
      </c>
      <c r="N1029" s="5">
        <v>127.13</v>
      </c>
      <c r="O1029" s="5" t="s">
        <v>28</v>
      </c>
      <c r="P1029" s="23" t="s">
        <v>3571</v>
      </c>
      <c r="R1029" s="23">
        <v>799</v>
      </c>
      <c r="U1029" s="23">
        <v>99999</v>
      </c>
      <c r="V1029" s="23">
        <v>1</v>
      </c>
      <c r="W1029" s="23">
        <v>1</v>
      </c>
      <c r="X1029" s="23">
        <v>2</v>
      </c>
      <c r="Y1029" s="23">
        <v>11</v>
      </c>
      <c r="Z1029" s="23">
        <v>2</v>
      </c>
      <c r="AA1029" s="23">
        <v>3</v>
      </c>
      <c r="AB1029" s="23">
        <v>77777</v>
      </c>
      <c r="AC1029" s="5">
        <v>2</v>
      </c>
      <c r="AD1029" s="23">
        <v>7777</v>
      </c>
      <c r="AE1029" s="23">
        <v>1</v>
      </c>
      <c r="AF1029" s="23">
        <v>2</v>
      </c>
      <c r="AG1029" s="23">
        <v>4</v>
      </c>
      <c r="AH1029" s="5"/>
      <c r="AI1029" s="23" t="s">
        <v>3572</v>
      </c>
      <c r="AJ1029" s="3" t="s">
        <v>4213</v>
      </c>
    </row>
    <row r="1030" spans="1:36" s="23" customFormat="1">
      <c r="A1030" s="5" t="s">
        <v>3573</v>
      </c>
      <c r="B1030" s="5" t="s">
        <v>3573</v>
      </c>
      <c r="C1030" s="5" t="s">
        <v>3573</v>
      </c>
      <c r="D1030" s="5" t="s">
        <v>3573</v>
      </c>
      <c r="F1030" s="5" t="s">
        <v>3573</v>
      </c>
      <c r="G1030" s="3" t="str">
        <f t="shared" si="52"/>
        <v>2022</v>
      </c>
      <c r="H1030" s="2" t="str">
        <f t="shared" si="53"/>
        <v>2022</v>
      </c>
      <c r="I1030" s="2" t="str">
        <f t="shared" si="54"/>
        <v>6</v>
      </c>
      <c r="J1030" s="3">
        <f t="shared" si="55"/>
        <v>3</v>
      </c>
      <c r="L1030" s="5" t="str">
        <f t="shared" si="56"/>
        <v>0743</v>
      </c>
      <c r="M1030" s="5">
        <v>37.450400000000002</v>
      </c>
      <c r="N1030" s="5">
        <v>127.13</v>
      </c>
      <c r="O1030" s="5" t="s">
        <v>28</v>
      </c>
      <c r="P1030" s="23" t="s">
        <v>3574</v>
      </c>
      <c r="R1030" s="23">
        <v>742</v>
      </c>
      <c r="S1030" s="23">
        <v>1</v>
      </c>
      <c r="T1030" s="23">
        <v>2</v>
      </c>
      <c r="U1030" s="23">
        <v>99999</v>
      </c>
      <c r="V1030" s="23">
        <v>1</v>
      </c>
      <c r="W1030" s="23">
        <v>1</v>
      </c>
      <c r="X1030" s="23">
        <v>1</v>
      </c>
      <c r="Y1030" s="23">
        <v>34</v>
      </c>
      <c r="Z1030" s="23">
        <v>2</v>
      </c>
      <c r="AA1030" s="23">
        <v>6</v>
      </c>
      <c r="AB1030" s="23">
        <v>77777</v>
      </c>
      <c r="AC1030" s="5">
        <v>2</v>
      </c>
      <c r="AD1030" s="23">
        <v>7777</v>
      </c>
      <c r="AE1030" s="23">
        <v>1</v>
      </c>
      <c r="AF1030" s="23">
        <v>2</v>
      </c>
      <c r="AG1030" s="23">
        <v>4</v>
      </c>
      <c r="AH1030" s="5"/>
      <c r="AJ1030" s="3" t="s">
        <v>4213</v>
      </c>
    </row>
    <row r="1031" spans="1:36" s="23" customFormat="1">
      <c r="A1031" s="5" t="s">
        <v>3575</v>
      </c>
      <c r="B1031" s="5" t="s">
        <v>3575</v>
      </c>
      <c r="C1031" s="5" t="s">
        <v>3575</v>
      </c>
      <c r="D1031" s="5" t="s">
        <v>3575</v>
      </c>
      <c r="F1031" s="5" t="s">
        <v>3575</v>
      </c>
      <c r="G1031" s="3" t="str">
        <f t="shared" si="52"/>
        <v>2022</v>
      </c>
      <c r="H1031" s="2" t="str">
        <f t="shared" si="53"/>
        <v>2022</v>
      </c>
      <c r="I1031" s="2" t="str">
        <f t="shared" si="54"/>
        <v>6</v>
      </c>
      <c r="J1031" s="3">
        <f t="shared" si="55"/>
        <v>3</v>
      </c>
      <c r="L1031" s="5" t="str">
        <f t="shared" si="56"/>
        <v>1752</v>
      </c>
      <c r="M1031" s="5">
        <v>37.430300000000003</v>
      </c>
      <c r="N1031" s="5">
        <v>127.129</v>
      </c>
      <c r="O1031" s="5" t="s">
        <v>28</v>
      </c>
      <c r="P1031" s="23" t="s">
        <v>3576</v>
      </c>
      <c r="R1031" s="23">
        <v>581</v>
      </c>
      <c r="S1031" s="23">
        <v>2</v>
      </c>
      <c r="T1031" s="23">
        <v>1</v>
      </c>
      <c r="U1031" s="23">
        <v>99999</v>
      </c>
      <c r="V1031" s="23">
        <v>1</v>
      </c>
      <c r="W1031" s="23">
        <v>1</v>
      </c>
      <c r="X1031" s="23">
        <v>1</v>
      </c>
      <c r="Y1031" s="23">
        <v>12</v>
      </c>
      <c r="Z1031" s="23">
        <v>2</v>
      </c>
      <c r="AA1031" s="23">
        <v>6</v>
      </c>
      <c r="AB1031" s="23">
        <v>77777</v>
      </c>
      <c r="AC1031" s="5">
        <v>2</v>
      </c>
      <c r="AD1031" s="23">
        <v>7777</v>
      </c>
      <c r="AE1031" s="23">
        <v>1</v>
      </c>
      <c r="AF1031" s="23">
        <v>2</v>
      </c>
      <c r="AG1031" s="23">
        <v>4</v>
      </c>
      <c r="AH1031" s="5"/>
      <c r="AJ1031" s="3" t="s">
        <v>4275</v>
      </c>
    </row>
    <row r="1032" spans="1:36" s="23" customFormat="1">
      <c r="A1032" s="40" t="s">
        <v>3577</v>
      </c>
      <c r="B1032" s="40" t="s">
        <v>3577</v>
      </c>
      <c r="C1032" s="40" t="s">
        <v>3577</v>
      </c>
      <c r="D1032" s="40" t="s">
        <v>3577</v>
      </c>
      <c r="F1032" s="40" t="s">
        <v>3577</v>
      </c>
      <c r="G1032" s="3" t="str">
        <f t="shared" si="52"/>
        <v>2022</v>
      </c>
      <c r="H1032" s="2" t="str">
        <f t="shared" si="53"/>
        <v>2022</v>
      </c>
      <c r="I1032" s="2" t="str">
        <f t="shared" si="54"/>
        <v>6</v>
      </c>
      <c r="J1032" s="3">
        <f t="shared" si="55"/>
        <v>5</v>
      </c>
      <c r="L1032" s="5" t="str">
        <f t="shared" si="56"/>
        <v>0738</v>
      </c>
      <c r="M1032" s="5">
        <v>37.439500000000002</v>
      </c>
      <c r="N1032" s="5">
        <v>127.124</v>
      </c>
      <c r="O1032" s="5" t="s">
        <v>28</v>
      </c>
      <c r="P1032" s="23" t="s">
        <v>3578</v>
      </c>
      <c r="R1032" s="23">
        <v>594</v>
      </c>
      <c r="S1032" s="23">
        <v>1</v>
      </c>
      <c r="T1032" s="23">
        <v>2</v>
      </c>
      <c r="U1032" s="23">
        <v>99999</v>
      </c>
      <c r="V1032" s="23">
        <v>2</v>
      </c>
      <c r="W1032" s="23">
        <v>1</v>
      </c>
      <c r="X1032" s="23">
        <v>1</v>
      </c>
      <c r="Y1032" s="23">
        <v>34</v>
      </c>
      <c r="Z1032" s="23">
        <v>1</v>
      </c>
      <c r="AA1032" s="23">
        <v>1</v>
      </c>
      <c r="AB1032" s="23">
        <v>77777</v>
      </c>
      <c r="AC1032" s="23">
        <v>1</v>
      </c>
      <c r="AD1032" s="23">
        <v>7777</v>
      </c>
      <c r="AE1032" s="23">
        <v>1</v>
      </c>
      <c r="AF1032" s="23">
        <v>2</v>
      </c>
      <c r="AG1032" s="23">
        <v>4</v>
      </c>
      <c r="AH1032" s="5"/>
      <c r="AJ1032" s="3" t="s">
        <v>4215</v>
      </c>
    </row>
    <row r="1033" spans="1:36" s="23" customFormat="1">
      <c r="A1033" s="5" t="s">
        <v>3579</v>
      </c>
      <c r="B1033" s="5" t="s">
        <v>3579</v>
      </c>
      <c r="C1033" s="5" t="s">
        <v>3579</v>
      </c>
      <c r="D1033" s="5" t="s">
        <v>3579</v>
      </c>
      <c r="F1033" s="5" t="s">
        <v>3579</v>
      </c>
      <c r="G1033" s="3" t="str">
        <f t="shared" si="52"/>
        <v>2022</v>
      </c>
      <c r="H1033" s="2" t="str">
        <f t="shared" si="53"/>
        <v>2022</v>
      </c>
      <c r="I1033" s="2" t="str">
        <f t="shared" si="54"/>
        <v>6</v>
      </c>
      <c r="J1033" s="3">
        <f t="shared" si="55"/>
        <v>5</v>
      </c>
      <c r="L1033" s="5" t="str">
        <f t="shared" si="56"/>
        <v>1518</v>
      </c>
      <c r="M1033" s="5">
        <v>37.394100000000002</v>
      </c>
      <c r="N1033" s="5">
        <v>127.10899999999999</v>
      </c>
      <c r="O1033" s="5" t="s">
        <v>28</v>
      </c>
      <c r="P1033" s="23" t="s">
        <v>3580</v>
      </c>
      <c r="R1033" s="23">
        <v>204</v>
      </c>
      <c r="S1033" s="23">
        <v>2</v>
      </c>
      <c r="T1033" s="23">
        <v>1</v>
      </c>
      <c r="U1033" s="23">
        <v>99999</v>
      </c>
      <c r="V1033" s="23">
        <v>3</v>
      </c>
      <c r="W1033" s="23">
        <v>1</v>
      </c>
      <c r="X1033" s="23">
        <v>1</v>
      </c>
      <c r="Y1033" s="23">
        <v>11</v>
      </c>
      <c r="Z1033" s="23">
        <v>1</v>
      </c>
      <c r="AA1033" s="23">
        <v>1</v>
      </c>
      <c r="AB1033" s="23">
        <v>77777</v>
      </c>
      <c r="AC1033" s="23">
        <v>1</v>
      </c>
      <c r="AD1033" s="23">
        <v>7777</v>
      </c>
      <c r="AE1033" s="23">
        <v>1</v>
      </c>
      <c r="AF1033" s="23">
        <v>2</v>
      </c>
      <c r="AG1033" s="23">
        <v>4</v>
      </c>
      <c r="AH1033" s="5"/>
      <c r="AJ1033" s="3" t="s">
        <v>4276</v>
      </c>
    </row>
    <row r="1034" spans="1:36" s="23" customFormat="1">
      <c r="A1034" s="5" t="s">
        <v>3581</v>
      </c>
      <c r="B1034" s="5" t="s">
        <v>3581</v>
      </c>
      <c r="C1034" s="5" t="s">
        <v>3581</v>
      </c>
      <c r="D1034" s="5" t="s">
        <v>3581</v>
      </c>
      <c r="F1034" s="5" t="s">
        <v>3581</v>
      </c>
      <c r="G1034" s="3" t="str">
        <f t="shared" si="52"/>
        <v>2022</v>
      </c>
      <c r="H1034" s="2" t="str">
        <f t="shared" si="53"/>
        <v>2022</v>
      </c>
      <c r="I1034" s="2" t="str">
        <f t="shared" si="54"/>
        <v>6</v>
      </c>
      <c r="J1034" s="3">
        <f t="shared" si="55"/>
        <v>6</v>
      </c>
      <c r="L1034" s="5" t="str">
        <f t="shared" si="56"/>
        <v>0914</v>
      </c>
      <c r="M1034" s="5">
        <v>37.449800000000003</v>
      </c>
      <c r="N1034" s="5">
        <v>127.129</v>
      </c>
      <c r="O1034" s="5" t="s">
        <v>28</v>
      </c>
      <c r="P1034" s="23" t="s">
        <v>3582</v>
      </c>
      <c r="R1034" s="23">
        <v>732</v>
      </c>
      <c r="S1034" s="23">
        <v>1</v>
      </c>
      <c r="U1034" s="23">
        <v>99999</v>
      </c>
      <c r="V1034" s="23">
        <v>1</v>
      </c>
      <c r="W1034" s="23">
        <v>1</v>
      </c>
      <c r="X1034" s="23">
        <v>1</v>
      </c>
      <c r="Y1034" s="23">
        <v>20</v>
      </c>
      <c r="Z1034" s="23">
        <v>1</v>
      </c>
      <c r="AA1034" s="23">
        <v>1</v>
      </c>
      <c r="AB1034" s="23">
        <v>77777</v>
      </c>
      <c r="AC1034" s="23">
        <v>1</v>
      </c>
      <c r="AD1034" s="23">
        <v>7777</v>
      </c>
      <c r="AE1034" s="23">
        <v>1</v>
      </c>
      <c r="AF1034" s="23">
        <v>2</v>
      </c>
      <c r="AG1034" s="23">
        <v>4</v>
      </c>
      <c r="AH1034" s="5"/>
      <c r="AJ1034" s="3" t="s">
        <v>4213</v>
      </c>
    </row>
    <row r="1035" spans="1:36" s="23" customFormat="1">
      <c r="A1035" s="5" t="s">
        <v>3583</v>
      </c>
      <c r="B1035" s="5" t="s">
        <v>3583</v>
      </c>
      <c r="C1035" s="5" t="s">
        <v>3583</v>
      </c>
      <c r="D1035" s="5" t="s">
        <v>3583</v>
      </c>
      <c r="F1035" s="5" t="s">
        <v>3583</v>
      </c>
      <c r="G1035" s="3" t="str">
        <f t="shared" si="52"/>
        <v>2022</v>
      </c>
      <c r="H1035" s="2" t="str">
        <f t="shared" si="53"/>
        <v>2022</v>
      </c>
      <c r="I1035" s="2" t="str">
        <f t="shared" si="54"/>
        <v>6</v>
      </c>
      <c r="J1035" s="3">
        <f t="shared" si="55"/>
        <v>6</v>
      </c>
      <c r="L1035" s="5" t="str">
        <f t="shared" si="56"/>
        <v>0941</v>
      </c>
      <c r="M1035" s="5">
        <v>37.449800000000003</v>
      </c>
      <c r="N1035" s="5">
        <v>127.129</v>
      </c>
      <c r="O1035" s="5" t="s">
        <v>28</v>
      </c>
      <c r="P1035" s="23" t="s">
        <v>3584</v>
      </c>
      <c r="R1035" s="23">
        <v>251</v>
      </c>
      <c r="S1035" s="23">
        <v>2</v>
      </c>
      <c r="T1035" s="23">
        <v>1</v>
      </c>
      <c r="U1035" s="23">
        <v>99999</v>
      </c>
      <c r="V1035" s="23">
        <v>3</v>
      </c>
      <c r="W1035" s="23">
        <v>1</v>
      </c>
      <c r="X1035" s="23">
        <v>1</v>
      </c>
      <c r="Y1035" s="23">
        <v>12</v>
      </c>
      <c r="Z1035" s="23">
        <v>1</v>
      </c>
      <c r="AA1035" s="23">
        <v>6</v>
      </c>
      <c r="AB1035" s="23">
        <v>77777</v>
      </c>
      <c r="AC1035" s="23">
        <v>1</v>
      </c>
      <c r="AD1035" s="23">
        <v>7777</v>
      </c>
      <c r="AE1035" s="23">
        <v>1</v>
      </c>
      <c r="AF1035" s="23">
        <v>2</v>
      </c>
      <c r="AG1035" s="23">
        <v>4</v>
      </c>
      <c r="AH1035" s="5"/>
      <c r="AJ1035" s="3" t="s">
        <v>4213</v>
      </c>
    </row>
    <row r="1036" spans="1:36" s="23" customFormat="1">
      <c r="A1036" s="5" t="s">
        <v>3585</v>
      </c>
      <c r="B1036" s="5" t="s">
        <v>3585</v>
      </c>
      <c r="C1036" s="5" t="s">
        <v>3585</v>
      </c>
      <c r="D1036" s="5" t="s">
        <v>3585</v>
      </c>
      <c r="F1036" s="5" t="s">
        <v>3585</v>
      </c>
      <c r="G1036" s="3" t="str">
        <f t="shared" si="52"/>
        <v>2022</v>
      </c>
      <c r="H1036" s="2" t="str">
        <f t="shared" si="53"/>
        <v>2022</v>
      </c>
      <c r="I1036" s="2" t="str">
        <f t="shared" si="54"/>
        <v>6</v>
      </c>
      <c r="J1036" s="3">
        <f t="shared" si="55"/>
        <v>6</v>
      </c>
      <c r="L1036" s="5" t="str">
        <f t="shared" si="56"/>
        <v>0946</v>
      </c>
      <c r="M1036" s="5">
        <v>37.449800000000003</v>
      </c>
      <c r="N1036" s="5">
        <v>127.129</v>
      </c>
      <c r="O1036" s="5" t="s">
        <v>28</v>
      </c>
      <c r="P1036" s="23" t="s">
        <v>3586</v>
      </c>
      <c r="R1036" s="23">
        <v>635</v>
      </c>
      <c r="S1036" s="23">
        <v>2</v>
      </c>
      <c r="T1036" s="23">
        <v>1</v>
      </c>
      <c r="U1036" s="23">
        <v>99999</v>
      </c>
      <c r="V1036" s="23">
        <v>2</v>
      </c>
      <c r="W1036" s="23">
        <v>1</v>
      </c>
      <c r="X1036" s="23">
        <v>1</v>
      </c>
      <c r="Y1036" s="23">
        <v>31</v>
      </c>
      <c r="Z1036" s="23">
        <v>1</v>
      </c>
      <c r="AA1036" s="23">
        <v>6</v>
      </c>
      <c r="AB1036" s="23">
        <v>77777</v>
      </c>
      <c r="AC1036" s="23">
        <v>2</v>
      </c>
      <c r="AD1036" s="23">
        <v>7777</v>
      </c>
      <c r="AE1036" s="23">
        <v>1</v>
      </c>
      <c r="AF1036" s="23">
        <v>2</v>
      </c>
      <c r="AG1036" s="23">
        <v>4</v>
      </c>
      <c r="AH1036" s="5"/>
      <c r="AJ1036" s="3" t="s">
        <v>4213</v>
      </c>
    </row>
    <row r="1037" spans="1:36" s="23" customFormat="1">
      <c r="A1037" s="5" t="s">
        <v>3587</v>
      </c>
      <c r="B1037" s="5" t="s">
        <v>3587</v>
      </c>
      <c r="C1037" s="5" t="s">
        <v>3587</v>
      </c>
      <c r="D1037" s="5" t="s">
        <v>3587</v>
      </c>
      <c r="F1037" s="5" t="s">
        <v>3587</v>
      </c>
      <c r="G1037" s="3" t="str">
        <f t="shared" si="52"/>
        <v>2022</v>
      </c>
      <c r="H1037" s="2" t="str">
        <f t="shared" si="53"/>
        <v>2022</v>
      </c>
      <c r="I1037" s="2" t="str">
        <f t="shared" si="54"/>
        <v>6</v>
      </c>
      <c r="J1037" s="3">
        <f t="shared" si="55"/>
        <v>6</v>
      </c>
      <c r="L1037" s="5" t="str">
        <f t="shared" si="56"/>
        <v>0947</v>
      </c>
      <c r="M1037" s="5">
        <v>37.449800000000003</v>
      </c>
      <c r="N1037" s="5">
        <v>127.129</v>
      </c>
      <c r="O1037" s="5" t="s">
        <v>28</v>
      </c>
      <c r="P1037" s="23" t="s">
        <v>3588</v>
      </c>
      <c r="R1037" s="23">
        <v>251</v>
      </c>
      <c r="S1037" s="23">
        <v>1</v>
      </c>
      <c r="T1037" s="23">
        <v>2</v>
      </c>
      <c r="U1037" s="23">
        <v>99999</v>
      </c>
      <c r="V1037" s="23">
        <v>2</v>
      </c>
      <c r="W1037" s="23">
        <v>1</v>
      </c>
      <c r="X1037" s="23">
        <v>1</v>
      </c>
      <c r="Y1037" s="23">
        <v>31</v>
      </c>
      <c r="Z1037" s="23">
        <v>1</v>
      </c>
      <c r="AA1037" s="23">
        <v>6</v>
      </c>
      <c r="AB1037" s="23">
        <v>77777</v>
      </c>
      <c r="AC1037" s="23">
        <v>2</v>
      </c>
      <c r="AD1037" s="23">
        <v>7777</v>
      </c>
      <c r="AE1037" s="23">
        <v>1</v>
      </c>
      <c r="AF1037" s="23">
        <v>2</v>
      </c>
      <c r="AG1037" s="23">
        <v>4</v>
      </c>
      <c r="AH1037" s="5"/>
      <c r="AJ1037" s="3" t="s">
        <v>4213</v>
      </c>
    </row>
    <row r="1038" spans="1:36" s="23" customFormat="1">
      <c r="A1038" s="5" t="s">
        <v>3589</v>
      </c>
      <c r="B1038" s="5" t="s">
        <v>3589</v>
      </c>
      <c r="C1038" s="5" t="s">
        <v>3589</v>
      </c>
      <c r="D1038" s="5" t="s">
        <v>3589</v>
      </c>
      <c r="F1038" s="5" t="s">
        <v>3589</v>
      </c>
      <c r="G1038" s="3" t="str">
        <f t="shared" si="52"/>
        <v>2022</v>
      </c>
      <c r="H1038" s="2" t="str">
        <f t="shared" si="53"/>
        <v>2022</v>
      </c>
      <c r="I1038" s="2" t="str">
        <f t="shared" si="54"/>
        <v>6</v>
      </c>
      <c r="J1038" s="3">
        <f t="shared" si="55"/>
        <v>6</v>
      </c>
      <c r="L1038" s="5" t="str">
        <f t="shared" si="56"/>
        <v>0951</v>
      </c>
      <c r="M1038" s="5">
        <v>37.449800000000003</v>
      </c>
      <c r="N1038" s="5">
        <v>127.129</v>
      </c>
      <c r="O1038" s="5" t="s">
        <v>28</v>
      </c>
      <c r="P1038" s="23" t="s">
        <v>3590</v>
      </c>
      <c r="R1038" s="23">
        <v>374</v>
      </c>
      <c r="S1038" s="23">
        <v>1</v>
      </c>
      <c r="T1038" s="23">
        <v>2</v>
      </c>
      <c r="U1038" s="23">
        <v>99999</v>
      </c>
      <c r="V1038" s="23">
        <v>2</v>
      </c>
      <c r="W1038" s="23">
        <v>1</v>
      </c>
      <c r="X1038" s="23">
        <v>1</v>
      </c>
      <c r="Y1038" s="23">
        <v>34</v>
      </c>
      <c r="Z1038" s="23">
        <v>1</v>
      </c>
      <c r="AA1038" s="23">
        <v>6</v>
      </c>
      <c r="AB1038" s="23">
        <v>77777</v>
      </c>
      <c r="AC1038" s="23">
        <v>1</v>
      </c>
      <c r="AD1038" s="23">
        <v>7777</v>
      </c>
      <c r="AE1038" s="23">
        <v>1</v>
      </c>
      <c r="AF1038" s="23">
        <v>2</v>
      </c>
      <c r="AG1038" s="23">
        <v>4</v>
      </c>
      <c r="AH1038" s="5"/>
      <c r="AJ1038" s="3" t="s">
        <v>4213</v>
      </c>
    </row>
    <row r="1039" spans="1:36" s="23" customFormat="1">
      <c r="A1039" s="5" t="s">
        <v>3591</v>
      </c>
      <c r="B1039" s="5" t="s">
        <v>3591</v>
      </c>
      <c r="C1039" s="5" t="s">
        <v>3591</v>
      </c>
      <c r="D1039" s="5" t="s">
        <v>3591</v>
      </c>
      <c r="F1039" s="5" t="s">
        <v>3591</v>
      </c>
      <c r="G1039" s="3" t="str">
        <f t="shared" si="52"/>
        <v>2022</v>
      </c>
      <c r="H1039" s="2" t="str">
        <f t="shared" si="53"/>
        <v>2022</v>
      </c>
      <c r="I1039" s="2" t="str">
        <f t="shared" si="54"/>
        <v>6</v>
      </c>
      <c r="J1039" s="3">
        <f t="shared" si="55"/>
        <v>6</v>
      </c>
      <c r="L1039" s="5" t="str">
        <f t="shared" si="56"/>
        <v>0951</v>
      </c>
      <c r="M1039" s="5">
        <v>37.449800000000003</v>
      </c>
      <c r="N1039" s="5">
        <v>127.129</v>
      </c>
      <c r="O1039" s="5" t="s">
        <v>28</v>
      </c>
      <c r="P1039" s="23" t="s">
        <v>3592</v>
      </c>
      <c r="R1039" s="23">
        <v>401</v>
      </c>
      <c r="S1039" s="23">
        <v>1</v>
      </c>
      <c r="T1039" s="23">
        <v>2</v>
      </c>
      <c r="U1039" s="23">
        <v>99999</v>
      </c>
      <c r="V1039" s="23">
        <v>2</v>
      </c>
      <c r="W1039" s="23">
        <v>1</v>
      </c>
      <c r="X1039" s="23">
        <v>1</v>
      </c>
      <c r="Y1039" s="23">
        <v>34</v>
      </c>
      <c r="Z1039" s="23">
        <v>1</v>
      </c>
      <c r="AA1039" s="23">
        <v>6</v>
      </c>
      <c r="AB1039" s="23">
        <v>77777</v>
      </c>
      <c r="AC1039" s="23">
        <v>1</v>
      </c>
      <c r="AD1039" s="23">
        <v>7777</v>
      </c>
      <c r="AE1039" s="23">
        <v>1</v>
      </c>
      <c r="AF1039" s="23">
        <v>2</v>
      </c>
      <c r="AG1039" s="23">
        <v>4</v>
      </c>
      <c r="AH1039" s="5"/>
      <c r="AJ1039" s="3" t="s">
        <v>4213</v>
      </c>
    </row>
    <row r="1040" spans="1:36" s="23" customFormat="1">
      <c r="A1040" s="5" t="s">
        <v>3593</v>
      </c>
      <c r="B1040" s="5" t="s">
        <v>3593</v>
      </c>
      <c r="C1040" s="5" t="s">
        <v>3593</v>
      </c>
      <c r="D1040" s="5" t="s">
        <v>3593</v>
      </c>
      <c r="F1040" s="5" t="s">
        <v>3593</v>
      </c>
      <c r="G1040" s="3" t="str">
        <f t="shared" si="52"/>
        <v>2022</v>
      </c>
      <c r="H1040" s="2" t="str">
        <f t="shared" si="53"/>
        <v>2022</v>
      </c>
      <c r="I1040" s="2" t="str">
        <f t="shared" si="54"/>
        <v>6</v>
      </c>
      <c r="J1040" s="3">
        <f t="shared" si="55"/>
        <v>6</v>
      </c>
      <c r="L1040" s="5" t="str">
        <f t="shared" si="56"/>
        <v>0956</v>
      </c>
      <c r="M1040" s="5">
        <v>37.450499999999998</v>
      </c>
      <c r="N1040" s="5">
        <v>127.127</v>
      </c>
      <c r="O1040" s="5" t="s">
        <v>28</v>
      </c>
      <c r="P1040" s="23" t="s">
        <v>3594</v>
      </c>
      <c r="R1040" s="23">
        <v>631</v>
      </c>
      <c r="S1040" s="23">
        <v>1</v>
      </c>
      <c r="T1040" s="23">
        <v>2</v>
      </c>
      <c r="U1040" s="23">
        <v>99999</v>
      </c>
      <c r="V1040" s="23">
        <v>3</v>
      </c>
      <c r="W1040" s="23">
        <v>1</v>
      </c>
      <c r="X1040" s="23">
        <v>1</v>
      </c>
      <c r="Y1040" s="23">
        <v>34</v>
      </c>
      <c r="Z1040" s="23">
        <v>1</v>
      </c>
      <c r="AA1040" s="23">
        <v>6</v>
      </c>
      <c r="AB1040" s="23">
        <v>77777</v>
      </c>
      <c r="AC1040" s="23">
        <v>2</v>
      </c>
      <c r="AD1040" s="23">
        <v>7777</v>
      </c>
      <c r="AE1040" s="23">
        <v>1</v>
      </c>
      <c r="AF1040" s="23">
        <v>2</v>
      </c>
      <c r="AG1040" s="23">
        <v>4</v>
      </c>
      <c r="AH1040" s="5"/>
      <c r="AJ1040" s="3" t="s">
        <v>4203</v>
      </c>
    </row>
    <row r="1041" spans="1:36" s="23" customFormat="1">
      <c r="A1041" s="5" t="s">
        <v>3595</v>
      </c>
      <c r="B1041" s="5" t="s">
        <v>3595</v>
      </c>
      <c r="C1041" s="5" t="s">
        <v>3595</v>
      </c>
      <c r="D1041" s="5" t="s">
        <v>3595</v>
      </c>
      <c r="F1041" s="5" t="s">
        <v>3595</v>
      </c>
      <c r="G1041" s="3" t="str">
        <f t="shared" si="52"/>
        <v>2022</v>
      </c>
      <c r="H1041" s="2" t="str">
        <f t="shared" si="53"/>
        <v>2022</v>
      </c>
      <c r="I1041" s="2" t="str">
        <f t="shared" si="54"/>
        <v>6</v>
      </c>
      <c r="J1041" s="3">
        <f t="shared" si="55"/>
        <v>6</v>
      </c>
      <c r="L1041" s="5" t="str">
        <f t="shared" si="56"/>
        <v>1238</v>
      </c>
      <c r="M1041" s="5">
        <v>37.450499999999998</v>
      </c>
      <c r="N1041" s="5">
        <v>127.127</v>
      </c>
      <c r="O1041" s="5" t="s">
        <v>28</v>
      </c>
      <c r="P1041" s="23" t="s">
        <v>3596</v>
      </c>
      <c r="R1041" s="23">
        <v>315</v>
      </c>
      <c r="S1041" s="23">
        <v>2</v>
      </c>
      <c r="T1041" s="23">
        <v>1</v>
      </c>
      <c r="U1041" s="23">
        <v>99999</v>
      </c>
      <c r="V1041" s="23">
        <v>3</v>
      </c>
      <c r="W1041" s="23">
        <v>1</v>
      </c>
      <c r="X1041" s="23">
        <v>1</v>
      </c>
      <c r="Y1041" s="23">
        <v>34</v>
      </c>
      <c r="Z1041" s="23">
        <v>1</v>
      </c>
      <c r="AA1041" s="23">
        <v>6</v>
      </c>
      <c r="AB1041" s="23">
        <v>77777</v>
      </c>
      <c r="AC1041" s="23">
        <v>1</v>
      </c>
      <c r="AD1041" s="23">
        <v>7777</v>
      </c>
      <c r="AE1041" s="23">
        <v>1</v>
      </c>
      <c r="AF1041" s="23">
        <v>2</v>
      </c>
      <c r="AG1041" s="23">
        <v>4</v>
      </c>
      <c r="AH1041" s="5"/>
      <c r="AJ1041" s="3" t="s">
        <v>4203</v>
      </c>
    </row>
    <row r="1042" spans="1:36" s="23" customFormat="1">
      <c r="A1042" s="5" t="s">
        <v>3597</v>
      </c>
      <c r="B1042" s="5" t="s">
        <v>3597</v>
      </c>
      <c r="C1042" s="5" t="s">
        <v>3597</v>
      </c>
      <c r="D1042" s="5" t="s">
        <v>3597</v>
      </c>
      <c r="F1042" s="5" t="s">
        <v>3597</v>
      </c>
      <c r="G1042" s="3" t="str">
        <f t="shared" si="52"/>
        <v>2022</v>
      </c>
      <c r="H1042" s="2" t="str">
        <f t="shared" si="53"/>
        <v>2022</v>
      </c>
      <c r="I1042" s="2" t="str">
        <f t="shared" si="54"/>
        <v>6</v>
      </c>
      <c r="J1042" s="3">
        <f t="shared" si="55"/>
        <v>1</v>
      </c>
      <c r="L1042" s="5" t="str">
        <f t="shared" si="56"/>
        <v>0653</v>
      </c>
      <c r="M1042" s="5">
        <v>37.194000000000003</v>
      </c>
      <c r="N1042" s="5">
        <v>127.208</v>
      </c>
      <c r="O1042" s="5" t="s">
        <v>28</v>
      </c>
      <c r="P1042" s="23" t="s">
        <v>3598</v>
      </c>
      <c r="R1042" s="23">
        <v>714</v>
      </c>
      <c r="S1042" s="23">
        <v>2</v>
      </c>
      <c r="T1042" s="23">
        <v>1</v>
      </c>
      <c r="U1042" s="23">
        <v>99999</v>
      </c>
      <c r="V1042" s="23">
        <v>4</v>
      </c>
      <c r="W1042" s="23">
        <v>1</v>
      </c>
      <c r="X1042" s="23">
        <v>1</v>
      </c>
      <c r="Y1042" s="23">
        <v>32</v>
      </c>
      <c r="Z1042" s="23">
        <v>1</v>
      </c>
      <c r="AA1042" s="23">
        <v>6</v>
      </c>
      <c r="AB1042" s="23">
        <v>77777</v>
      </c>
      <c r="AC1042" s="23">
        <v>1</v>
      </c>
      <c r="AD1042" s="23">
        <v>7777</v>
      </c>
      <c r="AE1042" s="23">
        <v>1</v>
      </c>
      <c r="AF1042" s="23">
        <v>2</v>
      </c>
      <c r="AG1042" s="23">
        <v>4</v>
      </c>
      <c r="AH1042" s="5"/>
      <c r="AJ1042" s="3" t="s">
        <v>4277</v>
      </c>
    </row>
    <row r="1043" spans="1:36" s="23" customFormat="1">
      <c r="A1043" s="5" t="s">
        <v>3599</v>
      </c>
      <c r="B1043" s="5" t="s">
        <v>3599</v>
      </c>
      <c r="C1043" s="5" t="s">
        <v>3599</v>
      </c>
      <c r="D1043" s="5" t="s">
        <v>3599</v>
      </c>
      <c r="F1043" s="5" t="s">
        <v>3599</v>
      </c>
      <c r="G1043" s="3" t="str">
        <f t="shared" si="52"/>
        <v>2022</v>
      </c>
      <c r="H1043" s="2" t="str">
        <f t="shared" si="53"/>
        <v>2022</v>
      </c>
      <c r="I1043" s="2" t="str">
        <f t="shared" si="54"/>
        <v>6</v>
      </c>
      <c r="J1043" s="3">
        <f t="shared" si="55"/>
        <v>1</v>
      </c>
      <c r="L1043" s="5" t="str">
        <f t="shared" si="56"/>
        <v>0733</v>
      </c>
      <c r="M1043" s="5">
        <v>37.194000000000003</v>
      </c>
      <c r="N1043" s="5">
        <v>127.208</v>
      </c>
      <c r="O1043" s="5" t="s">
        <v>28</v>
      </c>
      <c r="P1043" s="23" t="s">
        <v>3600</v>
      </c>
      <c r="R1043" s="23">
        <v>501</v>
      </c>
      <c r="S1043" s="23">
        <v>1</v>
      </c>
      <c r="T1043" s="23">
        <v>2</v>
      </c>
      <c r="U1043" s="23">
        <v>99999</v>
      </c>
      <c r="V1043" s="23">
        <v>2</v>
      </c>
      <c r="W1043" s="23">
        <v>1</v>
      </c>
      <c r="X1043" s="23">
        <v>1</v>
      </c>
      <c r="Y1043" s="23">
        <v>11</v>
      </c>
      <c r="Z1043" s="23">
        <v>1</v>
      </c>
      <c r="AA1043" s="23">
        <v>6</v>
      </c>
      <c r="AB1043" s="23">
        <v>77777</v>
      </c>
      <c r="AC1043" s="23">
        <v>1</v>
      </c>
      <c r="AD1043" s="23">
        <v>7777</v>
      </c>
      <c r="AE1043" s="23">
        <v>1</v>
      </c>
      <c r="AF1043" s="23">
        <v>2</v>
      </c>
      <c r="AG1043" s="23">
        <v>4</v>
      </c>
      <c r="AH1043" s="5"/>
      <c r="AJ1043" s="3" t="s">
        <v>4277</v>
      </c>
    </row>
    <row r="1044" spans="1:36" s="23" customFormat="1">
      <c r="A1044" s="5" t="s">
        <v>3601</v>
      </c>
      <c r="B1044" s="5" t="s">
        <v>3601</v>
      </c>
      <c r="C1044" s="5" t="s">
        <v>3601</v>
      </c>
      <c r="D1044" s="5" t="s">
        <v>3601</v>
      </c>
      <c r="F1044" s="5" t="s">
        <v>3601</v>
      </c>
      <c r="G1044" s="3" t="str">
        <f t="shared" si="52"/>
        <v>2022</v>
      </c>
      <c r="H1044" s="2" t="str">
        <f t="shared" si="53"/>
        <v>2022</v>
      </c>
      <c r="I1044" s="2" t="str">
        <f t="shared" si="54"/>
        <v>6</v>
      </c>
      <c r="J1044" s="3">
        <f t="shared" si="55"/>
        <v>1</v>
      </c>
      <c r="L1044" s="5" t="str">
        <f t="shared" si="56"/>
        <v>1918</v>
      </c>
      <c r="M1044" s="5">
        <v>37.431699999999999</v>
      </c>
      <c r="N1044" s="5">
        <v>127.129</v>
      </c>
      <c r="O1044" s="5" t="s">
        <v>28</v>
      </c>
      <c r="P1044" s="23" t="s">
        <v>3602</v>
      </c>
      <c r="R1044" s="23">
        <v>631</v>
      </c>
      <c r="S1044" s="23">
        <v>2</v>
      </c>
      <c r="T1044" s="23">
        <v>1</v>
      </c>
      <c r="U1044" s="23">
        <v>99999</v>
      </c>
      <c r="V1044" s="23">
        <v>3</v>
      </c>
      <c r="W1044" s="23">
        <v>1</v>
      </c>
      <c r="X1044" s="23">
        <v>1</v>
      </c>
      <c r="Y1044" s="23">
        <v>11</v>
      </c>
      <c r="Z1044" s="23">
        <v>1</v>
      </c>
      <c r="AA1044" s="23">
        <v>1</v>
      </c>
      <c r="AB1044" s="23">
        <v>77777</v>
      </c>
      <c r="AC1044" s="23">
        <v>1</v>
      </c>
      <c r="AD1044" s="23">
        <v>7777</v>
      </c>
      <c r="AE1044" s="23">
        <v>1</v>
      </c>
      <c r="AF1044" s="23">
        <v>2</v>
      </c>
      <c r="AG1044" s="23">
        <v>4</v>
      </c>
      <c r="AH1044" s="5"/>
      <c r="AJ1044" s="3" t="s">
        <v>3146</v>
      </c>
    </row>
    <row r="1045" spans="1:36" s="23" customFormat="1">
      <c r="A1045" s="5" t="s">
        <v>3603</v>
      </c>
      <c r="B1045" s="5" t="s">
        <v>3603</v>
      </c>
      <c r="C1045" s="5" t="s">
        <v>3603</v>
      </c>
      <c r="D1045" s="5" t="s">
        <v>3603</v>
      </c>
      <c r="F1045" s="5" t="s">
        <v>3603</v>
      </c>
      <c r="G1045" s="3" t="str">
        <f t="shared" si="52"/>
        <v>2022</v>
      </c>
      <c r="H1045" s="2" t="str">
        <f t="shared" si="53"/>
        <v>2022</v>
      </c>
      <c r="I1045" s="2" t="str">
        <f t="shared" si="54"/>
        <v>6</v>
      </c>
      <c r="J1045" s="3">
        <f t="shared" si="55"/>
        <v>3</v>
      </c>
      <c r="L1045" s="5" t="str">
        <f t="shared" si="56"/>
        <v>0729</v>
      </c>
      <c r="M1045" s="5">
        <v>37.368600000000001</v>
      </c>
      <c r="N1045" s="5">
        <v>127.104</v>
      </c>
      <c r="O1045" s="5" t="s">
        <v>28</v>
      </c>
      <c r="P1045" s="23" t="s">
        <v>3604</v>
      </c>
      <c r="R1045" s="23">
        <v>646</v>
      </c>
      <c r="S1045" s="23">
        <v>2</v>
      </c>
      <c r="T1045" s="23">
        <v>1</v>
      </c>
      <c r="U1045" s="23">
        <v>99999</v>
      </c>
      <c r="V1045" s="23">
        <v>1</v>
      </c>
      <c r="W1045" s="23">
        <v>1</v>
      </c>
      <c r="X1045" s="23">
        <v>1</v>
      </c>
      <c r="Y1045" s="23">
        <v>12</v>
      </c>
      <c r="Z1045" s="23">
        <v>1</v>
      </c>
      <c r="AA1045" s="23">
        <v>1</v>
      </c>
      <c r="AB1045" s="23">
        <v>77777</v>
      </c>
      <c r="AC1045" s="23">
        <v>1</v>
      </c>
      <c r="AD1045" s="23">
        <v>7777</v>
      </c>
      <c r="AE1045" s="23">
        <v>1</v>
      </c>
      <c r="AF1045" s="23">
        <v>2</v>
      </c>
      <c r="AG1045" s="23">
        <v>4</v>
      </c>
      <c r="AH1045" s="5"/>
      <c r="AJ1045" s="3" t="s">
        <v>4234</v>
      </c>
    </row>
    <row r="1046" spans="1:36" s="23" customFormat="1">
      <c r="A1046" s="5" t="s">
        <v>3605</v>
      </c>
      <c r="B1046" s="5" t="s">
        <v>3605</v>
      </c>
      <c r="C1046" s="5" t="s">
        <v>3605</v>
      </c>
      <c r="D1046" s="5" t="s">
        <v>3605</v>
      </c>
      <c r="F1046" s="5" t="s">
        <v>3605</v>
      </c>
      <c r="G1046" s="3" t="str">
        <f t="shared" si="52"/>
        <v>2022</v>
      </c>
      <c r="H1046" s="2" t="str">
        <f t="shared" si="53"/>
        <v>2022</v>
      </c>
      <c r="I1046" s="2" t="str">
        <f t="shared" si="54"/>
        <v>6</v>
      </c>
      <c r="J1046" s="3">
        <f t="shared" si="55"/>
        <v>3</v>
      </c>
      <c r="L1046" s="5" t="str">
        <f t="shared" si="56"/>
        <v>1747</v>
      </c>
      <c r="M1046" s="5">
        <v>37.450400000000002</v>
      </c>
      <c r="N1046" s="5">
        <v>127.13</v>
      </c>
      <c r="O1046" s="5" t="s">
        <v>28</v>
      </c>
      <c r="P1046" s="23" t="s">
        <v>3606</v>
      </c>
      <c r="R1046" s="23">
        <v>741</v>
      </c>
      <c r="S1046" s="23">
        <v>1</v>
      </c>
      <c r="T1046" s="23">
        <v>2</v>
      </c>
      <c r="U1046" s="23">
        <v>99999</v>
      </c>
      <c r="V1046" s="23">
        <v>1</v>
      </c>
      <c r="W1046" s="23">
        <v>1</v>
      </c>
      <c r="X1046" s="23">
        <v>1</v>
      </c>
      <c r="Y1046" s="23">
        <v>12</v>
      </c>
      <c r="Z1046" s="23">
        <v>1</v>
      </c>
      <c r="AA1046" s="23">
        <v>5</v>
      </c>
      <c r="AB1046" s="23">
        <v>77777</v>
      </c>
      <c r="AC1046" s="23">
        <v>1</v>
      </c>
      <c r="AD1046" s="23">
        <v>7777</v>
      </c>
      <c r="AE1046" s="23">
        <v>1</v>
      </c>
      <c r="AF1046" s="23">
        <v>2</v>
      </c>
      <c r="AG1046" s="23">
        <v>4</v>
      </c>
      <c r="AH1046" s="5"/>
      <c r="AJ1046" s="3" t="s">
        <v>4213</v>
      </c>
    </row>
    <row r="1047" spans="1:36" s="23" customFormat="1">
      <c r="A1047" s="5" t="s">
        <v>3607</v>
      </c>
      <c r="B1047" s="5" t="s">
        <v>3607</v>
      </c>
      <c r="C1047" s="5" t="s">
        <v>3607</v>
      </c>
      <c r="D1047" s="5" t="s">
        <v>3607</v>
      </c>
      <c r="F1047" s="5" t="s">
        <v>3607</v>
      </c>
      <c r="G1047" s="3" t="str">
        <f t="shared" si="52"/>
        <v>2022</v>
      </c>
      <c r="H1047" s="2" t="str">
        <f t="shared" si="53"/>
        <v>2022</v>
      </c>
      <c r="I1047" s="2" t="str">
        <f t="shared" si="54"/>
        <v>6</v>
      </c>
      <c r="J1047" s="3">
        <f t="shared" si="55"/>
        <v>4</v>
      </c>
      <c r="L1047" s="5" t="str">
        <f t="shared" si="56"/>
        <v>0730</v>
      </c>
      <c r="M1047" s="5">
        <v>37.368299999999998</v>
      </c>
      <c r="N1047" s="5">
        <v>127.104</v>
      </c>
      <c r="O1047" s="5" t="s">
        <v>28</v>
      </c>
      <c r="P1047" s="23" t="s">
        <v>3608</v>
      </c>
      <c r="R1047" s="23">
        <v>646</v>
      </c>
      <c r="S1047" s="23">
        <v>2</v>
      </c>
      <c r="T1047" s="23">
        <v>1</v>
      </c>
      <c r="U1047" s="23">
        <v>99999</v>
      </c>
      <c r="V1047" s="23">
        <v>1</v>
      </c>
      <c r="W1047" s="23">
        <v>1</v>
      </c>
      <c r="X1047" s="23">
        <v>1</v>
      </c>
      <c r="Y1047" s="23">
        <v>12</v>
      </c>
      <c r="Z1047" s="23">
        <v>1</v>
      </c>
      <c r="AA1047" s="23">
        <v>5</v>
      </c>
      <c r="AB1047" s="23">
        <v>77777</v>
      </c>
      <c r="AC1047" s="23">
        <v>2</v>
      </c>
      <c r="AD1047" s="23">
        <v>7777</v>
      </c>
      <c r="AE1047" s="23">
        <v>1</v>
      </c>
      <c r="AF1047" s="23">
        <v>2</v>
      </c>
      <c r="AG1047" s="23">
        <v>4</v>
      </c>
      <c r="AH1047" s="5"/>
      <c r="AJ1047" s="3" t="s">
        <v>4234</v>
      </c>
    </row>
    <row r="1048" spans="1:36" s="23" customFormat="1">
      <c r="A1048" s="5" t="s">
        <v>3609</v>
      </c>
      <c r="B1048" s="5" t="s">
        <v>3609</v>
      </c>
      <c r="C1048" s="5" t="s">
        <v>3609</v>
      </c>
      <c r="D1048" s="5" t="s">
        <v>3609</v>
      </c>
      <c r="F1048" s="5" t="s">
        <v>3609</v>
      </c>
      <c r="G1048" s="3" t="str">
        <f t="shared" si="52"/>
        <v>2022</v>
      </c>
      <c r="H1048" s="2" t="str">
        <f t="shared" si="53"/>
        <v>2022</v>
      </c>
      <c r="I1048" s="2" t="str">
        <f t="shared" si="54"/>
        <v>6</v>
      </c>
      <c r="J1048" s="3">
        <f t="shared" si="55"/>
        <v>4</v>
      </c>
      <c r="L1048" s="5" t="str">
        <f t="shared" si="56"/>
        <v>1937</v>
      </c>
      <c r="M1048" s="5">
        <v>37.450400000000002</v>
      </c>
      <c r="N1048" s="5">
        <v>127.13</v>
      </c>
      <c r="O1048" s="5" t="s">
        <v>28</v>
      </c>
      <c r="P1048" s="23" t="s">
        <v>3610</v>
      </c>
      <c r="R1048" s="23">
        <v>799</v>
      </c>
      <c r="U1048" s="23">
        <v>99999</v>
      </c>
      <c r="V1048" s="23">
        <v>2</v>
      </c>
      <c r="W1048" s="23">
        <v>1</v>
      </c>
      <c r="X1048" s="23">
        <v>2</v>
      </c>
      <c r="Y1048" s="23">
        <v>10</v>
      </c>
      <c r="Z1048" s="23">
        <v>4</v>
      </c>
      <c r="AA1048" s="23">
        <v>3</v>
      </c>
      <c r="AB1048" s="23">
        <v>77777</v>
      </c>
      <c r="AC1048" s="23">
        <v>2</v>
      </c>
      <c r="AD1048" s="23">
        <v>7777</v>
      </c>
      <c r="AE1048" s="23">
        <v>1</v>
      </c>
      <c r="AF1048" s="23">
        <v>2</v>
      </c>
      <c r="AG1048" s="23">
        <v>4</v>
      </c>
      <c r="AH1048" s="5"/>
      <c r="AI1048" s="23" t="s">
        <v>3611</v>
      </c>
      <c r="AJ1048" s="3" t="s">
        <v>4213</v>
      </c>
    </row>
    <row r="1049" spans="1:36" s="23" customFormat="1">
      <c r="A1049" s="5" t="s">
        <v>3612</v>
      </c>
      <c r="B1049" s="5" t="s">
        <v>3612</v>
      </c>
      <c r="C1049" s="5" t="s">
        <v>3612</v>
      </c>
      <c r="D1049" s="5" t="s">
        <v>3612</v>
      </c>
      <c r="F1049" s="5" t="s">
        <v>3612</v>
      </c>
      <c r="G1049" s="3" t="str">
        <f t="shared" si="52"/>
        <v>2022</v>
      </c>
      <c r="H1049" s="2" t="str">
        <f t="shared" si="53"/>
        <v>2022</v>
      </c>
      <c r="I1049" s="2" t="str">
        <f t="shared" si="54"/>
        <v>6</v>
      </c>
      <c r="J1049" s="3">
        <f t="shared" si="55"/>
        <v>4</v>
      </c>
      <c r="L1049" s="5" t="str">
        <f t="shared" si="56"/>
        <v>1942</v>
      </c>
      <c r="M1049" s="5">
        <v>37.450400000000002</v>
      </c>
      <c r="N1049" s="5">
        <v>127.13</v>
      </c>
      <c r="O1049" s="5" t="s">
        <v>28</v>
      </c>
      <c r="P1049" s="23" t="s">
        <v>3613</v>
      </c>
      <c r="R1049" s="23">
        <v>631</v>
      </c>
      <c r="S1049" s="23">
        <v>2</v>
      </c>
      <c r="T1049" s="23">
        <v>1</v>
      </c>
      <c r="U1049" s="23">
        <v>99999</v>
      </c>
      <c r="V1049" s="23">
        <v>1</v>
      </c>
      <c r="W1049" s="23">
        <v>1</v>
      </c>
      <c r="X1049" s="23">
        <v>2</v>
      </c>
      <c r="Y1049" s="23">
        <v>11</v>
      </c>
      <c r="Z1049" s="23">
        <v>3</v>
      </c>
      <c r="AA1049" s="23">
        <v>3</v>
      </c>
      <c r="AB1049" s="23">
        <v>77777</v>
      </c>
      <c r="AC1049" s="23">
        <v>1</v>
      </c>
      <c r="AD1049" s="23">
        <v>7777</v>
      </c>
      <c r="AE1049" s="23">
        <v>1</v>
      </c>
      <c r="AF1049" s="23">
        <v>2</v>
      </c>
      <c r="AG1049" s="23">
        <v>4</v>
      </c>
      <c r="AH1049" s="5"/>
      <c r="AJ1049" s="3" t="s">
        <v>4213</v>
      </c>
    </row>
    <row r="1050" spans="1:36" s="23" customFormat="1">
      <c r="A1050" s="5" t="s">
        <v>3614</v>
      </c>
      <c r="B1050" s="5" t="s">
        <v>3614</v>
      </c>
      <c r="C1050" s="5" t="s">
        <v>3614</v>
      </c>
      <c r="D1050" s="5" t="s">
        <v>3614</v>
      </c>
      <c r="F1050" s="5" t="s">
        <v>3614</v>
      </c>
      <c r="G1050" s="3" t="str">
        <f t="shared" si="52"/>
        <v>2022</v>
      </c>
      <c r="H1050" s="2" t="str">
        <f t="shared" si="53"/>
        <v>2022</v>
      </c>
      <c r="I1050" s="2" t="str">
        <f t="shared" si="54"/>
        <v>6</v>
      </c>
      <c r="J1050" s="3">
        <f t="shared" si="55"/>
        <v>4</v>
      </c>
      <c r="L1050" s="5" t="str">
        <f t="shared" si="56"/>
        <v>1946</v>
      </c>
      <c r="M1050" s="5">
        <v>37.450400000000002</v>
      </c>
      <c r="N1050" s="5">
        <v>127.13</v>
      </c>
      <c r="O1050" s="5" t="s">
        <v>28</v>
      </c>
      <c r="P1050" s="23" t="s">
        <v>3610</v>
      </c>
      <c r="R1050" s="23">
        <v>799</v>
      </c>
      <c r="U1050" s="23">
        <v>99999</v>
      </c>
      <c r="V1050" s="23">
        <v>2</v>
      </c>
      <c r="W1050" s="23">
        <v>1</v>
      </c>
      <c r="X1050" s="23">
        <v>2</v>
      </c>
      <c r="Y1050" s="23">
        <v>11</v>
      </c>
      <c r="Z1050" s="23">
        <v>4</v>
      </c>
      <c r="AA1050" s="23">
        <v>3</v>
      </c>
      <c r="AB1050" s="23">
        <v>77777</v>
      </c>
      <c r="AC1050" s="23">
        <v>1</v>
      </c>
      <c r="AD1050" s="23">
        <v>7777</v>
      </c>
      <c r="AE1050" s="23">
        <v>1</v>
      </c>
      <c r="AF1050" s="23">
        <v>2</v>
      </c>
      <c r="AG1050" s="23">
        <v>4</v>
      </c>
      <c r="AH1050" s="5"/>
      <c r="AI1050" s="23" t="s">
        <v>3611</v>
      </c>
      <c r="AJ1050" s="3" t="s">
        <v>4213</v>
      </c>
    </row>
    <row r="1051" spans="1:36" s="23" customFormat="1">
      <c r="A1051" s="5" t="s">
        <v>3615</v>
      </c>
      <c r="B1051" s="5" t="s">
        <v>3615</v>
      </c>
      <c r="C1051" s="5" t="s">
        <v>3615</v>
      </c>
      <c r="D1051" s="5" t="s">
        <v>3615</v>
      </c>
      <c r="F1051" s="5" t="s">
        <v>3615</v>
      </c>
      <c r="G1051" s="3" t="str">
        <f t="shared" si="52"/>
        <v>2022</v>
      </c>
      <c r="H1051" s="2" t="str">
        <f t="shared" si="53"/>
        <v>2022</v>
      </c>
      <c r="I1051" s="2" t="str">
        <f t="shared" si="54"/>
        <v>6</v>
      </c>
      <c r="J1051" s="3">
        <f t="shared" si="55"/>
        <v>4</v>
      </c>
      <c r="L1051" s="5" t="str">
        <f t="shared" si="56"/>
        <v>1948</v>
      </c>
      <c r="M1051" s="5">
        <v>37.450400000000002</v>
      </c>
      <c r="N1051" s="5">
        <v>127.13</v>
      </c>
      <c r="O1051" s="5" t="s">
        <v>28</v>
      </c>
      <c r="P1051" s="23" t="s">
        <v>3616</v>
      </c>
      <c r="R1051" s="23">
        <v>641</v>
      </c>
      <c r="S1051" s="23">
        <v>2</v>
      </c>
      <c r="T1051" s="23">
        <v>1</v>
      </c>
      <c r="U1051" s="23">
        <v>99999</v>
      </c>
      <c r="V1051" s="23">
        <v>1</v>
      </c>
      <c r="W1051" s="23">
        <v>1</v>
      </c>
      <c r="X1051" s="23">
        <v>2</v>
      </c>
      <c r="Y1051" s="23">
        <v>10</v>
      </c>
      <c r="Z1051" s="23">
        <v>4</v>
      </c>
      <c r="AA1051" s="23">
        <v>3</v>
      </c>
      <c r="AB1051" s="23">
        <v>77777</v>
      </c>
      <c r="AC1051" s="23">
        <v>1</v>
      </c>
      <c r="AD1051" s="23">
        <v>7777</v>
      </c>
      <c r="AE1051" s="23">
        <v>1</v>
      </c>
      <c r="AF1051" s="23">
        <v>2</v>
      </c>
      <c r="AG1051" s="23">
        <v>4</v>
      </c>
      <c r="AH1051" s="5"/>
      <c r="AJ1051" s="3" t="s">
        <v>4213</v>
      </c>
    </row>
    <row r="1052" spans="1:36" s="23" customFormat="1">
      <c r="A1052" s="5" t="s">
        <v>3617</v>
      </c>
      <c r="B1052" s="5" t="s">
        <v>3617</v>
      </c>
      <c r="C1052" s="5" t="s">
        <v>3617</v>
      </c>
      <c r="D1052" s="5" t="s">
        <v>3617</v>
      </c>
      <c r="F1052" s="5" t="s">
        <v>3617</v>
      </c>
      <c r="G1052" s="3" t="str">
        <f t="shared" ref="G1052:G1115" si="57">LEFT(F1052,4)</f>
        <v>2022</v>
      </c>
      <c r="H1052" s="2" t="str">
        <f t="shared" si="53"/>
        <v>2022</v>
      </c>
      <c r="I1052" s="2" t="str">
        <f t="shared" si="54"/>
        <v>6</v>
      </c>
      <c r="J1052" s="3">
        <f t="shared" si="55"/>
        <v>4</v>
      </c>
      <c r="L1052" s="5" t="str">
        <f t="shared" si="56"/>
        <v>2009</v>
      </c>
      <c r="M1052" s="5">
        <v>37.450400000000002</v>
      </c>
      <c r="N1052" s="5">
        <v>127.13</v>
      </c>
      <c r="O1052" s="5" t="s">
        <v>28</v>
      </c>
      <c r="P1052" s="23" t="s">
        <v>3618</v>
      </c>
      <c r="R1052" s="23">
        <v>732</v>
      </c>
      <c r="S1052" s="23">
        <v>1</v>
      </c>
      <c r="U1052" s="23">
        <v>99999</v>
      </c>
      <c r="V1052" s="23">
        <v>2</v>
      </c>
      <c r="W1052" s="23">
        <v>1</v>
      </c>
      <c r="X1052" s="23">
        <v>2</v>
      </c>
      <c r="Y1052" s="23">
        <v>34</v>
      </c>
      <c r="Z1052" s="23">
        <v>3</v>
      </c>
      <c r="AA1052" s="23">
        <v>3</v>
      </c>
      <c r="AB1052" s="23">
        <v>77777</v>
      </c>
      <c r="AC1052" s="23">
        <v>1</v>
      </c>
      <c r="AD1052" s="23">
        <v>7777</v>
      </c>
      <c r="AE1052" s="23">
        <v>1</v>
      </c>
      <c r="AF1052" s="23">
        <v>2</v>
      </c>
      <c r="AG1052" s="23">
        <v>4</v>
      </c>
      <c r="AH1052" s="5"/>
      <c r="AJ1052" s="3" t="s">
        <v>4213</v>
      </c>
    </row>
    <row r="1053" spans="1:36" s="23" customFormat="1">
      <c r="A1053" s="5" t="s">
        <v>3619</v>
      </c>
      <c r="B1053" s="5" t="s">
        <v>3619</v>
      </c>
      <c r="C1053" s="5" t="s">
        <v>3619</v>
      </c>
      <c r="D1053" s="5" t="s">
        <v>3619</v>
      </c>
      <c r="F1053" s="5" t="s">
        <v>3619</v>
      </c>
      <c r="G1053" s="3" t="str">
        <f t="shared" si="57"/>
        <v>2022</v>
      </c>
      <c r="H1053" s="2" t="str">
        <f t="shared" si="53"/>
        <v>2022</v>
      </c>
      <c r="I1053" s="2" t="str">
        <f t="shared" si="54"/>
        <v>6</v>
      </c>
      <c r="J1053" s="3">
        <f t="shared" si="55"/>
        <v>5</v>
      </c>
      <c r="L1053" s="5" t="str">
        <f t="shared" si="56"/>
        <v>0751</v>
      </c>
      <c r="M1053" s="5">
        <v>37.450400000000002</v>
      </c>
      <c r="N1053" s="5">
        <v>127.13</v>
      </c>
      <c r="O1053" s="5" t="s">
        <v>28</v>
      </c>
      <c r="P1053" s="23" t="s">
        <v>3620</v>
      </c>
      <c r="R1053" s="23">
        <v>633</v>
      </c>
      <c r="S1053" s="23">
        <v>1</v>
      </c>
      <c r="T1053" s="23">
        <v>2</v>
      </c>
      <c r="U1053" s="23">
        <v>99999</v>
      </c>
      <c r="V1053" s="23">
        <v>1</v>
      </c>
      <c r="W1053" s="23">
        <v>1</v>
      </c>
      <c r="X1053" s="23">
        <v>2</v>
      </c>
      <c r="Y1053" s="23">
        <v>11</v>
      </c>
      <c r="Z1053" s="23">
        <v>1</v>
      </c>
      <c r="AA1053" s="23">
        <v>3</v>
      </c>
      <c r="AB1053" s="23">
        <v>77777</v>
      </c>
      <c r="AC1053" s="23">
        <v>2</v>
      </c>
      <c r="AD1053" s="23">
        <v>7777</v>
      </c>
      <c r="AE1053" s="23">
        <v>1</v>
      </c>
      <c r="AF1053" s="23">
        <v>2</v>
      </c>
      <c r="AG1053" s="23">
        <v>4</v>
      </c>
      <c r="AH1053" s="5"/>
      <c r="AJ1053" s="3" t="s">
        <v>4213</v>
      </c>
    </row>
    <row r="1054" spans="1:36" s="23" customFormat="1">
      <c r="A1054" s="5" t="s">
        <v>3621</v>
      </c>
      <c r="B1054" s="5" t="s">
        <v>3621</v>
      </c>
      <c r="C1054" s="5" t="s">
        <v>3621</v>
      </c>
      <c r="D1054" s="5" t="s">
        <v>3621</v>
      </c>
      <c r="F1054" s="5" t="s">
        <v>3621</v>
      </c>
      <c r="G1054" s="3" t="str">
        <f t="shared" si="57"/>
        <v>2022</v>
      </c>
      <c r="H1054" s="2" t="str">
        <f t="shared" si="53"/>
        <v>2022</v>
      </c>
      <c r="I1054" s="2" t="str">
        <f t="shared" si="54"/>
        <v>6</v>
      </c>
      <c r="J1054" s="3">
        <f t="shared" si="55"/>
        <v>5</v>
      </c>
      <c r="L1054" s="5" t="str">
        <f t="shared" si="56"/>
        <v>0816</v>
      </c>
      <c r="M1054" s="5">
        <v>37.430599999999998</v>
      </c>
      <c r="N1054" s="5">
        <v>127.13</v>
      </c>
      <c r="O1054" s="5" t="s">
        <v>28</v>
      </c>
      <c r="P1054" s="23" t="s">
        <v>3622</v>
      </c>
      <c r="R1054" s="23">
        <v>304</v>
      </c>
      <c r="S1054" s="23">
        <v>2</v>
      </c>
      <c r="T1054" s="23">
        <v>1</v>
      </c>
      <c r="U1054" s="23">
        <v>99999</v>
      </c>
      <c r="V1054" s="23">
        <v>3</v>
      </c>
      <c r="W1054" s="23">
        <v>1</v>
      </c>
      <c r="X1054" s="23">
        <v>2</v>
      </c>
      <c r="Y1054" s="23">
        <v>20</v>
      </c>
      <c r="Z1054" s="23">
        <v>1</v>
      </c>
      <c r="AA1054" s="23">
        <v>6</v>
      </c>
      <c r="AB1054" s="23">
        <v>77777</v>
      </c>
      <c r="AC1054" s="23">
        <v>2</v>
      </c>
      <c r="AD1054" s="23">
        <v>7777</v>
      </c>
      <c r="AE1054" s="23">
        <v>1</v>
      </c>
      <c r="AF1054" s="23">
        <v>2</v>
      </c>
      <c r="AG1054" s="23">
        <v>4</v>
      </c>
      <c r="AH1054" s="5"/>
      <c r="AJ1054" s="3" t="s">
        <v>4278</v>
      </c>
    </row>
    <row r="1055" spans="1:36" s="23" customFormat="1">
      <c r="A1055" s="5" t="s">
        <v>3623</v>
      </c>
      <c r="B1055" s="5" t="s">
        <v>3623</v>
      </c>
      <c r="C1055" s="5" t="s">
        <v>3623</v>
      </c>
      <c r="D1055" s="5" t="s">
        <v>3623</v>
      </c>
      <c r="F1055" s="5" t="s">
        <v>3623</v>
      </c>
      <c r="G1055" s="3" t="str">
        <f t="shared" si="57"/>
        <v>2022</v>
      </c>
      <c r="H1055" s="2" t="str">
        <f t="shared" si="53"/>
        <v>2022</v>
      </c>
      <c r="I1055" s="2" t="str">
        <f t="shared" si="54"/>
        <v>6</v>
      </c>
      <c r="J1055" s="3">
        <f t="shared" si="55"/>
        <v>5</v>
      </c>
      <c r="L1055" s="5" t="str">
        <f t="shared" si="56"/>
        <v>0920</v>
      </c>
      <c r="M1055" s="5">
        <v>37.430599999999998</v>
      </c>
      <c r="N1055" s="5">
        <v>127.13</v>
      </c>
      <c r="O1055" s="5" t="s">
        <v>28</v>
      </c>
      <c r="P1055" s="23" t="s">
        <v>3624</v>
      </c>
      <c r="R1055" s="23">
        <v>591</v>
      </c>
      <c r="S1055" s="23">
        <v>1</v>
      </c>
      <c r="T1055" s="23">
        <v>2</v>
      </c>
      <c r="U1055" s="23">
        <v>99999</v>
      </c>
      <c r="V1055" s="23">
        <v>3</v>
      </c>
      <c r="W1055" s="23">
        <v>1</v>
      </c>
      <c r="X1055" s="23">
        <v>1</v>
      </c>
      <c r="Y1055" s="23">
        <v>20</v>
      </c>
      <c r="Z1055" s="23">
        <v>1</v>
      </c>
      <c r="AA1055" s="23">
        <v>6</v>
      </c>
      <c r="AB1055" s="23">
        <v>77777</v>
      </c>
      <c r="AC1055" s="23">
        <v>1</v>
      </c>
      <c r="AD1055" s="23">
        <v>7777</v>
      </c>
      <c r="AE1055" s="23">
        <v>1</v>
      </c>
      <c r="AF1055" s="23">
        <v>2</v>
      </c>
      <c r="AG1055" s="23">
        <v>4</v>
      </c>
      <c r="AH1055" s="5"/>
      <c r="AJ1055" s="3" t="s">
        <v>4278</v>
      </c>
    </row>
    <row r="1056" spans="1:36" s="23" customFormat="1">
      <c r="A1056" s="5" t="s">
        <v>3625</v>
      </c>
      <c r="B1056" s="5" t="s">
        <v>3625</v>
      </c>
      <c r="C1056" s="5" t="s">
        <v>3625</v>
      </c>
      <c r="D1056" s="5" t="s">
        <v>3625</v>
      </c>
      <c r="F1056" s="5" t="s">
        <v>3625</v>
      </c>
      <c r="G1056" s="3" t="str">
        <f t="shared" si="57"/>
        <v>2022</v>
      </c>
      <c r="H1056" s="2" t="str">
        <f t="shared" si="53"/>
        <v>2022</v>
      </c>
      <c r="I1056" s="2" t="str">
        <f t="shared" si="54"/>
        <v>6</v>
      </c>
      <c r="J1056" s="3">
        <f t="shared" si="55"/>
        <v>5</v>
      </c>
      <c r="L1056" s="5" t="str">
        <f t="shared" si="56"/>
        <v>0923</v>
      </c>
      <c r="M1056" s="5">
        <v>37.430599999999998</v>
      </c>
      <c r="N1056" s="5">
        <v>127.13</v>
      </c>
      <c r="O1056" s="5" t="s">
        <v>28</v>
      </c>
      <c r="P1056" s="23" t="s">
        <v>3626</v>
      </c>
      <c r="R1056" s="23">
        <v>501</v>
      </c>
      <c r="S1056" s="23">
        <v>1</v>
      </c>
      <c r="T1056" s="23">
        <v>2</v>
      </c>
      <c r="U1056" s="23">
        <v>99999</v>
      </c>
      <c r="V1056" s="23">
        <v>1</v>
      </c>
      <c r="W1056" s="23">
        <v>1</v>
      </c>
      <c r="X1056" s="23">
        <v>1</v>
      </c>
      <c r="Y1056" s="23">
        <v>12</v>
      </c>
      <c r="Z1056" s="23">
        <v>1</v>
      </c>
      <c r="AA1056" s="23">
        <v>1</v>
      </c>
      <c r="AB1056" s="23">
        <v>77777</v>
      </c>
      <c r="AC1056" s="23">
        <v>1</v>
      </c>
      <c r="AD1056" s="23">
        <v>7777</v>
      </c>
      <c r="AE1056" s="23">
        <v>1</v>
      </c>
      <c r="AF1056" s="23">
        <v>2</v>
      </c>
      <c r="AG1056" s="23">
        <v>4</v>
      </c>
      <c r="AH1056" s="5"/>
      <c r="AI1056" s="23" t="s">
        <v>3627</v>
      </c>
      <c r="AJ1056" s="3" t="s">
        <v>4278</v>
      </c>
    </row>
    <row r="1057" spans="1:36" s="23" customFormat="1">
      <c r="A1057" s="5" t="s">
        <v>3628</v>
      </c>
      <c r="B1057" s="5" t="s">
        <v>3628</v>
      </c>
      <c r="C1057" s="5" t="s">
        <v>3628</v>
      </c>
      <c r="D1057" s="5" t="s">
        <v>3628</v>
      </c>
      <c r="F1057" s="5" t="s">
        <v>3628</v>
      </c>
      <c r="G1057" s="3" t="str">
        <f t="shared" si="57"/>
        <v>2022</v>
      </c>
      <c r="H1057" s="2" t="str">
        <f t="shared" si="53"/>
        <v>2022</v>
      </c>
      <c r="I1057" s="2" t="str">
        <f t="shared" si="54"/>
        <v>6</v>
      </c>
      <c r="J1057" s="3">
        <f t="shared" si="55"/>
        <v>5</v>
      </c>
      <c r="L1057" s="5" t="str">
        <f t="shared" si="56"/>
        <v>0943</v>
      </c>
      <c r="M1057" s="5">
        <v>37.430599999999998</v>
      </c>
      <c r="N1057" s="5">
        <v>127.13</v>
      </c>
      <c r="O1057" s="5" t="s">
        <v>28</v>
      </c>
      <c r="P1057" s="23" t="s">
        <v>3629</v>
      </c>
      <c r="R1057" s="23">
        <v>501</v>
      </c>
      <c r="S1057" s="23">
        <v>1</v>
      </c>
      <c r="T1057" s="23">
        <v>2</v>
      </c>
      <c r="U1057" s="23">
        <v>99999</v>
      </c>
      <c r="V1057" s="23">
        <v>1</v>
      </c>
      <c r="W1057" s="23">
        <v>1</v>
      </c>
      <c r="X1057" s="23">
        <v>2</v>
      </c>
      <c r="Y1057" s="23">
        <v>12</v>
      </c>
      <c r="Z1057" s="23">
        <v>1</v>
      </c>
      <c r="AA1057" s="23">
        <v>6</v>
      </c>
      <c r="AB1057" s="23">
        <v>77777</v>
      </c>
      <c r="AC1057" s="23">
        <v>1</v>
      </c>
      <c r="AD1057" s="23">
        <v>7777</v>
      </c>
      <c r="AE1057" s="23">
        <v>1</v>
      </c>
      <c r="AF1057" s="23">
        <v>2</v>
      </c>
      <c r="AG1057" s="23">
        <v>4</v>
      </c>
      <c r="AH1057" s="5"/>
      <c r="AJ1057" s="3" t="s">
        <v>4278</v>
      </c>
    </row>
    <row r="1058" spans="1:36" s="23" customFormat="1">
      <c r="A1058" s="5" t="s">
        <v>3630</v>
      </c>
      <c r="B1058" s="5" t="s">
        <v>3630</v>
      </c>
      <c r="C1058" s="5" t="s">
        <v>3630</v>
      </c>
      <c r="D1058" s="5" t="s">
        <v>3630</v>
      </c>
      <c r="F1058" s="5" t="s">
        <v>3630</v>
      </c>
      <c r="G1058" s="3" t="str">
        <f t="shared" si="57"/>
        <v>2022</v>
      </c>
      <c r="H1058" s="2" t="str">
        <f t="shared" si="53"/>
        <v>2022</v>
      </c>
      <c r="I1058" s="2" t="str">
        <f t="shared" si="54"/>
        <v>6</v>
      </c>
      <c r="J1058" s="3">
        <f t="shared" si="55"/>
        <v>5</v>
      </c>
      <c r="L1058" s="5" t="str">
        <f t="shared" si="56"/>
        <v>0952</v>
      </c>
      <c r="M1058" s="5">
        <v>37.430599999999998</v>
      </c>
      <c r="N1058" s="5">
        <v>127.13</v>
      </c>
      <c r="O1058" s="5" t="s">
        <v>28</v>
      </c>
      <c r="P1058" s="23" t="s">
        <v>3631</v>
      </c>
      <c r="R1058" s="23">
        <v>732</v>
      </c>
      <c r="S1058" s="23">
        <v>1</v>
      </c>
      <c r="U1058" s="23">
        <v>99999</v>
      </c>
      <c r="V1058" s="23">
        <v>1</v>
      </c>
      <c r="W1058" s="23">
        <v>1</v>
      </c>
      <c r="X1058" s="23">
        <v>1</v>
      </c>
      <c r="Y1058" s="23">
        <v>10</v>
      </c>
      <c r="Z1058" s="23">
        <v>1</v>
      </c>
      <c r="AA1058" s="23">
        <v>6</v>
      </c>
      <c r="AB1058" s="23">
        <v>77777</v>
      </c>
      <c r="AC1058" s="23">
        <v>2</v>
      </c>
      <c r="AD1058" s="23">
        <v>7777</v>
      </c>
      <c r="AE1058" s="23">
        <v>1</v>
      </c>
      <c r="AF1058" s="23">
        <v>2</v>
      </c>
      <c r="AG1058" s="23">
        <v>4</v>
      </c>
      <c r="AH1058" s="5"/>
      <c r="AJ1058" s="3" t="s">
        <v>4278</v>
      </c>
    </row>
    <row r="1059" spans="1:36" s="23" customFormat="1">
      <c r="A1059" s="5" t="s">
        <v>3632</v>
      </c>
      <c r="B1059" s="5" t="s">
        <v>3632</v>
      </c>
      <c r="C1059" s="5" t="s">
        <v>3632</v>
      </c>
      <c r="D1059" s="5" t="s">
        <v>3632</v>
      </c>
      <c r="F1059" s="5" t="s">
        <v>3632</v>
      </c>
      <c r="G1059" s="3" t="str">
        <f t="shared" si="57"/>
        <v>2022</v>
      </c>
      <c r="H1059" s="2" t="str">
        <f t="shared" si="53"/>
        <v>2022</v>
      </c>
      <c r="I1059" s="2" t="str">
        <f t="shared" si="54"/>
        <v>6</v>
      </c>
      <c r="J1059" s="3">
        <f t="shared" si="55"/>
        <v>1</v>
      </c>
      <c r="L1059" s="5" t="str">
        <f t="shared" si="56"/>
        <v>1102</v>
      </c>
      <c r="M1059" s="5">
        <v>37.4617</v>
      </c>
      <c r="N1059" s="5">
        <v>127.126</v>
      </c>
      <c r="O1059" s="5" t="s">
        <v>28</v>
      </c>
      <c r="P1059" s="23" t="s">
        <v>3633</v>
      </c>
      <c r="R1059" s="23">
        <v>632</v>
      </c>
      <c r="S1059" s="23">
        <v>2</v>
      </c>
      <c r="T1059" s="23">
        <v>1</v>
      </c>
      <c r="U1059" s="23">
        <v>99999</v>
      </c>
      <c r="V1059" s="23">
        <v>2</v>
      </c>
      <c r="W1059" s="23">
        <v>1</v>
      </c>
      <c r="X1059" s="23">
        <v>1</v>
      </c>
      <c r="Y1059" s="23">
        <v>20</v>
      </c>
      <c r="Z1059" s="23">
        <v>1</v>
      </c>
      <c r="AA1059" s="23">
        <v>6</v>
      </c>
      <c r="AB1059" s="23">
        <v>77777</v>
      </c>
      <c r="AC1059" s="23">
        <v>1</v>
      </c>
      <c r="AD1059" s="23">
        <v>7777</v>
      </c>
      <c r="AE1059" s="23">
        <v>1</v>
      </c>
      <c r="AF1059" s="23">
        <v>2</v>
      </c>
      <c r="AG1059" s="23">
        <v>4</v>
      </c>
      <c r="AH1059" s="5"/>
      <c r="AJ1059" s="3" t="s">
        <v>4279</v>
      </c>
    </row>
    <row r="1060" spans="1:36" s="23" customFormat="1">
      <c r="A1060" s="5" t="s">
        <v>3634</v>
      </c>
      <c r="B1060" s="5" t="s">
        <v>3634</v>
      </c>
      <c r="C1060" s="5" t="s">
        <v>3634</v>
      </c>
      <c r="D1060" s="5" t="s">
        <v>3634</v>
      </c>
      <c r="F1060" s="5" t="s">
        <v>3634</v>
      </c>
      <c r="G1060" s="3" t="str">
        <f t="shared" si="57"/>
        <v>2022</v>
      </c>
      <c r="H1060" s="2" t="str">
        <f t="shared" si="53"/>
        <v>2022</v>
      </c>
      <c r="I1060" s="2" t="str">
        <f t="shared" si="54"/>
        <v>6</v>
      </c>
      <c r="J1060" s="3">
        <f t="shared" si="55"/>
        <v>1</v>
      </c>
      <c r="L1060" s="5" t="str">
        <f t="shared" si="56"/>
        <v>1938</v>
      </c>
      <c r="M1060" s="5">
        <v>37.449599999999997</v>
      </c>
      <c r="N1060" s="5">
        <v>127.129</v>
      </c>
      <c r="O1060" s="5" t="s">
        <v>28</v>
      </c>
      <c r="P1060" s="23" t="s">
        <v>3635</v>
      </c>
      <c r="R1060" s="23">
        <v>742</v>
      </c>
      <c r="S1060" s="23">
        <v>1</v>
      </c>
      <c r="T1060" s="23">
        <v>2</v>
      </c>
      <c r="U1060" s="23">
        <v>99999</v>
      </c>
      <c r="V1060" s="23">
        <v>1</v>
      </c>
      <c r="W1060" s="23">
        <v>1</v>
      </c>
      <c r="X1060" s="23">
        <v>2</v>
      </c>
      <c r="Y1060" s="23">
        <v>11</v>
      </c>
      <c r="Z1060" s="23">
        <v>3</v>
      </c>
      <c r="AA1060" s="23">
        <v>6</v>
      </c>
      <c r="AB1060" s="23">
        <v>77777</v>
      </c>
      <c r="AC1060" s="23">
        <v>2</v>
      </c>
      <c r="AD1060" s="23">
        <v>7777</v>
      </c>
      <c r="AE1060" s="23">
        <v>1</v>
      </c>
      <c r="AF1060" s="23">
        <v>2</v>
      </c>
      <c r="AG1060" s="23">
        <v>4</v>
      </c>
      <c r="AH1060" s="5"/>
      <c r="AJ1060" s="3" t="s">
        <v>4213</v>
      </c>
    </row>
    <row r="1061" spans="1:36" s="23" customFormat="1">
      <c r="A1061" s="5" t="s">
        <v>3636</v>
      </c>
      <c r="B1061" s="5" t="s">
        <v>3636</v>
      </c>
      <c r="C1061" s="5" t="s">
        <v>3636</v>
      </c>
      <c r="D1061" s="5" t="s">
        <v>3636</v>
      </c>
      <c r="F1061" s="5" t="s">
        <v>3636</v>
      </c>
      <c r="G1061" s="3" t="str">
        <f t="shared" si="57"/>
        <v>2022</v>
      </c>
      <c r="H1061" s="2" t="str">
        <f t="shared" si="53"/>
        <v>2022</v>
      </c>
      <c r="I1061" s="2" t="str">
        <f t="shared" si="54"/>
        <v>6</v>
      </c>
      <c r="J1061" s="3">
        <f t="shared" si="55"/>
        <v>1</v>
      </c>
      <c r="L1061" s="5" t="str">
        <f t="shared" si="56"/>
        <v>1954</v>
      </c>
      <c r="M1061" s="5">
        <v>37.449599999999997</v>
      </c>
      <c r="N1061" s="5">
        <v>127.129</v>
      </c>
      <c r="O1061" s="5" t="s">
        <v>28</v>
      </c>
      <c r="P1061" s="23" t="s">
        <v>3637</v>
      </c>
      <c r="R1061" s="23">
        <v>742</v>
      </c>
      <c r="S1061" s="23">
        <v>1</v>
      </c>
      <c r="T1061" s="23">
        <v>2</v>
      </c>
      <c r="U1061" s="23">
        <v>99999</v>
      </c>
      <c r="V1061" s="23">
        <v>1</v>
      </c>
      <c r="W1061" s="23">
        <v>1</v>
      </c>
      <c r="X1061" s="23">
        <v>2</v>
      </c>
      <c r="Y1061" s="23">
        <v>11</v>
      </c>
      <c r="Z1061" s="23">
        <v>3</v>
      </c>
      <c r="AA1061" s="23">
        <v>6</v>
      </c>
      <c r="AB1061" s="23">
        <v>77777</v>
      </c>
      <c r="AC1061" s="23">
        <v>1</v>
      </c>
      <c r="AD1061" s="23">
        <v>7777</v>
      </c>
      <c r="AE1061" s="23">
        <v>1</v>
      </c>
      <c r="AF1061" s="23">
        <v>2</v>
      </c>
      <c r="AG1061" s="23">
        <v>4</v>
      </c>
      <c r="AH1061" s="5"/>
      <c r="AJ1061" s="3" t="s">
        <v>4213</v>
      </c>
    </row>
    <row r="1062" spans="1:36" s="23" customFormat="1">
      <c r="A1062" s="5" t="s">
        <v>3638</v>
      </c>
      <c r="B1062" s="5" t="s">
        <v>3638</v>
      </c>
      <c r="C1062" s="5" t="s">
        <v>3638</v>
      </c>
      <c r="D1062" s="5" t="s">
        <v>3638</v>
      </c>
      <c r="F1062" s="5" t="s">
        <v>3638</v>
      </c>
      <c r="G1062" s="3" t="str">
        <f t="shared" si="57"/>
        <v>2022</v>
      </c>
      <c r="H1062" s="2" t="str">
        <f t="shared" si="53"/>
        <v>2022</v>
      </c>
      <c r="I1062" s="2" t="str">
        <f t="shared" si="54"/>
        <v>6</v>
      </c>
      <c r="J1062" s="3">
        <f t="shared" si="55"/>
        <v>1</v>
      </c>
      <c r="L1062" s="5" t="str">
        <f t="shared" si="56"/>
        <v>1958</v>
      </c>
      <c r="M1062" s="5">
        <v>37.449599999999997</v>
      </c>
      <c r="N1062" s="5">
        <v>127.129</v>
      </c>
      <c r="O1062" s="5" t="s">
        <v>28</v>
      </c>
      <c r="P1062" s="23" t="s">
        <v>3639</v>
      </c>
      <c r="R1062" s="23">
        <v>551</v>
      </c>
      <c r="S1062" s="23">
        <v>2</v>
      </c>
      <c r="T1062" s="23">
        <v>1</v>
      </c>
      <c r="U1062" s="23">
        <v>99999</v>
      </c>
      <c r="V1062" s="23">
        <v>4</v>
      </c>
      <c r="W1062" s="23">
        <v>1</v>
      </c>
      <c r="X1062" s="23">
        <v>1</v>
      </c>
      <c r="Y1062" s="23">
        <v>32</v>
      </c>
      <c r="Z1062" s="23">
        <v>3</v>
      </c>
      <c r="AA1062" s="23">
        <v>6</v>
      </c>
      <c r="AB1062" s="23">
        <v>77777</v>
      </c>
      <c r="AC1062" s="23">
        <v>1</v>
      </c>
      <c r="AD1062" s="23">
        <v>7777</v>
      </c>
      <c r="AE1062" s="23">
        <v>1</v>
      </c>
      <c r="AF1062" s="23">
        <v>2</v>
      </c>
      <c r="AG1062" s="23">
        <v>4</v>
      </c>
      <c r="AH1062" s="5"/>
      <c r="AJ1062" s="3" t="s">
        <v>4213</v>
      </c>
    </row>
    <row r="1063" spans="1:36" s="23" customFormat="1">
      <c r="A1063" s="5" t="s">
        <v>3640</v>
      </c>
      <c r="B1063" s="5" t="s">
        <v>3640</v>
      </c>
      <c r="C1063" s="5" t="s">
        <v>3640</v>
      </c>
      <c r="D1063" s="5" t="s">
        <v>3640</v>
      </c>
      <c r="F1063" s="5" t="s">
        <v>3640</v>
      </c>
      <c r="G1063" s="3" t="str">
        <f t="shared" si="57"/>
        <v>2022</v>
      </c>
      <c r="H1063" s="2" t="str">
        <f t="shared" si="53"/>
        <v>2022</v>
      </c>
      <c r="I1063" s="2" t="str">
        <f t="shared" si="54"/>
        <v>6</v>
      </c>
      <c r="J1063" s="3">
        <f t="shared" si="55"/>
        <v>2</v>
      </c>
      <c r="L1063" s="5" t="str">
        <f t="shared" si="56"/>
        <v>0739</v>
      </c>
      <c r="M1063" s="5">
        <v>37.406999999999996</v>
      </c>
      <c r="N1063" s="5">
        <v>127.101</v>
      </c>
      <c r="O1063" s="5" t="s">
        <v>28</v>
      </c>
      <c r="P1063" s="23" t="s">
        <v>3641</v>
      </c>
      <c r="R1063" s="23">
        <v>315</v>
      </c>
      <c r="S1063" s="23">
        <v>2</v>
      </c>
      <c r="T1063" s="23">
        <v>1</v>
      </c>
      <c r="U1063" s="23">
        <v>99999</v>
      </c>
      <c r="V1063" s="23">
        <v>2</v>
      </c>
      <c r="W1063" s="23">
        <v>1</v>
      </c>
      <c r="X1063" s="23">
        <v>2</v>
      </c>
      <c r="Y1063" s="23">
        <v>11</v>
      </c>
      <c r="Z1063" s="23">
        <v>1</v>
      </c>
      <c r="AA1063" s="23">
        <v>6</v>
      </c>
      <c r="AB1063" s="23">
        <v>77777</v>
      </c>
      <c r="AC1063" s="23">
        <v>2</v>
      </c>
      <c r="AD1063" s="23">
        <v>7777</v>
      </c>
      <c r="AE1063" s="23">
        <v>1</v>
      </c>
      <c r="AF1063" s="23">
        <v>2</v>
      </c>
      <c r="AG1063" s="23">
        <v>4</v>
      </c>
      <c r="AH1063" s="5"/>
      <c r="AJ1063" s="3" t="s">
        <v>4280</v>
      </c>
    </row>
    <row r="1064" spans="1:36" s="23" customFormat="1">
      <c r="A1064" s="5" t="s">
        <v>3642</v>
      </c>
      <c r="B1064" s="5" t="s">
        <v>3642</v>
      </c>
      <c r="C1064" s="5" t="s">
        <v>3642</v>
      </c>
      <c r="D1064" s="5" t="s">
        <v>3642</v>
      </c>
      <c r="F1064" s="5" t="s">
        <v>3642</v>
      </c>
      <c r="G1064" s="3" t="str">
        <f t="shared" si="57"/>
        <v>2022</v>
      </c>
      <c r="H1064" s="2" t="str">
        <f t="shared" si="53"/>
        <v>2022</v>
      </c>
      <c r="I1064" s="2" t="str">
        <f t="shared" si="54"/>
        <v>6</v>
      </c>
      <c r="J1064" s="3">
        <f t="shared" si="55"/>
        <v>2</v>
      </c>
      <c r="L1064" s="5" t="str">
        <f t="shared" si="56"/>
        <v>1909</v>
      </c>
      <c r="M1064" s="5">
        <v>37.4497</v>
      </c>
      <c r="N1064" s="5">
        <v>127.129</v>
      </c>
      <c r="O1064" s="5" t="s">
        <v>28</v>
      </c>
      <c r="P1064" s="23" t="s">
        <v>3643</v>
      </c>
      <c r="R1064" s="23">
        <v>741</v>
      </c>
      <c r="S1064" s="23">
        <v>1</v>
      </c>
      <c r="T1064" s="23">
        <v>2</v>
      </c>
      <c r="U1064" s="23">
        <v>99999</v>
      </c>
      <c r="V1064" s="23">
        <v>3</v>
      </c>
      <c r="W1064" s="23">
        <v>1</v>
      </c>
      <c r="X1064" s="23">
        <v>2</v>
      </c>
      <c r="Y1064" s="23">
        <v>11</v>
      </c>
      <c r="Z1064" s="23">
        <v>1</v>
      </c>
      <c r="AA1064" s="23">
        <v>6</v>
      </c>
      <c r="AB1064" s="23">
        <v>77777</v>
      </c>
      <c r="AC1064" s="23">
        <v>2</v>
      </c>
      <c r="AD1064" s="23">
        <v>7777</v>
      </c>
      <c r="AE1064" s="23">
        <v>1</v>
      </c>
      <c r="AF1064" s="23">
        <v>2</v>
      </c>
      <c r="AG1064" s="23">
        <v>4</v>
      </c>
      <c r="AH1064" s="5"/>
      <c r="AJ1064" s="3" t="s">
        <v>4213</v>
      </c>
    </row>
    <row r="1065" spans="1:36" s="23" customFormat="1">
      <c r="A1065" s="5" t="s">
        <v>3644</v>
      </c>
      <c r="B1065" s="5" t="s">
        <v>3644</v>
      </c>
      <c r="C1065" s="5" t="s">
        <v>3644</v>
      </c>
      <c r="D1065" s="5" t="s">
        <v>3644</v>
      </c>
      <c r="F1065" s="5" t="s">
        <v>3644</v>
      </c>
      <c r="G1065" s="3" t="str">
        <f t="shared" si="57"/>
        <v>2022</v>
      </c>
      <c r="H1065" s="2" t="str">
        <f t="shared" si="53"/>
        <v>2022</v>
      </c>
      <c r="I1065" s="2" t="str">
        <f t="shared" si="54"/>
        <v>6</v>
      </c>
      <c r="J1065" s="3">
        <f t="shared" si="55"/>
        <v>2</v>
      </c>
      <c r="L1065" s="5" t="str">
        <f t="shared" si="56"/>
        <v>1946</v>
      </c>
      <c r="M1065" s="5">
        <v>37.4497</v>
      </c>
      <c r="N1065" s="5">
        <v>127.129</v>
      </c>
      <c r="O1065" s="5" t="s">
        <v>28</v>
      </c>
      <c r="P1065" s="23" t="s">
        <v>3645</v>
      </c>
      <c r="R1065" s="23">
        <v>722</v>
      </c>
      <c r="S1065" s="23">
        <v>2</v>
      </c>
      <c r="T1065" s="23">
        <v>1</v>
      </c>
      <c r="U1065" s="23">
        <v>99999</v>
      </c>
      <c r="V1065" s="23">
        <v>2</v>
      </c>
      <c r="W1065" s="23">
        <v>1</v>
      </c>
      <c r="X1065" s="23">
        <v>2</v>
      </c>
      <c r="Y1065" s="23">
        <v>34</v>
      </c>
      <c r="Z1065" s="23">
        <v>3</v>
      </c>
      <c r="AA1065" s="23">
        <v>6</v>
      </c>
      <c r="AB1065" s="23">
        <v>77777</v>
      </c>
      <c r="AC1065" s="23">
        <v>2</v>
      </c>
      <c r="AD1065" s="23">
        <v>7777</v>
      </c>
      <c r="AE1065" s="23">
        <v>1</v>
      </c>
      <c r="AF1065" s="23">
        <v>2</v>
      </c>
      <c r="AG1065" s="23">
        <v>4</v>
      </c>
      <c r="AH1065" s="5"/>
      <c r="AJ1065" s="3" t="s">
        <v>4213</v>
      </c>
    </row>
    <row r="1066" spans="1:36" s="23" customFormat="1">
      <c r="A1066" s="5" t="s">
        <v>3646</v>
      </c>
      <c r="B1066" s="5" t="s">
        <v>3646</v>
      </c>
      <c r="C1066" s="5" t="s">
        <v>3646</v>
      </c>
      <c r="D1066" s="5" t="s">
        <v>3646</v>
      </c>
      <c r="F1066" s="5" t="s">
        <v>3646</v>
      </c>
      <c r="G1066" s="3" t="str">
        <f t="shared" si="57"/>
        <v>2022</v>
      </c>
      <c r="H1066" s="2" t="str">
        <f t="shared" si="53"/>
        <v>2022</v>
      </c>
      <c r="I1066" s="2" t="str">
        <f t="shared" si="54"/>
        <v>6</v>
      </c>
      <c r="J1066" s="3">
        <f t="shared" si="55"/>
        <v>3</v>
      </c>
      <c r="L1066" s="5" t="str">
        <f t="shared" si="56"/>
        <v>0704</v>
      </c>
      <c r="M1066" s="5">
        <v>37.4497</v>
      </c>
      <c r="N1066" s="5">
        <v>127.129</v>
      </c>
      <c r="O1066" s="5" t="s">
        <v>28</v>
      </c>
      <c r="P1066" s="23" t="s">
        <v>3647</v>
      </c>
      <c r="R1066" s="23">
        <v>635</v>
      </c>
      <c r="S1066" s="23">
        <v>1</v>
      </c>
      <c r="T1066" s="23">
        <v>2</v>
      </c>
      <c r="U1066" s="23">
        <v>99999</v>
      </c>
      <c r="V1066" s="23">
        <v>4</v>
      </c>
      <c r="W1066" s="23">
        <v>1</v>
      </c>
      <c r="X1066" s="23">
        <v>2</v>
      </c>
      <c r="Y1066" s="23">
        <v>32</v>
      </c>
      <c r="Z1066" s="23">
        <v>1</v>
      </c>
      <c r="AA1066" s="23">
        <v>3</v>
      </c>
      <c r="AB1066" s="23">
        <v>77777</v>
      </c>
      <c r="AC1066" s="23">
        <v>2</v>
      </c>
      <c r="AD1066" s="23">
        <v>7777</v>
      </c>
      <c r="AE1066" s="23">
        <v>1</v>
      </c>
      <c r="AF1066" s="23">
        <v>2</v>
      </c>
      <c r="AG1066" s="23">
        <v>4</v>
      </c>
      <c r="AH1066" s="5"/>
      <c r="AJ1066" s="3" t="s">
        <v>4213</v>
      </c>
    </row>
    <row r="1067" spans="1:36" s="23" customFormat="1">
      <c r="A1067" s="5" t="s">
        <v>3648</v>
      </c>
      <c r="B1067" s="5" t="s">
        <v>3648</v>
      </c>
      <c r="C1067" s="5" t="s">
        <v>3648</v>
      </c>
      <c r="D1067" s="5" t="s">
        <v>3648</v>
      </c>
      <c r="F1067" s="5" t="s">
        <v>3648</v>
      </c>
      <c r="G1067" s="3" t="str">
        <f t="shared" si="57"/>
        <v>2022</v>
      </c>
      <c r="H1067" s="2" t="str">
        <f t="shared" si="53"/>
        <v>2022</v>
      </c>
      <c r="I1067" s="2" t="str">
        <f t="shared" si="54"/>
        <v>6</v>
      </c>
      <c r="J1067" s="3">
        <f t="shared" si="55"/>
        <v>3</v>
      </c>
      <c r="L1067" s="5" t="str">
        <f t="shared" si="56"/>
        <v>0738</v>
      </c>
      <c r="M1067" s="5">
        <v>37.4497</v>
      </c>
      <c r="N1067" s="5">
        <v>127.129</v>
      </c>
      <c r="O1067" s="5" t="s">
        <v>28</v>
      </c>
      <c r="P1067" s="23" t="s">
        <v>3649</v>
      </c>
      <c r="R1067" s="23">
        <v>622</v>
      </c>
      <c r="S1067" s="23">
        <v>1</v>
      </c>
      <c r="T1067" s="23">
        <v>2</v>
      </c>
      <c r="U1067" s="23">
        <v>99999</v>
      </c>
      <c r="V1067" s="23">
        <v>2</v>
      </c>
      <c r="W1067" s="23">
        <v>1</v>
      </c>
      <c r="X1067" s="23">
        <v>2</v>
      </c>
      <c r="Y1067" s="23">
        <v>32</v>
      </c>
      <c r="Z1067" s="23">
        <v>1</v>
      </c>
      <c r="AA1067" s="23">
        <v>3</v>
      </c>
      <c r="AB1067" s="23">
        <v>77777</v>
      </c>
      <c r="AC1067" s="23">
        <v>1</v>
      </c>
      <c r="AD1067" s="23">
        <v>7777</v>
      </c>
      <c r="AE1067" s="23">
        <v>1</v>
      </c>
      <c r="AF1067" s="23">
        <v>2</v>
      </c>
      <c r="AG1067" s="23">
        <v>4</v>
      </c>
      <c r="AH1067" s="5"/>
      <c r="AJ1067" s="3" t="s">
        <v>4213</v>
      </c>
    </row>
    <row r="1068" spans="1:36" s="23" customFormat="1">
      <c r="A1068" s="5" t="s">
        <v>3650</v>
      </c>
      <c r="B1068" s="5" t="s">
        <v>3650</v>
      </c>
      <c r="C1068" s="5" t="s">
        <v>3650</v>
      </c>
      <c r="D1068" s="5" t="s">
        <v>3650</v>
      </c>
      <c r="F1068" s="5" t="s">
        <v>3650</v>
      </c>
      <c r="G1068" s="3" t="str">
        <f t="shared" si="57"/>
        <v>2022</v>
      </c>
      <c r="H1068" s="2" t="str">
        <f t="shared" si="53"/>
        <v>2022</v>
      </c>
      <c r="I1068" s="2" t="str">
        <f t="shared" si="54"/>
        <v>6</v>
      </c>
      <c r="J1068" s="3">
        <f t="shared" si="55"/>
        <v>3</v>
      </c>
      <c r="L1068" s="5" t="str">
        <f t="shared" si="56"/>
        <v>2019</v>
      </c>
      <c r="M1068" s="5">
        <v>37.466000000000001</v>
      </c>
      <c r="N1068" s="5">
        <v>127.044</v>
      </c>
      <c r="O1068" s="5" t="s">
        <v>28</v>
      </c>
      <c r="P1068" s="23" t="s">
        <v>3651</v>
      </c>
      <c r="R1068" s="23">
        <v>799</v>
      </c>
      <c r="U1068" s="23">
        <v>99999</v>
      </c>
      <c r="AB1068" s="23">
        <v>77777</v>
      </c>
      <c r="AC1068" s="23">
        <v>1</v>
      </c>
      <c r="AD1068" s="23">
        <v>7777</v>
      </c>
      <c r="AE1068" s="23">
        <v>1</v>
      </c>
      <c r="AF1068" s="23">
        <v>2</v>
      </c>
      <c r="AG1068" s="23">
        <v>4</v>
      </c>
      <c r="AH1068" s="5"/>
      <c r="AI1068" s="23" t="s">
        <v>3652</v>
      </c>
      <c r="AJ1068" s="3" t="s">
        <v>4281</v>
      </c>
    </row>
    <row r="1069" spans="1:36" s="23" customFormat="1">
      <c r="A1069" s="5" t="s">
        <v>3653</v>
      </c>
      <c r="B1069" s="5" t="s">
        <v>3653</v>
      </c>
      <c r="C1069" s="5" t="s">
        <v>3653</v>
      </c>
      <c r="D1069" s="5" t="s">
        <v>3653</v>
      </c>
      <c r="F1069" s="5" t="s">
        <v>3653</v>
      </c>
      <c r="G1069" s="3" t="str">
        <f t="shared" si="57"/>
        <v>2022</v>
      </c>
      <c r="H1069" s="2" t="str">
        <f t="shared" si="53"/>
        <v>2022</v>
      </c>
      <c r="I1069" s="2" t="str">
        <f t="shared" si="54"/>
        <v>6</v>
      </c>
      <c r="J1069" s="3">
        <f t="shared" si="55"/>
        <v>3</v>
      </c>
      <c r="L1069" s="5" t="str">
        <f t="shared" si="56"/>
        <v>2022</v>
      </c>
      <c r="M1069" s="5">
        <v>37.466000000000001</v>
      </c>
      <c r="N1069" s="5">
        <v>127.044</v>
      </c>
      <c r="O1069" s="5" t="s">
        <v>28</v>
      </c>
      <c r="P1069" s="23" t="s">
        <v>3654</v>
      </c>
      <c r="R1069" s="23">
        <v>646</v>
      </c>
      <c r="S1069" s="23">
        <v>2</v>
      </c>
      <c r="T1069" s="23">
        <v>1</v>
      </c>
      <c r="U1069" s="23">
        <v>99999</v>
      </c>
      <c r="V1069" s="23">
        <v>1</v>
      </c>
      <c r="W1069" s="23">
        <v>1</v>
      </c>
      <c r="X1069" s="23">
        <v>2</v>
      </c>
      <c r="Y1069" s="23">
        <v>10</v>
      </c>
      <c r="Z1069" s="23">
        <v>5</v>
      </c>
      <c r="AA1069" s="23">
        <v>3</v>
      </c>
      <c r="AB1069" s="23">
        <v>77777</v>
      </c>
      <c r="AC1069" s="23">
        <v>1</v>
      </c>
      <c r="AD1069" s="23">
        <v>7777</v>
      </c>
      <c r="AE1069" s="23">
        <v>1</v>
      </c>
      <c r="AF1069" s="23">
        <v>2</v>
      </c>
      <c r="AG1069" s="23">
        <v>4</v>
      </c>
      <c r="AH1069" s="5"/>
      <c r="AJ1069" s="3" t="s">
        <v>4281</v>
      </c>
    </row>
    <row r="1070" spans="1:36" s="23" customFormat="1">
      <c r="A1070" s="5" t="s">
        <v>3655</v>
      </c>
      <c r="B1070" s="5" t="s">
        <v>3655</v>
      </c>
      <c r="C1070" s="5" t="s">
        <v>3655</v>
      </c>
      <c r="D1070" s="5" t="s">
        <v>3655</v>
      </c>
      <c r="F1070" s="5" t="s">
        <v>3655</v>
      </c>
      <c r="G1070" s="3" t="str">
        <f t="shared" si="57"/>
        <v>2022</v>
      </c>
      <c r="H1070" s="2" t="str">
        <f t="shared" si="53"/>
        <v>2022</v>
      </c>
      <c r="I1070" s="2" t="str">
        <f t="shared" si="54"/>
        <v>6</v>
      </c>
      <c r="J1070" s="3">
        <f t="shared" si="55"/>
        <v>4</v>
      </c>
      <c r="L1070" s="5" t="str">
        <f t="shared" si="56"/>
        <v>0951</v>
      </c>
      <c r="M1070" s="5">
        <v>37.449800000000003</v>
      </c>
      <c r="N1070" s="5">
        <v>127.13</v>
      </c>
      <c r="O1070" s="5" t="s">
        <v>28</v>
      </c>
      <c r="P1070" s="23" t="s">
        <v>3656</v>
      </c>
      <c r="R1070" s="23">
        <v>699</v>
      </c>
      <c r="U1070" s="23">
        <v>99999</v>
      </c>
      <c r="AB1070" s="23">
        <v>77777</v>
      </c>
      <c r="AC1070" s="23">
        <v>1</v>
      </c>
      <c r="AD1070" s="23">
        <v>7777</v>
      </c>
      <c r="AE1070" s="23">
        <v>1</v>
      </c>
      <c r="AF1070" s="23">
        <v>2</v>
      </c>
      <c r="AG1070" s="23">
        <v>4</v>
      </c>
      <c r="AH1070" s="5"/>
      <c r="AJ1070" s="3" t="s">
        <v>4213</v>
      </c>
    </row>
    <row r="1071" spans="1:36" s="23" customFormat="1">
      <c r="A1071" s="40" t="s">
        <v>3657</v>
      </c>
      <c r="B1071" s="40" t="s">
        <v>3657</v>
      </c>
      <c r="C1071" s="40" t="s">
        <v>3657</v>
      </c>
      <c r="D1071" s="40" t="s">
        <v>3657</v>
      </c>
      <c r="F1071" s="40" t="s">
        <v>3657</v>
      </c>
      <c r="G1071" s="3" t="str">
        <f t="shared" si="57"/>
        <v>2022</v>
      </c>
      <c r="H1071" s="2" t="str">
        <f t="shared" si="53"/>
        <v>2022</v>
      </c>
      <c r="I1071" s="2" t="str">
        <f t="shared" si="54"/>
        <v>6</v>
      </c>
      <c r="J1071" s="3">
        <f t="shared" si="55"/>
        <v>4</v>
      </c>
      <c r="L1071" s="5" t="str">
        <f t="shared" si="56"/>
        <v>1713</v>
      </c>
      <c r="M1071" s="5">
        <v>37.449800000000003</v>
      </c>
      <c r="N1071" s="5">
        <v>127.13</v>
      </c>
      <c r="O1071" s="5" t="s">
        <v>28</v>
      </c>
      <c r="R1071" s="23">
        <v>501</v>
      </c>
      <c r="S1071" s="23">
        <v>1</v>
      </c>
      <c r="T1071" s="23">
        <v>2</v>
      </c>
      <c r="U1071" s="23">
        <v>99999</v>
      </c>
      <c r="V1071" s="23">
        <v>1</v>
      </c>
      <c r="W1071" s="23">
        <v>1</v>
      </c>
      <c r="X1071" s="23">
        <v>2</v>
      </c>
      <c r="Y1071" s="23">
        <v>15</v>
      </c>
      <c r="Z1071" s="23">
        <v>1</v>
      </c>
      <c r="AA1071" s="23">
        <v>3</v>
      </c>
      <c r="AB1071" s="23">
        <v>77777</v>
      </c>
      <c r="AC1071" s="23">
        <v>1</v>
      </c>
      <c r="AD1071" s="23">
        <v>7777</v>
      </c>
      <c r="AE1071" s="23">
        <v>1</v>
      </c>
      <c r="AF1071" s="23">
        <v>2</v>
      </c>
      <c r="AG1071" s="23">
        <v>4</v>
      </c>
      <c r="AH1071" s="5"/>
      <c r="AJ1071" s="3" t="s">
        <v>4213</v>
      </c>
    </row>
    <row r="1072" spans="1:36" s="23" customFormat="1">
      <c r="A1072" s="5" t="s">
        <v>3658</v>
      </c>
      <c r="B1072" s="5" t="s">
        <v>3658</v>
      </c>
      <c r="C1072" s="5" t="s">
        <v>3658</v>
      </c>
      <c r="D1072" s="5" t="s">
        <v>3658</v>
      </c>
      <c r="F1072" s="5" t="s">
        <v>3658</v>
      </c>
      <c r="G1072" s="3" t="str">
        <f t="shared" si="57"/>
        <v>2022</v>
      </c>
      <c r="H1072" s="2" t="str">
        <f t="shared" si="53"/>
        <v>2022</v>
      </c>
      <c r="I1072" s="2" t="str">
        <f t="shared" si="54"/>
        <v>6</v>
      </c>
      <c r="J1072" s="3">
        <f t="shared" si="55"/>
        <v>4</v>
      </c>
      <c r="L1072" s="5" t="str">
        <f t="shared" si="56"/>
        <v>1925</v>
      </c>
      <c r="M1072" s="5">
        <v>37.449800000000003</v>
      </c>
      <c r="N1072" s="5">
        <v>127.13</v>
      </c>
      <c r="O1072" s="5" t="s">
        <v>28</v>
      </c>
      <c r="R1072" s="23">
        <v>675</v>
      </c>
      <c r="S1072" s="23">
        <v>1</v>
      </c>
      <c r="T1072" s="23">
        <v>2</v>
      </c>
      <c r="U1072" s="23">
        <v>99999</v>
      </c>
      <c r="V1072" s="23">
        <v>1</v>
      </c>
      <c r="W1072" s="23">
        <v>1</v>
      </c>
      <c r="X1072" s="23">
        <v>2</v>
      </c>
      <c r="Y1072" s="23">
        <v>20</v>
      </c>
      <c r="Z1072" s="23">
        <v>2</v>
      </c>
      <c r="AA1072" s="23">
        <v>3</v>
      </c>
      <c r="AB1072" s="23">
        <v>77777</v>
      </c>
      <c r="AC1072" s="23">
        <v>1</v>
      </c>
      <c r="AD1072" s="23">
        <v>7777</v>
      </c>
      <c r="AE1072" s="23">
        <v>1</v>
      </c>
      <c r="AF1072" s="23">
        <v>2</v>
      </c>
      <c r="AG1072" s="23">
        <v>4</v>
      </c>
      <c r="AH1072" s="5"/>
      <c r="AJ1072" s="3" t="s">
        <v>4213</v>
      </c>
    </row>
    <row r="1073" spans="1:36" s="23" customFormat="1">
      <c r="A1073" s="5" t="s">
        <v>3659</v>
      </c>
      <c r="B1073" s="5" t="s">
        <v>3659</v>
      </c>
      <c r="C1073" s="5" t="s">
        <v>3659</v>
      </c>
      <c r="D1073" s="5" t="s">
        <v>3659</v>
      </c>
      <c r="F1073" s="5" t="s">
        <v>3659</v>
      </c>
      <c r="G1073" s="3" t="str">
        <f t="shared" si="57"/>
        <v>2022</v>
      </c>
      <c r="H1073" s="2" t="str">
        <f t="shared" si="53"/>
        <v>2022</v>
      </c>
      <c r="I1073" s="2" t="str">
        <f t="shared" si="54"/>
        <v>6</v>
      </c>
      <c r="J1073" s="3">
        <f t="shared" si="55"/>
        <v>4</v>
      </c>
      <c r="L1073" s="5" t="str">
        <f t="shared" si="56"/>
        <v>1926</v>
      </c>
      <c r="M1073" s="5">
        <v>37.449800000000003</v>
      </c>
      <c r="N1073" s="5">
        <v>127.13</v>
      </c>
      <c r="O1073" s="5" t="s">
        <v>28</v>
      </c>
      <c r="R1073" s="23">
        <v>502</v>
      </c>
      <c r="S1073" s="23">
        <v>1</v>
      </c>
      <c r="T1073" s="23">
        <v>2</v>
      </c>
      <c r="U1073" s="23">
        <v>99999</v>
      </c>
      <c r="V1073" s="23">
        <v>1</v>
      </c>
      <c r="W1073" s="23">
        <v>1</v>
      </c>
      <c r="X1073" s="23">
        <v>2</v>
      </c>
      <c r="Y1073" s="23">
        <v>20</v>
      </c>
      <c r="Z1073" s="23">
        <v>2</v>
      </c>
      <c r="AA1073" s="23">
        <v>3</v>
      </c>
      <c r="AB1073" s="23">
        <v>77777</v>
      </c>
      <c r="AC1073" s="23">
        <v>1</v>
      </c>
      <c r="AD1073" s="23">
        <v>7777</v>
      </c>
      <c r="AE1073" s="23">
        <v>1</v>
      </c>
      <c r="AF1073" s="23">
        <v>2</v>
      </c>
      <c r="AG1073" s="23">
        <v>4</v>
      </c>
      <c r="AH1073" s="5"/>
      <c r="AJ1073" s="3" t="s">
        <v>4213</v>
      </c>
    </row>
    <row r="1074" spans="1:36" s="23" customFormat="1">
      <c r="A1074" s="5" t="s">
        <v>3660</v>
      </c>
      <c r="B1074" s="5" t="s">
        <v>3660</v>
      </c>
      <c r="C1074" s="5" t="s">
        <v>3660</v>
      </c>
      <c r="D1074" s="5" t="s">
        <v>3660</v>
      </c>
      <c r="F1074" s="5" t="s">
        <v>3660</v>
      </c>
      <c r="G1074" s="3" t="str">
        <f t="shared" si="57"/>
        <v>2022</v>
      </c>
      <c r="H1074" s="2" t="str">
        <f t="shared" si="53"/>
        <v>2022</v>
      </c>
      <c r="I1074" s="2" t="str">
        <f t="shared" si="54"/>
        <v>6</v>
      </c>
      <c r="J1074" s="3">
        <f t="shared" si="55"/>
        <v>4</v>
      </c>
      <c r="L1074" s="5" t="str">
        <f t="shared" si="56"/>
        <v>2019</v>
      </c>
      <c r="M1074" s="5">
        <v>37.232999999999997</v>
      </c>
      <c r="N1074" s="5">
        <v>127.209</v>
      </c>
      <c r="O1074" s="5" t="s">
        <v>28</v>
      </c>
      <c r="R1074" s="23">
        <v>799</v>
      </c>
      <c r="U1074" s="23">
        <v>99999</v>
      </c>
      <c r="V1074" s="23">
        <v>1</v>
      </c>
      <c r="W1074" s="23">
        <v>1</v>
      </c>
      <c r="X1074" s="23">
        <v>2</v>
      </c>
      <c r="Y1074" s="23">
        <v>15</v>
      </c>
      <c r="Z1074" s="23">
        <v>2</v>
      </c>
      <c r="AA1074" s="23">
        <v>3</v>
      </c>
      <c r="AB1074" s="23">
        <v>77777</v>
      </c>
      <c r="AC1074" s="23">
        <v>1</v>
      </c>
      <c r="AD1074" s="23">
        <v>7777</v>
      </c>
      <c r="AE1074" s="23">
        <v>1</v>
      </c>
      <c r="AF1074" s="23">
        <v>2</v>
      </c>
      <c r="AG1074" s="23">
        <v>4</v>
      </c>
      <c r="AH1074" s="5"/>
      <c r="AJ1074" s="3" t="s">
        <v>4244</v>
      </c>
    </row>
    <row r="1075" spans="1:36" s="23" customFormat="1">
      <c r="A1075" s="5" t="s">
        <v>3661</v>
      </c>
      <c r="B1075" s="5" t="s">
        <v>3661</v>
      </c>
      <c r="C1075" s="5" t="s">
        <v>3661</v>
      </c>
      <c r="D1075" s="5" t="s">
        <v>3661</v>
      </c>
      <c r="F1075" s="5" t="s">
        <v>3661</v>
      </c>
      <c r="G1075" s="3" t="str">
        <f t="shared" si="57"/>
        <v>2022</v>
      </c>
      <c r="H1075" s="2" t="str">
        <f t="shared" si="53"/>
        <v>2022</v>
      </c>
      <c r="I1075" s="2" t="str">
        <f t="shared" si="54"/>
        <v>7</v>
      </c>
      <c r="J1075" s="3">
        <f t="shared" si="55"/>
        <v>5</v>
      </c>
      <c r="L1075" s="5" t="str">
        <f t="shared" si="56"/>
        <v>0704</v>
      </c>
      <c r="M1075" s="5">
        <v>37.232999999999997</v>
      </c>
      <c r="N1075" s="5">
        <v>127.209</v>
      </c>
      <c r="O1075" s="5" t="s">
        <v>28</v>
      </c>
      <c r="R1075" s="23">
        <v>501</v>
      </c>
      <c r="S1075" s="23">
        <v>1</v>
      </c>
      <c r="T1075" s="23">
        <v>2</v>
      </c>
      <c r="U1075" s="23">
        <v>99999</v>
      </c>
      <c r="V1075" s="23">
        <v>1</v>
      </c>
      <c r="W1075" s="23">
        <v>1</v>
      </c>
      <c r="X1075" s="23">
        <v>1</v>
      </c>
      <c r="Y1075" s="23">
        <v>11</v>
      </c>
      <c r="Z1075" s="23">
        <v>1</v>
      </c>
      <c r="AA1075" s="23">
        <v>6</v>
      </c>
      <c r="AB1075" s="23">
        <v>77777</v>
      </c>
      <c r="AC1075" s="23">
        <v>1</v>
      </c>
      <c r="AD1075" s="23">
        <v>7777</v>
      </c>
      <c r="AE1075" s="23">
        <v>1</v>
      </c>
      <c r="AF1075" s="23">
        <v>2</v>
      </c>
      <c r="AG1075" s="23">
        <v>4</v>
      </c>
      <c r="AH1075" s="5"/>
      <c r="AJ1075" s="3" t="s">
        <v>4244</v>
      </c>
    </row>
    <row r="1076" spans="1:36" s="23" customFormat="1">
      <c r="A1076" s="5" t="s">
        <v>3662</v>
      </c>
      <c r="B1076" s="5" t="s">
        <v>3662</v>
      </c>
      <c r="C1076" s="5" t="s">
        <v>3662</v>
      </c>
      <c r="D1076" s="5" t="s">
        <v>3662</v>
      </c>
      <c r="F1076" s="5" t="s">
        <v>3662</v>
      </c>
      <c r="G1076" s="3" t="str">
        <f t="shared" si="57"/>
        <v>2022</v>
      </c>
      <c r="H1076" s="2" t="str">
        <f t="shared" si="53"/>
        <v>2022</v>
      </c>
      <c r="I1076" s="2" t="str">
        <f t="shared" si="54"/>
        <v>7</v>
      </c>
      <c r="J1076" s="3">
        <f t="shared" si="55"/>
        <v>5</v>
      </c>
      <c r="L1076" s="5" t="str">
        <f t="shared" si="56"/>
        <v>0716</v>
      </c>
      <c r="M1076" s="5">
        <v>37.232999999999997</v>
      </c>
      <c r="N1076" s="5">
        <v>127.209</v>
      </c>
      <c r="O1076" s="5" t="s">
        <v>28</v>
      </c>
      <c r="R1076" s="23">
        <v>602</v>
      </c>
      <c r="S1076" s="23">
        <v>1</v>
      </c>
      <c r="T1076" s="23">
        <v>2</v>
      </c>
      <c r="U1076" s="23">
        <v>99999</v>
      </c>
      <c r="V1076" s="23">
        <v>1</v>
      </c>
      <c r="W1076" s="23">
        <v>1</v>
      </c>
      <c r="X1076" s="23">
        <v>1</v>
      </c>
      <c r="Y1076" s="23">
        <v>12</v>
      </c>
      <c r="Z1076" s="23">
        <v>1</v>
      </c>
      <c r="AA1076" s="23">
        <v>6</v>
      </c>
      <c r="AB1076" s="23">
        <v>77777</v>
      </c>
      <c r="AC1076" s="23">
        <v>1</v>
      </c>
      <c r="AD1076" s="23">
        <v>7777</v>
      </c>
      <c r="AE1076" s="23">
        <v>1</v>
      </c>
      <c r="AF1076" s="23">
        <v>2</v>
      </c>
      <c r="AG1076" s="23">
        <v>4</v>
      </c>
      <c r="AH1076" s="5"/>
      <c r="AJ1076" s="3" t="s">
        <v>4244</v>
      </c>
    </row>
    <row r="1077" spans="1:36" s="23" customFormat="1">
      <c r="A1077" s="5" t="s">
        <v>3663</v>
      </c>
      <c r="B1077" s="5" t="s">
        <v>3663</v>
      </c>
      <c r="C1077" s="5" t="s">
        <v>3663</v>
      </c>
      <c r="D1077" s="5" t="s">
        <v>3663</v>
      </c>
      <c r="F1077" s="5" t="s">
        <v>3663</v>
      </c>
      <c r="G1077" s="3" t="str">
        <f t="shared" si="57"/>
        <v>2022</v>
      </c>
      <c r="H1077" s="2" t="str">
        <f t="shared" si="53"/>
        <v>2022</v>
      </c>
      <c r="I1077" s="2" t="str">
        <f t="shared" si="54"/>
        <v>7</v>
      </c>
      <c r="J1077" s="3">
        <f t="shared" si="55"/>
        <v>5</v>
      </c>
      <c r="L1077" s="5" t="str">
        <f t="shared" si="56"/>
        <v>0741</v>
      </c>
      <c r="M1077" s="5">
        <v>37.232999999999997</v>
      </c>
      <c r="N1077" s="5">
        <v>127.209</v>
      </c>
      <c r="O1077" s="5" t="s">
        <v>28</v>
      </c>
      <c r="P1077" s="23" t="s">
        <v>3664</v>
      </c>
      <c r="R1077" s="23">
        <v>799</v>
      </c>
      <c r="U1077" s="23">
        <v>99999</v>
      </c>
      <c r="V1077" s="23">
        <v>1</v>
      </c>
      <c r="W1077" s="23">
        <v>1</v>
      </c>
      <c r="X1077" s="23">
        <v>2</v>
      </c>
      <c r="Y1077" s="23">
        <v>11</v>
      </c>
      <c r="Z1077" s="23">
        <v>1</v>
      </c>
      <c r="AA1077" s="23">
        <v>6</v>
      </c>
      <c r="AB1077" s="23">
        <v>77777</v>
      </c>
      <c r="AC1077" s="23">
        <v>1</v>
      </c>
      <c r="AD1077" s="23">
        <v>7777</v>
      </c>
      <c r="AE1077" s="23">
        <v>1</v>
      </c>
      <c r="AF1077" s="23">
        <v>2</v>
      </c>
      <c r="AG1077" s="23">
        <v>4</v>
      </c>
      <c r="AH1077" s="5"/>
      <c r="AI1077" s="23" t="s">
        <v>3664</v>
      </c>
      <c r="AJ1077" s="3" t="s">
        <v>4244</v>
      </c>
    </row>
    <row r="1078" spans="1:36" s="23" customFormat="1">
      <c r="A1078" s="5" t="s">
        <v>3665</v>
      </c>
      <c r="B1078" s="5" t="s">
        <v>3665</v>
      </c>
      <c r="C1078" s="5" t="s">
        <v>3665</v>
      </c>
      <c r="D1078" s="5" t="s">
        <v>3665</v>
      </c>
      <c r="F1078" s="5" t="s">
        <v>3665</v>
      </c>
      <c r="G1078" s="3" t="str">
        <f t="shared" si="57"/>
        <v>2022</v>
      </c>
      <c r="H1078" s="2" t="str">
        <f t="shared" si="53"/>
        <v>2022</v>
      </c>
      <c r="I1078" s="2" t="str">
        <f t="shared" si="54"/>
        <v>7</v>
      </c>
      <c r="J1078" s="3">
        <f t="shared" si="55"/>
        <v>5</v>
      </c>
      <c r="L1078" s="5" t="str">
        <f t="shared" si="56"/>
        <v>0749</v>
      </c>
      <c r="M1078" s="5">
        <v>37.4193</v>
      </c>
      <c r="N1078" s="5">
        <v>127.10299999999999</v>
      </c>
      <c r="O1078" s="5" t="s">
        <v>28</v>
      </c>
      <c r="R1078" s="23">
        <v>501</v>
      </c>
      <c r="S1078" s="23">
        <v>1</v>
      </c>
      <c r="T1078" s="23">
        <v>2</v>
      </c>
      <c r="U1078" s="23">
        <v>99999</v>
      </c>
      <c r="V1078" s="23">
        <v>1</v>
      </c>
      <c r="W1078" s="23">
        <v>1</v>
      </c>
      <c r="X1078" s="23">
        <v>1</v>
      </c>
      <c r="Y1078" s="23">
        <v>15</v>
      </c>
      <c r="Z1078" s="23">
        <v>1</v>
      </c>
      <c r="AA1078" s="23">
        <v>6</v>
      </c>
      <c r="AB1078" s="23">
        <v>77777</v>
      </c>
      <c r="AC1078" s="23">
        <v>1</v>
      </c>
      <c r="AD1078" s="23">
        <v>7777</v>
      </c>
      <c r="AE1078" s="23">
        <v>1</v>
      </c>
      <c r="AF1078" s="23">
        <v>2</v>
      </c>
      <c r="AG1078" s="23">
        <v>4</v>
      </c>
      <c r="AH1078" s="5"/>
      <c r="AJ1078" s="3" t="s">
        <v>4282</v>
      </c>
    </row>
    <row r="1079" spans="1:36" s="23" customFormat="1">
      <c r="A1079" s="5" t="s">
        <v>3666</v>
      </c>
      <c r="B1079" s="5" t="s">
        <v>3666</v>
      </c>
      <c r="C1079" s="5" t="s">
        <v>3666</v>
      </c>
      <c r="D1079" s="5" t="s">
        <v>3666</v>
      </c>
      <c r="F1079" s="5" t="s">
        <v>3666</v>
      </c>
      <c r="G1079" s="3" t="str">
        <f t="shared" si="57"/>
        <v>2022</v>
      </c>
      <c r="H1079" s="2" t="str">
        <f t="shared" si="53"/>
        <v>2022</v>
      </c>
      <c r="I1079" s="2" t="str">
        <f t="shared" si="54"/>
        <v>7</v>
      </c>
      <c r="J1079" s="3">
        <f t="shared" si="55"/>
        <v>5</v>
      </c>
      <c r="L1079" s="5" t="str">
        <f t="shared" si="56"/>
        <v>0752</v>
      </c>
      <c r="M1079" s="5">
        <v>37.4193</v>
      </c>
      <c r="N1079" s="5">
        <v>127.10299999999999</v>
      </c>
      <c r="O1079" s="5" t="s">
        <v>28</v>
      </c>
      <c r="R1079" s="23">
        <v>501</v>
      </c>
      <c r="S1079" s="23">
        <v>1</v>
      </c>
      <c r="T1079" s="23">
        <v>2</v>
      </c>
      <c r="U1079" s="23">
        <v>99999</v>
      </c>
      <c r="V1079" s="23">
        <v>1</v>
      </c>
      <c r="W1079" s="23">
        <v>1</v>
      </c>
      <c r="X1079" s="23">
        <v>1</v>
      </c>
      <c r="Y1079" s="23">
        <v>15</v>
      </c>
      <c r="Z1079" s="23">
        <v>1</v>
      </c>
      <c r="AA1079" s="23">
        <v>6</v>
      </c>
      <c r="AB1079" s="23">
        <v>77777</v>
      </c>
      <c r="AC1079" s="23">
        <v>1</v>
      </c>
      <c r="AD1079" s="23">
        <v>7777</v>
      </c>
      <c r="AE1079" s="23">
        <v>1</v>
      </c>
      <c r="AF1079" s="23">
        <v>2</v>
      </c>
      <c r="AG1079" s="23">
        <v>4</v>
      </c>
      <c r="AH1079" s="5"/>
      <c r="AJ1079" s="3" t="s">
        <v>4282</v>
      </c>
    </row>
    <row r="1080" spans="1:36" s="23" customFormat="1">
      <c r="A1080" s="5" t="s">
        <v>3667</v>
      </c>
      <c r="B1080" s="5" t="s">
        <v>3667</v>
      </c>
      <c r="C1080" s="5" t="s">
        <v>3667</v>
      </c>
      <c r="D1080" s="5" t="s">
        <v>3667</v>
      </c>
      <c r="F1080" s="5" t="s">
        <v>3667</v>
      </c>
      <c r="G1080" s="3" t="str">
        <f t="shared" si="57"/>
        <v>2022</v>
      </c>
      <c r="H1080" s="2" t="str">
        <f t="shared" si="53"/>
        <v>2022</v>
      </c>
      <c r="I1080" s="2" t="str">
        <f t="shared" si="54"/>
        <v>7</v>
      </c>
      <c r="J1080" s="3">
        <f t="shared" si="55"/>
        <v>5</v>
      </c>
      <c r="L1080" s="5" t="str">
        <f t="shared" si="56"/>
        <v>1838</v>
      </c>
      <c r="M1080" s="5">
        <v>37.4193</v>
      </c>
      <c r="N1080" s="5">
        <v>127.10299999999999</v>
      </c>
      <c r="O1080" s="5" t="s">
        <v>28</v>
      </c>
      <c r="R1080" s="23">
        <v>501</v>
      </c>
      <c r="S1080" s="23">
        <v>1</v>
      </c>
      <c r="T1080" s="23">
        <v>2</v>
      </c>
      <c r="U1080" s="23">
        <v>99999</v>
      </c>
      <c r="V1080" s="23">
        <v>6</v>
      </c>
      <c r="W1080" s="23">
        <v>1</v>
      </c>
      <c r="X1080" s="23">
        <v>1</v>
      </c>
      <c r="Y1080" s="23">
        <v>15</v>
      </c>
      <c r="Z1080" s="23">
        <v>1</v>
      </c>
      <c r="AA1080" s="23">
        <v>1</v>
      </c>
      <c r="AB1080" s="23">
        <v>77777</v>
      </c>
      <c r="AC1080" s="23">
        <v>1</v>
      </c>
      <c r="AD1080" s="23">
        <v>7777</v>
      </c>
      <c r="AE1080" s="23">
        <v>1</v>
      </c>
      <c r="AF1080" s="23">
        <v>2</v>
      </c>
      <c r="AG1080" s="23">
        <v>4</v>
      </c>
      <c r="AH1080" s="5"/>
      <c r="AJ1080" s="3" t="s">
        <v>4282</v>
      </c>
    </row>
    <row r="1081" spans="1:36" s="23" customFormat="1">
      <c r="A1081" s="5" t="s">
        <v>3668</v>
      </c>
      <c r="B1081" s="5" t="s">
        <v>3668</v>
      </c>
      <c r="C1081" s="5" t="s">
        <v>3668</v>
      </c>
      <c r="D1081" s="5" t="s">
        <v>3668</v>
      </c>
      <c r="F1081" s="5" t="s">
        <v>3668</v>
      </c>
      <c r="G1081" s="3" t="str">
        <f t="shared" si="57"/>
        <v>2022</v>
      </c>
      <c r="H1081" s="2" t="str">
        <f t="shared" si="53"/>
        <v>2022</v>
      </c>
      <c r="I1081" s="2" t="str">
        <f t="shared" si="54"/>
        <v>7</v>
      </c>
      <c r="J1081" s="3">
        <f t="shared" si="55"/>
        <v>5</v>
      </c>
      <c r="L1081" s="5" t="str">
        <f t="shared" si="56"/>
        <v>1849</v>
      </c>
      <c r="M1081" s="5">
        <v>37.4193</v>
      </c>
      <c r="N1081" s="5">
        <v>127.10299999999999</v>
      </c>
      <c r="O1081" s="5" t="s">
        <v>28</v>
      </c>
      <c r="R1081" s="23">
        <v>635</v>
      </c>
      <c r="S1081" s="23">
        <v>2</v>
      </c>
      <c r="T1081" s="23">
        <v>1</v>
      </c>
      <c r="U1081" s="23">
        <v>99999</v>
      </c>
      <c r="V1081" s="23">
        <v>1</v>
      </c>
      <c r="W1081" s="23">
        <v>1</v>
      </c>
      <c r="X1081" s="23">
        <v>1</v>
      </c>
      <c r="Y1081" s="23">
        <v>12</v>
      </c>
      <c r="Z1081" s="23">
        <v>1</v>
      </c>
      <c r="AA1081" s="23">
        <v>1</v>
      </c>
      <c r="AB1081" s="23">
        <v>77777</v>
      </c>
      <c r="AC1081" s="23">
        <v>1</v>
      </c>
      <c r="AD1081" s="23">
        <v>7777</v>
      </c>
      <c r="AE1081" s="23">
        <v>1</v>
      </c>
      <c r="AF1081" s="23">
        <v>2</v>
      </c>
      <c r="AG1081" s="23">
        <v>4</v>
      </c>
      <c r="AH1081" s="5"/>
      <c r="AJ1081" s="3" t="s">
        <v>4282</v>
      </c>
    </row>
    <row r="1082" spans="1:36" s="23" customFormat="1">
      <c r="A1082" s="5" t="s">
        <v>3669</v>
      </c>
      <c r="B1082" s="5" t="s">
        <v>3669</v>
      </c>
      <c r="C1082" s="5" t="s">
        <v>3669</v>
      </c>
      <c r="D1082" s="5" t="s">
        <v>3669</v>
      </c>
      <c r="F1082" s="5" t="s">
        <v>3669</v>
      </c>
      <c r="G1082" s="3" t="str">
        <f t="shared" si="57"/>
        <v>2022</v>
      </c>
      <c r="H1082" s="2" t="str">
        <f t="shared" si="53"/>
        <v>2022</v>
      </c>
      <c r="I1082" s="2" t="str">
        <f t="shared" si="54"/>
        <v>7</v>
      </c>
      <c r="J1082" s="3">
        <f t="shared" si="55"/>
        <v>5</v>
      </c>
      <c r="L1082" s="5" t="str">
        <f t="shared" si="56"/>
        <v>1920</v>
      </c>
      <c r="M1082" s="5">
        <v>37.4193</v>
      </c>
      <c r="N1082" s="5">
        <v>127.10299999999999</v>
      </c>
      <c r="O1082" s="5" t="s">
        <v>28</v>
      </c>
      <c r="R1082" s="23">
        <v>501</v>
      </c>
      <c r="S1082" s="23">
        <v>1</v>
      </c>
      <c r="T1082" s="23">
        <v>2</v>
      </c>
      <c r="U1082" s="23">
        <v>99999</v>
      </c>
      <c r="V1082" s="23">
        <v>1</v>
      </c>
      <c r="W1082" s="23">
        <v>1</v>
      </c>
      <c r="X1082" s="23">
        <v>1</v>
      </c>
      <c r="Y1082" s="23">
        <v>21</v>
      </c>
      <c r="Z1082" s="23">
        <v>1</v>
      </c>
      <c r="AA1082" s="23">
        <v>1</v>
      </c>
      <c r="AB1082" s="23">
        <v>77777</v>
      </c>
      <c r="AC1082" s="23">
        <v>1</v>
      </c>
      <c r="AD1082" s="23">
        <v>7777</v>
      </c>
      <c r="AE1082" s="23">
        <v>1</v>
      </c>
      <c r="AF1082" s="23">
        <v>2</v>
      </c>
      <c r="AG1082" s="23">
        <v>4</v>
      </c>
      <c r="AH1082" s="5"/>
      <c r="AJ1082" s="3" t="s">
        <v>4282</v>
      </c>
    </row>
    <row r="1083" spans="1:36" s="23" customFormat="1">
      <c r="A1083" s="5" t="s">
        <v>3670</v>
      </c>
      <c r="B1083" s="5" t="s">
        <v>3670</v>
      </c>
      <c r="C1083" s="5" t="s">
        <v>3670</v>
      </c>
      <c r="D1083" s="5" t="s">
        <v>3670</v>
      </c>
      <c r="F1083" s="5" t="s">
        <v>3670</v>
      </c>
      <c r="G1083" s="3" t="str">
        <f t="shared" si="57"/>
        <v>2022</v>
      </c>
      <c r="H1083" s="2" t="str">
        <f t="shared" si="53"/>
        <v>2022</v>
      </c>
      <c r="I1083" s="2" t="str">
        <f t="shared" si="54"/>
        <v>7</v>
      </c>
      <c r="J1083" s="3">
        <f t="shared" si="55"/>
        <v>5</v>
      </c>
      <c r="L1083" s="5" t="str">
        <f t="shared" si="56"/>
        <v>1921</v>
      </c>
      <c r="M1083" s="5">
        <v>37.4193</v>
      </c>
      <c r="N1083" s="5">
        <v>127.10299999999999</v>
      </c>
      <c r="O1083" s="5" t="s">
        <v>28</v>
      </c>
      <c r="R1083" s="23">
        <v>501</v>
      </c>
      <c r="S1083" s="23">
        <v>1</v>
      </c>
      <c r="T1083" s="23">
        <v>2</v>
      </c>
      <c r="U1083" s="23">
        <v>99999</v>
      </c>
      <c r="V1083" s="23">
        <v>1</v>
      </c>
      <c r="W1083" s="23">
        <v>1</v>
      </c>
      <c r="X1083" s="23">
        <v>1</v>
      </c>
      <c r="Y1083" s="23">
        <v>12</v>
      </c>
      <c r="Z1083" s="23">
        <v>1</v>
      </c>
      <c r="AA1083" s="23">
        <v>6</v>
      </c>
      <c r="AB1083" s="23">
        <v>77777</v>
      </c>
      <c r="AC1083" s="23">
        <v>1</v>
      </c>
      <c r="AD1083" s="23">
        <v>7777</v>
      </c>
      <c r="AE1083" s="23">
        <v>1</v>
      </c>
      <c r="AF1083" s="23">
        <v>2</v>
      </c>
      <c r="AG1083" s="23">
        <v>4</v>
      </c>
      <c r="AH1083" s="5"/>
      <c r="AJ1083" s="3" t="s">
        <v>4282</v>
      </c>
    </row>
    <row r="1084" spans="1:36" s="23" customFormat="1">
      <c r="A1084" s="5" t="s">
        <v>3671</v>
      </c>
      <c r="B1084" s="5" t="s">
        <v>3671</v>
      </c>
      <c r="C1084" s="5" t="s">
        <v>3671</v>
      </c>
      <c r="D1084" s="5" t="s">
        <v>3671</v>
      </c>
      <c r="F1084" s="5" t="s">
        <v>3671</v>
      </c>
      <c r="G1084" s="3" t="str">
        <f t="shared" si="57"/>
        <v>2022</v>
      </c>
      <c r="H1084" s="2" t="str">
        <f t="shared" si="53"/>
        <v>2022</v>
      </c>
      <c r="I1084" s="2" t="str">
        <f t="shared" si="54"/>
        <v>7</v>
      </c>
      <c r="J1084" s="3">
        <f t="shared" si="55"/>
        <v>1</v>
      </c>
      <c r="L1084" s="5" t="str">
        <f t="shared" si="56"/>
        <v>1933</v>
      </c>
      <c r="M1084" s="5">
        <v>37.450200000000002</v>
      </c>
      <c r="N1084" s="5">
        <v>127.129</v>
      </c>
      <c r="O1084" s="5" t="s">
        <v>28</v>
      </c>
      <c r="R1084" s="23">
        <v>635</v>
      </c>
      <c r="S1084" s="23">
        <v>2</v>
      </c>
      <c r="T1084" s="23">
        <v>1</v>
      </c>
      <c r="U1084" s="23">
        <v>99999</v>
      </c>
      <c r="V1084" s="23">
        <v>1</v>
      </c>
      <c r="W1084" s="23">
        <v>1</v>
      </c>
      <c r="X1084" s="23">
        <v>1</v>
      </c>
      <c r="Y1084" s="23">
        <v>77777</v>
      </c>
      <c r="Z1084" s="23">
        <v>1</v>
      </c>
      <c r="AA1084" s="23">
        <v>6</v>
      </c>
      <c r="AB1084" s="23">
        <v>77777</v>
      </c>
      <c r="AC1084" s="23">
        <v>1</v>
      </c>
      <c r="AD1084" s="23">
        <v>7777</v>
      </c>
      <c r="AE1084" s="23">
        <v>1</v>
      </c>
      <c r="AF1084" s="23">
        <v>2</v>
      </c>
      <c r="AG1084" s="23">
        <v>4</v>
      </c>
      <c r="AH1084" s="5"/>
      <c r="AJ1084" s="3" t="s">
        <v>4213</v>
      </c>
    </row>
    <row r="1085" spans="1:36" s="23" customFormat="1">
      <c r="A1085" s="5" t="s">
        <v>3672</v>
      </c>
      <c r="B1085" s="5" t="s">
        <v>3672</v>
      </c>
      <c r="C1085" s="5" t="s">
        <v>3672</v>
      </c>
      <c r="D1085" s="5" t="s">
        <v>3672</v>
      </c>
      <c r="F1085" s="5" t="s">
        <v>3672</v>
      </c>
      <c r="G1085" s="3" t="str">
        <f t="shared" si="57"/>
        <v>2022</v>
      </c>
      <c r="H1085" s="2" t="str">
        <f t="shared" si="53"/>
        <v>2022</v>
      </c>
      <c r="I1085" s="2" t="str">
        <f t="shared" si="54"/>
        <v>7</v>
      </c>
      <c r="J1085" s="3">
        <f t="shared" si="55"/>
        <v>1</v>
      </c>
      <c r="L1085" s="5" t="str">
        <f t="shared" si="56"/>
        <v>1935</v>
      </c>
      <c r="M1085" s="5">
        <v>37.450200000000002</v>
      </c>
      <c r="N1085" s="5">
        <v>127.129</v>
      </c>
      <c r="O1085" s="5" t="s">
        <v>28</v>
      </c>
      <c r="R1085" s="23">
        <v>602</v>
      </c>
      <c r="S1085" s="23">
        <v>1</v>
      </c>
      <c r="T1085" s="23">
        <v>2</v>
      </c>
      <c r="U1085" s="23">
        <v>99999</v>
      </c>
      <c r="V1085" s="23">
        <v>1</v>
      </c>
      <c r="W1085" s="23">
        <v>1</v>
      </c>
      <c r="X1085" s="23">
        <v>1</v>
      </c>
      <c r="Y1085" s="23">
        <v>12</v>
      </c>
      <c r="Z1085" s="23">
        <v>1</v>
      </c>
      <c r="AA1085" s="23">
        <v>6</v>
      </c>
      <c r="AB1085" s="23">
        <v>77777</v>
      </c>
      <c r="AC1085" s="23">
        <v>1</v>
      </c>
      <c r="AD1085" s="23">
        <v>7777</v>
      </c>
      <c r="AE1085" s="23">
        <v>1</v>
      </c>
      <c r="AF1085" s="23">
        <v>2</v>
      </c>
      <c r="AG1085" s="23">
        <v>4</v>
      </c>
      <c r="AH1085" s="5"/>
      <c r="AJ1085" s="3" t="s">
        <v>4213</v>
      </c>
    </row>
    <row r="1086" spans="1:36" s="23" customFormat="1">
      <c r="A1086" s="5" t="s">
        <v>3673</v>
      </c>
      <c r="B1086" s="5" t="s">
        <v>3673</v>
      </c>
      <c r="C1086" s="5" t="s">
        <v>3673</v>
      </c>
      <c r="D1086" s="5" t="s">
        <v>3673</v>
      </c>
      <c r="F1086" s="5" t="s">
        <v>3673</v>
      </c>
      <c r="G1086" s="3" t="str">
        <f t="shared" si="57"/>
        <v>2022</v>
      </c>
      <c r="H1086" s="2" t="str">
        <f t="shared" si="53"/>
        <v>2022</v>
      </c>
      <c r="I1086" s="2" t="str">
        <f t="shared" si="54"/>
        <v>7</v>
      </c>
      <c r="J1086" s="3">
        <f t="shared" si="55"/>
        <v>2</v>
      </c>
      <c r="L1086" s="5" t="str">
        <f t="shared" si="56"/>
        <v>0725</v>
      </c>
      <c r="M1086" s="5">
        <v>37.450200000000002</v>
      </c>
      <c r="N1086" s="5">
        <v>127.129</v>
      </c>
      <c r="O1086" s="5" t="s">
        <v>28</v>
      </c>
      <c r="R1086" s="23">
        <v>799</v>
      </c>
      <c r="U1086" s="23">
        <v>99999</v>
      </c>
      <c r="V1086" s="23">
        <v>1</v>
      </c>
      <c r="W1086" s="23">
        <v>1</v>
      </c>
      <c r="X1086" s="23">
        <v>1</v>
      </c>
      <c r="Y1086" s="23">
        <v>12</v>
      </c>
      <c r="Z1086" s="23">
        <v>1</v>
      </c>
      <c r="AA1086" s="23">
        <v>6</v>
      </c>
      <c r="AB1086" s="23">
        <v>77777</v>
      </c>
      <c r="AC1086" s="23">
        <v>1</v>
      </c>
      <c r="AD1086" s="23">
        <v>7777</v>
      </c>
      <c r="AE1086" s="23">
        <v>1</v>
      </c>
      <c r="AF1086" s="23">
        <v>2</v>
      </c>
      <c r="AG1086" s="23">
        <v>4</v>
      </c>
      <c r="AH1086" s="5"/>
      <c r="AJ1086" s="3" t="s">
        <v>4213</v>
      </c>
    </row>
    <row r="1087" spans="1:36" s="23" customFormat="1">
      <c r="A1087" s="5" t="s">
        <v>3674</v>
      </c>
      <c r="B1087" s="5" t="s">
        <v>3674</v>
      </c>
      <c r="C1087" s="5" t="s">
        <v>3674</v>
      </c>
      <c r="D1087" s="5" t="s">
        <v>3674</v>
      </c>
      <c r="F1087" s="5" t="s">
        <v>3674</v>
      </c>
      <c r="G1087" s="3" t="str">
        <f t="shared" si="57"/>
        <v>2022</v>
      </c>
      <c r="H1087" s="2" t="str">
        <f t="shared" si="53"/>
        <v>2022</v>
      </c>
      <c r="I1087" s="2" t="str">
        <f t="shared" si="54"/>
        <v>7</v>
      </c>
      <c r="J1087" s="3">
        <f t="shared" si="55"/>
        <v>2</v>
      </c>
      <c r="L1087" s="5" t="str">
        <f t="shared" si="56"/>
        <v>1934</v>
      </c>
      <c r="M1087" s="5">
        <v>37.450299999999999</v>
      </c>
      <c r="N1087" s="5">
        <v>127.129</v>
      </c>
      <c r="O1087" s="5" t="s">
        <v>28</v>
      </c>
      <c r="R1087" s="23">
        <v>742</v>
      </c>
      <c r="S1087" s="23">
        <v>1</v>
      </c>
      <c r="T1087" s="23">
        <v>2</v>
      </c>
      <c r="U1087" s="23">
        <v>99999</v>
      </c>
      <c r="V1087" s="23">
        <v>1</v>
      </c>
      <c r="W1087" s="23">
        <v>1</v>
      </c>
      <c r="X1087" s="23">
        <v>1</v>
      </c>
      <c r="Y1087" s="23">
        <v>12</v>
      </c>
      <c r="Z1087" s="23">
        <v>1</v>
      </c>
      <c r="AA1087" s="23">
        <v>6</v>
      </c>
      <c r="AB1087" s="23">
        <v>77777</v>
      </c>
      <c r="AC1087" s="23">
        <v>1</v>
      </c>
      <c r="AD1087" s="23">
        <v>7777</v>
      </c>
      <c r="AE1087" s="23">
        <v>1</v>
      </c>
      <c r="AF1087" s="23">
        <v>2</v>
      </c>
      <c r="AG1087" s="23">
        <v>4</v>
      </c>
      <c r="AH1087" s="5"/>
      <c r="AJ1087" s="3" t="s">
        <v>4213</v>
      </c>
    </row>
    <row r="1088" spans="1:36" s="23" customFormat="1">
      <c r="A1088" s="5" t="s">
        <v>3675</v>
      </c>
      <c r="B1088" s="5" t="s">
        <v>3675</v>
      </c>
      <c r="C1088" s="5" t="s">
        <v>3675</v>
      </c>
      <c r="D1088" s="5" t="s">
        <v>3675</v>
      </c>
      <c r="F1088" s="5" t="s">
        <v>3675</v>
      </c>
      <c r="G1088" s="3" t="str">
        <f t="shared" si="57"/>
        <v>2022</v>
      </c>
      <c r="H1088" s="2" t="str">
        <f t="shared" si="53"/>
        <v>2022</v>
      </c>
      <c r="I1088" s="2" t="str">
        <f t="shared" si="54"/>
        <v>7</v>
      </c>
      <c r="J1088" s="3">
        <f t="shared" si="55"/>
        <v>2</v>
      </c>
      <c r="L1088" s="5" t="str">
        <f t="shared" si="56"/>
        <v>1940</v>
      </c>
      <c r="M1088" s="5">
        <v>37.450299999999999</v>
      </c>
      <c r="N1088" s="5">
        <v>127.129</v>
      </c>
      <c r="O1088" s="5" t="s">
        <v>28</v>
      </c>
      <c r="R1088" s="23">
        <v>633</v>
      </c>
      <c r="S1088" s="23">
        <v>2</v>
      </c>
      <c r="T1088" s="23">
        <v>1</v>
      </c>
      <c r="U1088" s="23">
        <v>99999</v>
      </c>
      <c r="V1088" s="23">
        <v>2</v>
      </c>
      <c r="W1088" s="23">
        <v>1</v>
      </c>
      <c r="X1088" s="23">
        <v>1</v>
      </c>
      <c r="Y1088" s="23">
        <v>11</v>
      </c>
      <c r="Z1088" s="23">
        <v>1</v>
      </c>
      <c r="AA1088" s="23">
        <v>6</v>
      </c>
      <c r="AB1088" s="23">
        <v>77777</v>
      </c>
      <c r="AC1088" s="23">
        <v>2</v>
      </c>
      <c r="AD1088" s="23">
        <v>7777</v>
      </c>
      <c r="AE1088" s="23">
        <v>1</v>
      </c>
      <c r="AF1088" s="23">
        <v>2</v>
      </c>
      <c r="AG1088" s="23">
        <v>4</v>
      </c>
      <c r="AH1088" s="5"/>
      <c r="AJ1088" s="3" t="s">
        <v>4213</v>
      </c>
    </row>
    <row r="1089" spans="1:36" s="23" customFormat="1">
      <c r="A1089" s="5" t="s">
        <v>3676</v>
      </c>
      <c r="B1089" s="5" t="s">
        <v>3676</v>
      </c>
      <c r="C1089" s="5" t="s">
        <v>3676</v>
      </c>
      <c r="D1089" s="5" t="s">
        <v>3676</v>
      </c>
      <c r="F1089" s="5" t="s">
        <v>3676</v>
      </c>
      <c r="G1089" s="3" t="str">
        <f t="shared" si="57"/>
        <v>2022</v>
      </c>
      <c r="H1089" s="2" t="str">
        <f t="shared" si="53"/>
        <v>2022</v>
      </c>
      <c r="I1089" s="2" t="str">
        <f t="shared" si="54"/>
        <v>7</v>
      </c>
      <c r="J1089" s="3">
        <f t="shared" si="55"/>
        <v>3</v>
      </c>
      <c r="L1089" s="5" t="str">
        <f t="shared" si="56"/>
        <v>0728</v>
      </c>
      <c r="M1089" s="5">
        <v>37.450299999999999</v>
      </c>
      <c r="N1089" s="5">
        <v>127.129</v>
      </c>
      <c r="O1089" s="5" t="s">
        <v>28</v>
      </c>
      <c r="R1089" s="23">
        <v>501</v>
      </c>
      <c r="S1089" s="23">
        <v>1</v>
      </c>
      <c r="T1089" s="23">
        <v>2</v>
      </c>
      <c r="U1089" s="23">
        <v>99999</v>
      </c>
      <c r="V1089" s="23">
        <v>1</v>
      </c>
      <c r="W1089" s="23">
        <v>1</v>
      </c>
      <c r="X1089" s="23">
        <v>1</v>
      </c>
      <c r="Y1089" s="23">
        <v>32</v>
      </c>
      <c r="Z1089" s="23">
        <v>1</v>
      </c>
      <c r="AA1089" s="23">
        <v>6</v>
      </c>
      <c r="AB1089" s="23">
        <v>77777</v>
      </c>
      <c r="AC1089" s="23">
        <v>1</v>
      </c>
      <c r="AD1089" s="23">
        <v>7777</v>
      </c>
      <c r="AE1089" s="23">
        <v>1</v>
      </c>
      <c r="AF1089" s="23">
        <v>2</v>
      </c>
      <c r="AG1089" s="23">
        <v>4</v>
      </c>
      <c r="AH1089" s="5"/>
      <c r="AJ1089" s="3" t="s">
        <v>4213</v>
      </c>
    </row>
    <row r="1090" spans="1:36" s="23" customFormat="1">
      <c r="A1090" s="5" t="s">
        <v>3677</v>
      </c>
      <c r="B1090" s="5" t="s">
        <v>3677</v>
      </c>
      <c r="C1090" s="5" t="s">
        <v>3677</v>
      </c>
      <c r="D1090" s="5" t="s">
        <v>3677</v>
      </c>
      <c r="F1090" s="5" t="s">
        <v>3677</v>
      </c>
      <c r="G1090" s="3" t="str">
        <f t="shared" si="57"/>
        <v>2022</v>
      </c>
      <c r="H1090" s="2" t="str">
        <f t="shared" si="53"/>
        <v>2022</v>
      </c>
      <c r="I1090" s="2" t="str">
        <f t="shared" si="54"/>
        <v>7</v>
      </c>
      <c r="J1090" s="3">
        <f t="shared" si="55"/>
        <v>3</v>
      </c>
      <c r="L1090" s="5" t="str">
        <f t="shared" si="56"/>
        <v>0909</v>
      </c>
      <c r="M1090" s="5">
        <v>37.380000000000003</v>
      </c>
      <c r="N1090" s="5">
        <v>127.297</v>
      </c>
      <c r="O1090" s="5" t="s">
        <v>28</v>
      </c>
      <c r="R1090" s="23">
        <v>501</v>
      </c>
      <c r="S1090" s="23">
        <v>1</v>
      </c>
      <c r="T1090" s="23">
        <v>2</v>
      </c>
      <c r="U1090" s="23">
        <v>99999</v>
      </c>
      <c r="V1090" s="23">
        <v>1</v>
      </c>
      <c r="W1090" s="23">
        <v>1</v>
      </c>
      <c r="X1090" s="23">
        <v>1</v>
      </c>
      <c r="Y1090" s="23">
        <v>12</v>
      </c>
      <c r="Z1090" s="23">
        <v>1</v>
      </c>
      <c r="AA1090" s="23">
        <v>6</v>
      </c>
      <c r="AB1090" s="23">
        <v>77777</v>
      </c>
      <c r="AC1090" s="23">
        <v>2</v>
      </c>
      <c r="AD1090" s="23">
        <v>7777</v>
      </c>
      <c r="AE1090" s="23">
        <v>1</v>
      </c>
      <c r="AF1090" s="23">
        <v>2</v>
      </c>
      <c r="AG1090" s="23">
        <v>4</v>
      </c>
      <c r="AH1090" s="5"/>
      <c r="AJ1090" s="3" t="s">
        <v>4283</v>
      </c>
    </row>
    <row r="1091" spans="1:36" s="23" customFormat="1">
      <c r="A1091" s="5" t="s">
        <v>3678</v>
      </c>
      <c r="B1091" s="5" t="s">
        <v>3678</v>
      </c>
      <c r="C1091" s="5" t="s">
        <v>3678</v>
      </c>
      <c r="D1091" s="5" t="s">
        <v>3678</v>
      </c>
      <c r="F1091" s="5" t="s">
        <v>3678</v>
      </c>
      <c r="G1091" s="3" t="str">
        <f t="shared" si="57"/>
        <v>2022</v>
      </c>
      <c r="H1091" s="2" t="str">
        <f t="shared" si="53"/>
        <v>2022</v>
      </c>
      <c r="I1091" s="2" t="str">
        <f t="shared" si="54"/>
        <v>7</v>
      </c>
      <c r="J1091" s="3">
        <f t="shared" si="55"/>
        <v>3</v>
      </c>
      <c r="L1091" s="5" t="str">
        <f t="shared" si="56"/>
        <v>0913</v>
      </c>
      <c r="M1091" s="5">
        <v>37.380000000000003</v>
      </c>
      <c r="N1091" s="5">
        <v>127.297</v>
      </c>
      <c r="O1091" s="5" t="s">
        <v>28</v>
      </c>
      <c r="R1091" s="23">
        <v>799</v>
      </c>
      <c r="U1091" s="23">
        <v>99999</v>
      </c>
      <c r="V1091" s="23">
        <v>1</v>
      </c>
      <c r="W1091" s="23">
        <v>1</v>
      </c>
      <c r="X1091" s="23">
        <v>1</v>
      </c>
      <c r="Y1091" s="23">
        <v>12</v>
      </c>
      <c r="Z1091" s="23">
        <v>1</v>
      </c>
      <c r="AA1091" s="23">
        <v>6</v>
      </c>
      <c r="AB1091" s="23">
        <v>77777</v>
      </c>
      <c r="AC1091" s="23">
        <v>2</v>
      </c>
      <c r="AD1091" s="23">
        <v>7777</v>
      </c>
      <c r="AE1091" s="23">
        <v>1</v>
      </c>
      <c r="AF1091" s="23">
        <v>2</v>
      </c>
      <c r="AG1091" s="23">
        <v>4</v>
      </c>
      <c r="AH1091" s="5"/>
      <c r="AJ1091" s="3" t="s">
        <v>4283</v>
      </c>
    </row>
    <row r="1092" spans="1:36" s="23" customFormat="1">
      <c r="A1092" s="5" t="s">
        <v>3679</v>
      </c>
      <c r="B1092" s="5" t="s">
        <v>3679</v>
      </c>
      <c r="C1092" s="5" t="s">
        <v>3679</v>
      </c>
      <c r="D1092" s="5" t="s">
        <v>3679</v>
      </c>
      <c r="F1092" s="5" t="s">
        <v>3679</v>
      </c>
      <c r="G1092" s="3" t="str">
        <f t="shared" si="57"/>
        <v>2022</v>
      </c>
      <c r="H1092" s="2" t="str">
        <f t="shared" si="53"/>
        <v>2022</v>
      </c>
      <c r="I1092" s="2" t="str">
        <f t="shared" si="54"/>
        <v>7</v>
      </c>
      <c r="J1092" s="3">
        <f t="shared" si="55"/>
        <v>3</v>
      </c>
      <c r="L1092" s="5" t="str">
        <f t="shared" si="56"/>
        <v>0921</v>
      </c>
      <c r="M1092" s="5">
        <v>37.380000000000003</v>
      </c>
      <c r="N1092" s="5">
        <v>127.297</v>
      </c>
      <c r="O1092" s="5" t="s">
        <v>28</v>
      </c>
      <c r="R1092" s="23">
        <v>502</v>
      </c>
      <c r="S1092" s="23">
        <v>1</v>
      </c>
      <c r="T1092" s="23">
        <v>2</v>
      </c>
      <c r="U1092" s="23">
        <v>99999</v>
      </c>
      <c r="V1092" s="23">
        <v>1</v>
      </c>
      <c r="W1092" s="23">
        <v>1</v>
      </c>
      <c r="X1092" s="23">
        <v>1</v>
      </c>
      <c r="Y1092" s="23">
        <v>12</v>
      </c>
      <c r="Z1092" s="23">
        <v>1</v>
      </c>
      <c r="AA1092" s="23">
        <v>6</v>
      </c>
      <c r="AB1092" s="23">
        <v>77777</v>
      </c>
      <c r="AC1092" s="23">
        <v>2</v>
      </c>
      <c r="AD1092" s="23">
        <v>7777</v>
      </c>
      <c r="AE1092" s="23">
        <v>1</v>
      </c>
      <c r="AF1092" s="23">
        <v>2</v>
      </c>
      <c r="AG1092" s="23">
        <v>4</v>
      </c>
      <c r="AH1092" s="5"/>
      <c r="AJ1092" s="3" t="s">
        <v>4283</v>
      </c>
    </row>
    <row r="1093" spans="1:36" s="23" customFormat="1">
      <c r="A1093" s="5" t="s">
        <v>3680</v>
      </c>
      <c r="B1093" s="5" t="s">
        <v>3680</v>
      </c>
      <c r="C1093" s="5" t="s">
        <v>3680</v>
      </c>
      <c r="D1093" s="5" t="s">
        <v>3680</v>
      </c>
      <c r="F1093" s="5" t="s">
        <v>3680</v>
      </c>
      <c r="G1093" s="3" t="str">
        <f t="shared" si="57"/>
        <v>2022</v>
      </c>
      <c r="H1093" s="2" t="str">
        <f t="shared" ref="H1093:H1156" si="58">LEFT(F1093,4)</f>
        <v>2022</v>
      </c>
      <c r="I1093" s="2" t="str">
        <f t="shared" ref="I1093:I1156" si="59">TEXT(MID(F1093,6,2)*1, "0")</f>
        <v>7</v>
      </c>
      <c r="J1093" s="3">
        <f t="shared" ref="J1093:J1156" si="60">WEEKDAY(DATE(LEFT(F1093,4), MID(F1093,6,2), MID(F1093,9,2)), 2)</f>
        <v>3</v>
      </c>
      <c r="L1093" s="5" t="str">
        <f t="shared" ref="L1093:L1156" si="61">TEXT(VALUE(MID(F1093, 12, 2)), "00") &amp; TEXT(VALUE(MID(F1093, 15, 2)), "00")</f>
        <v>0931</v>
      </c>
      <c r="M1093" s="5">
        <v>37.380000000000003</v>
      </c>
      <c r="N1093" s="5">
        <v>127.297</v>
      </c>
      <c r="O1093" s="5" t="s">
        <v>28</v>
      </c>
      <c r="R1093" s="23">
        <v>501</v>
      </c>
      <c r="S1093" s="23">
        <v>1</v>
      </c>
      <c r="T1093" s="23">
        <v>2</v>
      </c>
      <c r="U1093" s="23">
        <v>99999</v>
      </c>
      <c r="V1093" s="23">
        <v>1</v>
      </c>
      <c r="W1093" s="23">
        <v>1</v>
      </c>
      <c r="X1093" s="23">
        <v>1</v>
      </c>
      <c r="Y1093" s="23">
        <v>12</v>
      </c>
      <c r="Z1093" s="23">
        <v>1</v>
      </c>
      <c r="AA1093" s="23">
        <v>6</v>
      </c>
      <c r="AB1093" s="23">
        <v>77777</v>
      </c>
      <c r="AC1093" s="23">
        <v>2</v>
      </c>
      <c r="AD1093" s="23">
        <v>7777</v>
      </c>
      <c r="AE1093" s="23">
        <v>1</v>
      </c>
      <c r="AF1093" s="23">
        <v>2</v>
      </c>
      <c r="AG1093" s="23">
        <v>4</v>
      </c>
      <c r="AH1093" s="5"/>
      <c r="AJ1093" s="3" t="s">
        <v>4283</v>
      </c>
    </row>
    <row r="1094" spans="1:36" s="23" customFormat="1">
      <c r="A1094" s="5" t="s">
        <v>3681</v>
      </c>
      <c r="B1094" s="5" t="s">
        <v>3681</v>
      </c>
      <c r="C1094" s="5" t="s">
        <v>3681</v>
      </c>
      <c r="D1094" s="5" t="s">
        <v>3681</v>
      </c>
      <c r="F1094" s="5" t="s">
        <v>3681</v>
      </c>
      <c r="G1094" s="3" t="str">
        <f t="shared" si="57"/>
        <v>2022</v>
      </c>
      <c r="H1094" s="2" t="str">
        <f t="shared" si="58"/>
        <v>2022</v>
      </c>
      <c r="I1094" s="2" t="str">
        <f t="shared" si="59"/>
        <v>7</v>
      </c>
      <c r="J1094" s="3">
        <f t="shared" si="60"/>
        <v>3</v>
      </c>
      <c r="L1094" s="5" t="str">
        <f t="shared" si="61"/>
        <v>0935</v>
      </c>
      <c r="M1094" s="5">
        <v>37.380000000000003</v>
      </c>
      <c r="N1094" s="5">
        <v>127.297</v>
      </c>
      <c r="O1094" s="5" t="s">
        <v>28</v>
      </c>
      <c r="R1094" s="23">
        <v>799</v>
      </c>
      <c r="U1094" s="23">
        <v>99999</v>
      </c>
      <c r="V1094" s="23">
        <v>1</v>
      </c>
      <c r="W1094" s="23">
        <v>1</v>
      </c>
      <c r="X1094" s="23">
        <v>1</v>
      </c>
      <c r="Y1094" s="23">
        <v>12</v>
      </c>
      <c r="Z1094" s="23">
        <v>1</v>
      </c>
      <c r="AA1094" s="23">
        <v>6</v>
      </c>
      <c r="AB1094" s="23">
        <v>77777</v>
      </c>
      <c r="AC1094" s="23">
        <v>2</v>
      </c>
      <c r="AD1094" s="23">
        <v>7777</v>
      </c>
      <c r="AE1094" s="23">
        <v>1</v>
      </c>
      <c r="AF1094" s="23">
        <v>2</v>
      </c>
      <c r="AG1094" s="23">
        <v>4</v>
      </c>
      <c r="AH1094" s="5"/>
      <c r="AJ1094" s="3" t="s">
        <v>4283</v>
      </c>
    </row>
    <row r="1095" spans="1:36" s="23" customFormat="1">
      <c r="A1095" s="5" t="s">
        <v>3682</v>
      </c>
      <c r="B1095" s="5" t="s">
        <v>3682</v>
      </c>
      <c r="C1095" s="5" t="s">
        <v>3682</v>
      </c>
      <c r="D1095" s="5" t="s">
        <v>3682</v>
      </c>
      <c r="F1095" s="5" t="s">
        <v>3682</v>
      </c>
      <c r="G1095" s="3" t="str">
        <f t="shared" si="57"/>
        <v>2022</v>
      </c>
      <c r="H1095" s="2" t="str">
        <f t="shared" si="58"/>
        <v>2022</v>
      </c>
      <c r="I1095" s="2" t="str">
        <f t="shared" si="59"/>
        <v>7</v>
      </c>
      <c r="J1095" s="3">
        <f t="shared" si="60"/>
        <v>3</v>
      </c>
      <c r="L1095" s="5" t="str">
        <f t="shared" si="61"/>
        <v>0938</v>
      </c>
      <c r="M1095" s="5">
        <v>37.380000000000003</v>
      </c>
      <c r="N1095" s="5">
        <v>127.297</v>
      </c>
      <c r="O1095" s="5" t="s">
        <v>28</v>
      </c>
      <c r="P1095" s="23" t="s">
        <v>3683</v>
      </c>
      <c r="R1095" s="23">
        <v>731</v>
      </c>
      <c r="S1095" s="23">
        <v>1</v>
      </c>
      <c r="U1095" s="23">
        <v>99999</v>
      </c>
      <c r="V1095" s="23">
        <v>1</v>
      </c>
      <c r="W1095" s="23">
        <v>1</v>
      </c>
      <c r="X1095" s="23">
        <v>1</v>
      </c>
      <c r="Y1095" s="23">
        <v>12</v>
      </c>
      <c r="Z1095" s="23">
        <v>1</v>
      </c>
      <c r="AA1095" s="23">
        <v>6</v>
      </c>
      <c r="AB1095" s="23">
        <v>77777</v>
      </c>
      <c r="AC1095" s="23">
        <v>2</v>
      </c>
      <c r="AD1095" s="23">
        <v>7777</v>
      </c>
      <c r="AE1095" s="23">
        <v>1</v>
      </c>
      <c r="AF1095" s="23">
        <v>2</v>
      </c>
      <c r="AG1095" s="23">
        <v>4</v>
      </c>
      <c r="AH1095" s="5"/>
      <c r="AI1095" s="23" t="s">
        <v>3683</v>
      </c>
      <c r="AJ1095" s="3" t="s">
        <v>4283</v>
      </c>
    </row>
    <row r="1096" spans="1:36" s="23" customFormat="1">
      <c r="A1096" s="5" t="s">
        <v>3684</v>
      </c>
      <c r="B1096" s="5" t="s">
        <v>3684</v>
      </c>
      <c r="C1096" s="5" t="s">
        <v>3684</v>
      </c>
      <c r="D1096" s="5" t="s">
        <v>3684</v>
      </c>
      <c r="F1096" s="5" t="s">
        <v>3684</v>
      </c>
      <c r="G1096" s="3" t="str">
        <f t="shared" si="57"/>
        <v>2022</v>
      </c>
      <c r="H1096" s="2" t="str">
        <f t="shared" si="58"/>
        <v>2022</v>
      </c>
      <c r="I1096" s="2" t="str">
        <f t="shared" si="59"/>
        <v>7</v>
      </c>
      <c r="J1096" s="3">
        <f t="shared" si="60"/>
        <v>3</v>
      </c>
      <c r="L1096" s="5" t="str">
        <f t="shared" si="61"/>
        <v>0953</v>
      </c>
      <c r="M1096" s="5">
        <v>37.380000000000003</v>
      </c>
      <c r="N1096" s="5">
        <v>127.297</v>
      </c>
      <c r="O1096" s="5" t="s">
        <v>28</v>
      </c>
      <c r="R1096" s="23">
        <v>501</v>
      </c>
      <c r="S1096" s="23">
        <v>1</v>
      </c>
      <c r="T1096" s="23">
        <v>2</v>
      </c>
      <c r="U1096" s="23">
        <v>99999</v>
      </c>
      <c r="V1096" s="23">
        <v>1</v>
      </c>
      <c r="W1096" s="23">
        <v>1</v>
      </c>
      <c r="X1096" s="23">
        <v>1</v>
      </c>
      <c r="Y1096" s="23">
        <v>15</v>
      </c>
      <c r="Z1096" s="23">
        <v>1</v>
      </c>
      <c r="AA1096" s="23">
        <v>6</v>
      </c>
      <c r="AB1096" s="23">
        <v>77777</v>
      </c>
      <c r="AC1096" s="23">
        <v>1</v>
      </c>
      <c r="AD1096" s="23">
        <v>7777</v>
      </c>
      <c r="AE1096" s="23">
        <v>1</v>
      </c>
      <c r="AF1096" s="23">
        <v>2</v>
      </c>
      <c r="AG1096" s="23">
        <v>4</v>
      </c>
      <c r="AH1096" s="5"/>
      <c r="AJ1096" s="3" t="s">
        <v>4283</v>
      </c>
    </row>
    <row r="1097" spans="1:36" s="23" customFormat="1">
      <c r="A1097" s="5" t="s">
        <v>3685</v>
      </c>
      <c r="B1097" s="5" t="s">
        <v>3685</v>
      </c>
      <c r="C1097" s="5" t="s">
        <v>3685</v>
      </c>
      <c r="D1097" s="5" t="s">
        <v>3685</v>
      </c>
      <c r="F1097" s="5" t="s">
        <v>3685</v>
      </c>
      <c r="G1097" s="3" t="str">
        <f t="shared" si="57"/>
        <v>2022</v>
      </c>
      <c r="H1097" s="2" t="str">
        <f t="shared" si="58"/>
        <v>2022</v>
      </c>
      <c r="I1097" s="2" t="str">
        <f t="shared" si="59"/>
        <v>7</v>
      </c>
      <c r="J1097" s="3">
        <f t="shared" si="60"/>
        <v>3</v>
      </c>
      <c r="L1097" s="5" t="str">
        <f t="shared" si="61"/>
        <v>1003</v>
      </c>
      <c r="M1097" s="5">
        <v>37.380000000000003</v>
      </c>
      <c r="N1097" s="5">
        <v>127.297</v>
      </c>
      <c r="O1097" s="5" t="s">
        <v>28</v>
      </c>
      <c r="R1097" s="23">
        <v>501</v>
      </c>
      <c r="S1097" s="23">
        <v>1</v>
      </c>
      <c r="T1097" s="23">
        <v>2</v>
      </c>
      <c r="U1097" s="23">
        <v>99999</v>
      </c>
      <c r="V1097" s="23">
        <v>1</v>
      </c>
      <c r="W1097" s="23">
        <v>1</v>
      </c>
      <c r="X1097" s="23">
        <v>1</v>
      </c>
      <c r="Y1097" s="23">
        <v>34</v>
      </c>
      <c r="Z1097" s="23">
        <v>1</v>
      </c>
      <c r="AA1097" s="23">
        <v>6</v>
      </c>
      <c r="AB1097" s="23">
        <v>77777</v>
      </c>
      <c r="AC1097" s="23">
        <v>1</v>
      </c>
      <c r="AD1097" s="23">
        <v>7777</v>
      </c>
      <c r="AE1097" s="23">
        <v>1</v>
      </c>
      <c r="AF1097" s="23">
        <v>2</v>
      </c>
      <c r="AG1097" s="23">
        <v>4</v>
      </c>
      <c r="AH1097" s="5"/>
      <c r="AJ1097" s="3" t="s">
        <v>4283</v>
      </c>
    </row>
    <row r="1098" spans="1:36" s="23" customFormat="1">
      <c r="A1098" s="5" t="s">
        <v>3686</v>
      </c>
      <c r="B1098" s="5" t="s">
        <v>3686</v>
      </c>
      <c r="C1098" s="5" t="s">
        <v>3686</v>
      </c>
      <c r="D1098" s="5" t="s">
        <v>3686</v>
      </c>
      <c r="F1098" s="5" t="s">
        <v>3686</v>
      </c>
      <c r="G1098" s="3" t="str">
        <f t="shared" si="57"/>
        <v>2022</v>
      </c>
      <c r="H1098" s="2" t="str">
        <f t="shared" si="58"/>
        <v>2022</v>
      </c>
      <c r="I1098" s="2" t="str">
        <f t="shared" si="59"/>
        <v>7</v>
      </c>
      <c r="J1098" s="3">
        <f t="shared" si="60"/>
        <v>4</v>
      </c>
      <c r="L1098" s="5" t="str">
        <f t="shared" si="61"/>
        <v>1124</v>
      </c>
      <c r="M1098" s="5">
        <v>37.3247</v>
      </c>
      <c r="N1098" s="5">
        <v>127.97499999999999</v>
      </c>
      <c r="O1098" s="5" t="s">
        <v>28</v>
      </c>
      <c r="R1098" s="23">
        <v>799</v>
      </c>
      <c r="U1098" s="23">
        <v>99999</v>
      </c>
      <c r="V1098" s="23">
        <v>1</v>
      </c>
      <c r="W1098" s="23">
        <v>1</v>
      </c>
      <c r="X1098" s="23">
        <v>1</v>
      </c>
      <c r="Y1098" s="23">
        <v>32</v>
      </c>
      <c r="Z1098" s="23">
        <v>1</v>
      </c>
      <c r="AA1098" s="23">
        <v>6</v>
      </c>
      <c r="AB1098" s="23">
        <v>77777</v>
      </c>
      <c r="AC1098" s="23">
        <v>1</v>
      </c>
      <c r="AD1098" s="23">
        <v>7777</v>
      </c>
      <c r="AE1098" s="23">
        <v>1</v>
      </c>
      <c r="AF1098" s="23">
        <v>2</v>
      </c>
      <c r="AG1098" s="23">
        <v>4</v>
      </c>
      <c r="AH1098" s="5"/>
      <c r="AJ1098" s="3" t="s">
        <v>4284</v>
      </c>
    </row>
    <row r="1099" spans="1:36" s="23" customFormat="1">
      <c r="A1099" s="5" t="s">
        <v>3687</v>
      </c>
      <c r="B1099" s="5" t="s">
        <v>3687</v>
      </c>
      <c r="C1099" s="5" t="s">
        <v>3687</v>
      </c>
      <c r="D1099" s="5" t="s">
        <v>3687</v>
      </c>
      <c r="F1099" s="5" t="s">
        <v>3687</v>
      </c>
      <c r="G1099" s="3" t="str">
        <f t="shared" si="57"/>
        <v>2022</v>
      </c>
      <c r="H1099" s="2" t="str">
        <f t="shared" si="58"/>
        <v>2022</v>
      </c>
      <c r="I1099" s="2" t="str">
        <f t="shared" si="59"/>
        <v>7</v>
      </c>
      <c r="J1099" s="3">
        <f t="shared" si="60"/>
        <v>4</v>
      </c>
      <c r="L1099" s="5" t="str">
        <f t="shared" si="61"/>
        <v>1132</v>
      </c>
      <c r="M1099" s="5">
        <v>37.3247</v>
      </c>
      <c r="N1099" s="5">
        <v>127.97499999999999</v>
      </c>
      <c r="O1099" s="5" t="s">
        <v>28</v>
      </c>
      <c r="R1099" s="23">
        <v>501</v>
      </c>
      <c r="S1099" s="23">
        <v>1</v>
      </c>
      <c r="T1099" s="23">
        <v>2</v>
      </c>
      <c r="U1099" s="23">
        <v>99999</v>
      </c>
      <c r="V1099" s="23">
        <v>1</v>
      </c>
      <c r="W1099" s="23">
        <v>1</v>
      </c>
      <c r="X1099" s="23">
        <v>1</v>
      </c>
      <c r="Y1099" s="23">
        <v>34</v>
      </c>
      <c r="Z1099" s="23">
        <v>1</v>
      </c>
      <c r="AA1099" s="23">
        <v>1</v>
      </c>
      <c r="AB1099" s="23">
        <v>77777</v>
      </c>
      <c r="AC1099" s="23">
        <v>1</v>
      </c>
      <c r="AD1099" s="23">
        <v>7777</v>
      </c>
      <c r="AE1099" s="23">
        <v>1</v>
      </c>
      <c r="AF1099" s="23">
        <v>2</v>
      </c>
      <c r="AG1099" s="23">
        <v>4</v>
      </c>
      <c r="AH1099" s="5"/>
      <c r="AJ1099" s="3" t="s">
        <v>4284</v>
      </c>
    </row>
    <row r="1100" spans="1:36" s="23" customFormat="1">
      <c r="A1100" s="5" t="s">
        <v>3688</v>
      </c>
      <c r="B1100" s="5" t="s">
        <v>3688</v>
      </c>
      <c r="C1100" s="5" t="s">
        <v>3688</v>
      </c>
      <c r="D1100" s="5" t="s">
        <v>3688</v>
      </c>
      <c r="F1100" s="5" t="s">
        <v>3688</v>
      </c>
      <c r="G1100" s="3" t="str">
        <f t="shared" si="57"/>
        <v>2022</v>
      </c>
      <c r="H1100" s="2" t="str">
        <f t="shared" si="58"/>
        <v>2022</v>
      </c>
      <c r="I1100" s="2" t="str">
        <f t="shared" si="59"/>
        <v>7</v>
      </c>
      <c r="J1100" s="3">
        <f t="shared" si="60"/>
        <v>4</v>
      </c>
      <c r="L1100" s="5" t="str">
        <f t="shared" si="61"/>
        <v>1157</v>
      </c>
      <c r="M1100" s="5">
        <v>37.3247</v>
      </c>
      <c r="N1100" s="5">
        <v>127.97499999999999</v>
      </c>
      <c r="O1100" s="5" t="s">
        <v>28</v>
      </c>
      <c r="R1100" s="23">
        <v>635</v>
      </c>
      <c r="S1100" s="23">
        <v>2</v>
      </c>
      <c r="T1100" s="23">
        <v>1</v>
      </c>
      <c r="U1100" s="23">
        <v>99999</v>
      </c>
      <c r="V1100" s="23">
        <v>1</v>
      </c>
      <c r="W1100" s="23">
        <v>1</v>
      </c>
      <c r="X1100" s="23">
        <v>1</v>
      </c>
      <c r="Y1100" s="23">
        <v>12</v>
      </c>
      <c r="Z1100" s="23">
        <v>1</v>
      </c>
      <c r="AA1100" s="23">
        <v>6</v>
      </c>
      <c r="AB1100" s="23">
        <v>77777</v>
      </c>
      <c r="AC1100" s="23">
        <v>2</v>
      </c>
      <c r="AD1100" s="23">
        <v>7777</v>
      </c>
      <c r="AE1100" s="23">
        <v>1</v>
      </c>
      <c r="AF1100" s="23">
        <v>2</v>
      </c>
      <c r="AG1100" s="23">
        <v>4</v>
      </c>
      <c r="AH1100" s="5"/>
      <c r="AJ1100" s="3" t="s">
        <v>4284</v>
      </c>
    </row>
    <row r="1101" spans="1:36" s="23" customFormat="1">
      <c r="A1101" s="5" t="s">
        <v>3689</v>
      </c>
      <c r="B1101" s="5" t="s">
        <v>3689</v>
      </c>
      <c r="C1101" s="5" t="s">
        <v>3689</v>
      </c>
      <c r="D1101" s="5" t="s">
        <v>3689</v>
      </c>
      <c r="F1101" s="5" t="s">
        <v>3689</v>
      </c>
      <c r="G1101" s="3" t="str">
        <f t="shared" si="57"/>
        <v>2022</v>
      </c>
      <c r="H1101" s="2" t="str">
        <f t="shared" si="58"/>
        <v>2022</v>
      </c>
      <c r="I1101" s="2" t="str">
        <f t="shared" si="59"/>
        <v>7</v>
      </c>
      <c r="J1101" s="3">
        <f t="shared" si="60"/>
        <v>4</v>
      </c>
      <c r="L1101" s="5" t="str">
        <f t="shared" si="61"/>
        <v>1229</v>
      </c>
      <c r="M1101" s="5">
        <v>37.3247</v>
      </c>
      <c r="N1101" s="5">
        <v>127.97499999999999</v>
      </c>
      <c r="O1101" s="5" t="s">
        <v>28</v>
      </c>
      <c r="R1101" s="23">
        <v>799</v>
      </c>
      <c r="U1101" s="23">
        <v>99999</v>
      </c>
      <c r="V1101" s="23">
        <v>1</v>
      </c>
      <c r="W1101" s="23">
        <v>1</v>
      </c>
      <c r="X1101" s="23">
        <v>1</v>
      </c>
      <c r="Y1101" s="23">
        <v>12</v>
      </c>
      <c r="Z1101" s="23">
        <v>1</v>
      </c>
      <c r="AA1101" s="23">
        <v>6</v>
      </c>
      <c r="AB1101" s="23">
        <v>77777</v>
      </c>
      <c r="AC1101" s="23">
        <v>1</v>
      </c>
      <c r="AD1101" s="23">
        <v>7777</v>
      </c>
      <c r="AE1101" s="23">
        <v>1</v>
      </c>
      <c r="AF1101" s="23">
        <v>2</v>
      </c>
      <c r="AG1101" s="23">
        <v>4</v>
      </c>
      <c r="AH1101" s="5"/>
      <c r="AJ1101" s="3" t="s">
        <v>4284</v>
      </c>
    </row>
    <row r="1102" spans="1:36" s="23" customFormat="1">
      <c r="A1102" s="5" t="s">
        <v>3690</v>
      </c>
      <c r="B1102" s="5" t="s">
        <v>3690</v>
      </c>
      <c r="C1102" s="5" t="s">
        <v>3690</v>
      </c>
      <c r="D1102" s="5" t="s">
        <v>3690</v>
      </c>
      <c r="F1102" s="5" t="s">
        <v>3690</v>
      </c>
      <c r="G1102" s="3" t="str">
        <f t="shared" si="57"/>
        <v>2022</v>
      </c>
      <c r="H1102" s="2" t="str">
        <f t="shared" si="58"/>
        <v>2022</v>
      </c>
      <c r="I1102" s="2" t="str">
        <f t="shared" si="59"/>
        <v>7</v>
      </c>
      <c r="J1102" s="3">
        <f t="shared" si="60"/>
        <v>4</v>
      </c>
      <c r="L1102" s="5" t="str">
        <f t="shared" si="61"/>
        <v>1252</v>
      </c>
      <c r="M1102" s="5">
        <v>37.450499999999998</v>
      </c>
      <c r="N1102" s="5">
        <v>127.127</v>
      </c>
      <c r="O1102" s="5" t="s">
        <v>28</v>
      </c>
      <c r="R1102" s="23">
        <v>799</v>
      </c>
      <c r="U1102" s="23">
        <v>99999</v>
      </c>
      <c r="V1102" s="23">
        <v>6</v>
      </c>
      <c r="W1102" s="23">
        <v>1</v>
      </c>
      <c r="X1102" s="23">
        <v>1</v>
      </c>
      <c r="Y1102" s="23">
        <v>15</v>
      </c>
      <c r="Z1102" s="23">
        <v>1</v>
      </c>
      <c r="AA1102" s="23">
        <v>6</v>
      </c>
      <c r="AB1102" s="23">
        <v>77777</v>
      </c>
      <c r="AC1102" s="23">
        <v>1</v>
      </c>
      <c r="AD1102" s="23">
        <v>7777</v>
      </c>
      <c r="AE1102" s="23">
        <v>1</v>
      </c>
      <c r="AF1102" s="23">
        <v>2</v>
      </c>
      <c r="AG1102" s="23">
        <v>4</v>
      </c>
      <c r="AH1102" s="5"/>
      <c r="AJ1102" s="3" t="s">
        <v>4203</v>
      </c>
    </row>
    <row r="1103" spans="1:36" s="23" customFormat="1">
      <c r="A1103" s="5" t="s">
        <v>3691</v>
      </c>
      <c r="B1103" s="5" t="s">
        <v>3691</v>
      </c>
      <c r="C1103" s="5" t="s">
        <v>3691</v>
      </c>
      <c r="D1103" s="5" t="s">
        <v>3691</v>
      </c>
      <c r="F1103" s="5" t="s">
        <v>3691</v>
      </c>
      <c r="G1103" s="3" t="str">
        <f t="shared" si="57"/>
        <v>2022</v>
      </c>
      <c r="H1103" s="2" t="str">
        <f t="shared" si="58"/>
        <v>2022</v>
      </c>
      <c r="I1103" s="2" t="str">
        <f t="shared" si="59"/>
        <v>7</v>
      </c>
      <c r="J1103" s="3">
        <f t="shared" si="60"/>
        <v>4</v>
      </c>
      <c r="L1103" s="5" t="str">
        <f t="shared" si="61"/>
        <v>1314</v>
      </c>
      <c r="M1103" s="5">
        <v>37.450499999999998</v>
      </c>
      <c r="N1103" s="5">
        <v>127.127</v>
      </c>
      <c r="O1103" s="5" t="s">
        <v>28</v>
      </c>
      <c r="R1103" s="23">
        <v>401</v>
      </c>
      <c r="S1103" s="23">
        <v>1</v>
      </c>
      <c r="T1103" s="23">
        <v>2</v>
      </c>
      <c r="U1103" s="23">
        <v>99999</v>
      </c>
      <c r="V1103" s="23">
        <v>1</v>
      </c>
      <c r="W1103" s="23">
        <v>1</v>
      </c>
      <c r="X1103" s="23">
        <v>1</v>
      </c>
      <c r="Y1103" s="23">
        <v>34</v>
      </c>
      <c r="Z1103" s="23">
        <v>1</v>
      </c>
      <c r="AA1103" s="23">
        <v>6</v>
      </c>
      <c r="AB1103" s="23">
        <v>77777</v>
      </c>
      <c r="AC1103" s="23">
        <v>1</v>
      </c>
      <c r="AD1103" s="23">
        <v>7777</v>
      </c>
      <c r="AE1103" s="23">
        <v>1</v>
      </c>
      <c r="AF1103" s="23">
        <v>2</v>
      </c>
      <c r="AG1103" s="23">
        <v>4</v>
      </c>
      <c r="AH1103" s="5"/>
      <c r="AJ1103" s="3" t="s">
        <v>4203</v>
      </c>
    </row>
    <row r="1104" spans="1:36" s="23" customFormat="1">
      <c r="A1104" s="5" t="s">
        <v>3692</v>
      </c>
      <c r="B1104" s="5" t="s">
        <v>3692</v>
      </c>
      <c r="C1104" s="5" t="s">
        <v>3692</v>
      </c>
      <c r="D1104" s="5" t="s">
        <v>3692</v>
      </c>
      <c r="F1104" s="5" t="s">
        <v>3692</v>
      </c>
      <c r="G1104" s="3" t="str">
        <f t="shared" si="57"/>
        <v>2022</v>
      </c>
      <c r="H1104" s="2" t="str">
        <f t="shared" si="58"/>
        <v>2022</v>
      </c>
      <c r="I1104" s="2" t="str">
        <f t="shared" si="59"/>
        <v>7</v>
      </c>
      <c r="J1104" s="3">
        <f t="shared" si="60"/>
        <v>4</v>
      </c>
      <c r="L1104" s="5" t="str">
        <f t="shared" si="61"/>
        <v>1315</v>
      </c>
      <c r="M1104" s="5">
        <v>37.450499999999998</v>
      </c>
      <c r="N1104" s="5">
        <v>127.127</v>
      </c>
      <c r="O1104" s="5" t="s">
        <v>28</v>
      </c>
      <c r="R1104" s="23">
        <v>799</v>
      </c>
      <c r="U1104" s="23">
        <v>99999</v>
      </c>
      <c r="V1104" s="23">
        <v>1</v>
      </c>
      <c r="W1104" s="23">
        <v>1</v>
      </c>
      <c r="X1104" s="23">
        <v>1</v>
      </c>
      <c r="Y1104" s="23">
        <v>15</v>
      </c>
      <c r="Z1104" s="23">
        <v>1</v>
      </c>
      <c r="AA1104" s="23">
        <v>6</v>
      </c>
      <c r="AB1104" s="23">
        <v>77777</v>
      </c>
      <c r="AC1104" s="23">
        <v>1</v>
      </c>
      <c r="AD1104" s="23">
        <v>7777</v>
      </c>
      <c r="AE1104" s="23">
        <v>1</v>
      </c>
      <c r="AF1104" s="23">
        <v>2</v>
      </c>
      <c r="AG1104" s="23">
        <v>4</v>
      </c>
      <c r="AH1104" s="5"/>
      <c r="AJ1104" s="3" t="s">
        <v>4203</v>
      </c>
    </row>
    <row r="1105" spans="1:36" s="23" customFormat="1">
      <c r="A1105" s="5" t="s">
        <v>3693</v>
      </c>
      <c r="B1105" s="5" t="s">
        <v>3693</v>
      </c>
      <c r="C1105" s="5" t="s">
        <v>3693</v>
      </c>
      <c r="D1105" s="5" t="s">
        <v>3693</v>
      </c>
      <c r="F1105" s="5" t="s">
        <v>3693</v>
      </c>
      <c r="G1105" s="3" t="str">
        <f t="shared" si="57"/>
        <v>2022</v>
      </c>
      <c r="H1105" s="2" t="str">
        <f t="shared" si="58"/>
        <v>2022</v>
      </c>
      <c r="I1105" s="2" t="str">
        <f t="shared" si="59"/>
        <v>7</v>
      </c>
      <c r="J1105" s="3">
        <f t="shared" si="60"/>
        <v>4</v>
      </c>
      <c r="L1105" s="5" t="str">
        <f t="shared" si="61"/>
        <v>1320</v>
      </c>
      <c r="M1105" s="5">
        <v>37.450499999999998</v>
      </c>
      <c r="N1105" s="5">
        <v>127.127</v>
      </c>
      <c r="O1105" s="5" t="s">
        <v>28</v>
      </c>
      <c r="R1105" s="23">
        <v>799</v>
      </c>
      <c r="U1105" s="23">
        <v>99999</v>
      </c>
      <c r="V1105" s="23">
        <v>1</v>
      </c>
      <c r="W1105" s="23">
        <v>1</v>
      </c>
      <c r="X1105" s="23">
        <v>1</v>
      </c>
      <c r="Y1105" s="23">
        <v>34</v>
      </c>
      <c r="Z1105" s="23">
        <v>1</v>
      </c>
      <c r="AA1105" s="23">
        <v>6</v>
      </c>
      <c r="AB1105" s="23">
        <v>77777</v>
      </c>
      <c r="AC1105" s="23">
        <v>1</v>
      </c>
      <c r="AD1105" s="23">
        <v>7777</v>
      </c>
      <c r="AE1105" s="23">
        <v>1</v>
      </c>
      <c r="AF1105" s="23">
        <v>2</v>
      </c>
      <c r="AG1105" s="23">
        <v>4</v>
      </c>
      <c r="AH1105" s="5"/>
      <c r="AJ1105" s="3" t="s">
        <v>4203</v>
      </c>
    </row>
    <row r="1106" spans="1:36" s="23" customFormat="1">
      <c r="A1106" s="5" t="s">
        <v>3694</v>
      </c>
      <c r="B1106" s="5" t="s">
        <v>3694</v>
      </c>
      <c r="C1106" s="5" t="s">
        <v>3694</v>
      </c>
      <c r="D1106" s="5" t="s">
        <v>3694</v>
      </c>
      <c r="F1106" s="5" t="s">
        <v>3694</v>
      </c>
      <c r="G1106" s="3" t="str">
        <f t="shared" si="57"/>
        <v>2022</v>
      </c>
      <c r="H1106" s="2" t="str">
        <f t="shared" si="58"/>
        <v>2022</v>
      </c>
      <c r="I1106" s="2" t="str">
        <f t="shared" si="59"/>
        <v>7</v>
      </c>
      <c r="J1106" s="3">
        <f t="shared" si="60"/>
        <v>4</v>
      </c>
      <c r="L1106" s="5" t="str">
        <f t="shared" si="61"/>
        <v>1327</v>
      </c>
      <c r="M1106" s="5">
        <v>37.450499999999998</v>
      </c>
      <c r="N1106" s="5">
        <v>127.127</v>
      </c>
      <c r="O1106" s="5" t="s">
        <v>28</v>
      </c>
      <c r="P1106" s="23" t="s">
        <v>3683</v>
      </c>
      <c r="R1106" s="23">
        <v>731</v>
      </c>
      <c r="S1106" s="23">
        <v>1</v>
      </c>
      <c r="U1106" s="23">
        <v>99999</v>
      </c>
      <c r="V1106" s="23">
        <v>1</v>
      </c>
      <c r="W1106" s="23">
        <v>1</v>
      </c>
      <c r="X1106" s="23">
        <v>1</v>
      </c>
      <c r="Y1106" s="23">
        <v>12</v>
      </c>
      <c r="Z1106" s="23">
        <v>1</v>
      </c>
      <c r="AA1106" s="23">
        <v>6</v>
      </c>
      <c r="AB1106" s="23">
        <v>77777</v>
      </c>
      <c r="AC1106" s="23">
        <v>2</v>
      </c>
      <c r="AD1106" s="23">
        <v>7777</v>
      </c>
      <c r="AE1106" s="23">
        <v>1</v>
      </c>
      <c r="AF1106" s="23">
        <v>2</v>
      </c>
      <c r="AG1106" s="23">
        <v>4</v>
      </c>
      <c r="AH1106" s="5"/>
      <c r="AI1106" s="23" t="s">
        <v>3683</v>
      </c>
      <c r="AJ1106" s="3" t="s">
        <v>4203</v>
      </c>
    </row>
    <row r="1107" spans="1:36" s="23" customFormat="1">
      <c r="A1107" s="5" t="s">
        <v>3695</v>
      </c>
      <c r="B1107" s="5" t="s">
        <v>3695</v>
      </c>
      <c r="C1107" s="5" t="s">
        <v>3695</v>
      </c>
      <c r="D1107" s="5" t="s">
        <v>3695</v>
      </c>
      <c r="F1107" s="5" t="s">
        <v>3695</v>
      </c>
      <c r="G1107" s="3" t="str">
        <f t="shared" si="57"/>
        <v>2022</v>
      </c>
      <c r="H1107" s="2" t="str">
        <f t="shared" si="58"/>
        <v>2022</v>
      </c>
      <c r="I1107" s="2" t="str">
        <f t="shared" si="59"/>
        <v>7</v>
      </c>
      <c r="J1107" s="3">
        <f t="shared" si="60"/>
        <v>4</v>
      </c>
      <c r="L1107" s="5" t="str">
        <f t="shared" si="61"/>
        <v>1629</v>
      </c>
      <c r="M1107" s="5">
        <v>37.450499999999998</v>
      </c>
      <c r="N1107" s="5">
        <v>127.127</v>
      </c>
      <c r="O1107" s="5" t="s">
        <v>28</v>
      </c>
      <c r="R1107" s="23">
        <v>742</v>
      </c>
      <c r="S1107" s="23">
        <v>1</v>
      </c>
      <c r="T1107" s="23">
        <v>2</v>
      </c>
      <c r="U1107" s="23">
        <v>99999</v>
      </c>
      <c r="V1107" s="23">
        <v>2</v>
      </c>
      <c r="W1107" s="23">
        <v>1</v>
      </c>
      <c r="X1107" s="23">
        <v>1</v>
      </c>
      <c r="Y1107" s="23">
        <v>11</v>
      </c>
      <c r="Z1107" s="23">
        <v>1</v>
      </c>
      <c r="AA1107" s="23">
        <v>6</v>
      </c>
      <c r="AB1107" s="23">
        <v>77777</v>
      </c>
      <c r="AC1107" s="23">
        <v>2</v>
      </c>
      <c r="AD1107" s="23">
        <v>7777</v>
      </c>
      <c r="AE1107" s="23">
        <v>1</v>
      </c>
      <c r="AF1107" s="23">
        <v>2</v>
      </c>
      <c r="AG1107" s="23">
        <v>4</v>
      </c>
      <c r="AH1107" s="5"/>
      <c r="AJ1107" s="3" t="s">
        <v>4203</v>
      </c>
    </row>
    <row r="1108" spans="1:36" s="23" customFormat="1">
      <c r="A1108" s="5" t="s">
        <v>3696</v>
      </c>
      <c r="B1108" s="5" t="s">
        <v>3696</v>
      </c>
      <c r="C1108" s="5" t="s">
        <v>3696</v>
      </c>
      <c r="D1108" s="5" t="s">
        <v>3696</v>
      </c>
      <c r="F1108" s="5" t="s">
        <v>3696</v>
      </c>
      <c r="G1108" s="3" t="str">
        <f t="shared" si="57"/>
        <v>2022</v>
      </c>
      <c r="H1108" s="2" t="str">
        <f t="shared" si="58"/>
        <v>2022</v>
      </c>
      <c r="I1108" s="2" t="str">
        <f t="shared" si="59"/>
        <v>7</v>
      </c>
      <c r="J1108" s="3">
        <f t="shared" si="60"/>
        <v>4</v>
      </c>
      <c r="L1108" s="5" t="str">
        <f t="shared" si="61"/>
        <v>1639</v>
      </c>
      <c r="M1108" s="5">
        <v>37.450499999999998</v>
      </c>
      <c r="N1108" s="5">
        <v>127.127</v>
      </c>
      <c r="O1108" s="5" t="s">
        <v>28</v>
      </c>
      <c r="R1108" s="23">
        <v>303</v>
      </c>
      <c r="S1108" s="23">
        <v>2</v>
      </c>
      <c r="T1108" s="23">
        <v>1</v>
      </c>
      <c r="U1108" s="23">
        <v>99999</v>
      </c>
      <c r="V1108" s="23">
        <v>2</v>
      </c>
      <c r="W1108" s="23">
        <v>1</v>
      </c>
      <c r="X1108" s="23">
        <v>1</v>
      </c>
      <c r="Y1108" s="23">
        <v>32</v>
      </c>
      <c r="Z1108" s="23">
        <v>1</v>
      </c>
      <c r="AA1108" s="23">
        <v>6</v>
      </c>
      <c r="AB1108" s="23">
        <v>77777</v>
      </c>
      <c r="AC1108" s="23">
        <v>1</v>
      </c>
      <c r="AD1108" s="23">
        <v>7777</v>
      </c>
      <c r="AE1108" s="23">
        <v>1</v>
      </c>
      <c r="AF1108" s="23">
        <v>2</v>
      </c>
      <c r="AG1108" s="23">
        <v>4</v>
      </c>
      <c r="AH1108" s="5"/>
      <c r="AJ1108" s="3" t="s">
        <v>4203</v>
      </c>
    </row>
    <row r="1109" spans="1:36" s="23" customFormat="1">
      <c r="A1109" s="41" t="s">
        <v>3697</v>
      </c>
      <c r="B1109" s="41" t="s">
        <v>3697</v>
      </c>
      <c r="C1109" s="41" t="s">
        <v>3697</v>
      </c>
      <c r="D1109" s="41" t="s">
        <v>3697</v>
      </c>
      <c r="F1109" s="41" t="s">
        <v>3697</v>
      </c>
      <c r="G1109" s="3" t="str">
        <f t="shared" si="57"/>
        <v>2022</v>
      </c>
      <c r="H1109" s="2" t="str">
        <f t="shared" si="58"/>
        <v>2022</v>
      </c>
      <c r="I1109" s="2" t="str">
        <f t="shared" si="59"/>
        <v>7</v>
      </c>
      <c r="J1109" s="3">
        <f t="shared" si="60"/>
        <v>5</v>
      </c>
      <c r="L1109" s="5" t="str">
        <f t="shared" si="61"/>
        <v>0701</v>
      </c>
      <c r="M1109" s="41">
        <v>37.450499999999998</v>
      </c>
      <c r="N1109" s="41">
        <v>127.127</v>
      </c>
      <c r="O1109" s="41" t="s">
        <v>28</v>
      </c>
      <c r="Q1109" s="42"/>
      <c r="R1109" s="42">
        <v>502</v>
      </c>
      <c r="S1109" s="23">
        <v>1</v>
      </c>
      <c r="T1109" s="23">
        <v>2</v>
      </c>
      <c r="U1109" s="23">
        <v>99999</v>
      </c>
      <c r="V1109" s="23">
        <v>2</v>
      </c>
      <c r="W1109" s="23">
        <v>1</v>
      </c>
      <c r="X1109" s="23">
        <v>1</v>
      </c>
      <c r="Y1109" s="23">
        <v>77777</v>
      </c>
      <c r="Z1109" s="23">
        <v>1</v>
      </c>
      <c r="AA1109" s="23">
        <v>6</v>
      </c>
      <c r="AB1109" s="23">
        <v>77777</v>
      </c>
      <c r="AC1109" s="23">
        <v>1</v>
      </c>
      <c r="AD1109" s="23">
        <v>7777</v>
      </c>
      <c r="AE1109" s="23">
        <v>1</v>
      </c>
      <c r="AF1109" s="23">
        <v>2</v>
      </c>
      <c r="AG1109" s="23">
        <v>4</v>
      </c>
      <c r="AH1109" s="5"/>
      <c r="AJ1109" s="3" t="s">
        <v>4203</v>
      </c>
    </row>
    <row r="1110" spans="1:36" s="23" customFormat="1">
      <c r="A1110" s="5" t="s">
        <v>3698</v>
      </c>
      <c r="B1110" s="5" t="s">
        <v>3698</v>
      </c>
      <c r="C1110" s="5" t="s">
        <v>3698</v>
      </c>
      <c r="D1110" s="5" t="s">
        <v>3698</v>
      </c>
      <c r="F1110" s="5" t="s">
        <v>3698</v>
      </c>
      <c r="G1110" s="3" t="str">
        <f t="shared" si="57"/>
        <v>2022</v>
      </c>
      <c r="H1110" s="2" t="str">
        <f t="shared" si="58"/>
        <v>2022</v>
      </c>
      <c r="I1110" s="2" t="str">
        <f t="shared" si="59"/>
        <v>7</v>
      </c>
      <c r="J1110" s="3">
        <f t="shared" si="60"/>
        <v>5</v>
      </c>
      <c r="L1110" s="5" t="str">
        <f t="shared" si="61"/>
        <v>0737</v>
      </c>
      <c r="M1110" s="5">
        <v>37.450499999999998</v>
      </c>
      <c r="N1110" s="5">
        <v>127.127</v>
      </c>
      <c r="O1110" s="5" t="s">
        <v>28</v>
      </c>
      <c r="R1110" s="23">
        <v>542</v>
      </c>
      <c r="S1110" s="23">
        <v>1</v>
      </c>
      <c r="T1110" s="23">
        <v>2</v>
      </c>
      <c r="U1110" s="23">
        <v>99999</v>
      </c>
      <c r="V1110" s="23">
        <v>2</v>
      </c>
      <c r="W1110" s="23">
        <v>1</v>
      </c>
      <c r="X1110" s="23">
        <v>1</v>
      </c>
      <c r="Y1110" s="23">
        <v>31</v>
      </c>
      <c r="Z1110" s="23">
        <v>4</v>
      </c>
      <c r="AA1110" s="23">
        <v>6</v>
      </c>
      <c r="AB1110" s="23">
        <v>77777</v>
      </c>
      <c r="AC1110" s="23">
        <v>2</v>
      </c>
      <c r="AD1110" s="23">
        <v>7777</v>
      </c>
      <c r="AE1110" s="23">
        <v>1</v>
      </c>
      <c r="AF1110" s="23">
        <v>2</v>
      </c>
      <c r="AG1110" s="23">
        <v>4</v>
      </c>
      <c r="AH1110" s="5"/>
      <c r="AJ1110" s="3" t="s">
        <v>4203</v>
      </c>
    </row>
    <row r="1111" spans="1:36" s="23" customFormat="1">
      <c r="A1111" s="5" t="s">
        <v>3699</v>
      </c>
      <c r="B1111" s="5" t="s">
        <v>3699</v>
      </c>
      <c r="C1111" s="5" t="s">
        <v>3699</v>
      </c>
      <c r="D1111" s="5" t="s">
        <v>3699</v>
      </c>
      <c r="F1111" s="5" t="s">
        <v>3699</v>
      </c>
      <c r="G1111" s="3" t="str">
        <f t="shared" si="57"/>
        <v>2022</v>
      </c>
      <c r="H1111" s="2" t="str">
        <f t="shared" si="58"/>
        <v>2022</v>
      </c>
      <c r="I1111" s="2" t="str">
        <f t="shared" si="59"/>
        <v>7</v>
      </c>
      <c r="J1111" s="3">
        <f t="shared" si="60"/>
        <v>5</v>
      </c>
      <c r="L1111" s="5" t="str">
        <f t="shared" si="61"/>
        <v>0740</v>
      </c>
      <c r="M1111" s="5">
        <v>37.450499999999998</v>
      </c>
      <c r="N1111" s="5">
        <v>127.127</v>
      </c>
      <c r="O1111" s="5" t="s">
        <v>28</v>
      </c>
      <c r="R1111" s="23">
        <v>484</v>
      </c>
      <c r="S1111" s="23">
        <v>1</v>
      </c>
      <c r="T1111" s="23">
        <v>2</v>
      </c>
      <c r="U1111" s="23">
        <v>99999</v>
      </c>
      <c r="V1111" s="23">
        <v>2</v>
      </c>
      <c r="W1111" s="23">
        <v>1</v>
      </c>
      <c r="X1111" s="23">
        <v>1</v>
      </c>
      <c r="Y1111" s="23">
        <v>34</v>
      </c>
      <c r="Z1111" s="23">
        <v>1</v>
      </c>
      <c r="AA1111" s="23">
        <v>6</v>
      </c>
      <c r="AB1111" s="23">
        <v>77777</v>
      </c>
      <c r="AC1111" s="23">
        <v>2</v>
      </c>
      <c r="AD1111" s="23">
        <v>7777</v>
      </c>
      <c r="AE1111" s="23">
        <v>1</v>
      </c>
      <c r="AF1111" s="23">
        <v>2</v>
      </c>
      <c r="AG1111" s="23">
        <v>4</v>
      </c>
      <c r="AH1111" s="5"/>
      <c r="AJ1111" s="3" t="s">
        <v>4203</v>
      </c>
    </row>
    <row r="1112" spans="1:36" s="23" customFormat="1">
      <c r="A1112" s="5" t="s">
        <v>3700</v>
      </c>
      <c r="B1112" s="5" t="s">
        <v>3700</v>
      </c>
      <c r="C1112" s="5" t="s">
        <v>3700</v>
      </c>
      <c r="D1112" s="5" t="s">
        <v>3700</v>
      </c>
      <c r="F1112" s="5" t="s">
        <v>3700</v>
      </c>
      <c r="G1112" s="3" t="str">
        <f t="shared" si="57"/>
        <v>2022</v>
      </c>
      <c r="H1112" s="2" t="str">
        <f t="shared" si="58"/>
        <v>2022</v>
      </c>
      <c r="I1112" s="2" t="str">
        <f t="shared" si="59"/>
        <v>7</v>
      </c>
      <c r="J1112" s="3">
        <f t="shared" si="60"/>
        <v>1</v>
      </c>
      <c r="L1112" s="5" t="str">
        <f t="shared" si="61"/>
        <v>1131</v>
      </c>
      <c r="M1112" s="5">
        <v>37.450299999999999</v>
      </c>
      <c r="N1112" s="5">
        <v>127.129</v>
      </c>
      <c r="O1112" s="5" t="s">
        <v>28</v>
      </c>
      <c r="R1112" s="23">
        <v>312</v>
      </c>
      <c r="S1112" s="23">
        <v>1</v>
      </c>
      <c r="T1112" s="23">
        <v>2</v>
      </c>
      <c r="U1112" s="23">
        <v>99999</v>
      </c>
      <c r="V1112" s="23">
        <v>2</v>
      </c>
      <c r="W1112" s="23">
        <v>1</v>
      </c>
      <c r="X1112" s="23">
        <v>1</v>
      </c>
      <c r="Y1112" s="23">
        <v>34</v>
      </c>
      <c r="Z1112" s="23">
        <v>1</v>
      </c>
      <c r="AA1112" s="23">
        <v>1</v>
      </c>
      <c r="AB1112" s="23">
        <v>77777</v>
      </c>
      <c r="AC1112" s="23">
        <v>2</v>
      </c>
      <c r="AD1112" s="23">
        <v>7777</v>
      </c>
      <c r="AE1112" s="23">
        <v>1</v>
      </c>
      <c r="AF1112" s="23">
        <v>2</v>
      </c>
      <c r="AG1112" s="23">
        <v>4</v>
      </c>
      <c r="AH1112" s="5"/>
      <c r="AJ1112" s="3" t="s">
        <v>4213</v>
      </c>
    </row>
    <row r="1113" spans="1:36" s="23" customFormat="1">
      <c r="A1113" s="5" t="s">
        <v>3701</v>
      </c>
      <c r="B1113" s="5" t="s">
        <v>3701</v>
      </c>
      <c r="C1113" s="5" t="s">
        <v>3701</v>
      </c>
      <c r="D1113" s="5" t="s">
        <v>3701</v>
      </c>
      <c r="F1113" s="5" t="s">
        <v>3701</v>
      </c>
      <c r="G1113" s="3" t="str">
        <f t="shared" si="57"/>
        <v>2022</v>
      </c>
      <c r="H1113" s="2" t="str">
        <f t="shared" si="58"/>
        <v>2022</v>
      </c>
      <c r="I1113" s="2" t="str">
        <f t="shared" si="59"/>
        <v>7</v>
      </c>
      <c r="J1113" s="3">
        <f t="shared" si="60"/>
        <v>1</v>
      </c>
      <c r="L1113" s="5" t="str">
        <f t="shared" si="61"/>
        <v>1135</v>
      </c>
      <c r="M1113" s="5">
        <v>37.450299999999999</v>
      </c>
      <c r="N1113" s="5">
        <v>127.129</v>
      </c>
      <c r="O1113" s="5" t="s">
        <v>28</v>
      </c>
      <c r="R1113" s="23">
        <v>635</v>
      </c>
      <c r="S1113" s="23">
        <v>2</v>
      </c>
      <c r="T1113" s="23">
        <v>1</v>
      </c>
      <c r="U1113" s="23">
        <v>99999</v>
      </c>
      <c r="V1113" s="23">
        <v>2</v>
      </c>
      <c r="W1113" s="23">
        <v>1</v>
      </c>
      <c r="X1113" s="23">
        <v>1</v>
      </c>
      <c r="Y1113" s="23">
        <v>11</v>
      </c>
      <c r="Z1113" s="23">
        <v>1</v>
      </c>
      <c r="AA1113" s="23">
        <v>6</v>
      </c>
      <c r="AB1113" s="23">
        <v>77777</v>
      </c>
      <c r="AC1113" s="23">
        <v>2</v>
      </c>
      <c r="AD1113" s="23">
        <v>7777</v>
      </c>
      <c r="AE1113" s="23">
        <v>1</v>
      </c>
      <c r="AF1113" s="23">
        <v>2</v>
      </c>
      <c r="AG1113" s="23">
        <v>4</v>
      </c>
      <c r="AH1113" s="5"/>
      <c r="AJ1113" s="3" t="s">
        <v>4213</v>
      </c>
    </row>
    <row r="1114" spans="1:36" s="23" customFormat="1">
      <c r="A1114" s="5" t="s">
        <v>3702</v>
      </c>
      <c r="B1114" s="5" t="s">
        <v>3702</v>
      </c>
      <c r="C1114" s="5" t="s">
        <v>3702</v>
      </c>
      <c r="D1114" s="5" t="s">
        <v>3702</v>
      </c>
      <c r="F1114" s="5" t="s">
        <v>3702</v>
      </c>
      <c r="G1114" s="3" t="str">
        <f t="shared" si="57"/>
        <v>2022</v>
      </c>
      <c r="H1114" s="2" t="str">
        <f t="shared" si="58"/>
        <v>2022</v>
      </c>
      <c r="I1114" s="2" t="str">
        <f t="shared" si="59"/>
        <v>7</v>
      </c>
      <c r="J1114" s="3">
        <f t="shared" si="60"/>
        <v>1</v>
      </c>
      <c r="L1114" s="5" t="str">
        <f t="shared" si="61"/>
        <v>1137</v>
      </c>
      <c r="M1114" s="5">
        <v>37.450299999999999</v>
      </c>
      <c r="N1114" s="5">
        <v>127.129</v>
      </c>
      <c r="O1114" s="5" t="s">
        <v>28</v>
      </c>
      <c r="R1114" s="23">
        <v>551</v>
      </c>
      <c r="S1114" s="23">
        <v>2</v>
      </c>
      <c r="T1114" s="23">
        <v>1</v>
      </c>
      <c r="U1114" s="23">
        <v>99999</v>
      </c>
      <c r="V1114" s="23">
        <v>2</v>
      </c>
      <c r="W1114" s="23">
        <v>1</v>
      </c>
      <c r="X1114" s="23">
        <v>1</v>
      </c>
      <c r="Y1114" s="23">
        <v>11</v>
      </c>
      <c r="Z1114" s="23">
        <v>1</v>
      </c>
      <c r="AA1114" s="23">
        <v>1</v>
      </c>
      <c r="AB1114" s="23">
        <v>77777</v>
      </c>
      <c r="AC1114" s="23">
        <v>2</v>
      </c>
      <c r="AD1114" s="23">
        <v>7777</v>
      </c>
      <c r="AE1114" s="23">
        <v>1</v>
      </c>
      <c r="AF1114" s="23">
        <v>2</v>
      </c>
      <c r="AG1114" s="23">
        <v>4</v>
      </c>
      <c r="AH1114" s="5"/>
      <c r="AJ1114" s="3" t="s">
        <v>4213</v>
      </c>
    </row>
    <row r="1115" spans="1:36" s="23" customFormat="1">
      <c r="A1115" s="5" t="s">
        <v>3703</v>
      </c>
      <c r="B1115" s="5" t="s">
        <v>3703</v>
      </c>
      <c r="C1115" s="5" t="s">
        <v>3703</v>
      </c>
      <c r="D1115" s="5" t="s">
        <v>3703</v>
      </c>
      <c r="F1115" s="5" t="s">
        <v>3703</v>
      </c>
      <c r="G1115" s="3" t="str">
        <f t="shared" si="57"/>
        <v>2022</v>
      </c>
      <c r="H1115" s="2" t="str">
        <f t="shared" si="58"/>
        <v>2022</v>
      </c>
      <c r="I1115" s="2" t="str">
        <f t="shared" si="59"/>
        <v>7</v>
      </c>
      <c r="J1115" s="3">
        <f t="shared" si="60"/>
        <v>1</v>
      </c>
      <c r="L1115" s="5" t="str">
        <f t="shared" si="61"/>
        <v>1528</v>
      </c>
      <c r="M1115" s="5">
        <v>37.206800000000001</v>
      </c>
      <c r="N1115" s="5">
        <v>126.77200000000001</v>
      </c>
      <c r="O1115" s="5" t="s">
        <v>28</v>
      </c>
      <c r="R1115" s="23">
        <v>541</v>
      </c>
      <c r="S1115" s="23">
        <v>1</v>
      </c>
      <c r="T1115" s="23">
        <v>2</v>
      </c>
      <c r="U1115" s="23">
        <v>99999</v>
      </c>
      <c r="V1115" s="23">
        <v>3</v>
      </c>
      <c r="W1115" s="23">
        <v>1</v>
      </c>
      <c r="X1115" s="23">
        <v>1</v>
      </c>
      <c r="Y1115" s="23">
        <v>20</v>
      </c>
      <c r="Z1115" s="23">
        <v>1</v>
      </c>
      <c r="AA1115" s="23">
        <v>6</v>
      </c>
      <c r="AB1115" s="23">
        <v>77777</v>
      </c>
      <c r="AC1115" s="23">
        <v>2</v>
      </c>
      <c r="AD1115" s="23">
        <v>7777</v>
      </c>
      <c r="AE1115" s="23">
        <v>1</v>
      </c>
      <c r="AF1115" s="23">
        <v>2</v>
      </c>
      <c r="AG1115" s="23">
        <v>4</v>
      </c>
      <c r="AH1115" s="5"/>
      <c r="AJ1115" s="3" t="s">
        <v>594</v>
      </c>
    </row>
    <row r="1116" spans="1:36" s="23" customFormat="1">
      <c r="A1116" s="5" t="s">
        <v>3704</v>
      </c>
      <c r="B1116" s="5" t="s">
        <v>3704</v>
      </c>
      <c r="C1116" s="5" t="s">
        <v>3704</v>
      </c>
      <c r="D1116" s="5" t="s">
        <v>3704</v>
      </c>
      <c r="F1116" s="5" t="s">
        <v>3704</v>
      </c>
      <c r="G1116" s="3" t="str">
        <f t="shared" ref="G1116:G1179" si="62">LEFT(F1116,4)</f>
        <v>2022</v>
      </c>
      <c r="H1116" s="2" t="str">
        <f t="shared" si="58"/>
        <v>2022</v>
      </c>
      <c r="I1116" s="2" t="str">
        <f t="shared" si="59"/>
        <v>7</v>
      </c>
      <c r="J1116" s="3">
        <f t="shared" si="60"/>
        <v>1</v>
      </c>
      <c r="L1116" s="5" t="str">
        <f t="shared" si="61"/>
        <v>1542</v>
      </c>
      <c r="M1116" s="5">
        <v>37.206800000000001</v>
      </c>
      <c r="N1116" s="5">
        <v>126.77200000000001</v>
      </c>
      <c r="O1116" s="5" t="s">
        <v>28</v>
      </c>
      <c r="R1116" s="23">
        <v>603</v>
      </c>
      <c r="S1116" s="23">
        <v>1</v>
      </c>
      <c r="T1116" s="23">
        <v>2</v>
      </c>
      <c r="U1116" s="23">
        <v>99999</v>
      </c>
      <c r="V1116" s="23">
        <v>1</v>
      </c>
      <c r="W1116" s="23">
        <v>1</v>
      </c>
      <c r="X1116" s="23">
        <v>1</v>
      </c>
      <c r="Y1116" s="23">
        <v>12</v>
      </c>
      <c r="Z1116" s="23">
        <v>1</v>
      </c>
      <c r="AA1116" s="23">
        <v>1</v>
      </c>
      <c r="AB1116" s="23">
        <v>77777</v>
      </c>
      <c r="AC1116" s="23">
        <v>1</v>
      </c>
      <c r="AD1116" s="23">
        <v>7777</v>
      </c>
      <c r="AE1116" s="23">
        <v>1</v>
      </c>
      <c r="AF1116" s="23">
        <v>2</v>
      </c>
      <c r="AG1116" s="23">
        <v>4</v>
      </c>
      <c r="AH1116" s="5"/>
      <c r="AJ1116" s="3" t="s">
        <v>594</v>
      </c>
    </row>
    <row r="1117" spans="1:36" s="23" customFormat="1">
      <c r="A1117" s="5" t="s">
        <v>3705</v>
      </c>
      <c r="B1117" s="5" t="s">
        <v>3705</v>
      </c>
      <c r="C1117" s="5" t="s">
        <v>3705</v>
      </c>
      <c r="D1117" s="5" t="s">
        <v>3705</v>
      </c>
      <c r="F1117" s="5" t="s">
        <v>3705</v>
      </c>
      <c r="G1117" s="3" t="str">
        <f t="shared" si="62"/>
        <v>2022</v>
      </c>
      <c r="H1117" s="2" t="str">
        <f t="shared" si="58"/>
        <v>2022</v>
      </c>
      <c r="I1117" s="2" t="str">
        <f t="shared" si="59"/>
        <v>7</v>
      </c>
      <c r="J1117" s="3">
        <f t="shared" si="60"/>
        <v>1</v>
      </c>
      <c r="L1117" s="5" t="str">
        <f t="shared" si="61"/>
        <v>1559</v>
      </c>
      <c r="M1117" s="5">
        <v>37.206800000000001</v>
      </c>
      <c r="N1117" s="5">
        <v>126.77200000000001</v>
      </c>
      <c r="O1117" s="5" t="s">
        <v>28</v>
      </c>
      <c r="R1117" s="23">
        <v>452</v>
      </c>
      <c r="S1117" s="23">
        <v>1</v>
      </c>
      <c r="T1117" s="23">
        <v>2</v>
      </c>
      <c r="U1117" s="23">
        <v>99999</v>
      </c>
      <c r="V1117" s="23">
        <v>3</v>
      </c>
      <c r="W1117" s="23">
        <v>1</v>
      </c>
      <c r="X1117" s="23">
        <v>1</v>
      </c>
      <c r="Y1117" s="23">
        <v>20</v>
      </c>
      <c r="Z1117" s="23">
        <v>1</v>
      </c>
      <c r="AA1117" s="23">
        <v>1</v>
      </c>
      <c r="AB1117" s="23">
        <v>77777</v>
      </c>
      <c r="AC1117" s="23">
        <v>2</v>
      </c>
      <c r="AD1117" s="23">
        <v>7777</v>
      </c>
      <c r="AE1117" s="23">
        <v>1</v>
      </c>
      <c r="AF1117" s="23">
        <v>2</v>
      </c>
      <c r="AG1117" s="23">
        <v>4</v>
      </c>
      <c r="AH1117" s="5"/>
      <c r="AJ1117" s="3" t="s">
        <v>594</v>
      </c>
    </row>
    <row r="1118" spans="1:36" s="23" customFormat="1">
      <c r="A1118" s="5" t="s">
        <v>3706</v>
      </c>
      <c r="B1118" s="5" t="s">
        <v>3706</v>
      </c>
      <c r="C1118" s="5" t="s">
        <v>3706</v>
      </c>
      <c r="D1118" s="5" t="s">
        <v>3706</v>
      </c>
      <c r="F1118" s="5" t="s">
        <v>3706</v>
      </c>
      <c r="G1118" s="3" t="str">
        <f t="shared" si="62"/>
        <v>2022</v>
      </c>
      <c r="H1118" s="2" t="str">
        <f t="shared" si="58"/>
        <v>2022</v>
      </c>
      <c r="I1118" s="2" t="str">
        <f t="shared" si="59"/>
        <v>7</v>
      </c>
      <c r="J1118" s="3">
        <f t="shared" si="60"/>
        <v>1</v>
      </c>
      <c r="L1118" s="5" t="str">
        <f t="shared" si="61"/>
        <v>1931</v>
      </c>
      <c r="M1118" s="5">
        <v>37.449800000000003</v>
      </c>
      <c r="N1118" s="5">
        <v>127.129</v>
      </c>
      <c r="O1118" s="5" t="s">
        <v>28</v>
      </c>
      <c r="R1118" s="23">
        <v>583</v>
      </c>
      <c r="S1118" s="23">
        <v>1</v>
      </c>
      <c r="T1118" s="23">
        <v>2</v>
      </c>
      <c r="U1118" s="23">
        <v>99999</v>
      </c>
      <c r="V1118" s="23">
        <v>1</v>
      </c>
      <c r="W1118" s="23">
        <v>1</v>
      </c>
      <c r="X1118" s="23">
        <v>1</v>
      </c>
      <c r="Y1118" s="23">
        <v>12</v>
      </c>
      <c r="Z1118" s="23">
        <v>1</v>
      </c>
      <c r="AA1118" s="23">
        <v>1</v>
      </c>
      <c r="AB1118" s="23">
        <v>77777</v>
      </c>
      <c r="AC1118" s="23">
        <v>2</v>
      </c>
      <c r="AD1118" s="23">
        <v>7777</v>
      </c>
      <c r="AE1118" s="23">
        <v>1</v>
      </c>
      <c r="AF1118" s="23">
        <v>2</v>
      </c>
      <c r="AG1118" s="23">
        <v>4</v>
      </c>
      <c r="AH1118" s="5"/>
      <c r="AJ1118" s="3" t="s">
        <v>4213</v>
      </c>
    </row>
    <row r="1119" spans="1:36" s="23" customFormat="1">
      <c r="A1119" s="5" t="s">
        <v>3707</v>
      </c>
      <c r="B1119" s="5" t="s">
        <v>3707</v>
      </c>
      <c r="C1119" s="5" t="s">
        <v>3707</v>
      </c>
      <c r="D1119" s="5" t="s">
        <v>3707</v>
      </c>
      <c r="F1119" s="5" t="s">
        <v>3707</v>
      </c>
      <c r="G1119" s="3" t="str">
        <f t="shared" si="62"/>
        <v>2022</v>
      </c>
      <c r="H1119" s="2" t="str">
        <f t="shared" si="58"/>
        <v>2022</v>
      </c>
      <c r="I1119" s="2" t="str">
        <f t="shared" si="59"/>
        <v>7</v>
      </c>
      <c r="J1119" s="3">
        <f t="shared" si="60"/>
        <v>1</v>
      </c>
      <c r="L1119" s="5" t="str">
        <f t="shared" si="61"/>
        <v>1938</v>
      </c>
      <c r="M1119" s="5">
        <v>37.449800000000003</v>
      </c>
      <c r="N1119" s="5">
        <v>127.129</v>
      </c>
      <c r="O1119" s="5" t="s">
        <v>28</v>
      </c>
      <c r="R1119" s="23">
        <v>601</v>
      </c>
      <c r="S1119" s="23">
        <v>1</v>
      </c>
      <c r="T1119" s="23">
        <v>2</v>
      </c>
      <c r="U1119" s="23">
        <v>99999</v>
      </c>
      <c r="V1119" s="23">
        <v>1</v>
      </c>
      <c r="W1119" s="23">
        <v>1</v>
      </c>
      <c r="X1119" s="23">
        <v>1</v>
      </c>
      <c r="Y1119" s="23">
        <v>11</v>
      </c>
      <c r="Z1119" s="23">
        <v>1</v>
      </c>
      <c r="AA1119" s="23">
        <v>1</v>
      </c>
      <c r="AB1119" s="23">
        <v>77777</v>
      </c>
      <c r="AC1119" s="23">
        <v>1</v>
      </c>
      <c r="AD1119" s="23">
        <v>7777</v>
      </c>
      <c r="AE1119" s="23">
        <v>1</v>
      </c>
      <c r="AF1119" s="23">
        <v>2</v>
      </c>
      <c r="AG1119" s="23">
        <v>4</v>
      </c>
      <c r="AH1119" s="5"/>
      <c r="AJ1119" s="3" t="s">
        <v>4213</v>
      </c>
    </row>
    <row r="1120" spans="1:36" s="23" customFormat="1">
      <c r="A1120" s="5" t="s">
        <v>3708</v>
      </c>
      <c r="B1120" s="5" t="s">
        <v>3708</v>
      </c>
      <c r="C1120" s="5" t="s">
        <v>3708</v>
      </c>
      <c r="D1120" s="5" t="s">
        <v>3708</v>
      </c>
      <c r="F1120" s="5" t="s">
        <v>3708</v>
      </c>
      <c r="G1120" s="3" t="str">
        <f t="shared" si="62"/>
        <v>2022</v>
      </c>
      <c r="H1120" s="2" t="str">
        <f t="shared" si="58"/>
        <v>2022</v>
      </c>
      <c r="I1120" s="2" t="str">
        <f t="shared" si="59"/>
        <v>7</v>
      </c>
      <c r="J1120" s="3">
        <f t="shared" si="60"/>
        <v>2</v>
      </c>
      <c r="L1120" s="5" t="str">
        <f t="shared" si="61"/>
        <v>0706</v>
      </c>
      <c r="M1120" s="5">
        <v>37.449800000000003</v>
      </c>
      <c r="N1120" s="5">
        <v>127.129</v>
      </c>
      <c r="O1120" s="5" t="s">
        <v>28</v>
      </c>
      <c r="R1120" s="23">
        <v>722</v>
      </c>
      <c r="S1120" s="23">
        <v>1</v>
      </c>
      <c r="T1120" s="23">
        <v>2</v>
      </c>
      <c r="U1120" s="23">
        <v>99999</v>
      </c>
      <c r="V1120" s="23">
        <v>1</v>
      </c>
      <c r="W1120" s="23">
        <v>1</v>
      </c>
      <c r="X1120" s="23">
        <v>1</v>
      </c>
      <c r="Y1120" s="23">
        <v>12</v>
      </c>
      <c r="Z1120" s="23">
        <v>1</v>
      </c>
      <c r="AA1120" s="23">
        <v>1</v>
      </c>
      <c r="AB1120" s="23">
        <v>77777</v>
      </c>
      <c r="AC1120" s="23">
        <v>1</v>
      </c>
      <c r="AD1120" s="23">
        <v>7777</v>
      </c>
      <c r="AE1120" s="23">
        <v>1</v>
      </c>
      <c r="AF1120" s="23">
        <v>2</v>
      </c>
      <c r="AG1120" s="23">
        <v>4</v>
      </c>
      <c r="AH1120" s="5"/>
      <c r="AJ1120" s="3" t="s">
        <v>4213</v>
      </c>
    </row>
    <row r="1121" spans="1:36" s="23" customFormat="1">
      <c r="A1121" s="5" t="s">
        <v>3709</v>
      </c>
      <c r="B1121" s="5" t="s">
        <v>3709</v>
      </c>
      <c r="C1121" s="5" t="s">
        <v>3709</v>
      </c>
      <c r="D1121" s="5" t="s">
        <v>3709</v>
      </c>
      <c r="F1121" s="5" t="s">
        <v>3709</v>
      </c>
      <c r="G1121" s="3" t="str">
        <f t="shared" si="62"/>
        <v>2022</v>
      </c>
      <c r="H1121" s="2" t="str">
        <f t="shared" si="58"/>
        <v>2022</v>
      </c>
      <c r="I1121" s="2" t="str">
        <f t="shared" si="59"/>
        <v>7</v>
      </c>
      <c r="J1121" s="3">
        <f t="shared" si="60"/>
        <v>2</v>
      </c>
      <c r="L1121" s="5" t="str">
        <f t="shared" si="61"/>
        <v>0706</v>
      </c>
      <c r="M1121" s="5">
        <v>37.449800000000003</v>
      </c>
      <c r="N1121" s="5">
        <v>127.129</v>
      </c>
      <c r="O1121" s="5" t="s">
        <v>28</v>
      </c>
      <c r="R1121" s="23">
        <v>141</v>
      </c>
      <c r="S1121" s="23">
        <v>1</v>
      </c>
      <c r="T1121" s="23">
        <v>2</v>
      </c>
      <c r="U1121" s="23">
        <v>99999</v>
      </c>
      <c r="V1121" s="23">
        <v>1</v>
      </c>
      <c r="W1121" s="23">
        <v>1</v>
      </c>
      <c r="X1121" s="23">
        <v>1</v>
      </c>
      <c r="Y1121" s="23">
        <v>12</v>
      </c>
      <c r="Z1121" s="23">
        <v>1</v>
      </c>
      <c r="AA1121" s="23">
        <v>1</v>
      </c>
      <c r="AB1121" s="23">
        <v>77777</v>
      </c>
      <c r="AC1121" s="23">
        <v>1</v>
      </c>
      <c r="AD1121" s="23">
        <v>7777</v>
      </c>
      <c r="AE1121" s="23">
        <v>1</v>
      </c>
      <c r="AF1121" s="23">
        <v>2</v>
      </c>
      <c r="AG1121" s="23">
        <v>4</v>
      </c>
      <c r="AH1121" s="5"/>
      <c r="AJ1121" s="3" t="s">
        <v>4213</v>
      </c>
    </row>
    <row r="1122" spans="1:36" s="23" customFormat="1">
      <c r="A1122" s="5" t="s">
        <v>3710</v>
      </c>
      <c r="B1122" s="5" t="s">
        <v>3710</v>
      </c>
      <c r="C1122" s="5" t="s">
        <v>3710</v>
      </c>
      <c r="D1122" s="5" t="s">
        <v>3710</v>
      </c>
      <c r="F1122" s="5" t="s">
        <v>3710</v>
      </c>
      <c r="G1122" s="3" t="str">
        <f t="shared" si="62"/>
        <v>2022</v>
      </c>
      <c r="H1122" s="2" t="str">
        <f t="shared" si="58"/>
        <v>2022</v>
      </c>
      <c r="I1122" s="2" t="str">
        <f t="shared" si="59"/>
        <v>7</v>
      </c>
      <c r="J1122" s="3">
        <f t="shared" si="60"/>
        <v>2</v>
      </c>
      <c r="L1122" s="5" t="str">
        <f t="shared" si="61"/>
        <v>0741</v>
      </c>
      <c r="M1122" s="5">
        <v>37.449800000000003</v>
      </c>
      <c r="N1122" s="5">
        <v>127.129</v>
      </c>
      <c r="O1122" s="5" t="s">
        <v>28</v>
      </c>
      <c r="R1122" s="23">
        <v>342</v>
      </c>
      <c r="S1122" s="23">
        <v>1</v>
      </c>
      <c r="T1122" s="23">
        <v>2</v>
      </c>
      <c r="U1122" s="23">
        <v>99999</v>
      </c>
      <c r="V1122" s="23">
        <v>3</v>
      </c>
      <c r="W1122" s="23">
        <v>1</v>
      </c>
      <c r="X1122" s="23">
        <v>1</v>
      </c>
      <c r="Y1122" s="23">
        <v>11</v>
      </c>
      <c r="Z1122" s="23">
        <v>1</v>
      </c>
      <c r="AA1122" s="23">
        <v>1</v>
      </c>
      <c r="AB1122" s="23">
        <v>77777</v>
      </c>
      <c r="AC1122" s="23">
        <v>2</v>
      </c>
      <c r="AD1122" s="23">
        <v>7777</v>
      </c>
      <c r="AE1122" s="23">
        <v>1</v>
      </c>
      <c r="AF1122" s="23">
        <v>2</v>
      </c>
      <c r="AG1122" s="23">
        <v>4</v>
      </c>
      <c r="AH1122" s="5"/>
      <c r="AJ1122" s="3" t="s">
        <v>4213</v>
      </c>
    </row>
    <row r="1123" spans="1:36" s="23" customFormat="1">
      <c r="A1123" s="5" t="s">
        <v>3711</v>
      </c>
      <c r="B1123" s="5" t="s">
        <v>3711</v>
      </c>
      <c r="C1123" s="5" t="s">
        <v>3711</v>
      </c>
      <c r="D1123" s="5" t="s">
        <v>3711</v>
      </c>
      <c r="F1123" s="5" t="s">
        <v>3711</v>
      </c>
      <c r="G1123" s="3" t="str">
        <f t="shared" si="62"/>
        <v>2022</v>
      </c>
      <c r="H1123" s="2" t="str">
        <f t="shared" si="58"/>
        <v>2022</v>
      </c>
      <c r="I1123" s="2" t="str">
        <f t="shared" si="59"/>
        <v>7</v>
      </c>
      <c r="J1123" s="3">
        <f t="shared" si="60"/>
        <v>2</v>
      </c>
      <c r="L1123" s="5" t="str">
        <f t="shared" si="61"/>
        <v>1912</v>
      </c>
      <c r="M1123" s="5">
        <v>37.440399999999997</v>
      </c>
      <c r="N1123" s="5">
        <v>127.128</v>
      </c>
      <c r="O1123" s="5" t="s">
        <v>28</v>
      </c>
      <c r="R1123" s="23">
        <v>552</v>
      </c>
      <c r="S1123" s="23">
        <v>2</v>
      </c>
      <c r="T1123" s="23">
        <v>1</v>
      </c>
      <c r="U1123" s="23">
        <v>99999</v>
      </c>
      <c r="V1123" s="23">
        <v>3</v>
      </c>
      <c r="W1123" s="23">
        <v>1</v>
      </c>
      <c r="X1123" s="23">
        <v>1</v>
      </c>
      <c r="Y1123" s="23">
        <v>20</v>
      </c>
      <c r="Z1123" s="23">
        <v>1</v>
      </c>
      <c r="AA1123" s="23">
        <v>6</v>
      </c>
      <c r="AB1123" s="23">
        <v>77777</v>
      </c>
      <c r="AC1123" s="23">
        <v>2</v>
      </c>
      <c r="AD1123" s="23">
        <v>7777</v>
      </c>
      <c r="AE1123" s="23">
        <v>1</v>
      </c>
      <c r="AF1123" s="23">
        <v>2</v>
      </c>
      <c r="AG1123" s="23">
        <v>4</v>
      </c>
      <c r="AH1123" s="5"/>
      <c r="AJ1123" s="3" t="s">
        <v>4285</v>
      </c>
    </row>
    <row r="1124" spans="1:36" s="23" customFormat="1">
      <c r="A1124" s="5" t="s">
        <v>3712</v>
      </c>
      <c r="B1124" s="5" t="s">
        <v>3712</v>
      </c>
      <c r="C1124" s="5" t="s">
        <v>3712</v>
      </c>
      <c r="D1124" s="5" t="s">
        <v>3712</v>
      </c>
      <c r="F1124" s="5" t="s">
        <v>3712</v>
      </c>
      <c r="G1124" s="3" t="str">
        <f t="shared" si="62"/>
        <v>2022</v>
      </c>
      <c r="H1124" s="2" t="str">
        <f t="shared" si="58"/>
        <v>2022</v>
      </c>
      <c r="I1124" s="2" t="str">
        <f t="shared" si="59"/>
        <v>7</v>
      </c>
      <c r="J1124" s="3">
        <f t="shared" si="60"/>
        <v>2</v>
      </c>
      <c r="L1124" s="5" t="str">
        <f t="shared" si="61"/>
        <v>1914</v>
      </c>
      <c r="M1124" s="5">
        <v>37.440399999999997</v>
      </c>
      <c r="N1124" s="5">
        <v>127.128</v>
      </c>
      <c r="O1124" s="5" t="s">
        <v>28</v>
      </c>
      <c r="R1124" s="23">
        <v>651</v>
      </c>
      <c r="S1124" s="23">
        <v>1</v>
      </c>
      <c r="T1124" s="23">
        <v>2</v>
      </c>
      <c r="U1124" s="23">
        <v>99999</v>
      </c>
      <c r="V1124" s="23">
        <v>3</v>
      </c>
      <c r="W1124" s="23">
        <v>1</v>
      </c>
      <c r="X1124" s="23">
        <v>1</v>
      </c>
      <c r="Y1124" s="23">
        <v>11</v>
      </c>
      <c r="Z1124" s="23">
        <v>1</v>
      </c>
      <c r="AA1124" s="23">
        <v>6</v>
      </c>
      <c r="AB1124" s="23">
        <v>77777</v>
      </c>
      <c r="AC1124" s="23">
        <v>2</v>
      </c>
      <c r="AD1124" s="23">
        <v>7777</v>
      </c>
      <c r="AE1124" s="23">
        <v>1</v>
      </c>
      <c r="AF1124" s="23">
        <v>2</v>
      </c>
      <c r="AG1124" s="23">
        <v>4</v>
      </c>
      <c r="AH1124" s="5"/>
      <c r="AJ1124" s="3" t="s">
        <v>4285</v>
      </c>
    </row>
    <row r="1125" spans="1:36" s="23" customFormat="1">
      <c r="A1125" s="5" t="s">
        <v>3713</v>
      </c>
      <c r="B1125" s="5" t="s">
        <v>3713</v>
      </c>
      <c r="C1125" s="5" t="s">
        <v>3713</v>
      </c>
      <c r="D1125" s="5" t="s">
        <v>3713</v>
      </c>
      <c r="F1125" s="5" t="s">
        <v>3713</v>
      </c>
      <c r="G1125" s="3" t="str">
        <f t="shared" si="62"/>
        <v>2022</v>
      </c>
      <c r="H1125" s="2" t="str">
        <f t="shared" si="58"/>
        <v>2022</v>
      </c>
      <c r="I1125" s="2" t="str">
        <f t="shared" si="59"/>
        <v>7</v>
      </c>
      <c r="J1125" s="3">
        <f t="shared" si="60"/>
        <v>2</v>
      </c>
      <c r="L1125" s="5" t="str">
        <f t="shared" si="61"/>
        <v>1932</v>
      </c>
      <c r="M1125" s="5">
        <v>37.440399999999997</v>
      </c>
      <c r="N1125" s="5">
        <v>127.128</v>
      </c>
      <c r="O1125" s="5" t="s">
        <v>28</v>
      </c>
      <c r="R1125" s="23">
        <v>643</v>
      </c>
      <c r="S1125" s="23">
        <v>2</v>
      </c>
      <c r="T1125" s="23">
        <v>1</v>
      </c>
      <c r="U1125" s="23">
        <v>99999</v>
      </c>
      <c r="V1125" s="23">
        <v>1</v>
      </c>
      <c r="W1125" s="23">
        <v>1</v>
      </c>
      <c r="X1125" s="23">
        <v>1</v>
      </c>
      <c r="Y1125" s="23">
        <v>12</v>
      </c>
      <c r="Z1125" s="23">
        <v>1</v>
      </c>
      <c r="AA1125" s="23">
        <v>6</v>
      </c>
      <c r="AB1125" s="23">
        <v>77777</v>
      </c>
      <c r="AC1125" s="23">
        <v>1</v>
      </c>
      <c r="AD1125" s="23">
        <v>7777</v>
      </c>
      <c r="AE1125" s="23">
        <v>1</v>
      </c>
      <c r="AF1125" s="23">
        <v>2</v>
      </c>
      <c r="AG1125" s="23">
        <v>4</v>
      </c>
      <c r="AH1125" s="5"/>
      <c r="AJ1125" s="3" t="s">
        <v>4285</v>
      </c>
    </row>
    <row r="1126" spans="1:36" s="23" customFormat="1">
      <c r="A1126" s="5" t="s">
        <v>3714</v>
      </c>
      <c r="B1126" s="5" t="s">
        <v>3714</v>
      </c>
      <c r="C1126" s="5" t="s">
        <v>3714</v>
      </c>
      <c r="D1126" s="5" t="s">
        <v>3714</v>
      </c>
      <c r="F1126" s="5" t="s">
        <v>3714</v>
      </c>
      <c r="G1126" s="3" t="str">
        <f t="shared" si="62"/>
        <v>2022</v>
      </c>
      <c r="H1126" s="2" t="str">
        <f t="shared" si="58"/>
        <v>2022</v>
      </c>
      <c r="I1126" s="2" t="str">
        <f t="shared" si="59"/>
        <v>7</v>
      </c>
      <c r="J1126" s="3">
        <f t="shared" si="60"/>
        <v>2</v>
      </c>
      <c r="L1126" s="5" t="str">
        <f t="shared" si="61"/>
        <v>1938</v>
      </c>
      <c r="M1126" s="5">
        <v>37.440399999999997</v>
      </c>
      <c r="N1126" s="5">
        <v>127.128</v>
      </c>
      <c r="O1126" s="5" t="s">
        <v>28</v>
      </c>
      <c r="R1126" s="23">
        <v>102</v>
      </c>
      <c r="S1126" s="23">
        <v>1</v>
      </c>
      <c r="T1126" s="23">
        <v>2</v>
      </c>
      <c r="U1126" s="23">
        <v>99999</v>
      </c>
      <c r="V1126" s="23">
        <v>2</v>
      </c>
      <c r="W1126" s="23">
        <v>1</v>
      </c>
      <c r="X1126" s="23">
        <v>1</v>
      </c>
      <c r="Y1126" s="23">
        <v>12</v>
      </c>
      <c r="Z1126" s="23">
        <v>2</v>
      </c>
      <c r="AA1126" s="23">
        <v>6</v>
      </c>
      <c r="AB1126" s="23">
        <v>77777</v>
      </c>
      <c r="AC1126" s="23">
        <v>1</v>
      </c>
      <c r="AD1126" s="23">
        <v>7777</v>
      </c>
      <c r="AE1126" s="23">
        <v>1</v>
      </c>
      <c r="AF1126" s="23">
        <v>2</v>
      </c>
      <c r="AG1126" s="23">
        <v>4</v>
      </c>
      <c r="AH1126" s="5"/>
      <c r="AJ1126" s="3" t="s">
        <v>4285</v>
      </c>
    </row>
    <row r="1127" spans="1:36" s="23" customFormat="1">
      <c r="A1127" s="5" t="s">
        <v>3715</v>
      </c>
      <c r="B1127" s="5" t="s">
        <v>3715</v>
      </c>
      <c r="C1127" s="5" t="s">
        <v>3715</v>
      </c>
      <c r="D1127" s="5" t="s">
        <v>3715</v>
      </c>
      <c r="F1127" s="5" t="s">
        <v>3715</v>
      </c>
      <c r="G1127" s="3" t="str">
        <f t="shared" si="62"/>
        <v>2022</v>
      </c>
      <c r="H1127" s="2" t="str">
        <f t="shared" si="58"/>
        <v>2022</v>
      </c>
      <c r="I1127" s="2" t="str">
        <f t="shared" si="59"/>
        <v>7</v>
      </c>
      <c r="J1127" s="3">
        <f t="shared" si="60"/>
        <v>3</v>
      </c>
      <c r="L1127" s="5" t="str">
        <f t="shared" si="61"/>
        <v>0743</v>
      </c>
      <c r="M1127" s="5">
        <v>37.440399999999997</v>
      </c>
      <c r="N1127" s="5">
        <v>127.128</v>
      </c>
      <c r="O1127" s="5" t="s">
        <v>28</v>
      </c>
      <c r="R1127" s="23">
        <v>452</v>
      </c>
      <c r="S1127" s="23">
        <v>1</v>
      </c>
      <c r="T1127" s="23">
        <v>2</v>
      </c>
      <c r="U1127" s="23">
        <v>99999</v>
      </c>
      <c r="V1127" s="23">
        <v>3</v>
      </c>
      <c r="W1127" s="23">
        <v>1</v>
      </c>
      <c r="X1127" s="23">
        <v>2</v>
      </c>
      <c r="Y1127" s="23">
        <v>11</v>
      </c>
      <c r="Z1127" s="23">
        <v>1</v>
      </c>
      <c r="AA1127" s="23">
        <v>3</v>
      </c>
      <c r="AB1127" s="23">
        <v>77777</v>
      </c>
      <c r="AC1127" s="23">
        <v>2</v>
      </c>
      <c r="AD1127" s="23">
        <v>7777</v>
      </c>
      <c r="AE1127" s="23">
        <v>1</v>
      </c>
      <c r="AF1127" s="23">
        <v>2</v>
      </c>
      <c r="AG1127" s="23">
        <v>4</v>
      </c>
      <c r="AH1127" s="5"/>
      <c r="AJ1127" s="3" t="s">
        <v>4285</v>
      </c>
    </row>
    <row r="1128" spans="1:36" s="23" customFormat="1">
      <c r="A1128" s="5" t="s">
        <v>3716</v>
      </c>
      <c r="B1128" s="5" t="s">
        <v>3716</v>
      </c>
      <c r="C1128" s="5" t="s">
        <v>3716</v>
      </c>
      <c r="D1128" s="5" t="s">
        <v>3716</v>
      </c>
      <c r="F1128" s="5" t="s">
        <v>3716</v>
      </c>
      <c r="G1128" s="3" t="str">
        <f t="shared" si="62"/>
        <v>2022</v>
      </c>
      <c r="H1128" s="2" t="str">
        <f t="shared" si="58"/>
        <v>2022</v>
      </c>
      <c r="I1128" s="2" t="str">
        <f t="shared" si="59"/>
        <v>7</v>
      </c>
      <c r="J1128" s="3">
        <f t="shared" si="60"/>
        <v>3</v>
      </c>
      <c r="L1128" s="5" t="str">
        <f t="shared" si="61"/>
        <v>0903</v>
      </c>
      <c r="M1128" s="5">
        <v>37.440399999999997</v>
      </c>
      <c r="N1128" s="5">
        <v>127.128</v>
      </c>
      <c r="O1128" s="5" t="s">
        <v>28</v>
      </c>
      <c r="R1128" s="23">
        <v>635</v>
      </c>
      <c r="S1128" s="23">
        <v>2</v>
      </c>
      <c r="T1128" s="23">
        <v>1</v>
      </c>
      <c r="U1128" s="23">
        <v>99999</v>
      </c>
      <c r="V1128" s="23">
        <v>3</v>
      </c>
      <c r="W1128" s="23">
        <v>1</v>
      </c>
      <c r="X1128" s="23">
        <v>2</v>
      </c>
      <c r="Y1128" s="23">
        <v>34</v>
      </c>
      <c r="Z1128" s="23">
        <v>1</v>
      </c>
      <c r="AA1128" s="23">
        <v>3</v>
      </c>
      <c r="AB1128" s="23">
        <v>77777</v>
      </c>
      <c r="AC1128" s="23">
        <v>2</v>
      </c>
      <c r="AD1128" s="23">
        <v>7777</v>
      </c>
      <c r="AE1128" s="23">
        <v>1</v>
      </c>
      <c r="AF1128" s="23">
        <v>2</v>
      </c>
      <c r="AG1128" s="23">
        <v>4</v>
      </c>
      <c r="AH1128" s="5"/>
      <c r="AJ1128" s="3" t="s">
        <v>4285</v>
      </c>
    </row>
    <row r="1129" spans="1:36" s="23" customFormat="1">
      <c r="A1129" s="5" t="s">
        <v>3717</v>
      </c>
      <c r="B1129" s="5" t="s">
        <v>3717</v>
      </c>
      <c r="C1129" s="5" t="s">
        <v>3717</v>
      </c>
      <c r="D1129" s="5" t="s">
        <v>3717</v>
      </c>
      <c r="F1129" s="5" t="s">
        <v>3717</v>
      </c>
      <c r="G1129" s="3" t="str">
        <f t="shared" si="62"/>
        <v>2022</v>
      </c>
      <c r="H1129" s="2" t="str">
        <f t="shared" si="58"/>
        <v>2022</v>
      </c>
      <c r="I1129" s="2" t="str">
        <f t="shared" si="59"/>
        <v>7</v>
      </c>
      <c r="J1129" s="3">
        <f t="shared" si="60"/>
        <v>3</v>
      </c>
      <c r="L1129" s="5" t="str">
        <f t="shared" si="61"/>
        <v>1641</v>
      </c>
      <c r="M1129" s="5">
        <v>37.173900000000003</v>
      </c>
      <c r="N1129" s="5">
        <v>127.08499999999999</v>
      </c>
      <c r="O1129" s="5" t="s">
        <v>28</v>
      </c>
      <c r="R1129" s="23">
        <v>501</v>
      </c>
      <c r="S1129" s="23">
        <v>1</v>
      </c>
      <c r="T1129" s="23">
        <v>2</v>
      </c>
      <c r="U1129" s="23">
        <v>99999</v>
      </c>
      <c r="V1129" s="23">
        <v>3</v>
      </c>
      <c r="W1129" s="23">
        <v>1</v>
      </c>
      <c r="X1129" s="23">
        <v>2</v>
      </c>
      <c r="Y1129" s="23">
        <v>32</v>
      </c>
      <c r="Z1129" s="23">
        <v>2</v>
      </c>
      <c r="AA1129" s="23">
        <v>3</v>
      </c>
      <c r="AB1129" s="23">
        <v>77777</v>
      </c>
      <c r="AC1129" s="23">
        <v>2</v>
      </c>
      <c r="AD1129" s="23">
        <v>7777</v>
      </c>
      <c r="AE1129" s="23">
        <v>1</v>
      </c>
      <c r="AF1129" s="23">
        <v>2</v>
      </c>
      <c r="AG1129" s="23">
        <v>4</v>
      </c>
      <c r="AH1129" s="5"/>
      <c r="AJ1129" s="3" t="s">
        <v>4286</v>
      </c>
    </row>
    <row r="1130" spans="1:36" s="23" customFormat="1">
      <c r="A1130" s="5" t="s">
        <v>3718</v>
      </c>
      <c r="B1130" s="5" t="s">
        <v>3718</v>
      </c>
      <c r="C1130" s="5" t="s">
        <v>3718</v>
      </c>
      <c r="D1130" s="5" t="s">
        <v>3718</v>
      </c>
      <c r="F1130" s="5" t="s">
        <v>3718</v>
      </c>
      <c r="G1130" s="3" t="str">
        <f t="shared" si="62"/>
        <v>2022</v>
      </c>
      <c r="H1130" s="2" t="str">
        <f t="shared" si="58"/>
        <v>2022</v>
      </c>
      <c r="I1130" s="2" t="str">
        <f t="shared" si="59"/>
        <v>7</v>
      </c>
      <c r="J1130" s="3">
        <f t="shared" si="60"/>
        <v>3</v>
      </c>
      <c r="L1130" s="5" t="str">
        <f t="shared" si="61"/>
        <v>1641</v>
      </c>
      <c r="M1130" s="5">
        <v>37.173900000000003</v>
      </c>
      <c r="N1130" s="5">
        <v>127.08499999999999</v>
      </c>
      <c r="O1130" s="5" t="s">
        <v>28</v>
      </c>
      <c r="R1130" s="23">
        <v>583</v>
      </c>
      <c r="S1130" s="23">
        <v>1</v>
      </c>
      <c r="T1130" s="23">
        <v>2</v>
      </c>
      <c r="U1130" s="23">
        <v>99999</v>
      </c>
      <c r="V1130" s="23">
        <v>3</v>
      </c>
      <c r="W1130" s="23">
        <v>1</v>
      </c>
      <c r="X1130" s="23">
        <v>2</v>
      </c>
      <c r="Y1130" s="23">
        <v>32</v>
      </c>
      <c r="Z1130" s="23">
        <v>2</v>
      </c>
      <c r="AA1130" s="23">
        <v>3</v>
      </c>
      <c r="AB1130" s="23">
        <v>77777</v>
      </c>
      <c r="AC1130" s="23">
        <v>2</v>
      </c>
      <c r="AD1130" s="23">
        <v>7777</v>
      </c>
      <c r="AE1130" s="23">
        <v>1</v>
      </c>
      <c r="AF1130" s="23">
        <v>2</v>
      </c>
      <c r="AG1130" s="23">
        <v>4</v>
      </c>
      <c r="AH1130" s="5"/>
      <c r="AJ1130" s="3" t="s">
        <v>4286</v>
      </c>
    </row>
    <row r="1131" spans="1:36" s="23" customFormat="1">
      <c r="A1131" s="5" t="s">
        <v>3719</v>
      </c>
      <c r="B1131" s="5" t="s">
        <v>3719</v>
      </c>
      <c r="C1131" s="5" t="s">
        <v>3719</v>
      </c>
      <c r="D1131" s="5" t="s">
        <v>3719</v>
      </c>
      <c r="F1131" s="5" t="s">
        <v>3719</v>
      </c>
      <c r="G1131" s="3" t="str">
        <f t="shared" si="62"/>
        <v>2022</v>
      </c>
      <c r="H1131" s="2" t="str">
        <f t="shared" si="58"/>
        <v>2022</v>
      </c>
      <c r="I1131" s="2" t="str">
        <f t="shared" si="59"/>
        <v>7</v>
      </c>
      <c r="J1131" s="3">
        <f t="shared" si="60"/>
        <v>3</v>
      </c>
      <c r="L1131" s="5" t="str">
        <f t="shared" si="61"/>
        <v>1642</v>
      </c>
      <c r="M1131" s="5">
        <v>37.173900000000003</v>
      </c>
      <c r="N1131" s="5">
        <v>127.08499999999999</v>
      </c>
      <c r="O1131" s="5" t="s">
        <v>28</v>
      </c>
      <c r="R1131" s="23">
        <v>583</v>
      </c>
      <c r="S1131" s="23">
        <v>1</v>
      </c>
      <c r="T1131" s="23">
        <v>2</v>
      </c>
      <c r="U1131" s="23">
        <v>99999</v>
      </c>
      <c r="V1131" s="23">
        <v>3</v>
      </c>
      <c r="W1131" s="23">
        <v>1</v>
      </c>
      <c r="X1131" s="23">
        <v>2</v>
      </c>
      <c r="Y1131" s="23">
        <v>32</v>
      </c>
      <c r="Z1131" s="23">
        <v>2</v>
      </c>
      <c r="AA1131" s="23">
        <v>3</v>
      </c>
      <c r="AB1131" s="23">
        <v>77777</v>
      </c>
      <c r="AC1131" s="23">
        <v>2</v>
      </c>
      <c r="AD1131" s="23">
        <v>7777</v>
      </c>
      <c r="AE1131" s="23">
        <v>1</v>
      </c>
      <c r="AF1131" s="23">
        <v>2</v>
      </c>
      <c r="AG1131" s="23">
        <v>4</v>
      </c>
      <c r="AH1131" s="5"/>
      <c r="AJ1131" s="3" t="s">
        <v>4286</v>
      </c>
    </row>
    <row r="1132" spans="1:36" s="23" customFormat="1">
      <c r="A1132" s="5" t="s">
        <v>3720</v>
      </c>
      <c r="B1132" s="5" t="s">
        <v>3720</v>
      </c>
      <c r="C1132" s="5" t="s">
        <v>3720</v>
      </c>
      <c r="D1132" s="5" t="s">
        <v>3720</v>
      </c>
      <c r="F1132" s="5" t="s">
        <v>3720</v>
      </c>
      <c r="G1132" s="3" t="str">
        <f t="shared" si="62"/>
        <v>2022</v>
      </c>
      <c r="H1132" s="2" t="str">
        <f t="shared" si="58"/>
        <v>2022</v>
      </c>
      <c r="I1132" s="2" t="str">
        <f t="shared" si="59"/>
        <v>7</v>
      </c>
      <c r="J1132" s="3">
        <f t="shared" si="60"/>
        <v>3</v>
      </c>
      <c r="L1132" s="5" t="str">
        <f t="shared" si="61"/>
        <v>1643</v>
      </c>
      <c r="M1132" s="5">
        <v>37.173900000000003</v>
      </c>
      <c r="N1132" s="5">
        <v>127.08499999999999</v>
      </c>
      <c r="O1132" s="5" t="s">
        <v>28</v>
      </c>
      <c r="R1132" s="23">
        <v>501</v>
      </c>
      <c r="S1132" s="23">
        <v>1</v>
      </c>
      <c r="T1132" s="23">
        <v>2</v>
      </c>
      <c r="U1132" s="23">
        <v>99999</v>
      </c>
      <c r="V1132" s="23">
        <v>3</v>
      </c>
      <c r="W1132" s="23">
        <v>1</v>
      </c>
      <c r="X1132" s="23">
        <v>2</v>
      </c>
      <c r="Y1132" s="23">
        <v>32</v>
      </c>
      <c r="Z1132" s="23">
        <v>2</v>
      </c>
      <c r="AA1132" s="23">
        <v>3</v>
      </c>
      <c r="AB1132" s="23">
        <v>77777</v>
      </c>
      <c r="AC1132" s="23">
        <v>2</v>
      </c>
      <c r="AD1132" s="23">
        <v>7777</v>
      </c>
      <c r="AE1132" s="23">
        <v>1</v>
      </c>
      <c r="AF1132" s="23">
        <v>2</v>
      </c>
      <c r="AG1132" s="23">
        <v>4</v>
      </c>
      <c r="AH1132" s="5"/>
      <c r="AJ1132" s="3" t="s">
        <v>4286</v>
      </c>
    </row>
    <row r="1133" spans="1:36" s="23" customFormat="1">
      <c r="A1133" s="5" t="s">
        <v>3721</v>
      </c>
      <c r="B1133" s="5" t="s">
        <v>3721</v>
      </c>
      <c r="C1133" s="5" t="s">
        <v>3721</v>
      </c>
      <c r="D1133" s="5" t="s">
        <v>3721</v>
      </c>
      <c r="F1133" s="5" t="s">
        <v>3721</v>
      </c>
      <c r="G1133" s="3" t="str">
        <f t="shared" si="62"/>
        <v>2022</v>
      </c>
      <c r="H1133" s="2" t="str">
        <f t="shared" si="58"/>
        <v>2022</v>
      </c>
      <c r="I1133" s="2" t="str">
        <f t="shared" si="59"/>
        <v>7</v>
      </c>
      <c r="J1133" s="3">
        <f t="shared" si="60"/>
        <v>3</v>
      </c>
      <c r="L1133" s="5" t="str">
        <f t="shared" si="61"/>
        <v>1644</v>
      </c>
      <c r="M1133" s="5">
        <v>37.173900000000003</v>
      </c>
      <c r="N1133" s="5">
        <v>127.08499999999999</v>
      </c>
      <c r="O1133" s="5" t="s">
        <v>28</v>
      </c>
      <c r="R1133" s="23">
        <v>681</v>
      </c>
      <c r="S1133" s="23">
        <v>2</v>
      </c>
      <c r="T1133" s="23">
        <v>1</v>
      </c>
      <c r="U1133" s="23">
        <v>99999</v>
      </c>
      <c r="V1133" s="23">
        <v>4</v>
      </c>
      <c r="W1133" s="23">
        <v>1</v>
      </c>
      <c r="X1133" s="23">
        <v>2</v>
      </c>
      <c r="Y1133" s="23">
        <v>32</v>
      </c>
      <c r="Z1133" s="23">
        <v>2</v>
      </c>
      <c r="AA1133" s="23">
        <v>3</v>
      </c>
      <c r="AB1133" s="23">
        <v>77777</v>
      </c>
      <c r="AC1133" s="23">
        <v>2</v>
      </c>
      <c r="AD1133" s="23">
        <v>7777</v>
      </c>
      <c r="AE1133" s="23">
        <v>1</v>
      </c>
      <c r="AF1133" s="23">
        <v>2</v>
      </c>
      <c r="AG1133" s="23">
        <v>4</v>
      </c>
      <c r="AH1133" s="5"/>
      <c r="AJ1133" s="3" t="s">
        <v>4286</v>
      </c>
    </row>
    <row r="1134" spans="1:36" s="23" customFormat="1">
      <c r="A1134" s="5" t="s">
        <v>3722</v>
      </c>
      <c r="B1134" s="5" t="s">
        <v>3722</v>
      </c>
      <c r="C1134" s="5" t="s">
        <v>3722</v>
      </c>
      <c r="D1134" s="5" t="s">
        <v>3722</v>
      </c>
      <c r="F1134" s="5" t="s">
        <v>3722</v>
      </c>
      <c r="G1134" s="3" t="str">
        <f t="shared" si="62"/>
        <v>2022</v>
      </c>
      <c r="H1134" s="2" t="str">
        <f t="shared" si="58"/>
        <v>2022</v>
      </c>
      <c r="I1134" s="2" t="str">
        <f t="shared" si="59"/>
        <v>7</v>
      </c>
      <c r="J1134" s="3">
        <f t="shared" si="60"/>
        <v>3</v>
      </c>
      <c r="L1134" s="5" t="str">
        <f t="shared" si="61"/>
        <v>1645</v>
      </c>
      <c r="M1134" s="5">
        <v>37.173900000000003</v>
      </c>
      <c r="N1134" s="5">
        <v>127.08499999999999</v>
      </c>
      <c r="O1134" s="5" t="s">
        <v>28</v>
      </c>
      <c r="R1134" s="23">
        <v>652</v>
      </c>
      <c r="S1134" s="23">
        <v>1</v>
      </c>
      <c r="T1134" s="23">
        <v>2</v>
      </c>
      <c r="U1134" s="23">
        <v>99999</v>
      </c>
      <c r="V1134" s="23">
        <v>4</v>
      </c>
      <c r="W1134" s="23">
        <v>1</v>
      </c>
      <c r="X1134" s="23">
        <v>2</v>
      </c>
      <c r="Y1134" s="23">
        <v>32</v>
      </c>
      <c r="Z1134" s="23">
        <v>2</v>
      </c>
      <c r="AA1134" s="23">
        <v>3</v>
      </c>
      <c r="AB1134" s="23">
        <v>77777</v>
      </c>
      <c r="AC1134" s="23">
        <v>2</v>
      </c>
      <c r="AD1134" s="23">
        <v>7777</v>
      </c>
      <c r="AE1134" s="23">
        <v>1</v>
      </c>
      <c r="AF1134" s="23">
        <v>2</v>
      </c>
      <c r="AG1134" s="23">
        <v>4</v>
      </c>
      <c r="AH1134" s="5"/>
      <c r="AJ1134" s="3" t="s">
        <v>4286</v>
      </c>
    </row>
    <row r="1135" spans="1:36" s="23" customFormat="1">
      <c r="A1135" s="5" t="s">
        <v>3723</v>
      </c>
      <c r="B1135" s="5" t="s">
        <v>3723</v>
      </c>
      <c r="C1135" s="5" t="s">
        <v>3723</v>
      </c>
      <c r="D1135" s="5" t="s">
        <v>3723</v>
      </c>
      <c r="F1135" s="5" t="s">
        <v>3723</v>
      </c>
      <c r="G1135" s="3" t="str">
        <f t="shared" si="62"/>
        <v>2022</v>
      </c>
      <c r="H1135" s="2" t="str">
        <f t="shared" si="58"/>
        <v>2022</v>
      </c>
      <c r="I1135" s="2" t="str">
        <f t="shared" si="59"/>
        <v>7</v>
      </c>
      <c r="J1135" s="3">
        <f t="shared" si="60"/>
        <v>3</v>
      </c>
      <c r="L1135" s="5" t="str">
        <f t="shared" si="61"/>
        <v>1651</v>
      </c>
      <c r="M1135" s="5">
        <v>37.173900000000003</v>
      </c>
      <c r="N1135" s="5">
        <v>127.08499999999999</v>
      </c>
      <c r="O1135" s="5" t="s">
        <v>28</v>
      </c>
      <c r="R1135" s="23">
        <v>651</v>
      </c>
      <c r="S1135" s="23">
        <v>1</v>
      </c>
      <c r="T1135" s="23">
        <v>2</v>
      </c>
      <c r="U1135" s="23">
        <v>99999</v>
      </c>
      <c r="V1135" s="23">
        <v>3</v>
      </c>
      <c r="W1135" s="23">
        <v>1</v>
      </c>
      <c r="X1135" s="23">
        <v>2</v>
      </c>
      <c r="Y1135" s="23">
        <v>20</v>
      </c>
      <c r="Z1135" s="23">
        <v>2</v>
      </c>
      <c r="AA1135" s="23">
        <v>3</v>
      </c>
      <c r="AB1135" s="23">
        <v>77777</v>
      </c>
      <c r="AC1135" s="23">
        <v>2</v>
      </c>
      <c r="AD1135" s="23">
        <v>7777</v>
      </c>
      <c r="AE1135" s="23">
        <v>1</v>
      </c>
      <c r="AF1135" s="23">
        <v>2</v>
      </c>
      <c r="AG1135" s="23">
        <v>4</v>
      </c>
      <c r="AH1135" s="5"/>
      <c r="AJ1135" s="3" t="s">
        <v>4286</v>
      </c>
    </row>
    <row r="1136" spans="1:36" s="23" customFormat="1">
      <c r="A1136" s="5" t="s">
        <v>3724</v>
      </c>
      <c r="B1136" s="5" t="s">
        <v>3724</v>
      </c>
      <c r="C1136" s="5" t="s">
        <v>3724</v>
      </c>
      <c r="D1136" s="5" t="s">
        <v>3724</v>
      </c>
      <c r="F1136" s="5" t="s">
        <v>3724</v>
      </c>
      <c r="G1136" s="3" t="str">
        <f t="shared" si="62"/>
        <v>2022</v>
      </c>
      <c r="H1136" s="2" t="str">
        <f t="shared" si="58"/>
        <v>2022</v>
      </c>
      <c r="I1136" s="2" t="str">
        <f t="shared" si="59"/>
        <v>7</v>
      </c>
      <c r="J1136" s="3">
        <f t="shared" si="60"/>
        <v>3</v>
      </c>
      <c r="L1136" s="5" t="str">
        <f t="shared" si="61"/>
        <v>1659</v>
      </c>
      <c r="M1136" s="5">
        <v>37.173900000000003</v>
      </c>
      <c r="N1136" s="5">
        <v>127.08499999999999</v>
      </c>
      <c r="O1136" s="5" t="s">
        <v>28</v>
      </c>
      <c r="R1136" s="23">
        <v>641</v>
      </c>
      <c r="S1136" s="23">
        <v>2</v>
      </c>
      <c r="T1136" s="23">
        <v>1</v>
      </c>
      <c r="U1136" s="23">
        <v>99999</v>
      </c>
      <c r="V1136" s="23">
        <v>3</v>
      </c>
      <c r="W1136" s="23">
        <v>1</v>
      </c>
      <c r="X1136" s="23">
        <v>2</v>
      </c>
      <c r="Y1136" s="23">
        <v>11</v>
      </c>
      <c r="Z1136" s="23">
        <v>2</v>
      </c>
      <c r="AA1136" s="23">
        <v>3</v>
      </c>
      <c r="AB1136" s="23">
        <v>77777</v>
      </c>
      <c r="AC1136" s="23">
        <v>2</v>
      </c>
      <c r="AD1136" s="23">
        <v>7777</v>
      </c>
      <c r="AE1136" s="23">
        <v>1</v>
      </c>
      <c r="AF1136" s="23">
        <v>2</v>
      </c>
      <c r="AG1136" s="23">
        <v>4</v>
      </c>
      <c r="AH1136" s="5"/>
      <c r="AJ1136" s="3" t="s">
        <v>4286</v>
      </c>
    </row>
    <row r="1137" spans="1:36" s="23" customFormat="1">
      <c r="A1137" s="5" t="s">
        <v>3725</v>
      </c>
      <c r="B1137" s="5" t="s">
        <v>3725</v>
      </c>
      <c r="C1137" s="5" t="s">
        <v>3725</v>
      </c>
      <c r="D1137" s="5" t="s">
        <v>3725</v>
      </c>
      <c r="F1137" s="5" t="s">
        <v>3725</v>
      </c>
      <c r="G1137" s="3" t="str">
        <f t="shared" si="62"/>
        <v>2022</v>
      </c>
      <c r="H1137" s="2" t="str">
        <f t="shared" si="58"/>
        <v>2022</v>
      </c>
      <c r="I1137" s="2" t="str">
        <f t="shared" si="59"/>
        <v>7</v>
      </c>
      <c r="J1137" s="3">
        <f t="shared" si="60"/>
        <v>3</v>
      </c>
      <c r="L1137" s="5" t="str">
        <f t="shared" si="61"/>
        <v>1701</v>
      </c>
      <c r="M1137" s="5">
        <v>37.173900000000003</v>
      </c>
      <c r="N1137" s="5">
        <v>127.08499999999999</v>
      </c>
      <c r="O1137" s="5" t="s">
        <v>28</v>
      </c>
      <c r="R1137" s="23">
        <v>634</v>
      </c>
      <c r="S1137" s="23">
        <v>1</v>
      </c>
      <c r="T1137" s="23">
        <v>2</v>
      </c>
      <c r="U1137" s="23">
        <v>99999</v>
      </c>
      <c r="V1137" s="23">
        <v>3</v>
      </c>
      <c r="W1137" s="23">
        <v>1</v>
      </c>
      <c r="X1137" s="23">
        <v>2</v>
      </c>
      <c r="Y1137" s="23">
        <v>20</v>
      </c>
      <c r="Z1137" s="23">
        <v>2</v>
      </c>
      <c r="AA1137" s="23">
        <v>3</v>
      </c>
      <c r="AB1137" s="23">
        <v>77777</v>
      </c>
      <c r="AC1137" s="23">
        <v>2</v>
      </c>
      <c r="AD1137" s="23">
        <v>7777</v>
      </c>
      <c r="AE1137" s="23">
        <v>1</v>
      </c>
      <c r="AF1137" s="23">
        <v>2</v>
      </c>
      <c r="AG1137" s="23">
        <v>4</v>
      </c>
      <c r="AH1137" s="5"/>
      <c r="AJ1137" s="3" t="s">
        <v>4286</v>
      </c>
    </row>
    <row r="1138" spans="1:36" s="23" customFormat="1">
      <c r="A1138" s="5" t="s">
        <v>3726</v>
      </c>
      <c r="B1138" s="5" t="s">
        <v>3726</v>
      </c>
      <c r="C1138" s="5" t="s">
        <v>3726</v>
      </c>
      <c r="D1138" s="5" t="s">
        <v>3726</v>
      </c>
      <c r="F1138" s="5" t="s">
        <v>3726</v>
      </c>
      <c r="G1138" s="3" t="str">
        <f t="shared" si="62"/>
        <v>2022</v>
      </c>
      <c r="H1138" s="2" t="str">
        <f t="shared" si="58"/>
        <v>2022</v>
      </c>
      <c r="I1138" s="2" t="str">
        <f t="shared" si="59"/>
        <v>7</v>
      </c>
      <c r="J1138" s="3">
        <f t="shared" si="60"/>
        <v>3</v>
      </c>
      <c r="L1138" s="5" t="str">
        <f t="shared" si="61"/>
        <v>1701</v>
      </c>
      <c r="M1138" s="5">
        <v>37.173900000000003</v>
      </c>
      <c r="N1138" s="5">
        <v>127.08499999999999</v>
      </c>
      <c r="O1138" s="5" t="s">
        <v>28</v>
      </c>
      <c r="R1138" s="23">
        <v>724</v>
      </c>
      <c r="S1138" s="23">
        <v>1</v>
      </c>
      <c r="T1138" s="23">
        <v>2</v>
      </c>
      <c r="U1138" s="23">
        <v>99999</v>
      </c>
      <c r="V1138" s="23">
        <v>3</v>
      </c>
      <c r="W1138" s="23">
        <v>1</v>
      </c>
      <c r="X1138" s="23">
        <v>2</v>
      </c>
      <c r="Y1138" s="23">
        <v>14</v>
      </c>
      <c r="Z1138" s="23">
        <v>2</v>
      </c>
      <c r="AA1138" s="23">
        <v>3</v>
      </c>
      <c r="AB1138" s="23">
        <v>77777</v>
      </c>
      <c r="AC1138" s="23">
        <v>2</v>
      </c>
      <c r="AD1138" s="23">
        <v>7777</v>
      </c>
      <c r="AE1138" s="23">
        <v>1</v>
      </c>
      <c r="AF1138" s="23">
        <v>2</v>
      </c>
      <c r="AG1138" s="23">
        <v>4</v>
      </c>
      <c r="AH1138" s="5"/>
      <c r="AJ1138" s="3" t="s">
        <v>4286</v>
      </c>
    </row>
    <row r="1139" spans="1:36" s="23" customFormat="1">
      <c r="A1139" s="5" t="s">
        <v>3727</v>
      </c>
      <c r="B1139" s="5" t="s">
        <v>3727</v>
      </c>
      <c r="C1139" s="5" t="s">
        <v>3727</v>
      </c>
      <c r="D1139" s="5" t="s">
        <v>3727</v>
      </c>
      <c r="F1139" s="5" t="s">
        <v>3727</v>
      </c>
      <c r="G1139" s="3" t="str">
        <f t="shared" si="62"/>
        <v>2022</v>
      </c>
      <c r="H1139" s="2" t="str">
        <f t="shared" si="58"/>
        <v>2022</v>
      </c>
      <c r="I1139" s="2" t="str">
        <f t="shared" si="59"/>
        <v>7</v>
      </c>
      <c r="J1139" s="3">
        <f t="shared" si="60"/>
        <v>3</v>
      </c>
      <c r="L1139" s="5" t="str">
        <f t="shared" si="61"/>
        <v>1709</v>
      </c>
      <c r="M1139" s="5">
        <v>37.173900000000003</v>
      </c>
      <c r="N1139" s="5">
        <v>127.08499999999999</v>
      </c>
      <c r="O1139" s="5" t="s">
        <v>28</v>
      </c>
      <c r="R1139" s="23">
        <v>723</v>
      </c>
      <c r="S1139" s="23">
        <v>1</v>
      </c>
      <c r="T1139" s="23">
        <v>2</v>
      </c>
      <c r="U1139" s="23">
        <v>99999</v>
      </c>
      <c r="V1139" s="23">
        <v>3</v>
      </c>
      <c r="W1139" s="23">
        <v>1</v>
      </c>
      <c r="X1139" s="23">
        <v>2</v>
      </c>
      <c r="Y1139" s="23">
        <v>34</v>
      </c>
      <c r="Z1139" s="23">
        <v>2</v>
      </c>
      <c r="AA1139" s="23">
        <v>3</v>
      </c>
      <c r="AB1139" s="23">
        <v>77777</v>
      </c>
      <c r="AC1139" s="23">
        <v>1</v>
      </c>
      <c r="AD1139" s="23">
        <v>7777</v>
      </c>
      <c r="AE1139" s="23">
        <v>1</v>
      </c>
      <c r="AF1139" s="23">
        <v>2</v>
      </c>
      <c r="AG1139" s="23">
        <v>4</v>
      </c>
      <c r="AH1139" s="5"/>
      <c r="AJ1139" s="3" t="s">
        <v>4286</v>
      </c>
    </row>
    <row r="1140" spans="1:36" s="23" customFormat="1">
      <c r="A1140" s="5" t="s">
        <v>3728</v>
      </c>
      <c r="B1140" s="5" t="s">
        <v>3728</v>
      </c>
      <c r="C1140" s="5" t="s">
        <v>3728</v>
      </c>
      <c r="D1140" s="5" t="s">
        <v>3728</v>
      </c>
      <c r="F1140" s="5" t="s">
        <v>3728</v>
      </c>
      <c r="G1140" s="3" t="str">
        <f t="shared" si="62"/>
        <v>2022</v>
      </c>
      <c r="H1140" s="2" t="str">
        <f t="shared" si="58"/>
        <v>2022</v>
      </c>
      <c r="I1140" s="2" t="str">
        <f t="shared" si="59"/>
        <v>7</v>
      </c>
      <c r="J1140" s="3">
        <f t="shared" si="60"/>
        <v>3</v>
      </c>
      <c r="L1140" s="5" t="str">
        <f t="shared" si="61"/>
        <v>1710</v>
      </c>
      <c r="M1140" s="5">
        <v>37.173900000000003</v>
      </c>
      <c r="N1140" s="5">
        <v>127.08499999999999</v>
      </c>
      <c r="O1140" s="5" t="s">
        <v>28</v>
      </c>
      <c r="R1140" s="23">
        <v>102</v>
      </c>
      <c r="S1140" s="23">
        <v>1</v>
      </c>
      <c r="T1140" s="23">
        <v>2</v>
      </c>
      <c r="U1140" s="23">
        <v>99999</v>
      </c>
      <c r="V1140" s="23">
        <v>2</v>
      </c>
      <c r="W1140" s="23">
        <v>1</v>
      </c>
      <c r="X1140" s="23">
        <v>2</v>
      </c>
      <c r="Y1140" s="23">
        <v>12</v>
      </c>
      <c r="Z1140" s="23">
        <v>2</v>
      </c>
      <c r="AA1140" s="23">
        <v>3</v>
      </c>
      <c r="AB1140" s="23">
        <v>77777</v>
      </c>
      <c r="AC1140" s="23">
        <v>1</v>
      </c>
      <c r="AD1140" s="23">
        <v>7777</v>
      </c>
      <c r="AE1140" s="23">
        <v>1</v>
      </c>
      <c r="AF1140" s="23">
        <v>2</v>
      </c>
      <c r="AG1140" s="23">
        <v>4</v>
      </c>
      <c r="AH1140" s="5"/>
      <c r="AJ1140" s="3" t="s">
        <v>4286</v>
      </c>
    </row>
    <row r="1141" spans="1:36" s="23" customFormat="1">
      <c r="A1141" s="5" t="s">
        <v>3729</v>
      </c>
      <c r="B1141" s="5" t="s">
        <v>3729</v>
      </c>
      <c r="C1141" s="5" t="s">
        <v>3729</v>
      </c>
      <c r="D1141" s="5" t="s">
        <v>3729</v>
      </c>
      <c r="F1141" s="5" t="s">
        <v>3729</v>
      </c>
      <c r="G1141" s="3" t="str">
        <f t="shared" si="62"/>
        <v>2022</v>
      </c>
      <c r="H1141" s="2" t="str">
        <f t="shared" si="58"/>
        <v>2022</v>
      </c>
      <c r="I1141" s="2" t="str">
        <f t="shared" si="59"/>
        <v>7</v>
      </c>
      <c r="J1141" s="3">
        <f t="shared" si="60"/>
        <v>3</v>
      </c>
      <c r="L1141" s="5" t="str">
        <f t="shared" si="61"/>
        <v>1719</v>
      </c>
      <c r="M1141" s="5">
        <v>37.173900000000003</v>
      </c>
      <c r="N1141" s="5">
        <v>127.08499999999999</v>
      </c>
      <c r="O1141" s="5" t="s">
        <v>28</v>
      </c>
      <c r="R1141" s="23">
        <v>275</v>
      </c>
      <c r="S1141" s="23">
        <v>1</v>
      </c>
      <c r="T1141" s="23">
        <v>2</v>
      </c>
      <c r="U1141" s="23">
        <v>99999</v>
      </c>
      <c r="V1141" s="23">
        <v>3</v>
      </c>
      <c r="W1141" s="23">
        <v>1</v>
      </c>
      <c r="X1141" s="23">
        <v>2</v>
      </c>
      <c r="Y1141" s="23">
        <v>32</v>
      </c>
      <c r="Z1141" s="23">
        <v>2</v>
      </c>
      <c r="AA1141" s="23">
        <v>3</v>
      </c>
      <c r="AB1141" s="23">
        <v>77777</v>
      </c>
      <c r="AC1141" s="23">
        <v>2</v>
      </c>
      <c r="AD1141" s="23">
        <v>7777</v>
      </c>
      <c r="AE1141" s="23">
        <v>1</v>
      </c>
      <c r="AF1141" s="23">
        <v>2</v>
      </c>
      <c r="AG1141" s="23">
        <v>4</v>
      </c>
      <c r="AH1141" s="5"/>
      <c r="AJ1141" s="3" t="s">
        <v>4286</v>
      </c>
    </row>
    <row r="1142" spans="1:36" s="23" customFormat="1">
      <c r="A1142" s="5" t="s">
        <v>3730</v>
      </c>
      <c r="B1142" s="5" t="s">
        <v>3730</v>
      </c>
      <c r="C1142" s="5" t="s">
        <v>3730</v>
      </c>
      <c r="D1142" s="5" t="s">
        <v>3730</v>
      </c>
      <c r="F1142" s="5" t="s">
        <v>3730</v>
      </c>
      <c r="G1142" s="3" t="str">
        <f t="shared" si="62"/>
        <v>2022</v>
      </c>
      <c r="H1142" s="2" t="str">
        <f t="shared" si="58"/>
        <v>2022</v>
      </c>
      <c r="I1142" s="2" t="str">
        <f t="shared" si="59"/>
        <v>7</v>
      </c>
      <c r="J1142" s="3">
        <f t="shared" si="60"/>
        <v>4</v>
      </c>
      <c r="L1142" s="5" t="str">
        <f t="shared" si="61"/>
        <v>0709</v>
      </c>
      <c r="M1142" s="5">
        <v>37.173900000000003</v>
      </c>
      <c r="N1142" s="5">
        <v>127.08499999999999</v>
      </c>
      <c r="O1142" s="5" t="s">
        <v>28</v>
      </c>
      <c r="R1142" s="23">
        <v>723</v>
      </c>
      <c r="S1142" s="23">
        <v>2</v>
      </c>
      <c r="T1142" s="23">
        <v>1</v>
      </c>
      <c r="U1142" s="23">
        <v>99999</v>
      </c>
      <c r="V1142" s="23">
        <v>2</v>
      </c>
      <c r="W1142" s="23">
        <v>1</v>
      </c>
      <c r="X1142" s="23">
        <v>2</v>
      </c>
      <c r="Y1142" s="23">
        <v>34</v>
      </c>
      <c r="Z1142" s="23">
        <v>2</v>
      </c>
      <c r="AA1142" s="23">
        <v>6</v>
      </c>
      <c r="AB1142" s="23">
        <v>77777</v>
      </c>
      <c r="AC1142" s="23">
        <v>1</v>
      </c>
      <c r="AD1142" s="23">
        <v>7777</v>
      </c>
      <c r="AE1142" s="23">
        <v>1</v>
      </c>
      <c r="AF1142" s="23">
        <v>2</v>
      </c>
      <c r="AG1142" s="23">
        <v>4</v>
      </c>
      <c r="AH1142" s="5"/>
      <c r="AJ1142" s="3" t="s">
        <v>4286</v>
      </c>
    </row>
    <row r="1143" spans="1:36" s="23" customFormat="1">
      <c r="A1143" s="5" t="s">
        <v>3731</v>
      </c>
      <c r="B1143" s="5" t="s">
        <v>3731</v>
      </c>
      <c r="C1143" s="5" t="s">
        <v>3731</v>
      </c>
      <c r="D1143" s="5" t="s">
        <v>3731</v>
      </c>
      <c r="F1143" s="5" t="s">
        <v>3731</v>
      </c>
      <c r="G1143" s="3" t="str">
        <f t="shared" si="62"/>
        <v>2022</v>
      </c>
      <c r="H1143" s="2" t="str">
        <f t="shared" si="58"/>
        <v>2022</v>
      </c>
      <c r="I1143" s="2" t="str">
        <f t="shared" si="59"/>
        <v>7</v>
      </c>
      <c r="J1143" s="3">
        <f t="shared" si="60"/>
        <v>4</v>
      </c>
      <c r="L1143" s="5" t="str">
        <f t="shared" si="61"/>
        <v>0730</v>
      </c>
      <c r="M1143" s="5">
        <v>37.173900000000003</v>
      </c>
      <c r="N1143" s="5">
        <v>127.08499999999999</v>
      </c>
      <c r="O1143" s="5" t="s">
        <v>28</v>
      </c>
      <c r="R1143" s="23">
        <v>521</v>
      </c>
      <c r="S1143" s="23">
        <v>1</v>
      </c>
      <c r="T1143" s="23">
        <v>2</v>
      </c>
      <c r="U1143" s="23">
        <v>99999</v>
      </c>
      <c r="V1143" s="23">
        <v>3</v>
      </c>
      <c r="W1143" s="23">
        <v>1</v>
      </c>
      <c r="X1143" s="23">
        <v>2</v>
      </c>
      <c r="Y1143" s="23">
        <v>32</v>
      </c>
      <c r="Z1143" s="23">
        <v>2</v>
      </c>
      <c r="AA1143" s="23">
        <v>6</v>
      </c>
      <c r="AB1143" s="23">
        <v>77777</v>
      </c>
      <c r="AC1143" s="23">
        <v>2</v>
      </c>
      <c r="AD1143" s="23">
        <v>7777</v>
      </c>
      <c r="AE1143" s="23">
        <v>1</v>
      </c>
      <c r="AF1143" s="23">
        <v>2</v>
      </c>
      <c r="AG1143" s="23">
        <v>4</v>
      </c>
      <c r="AH1143" s="5"/>
      <c r="AJ1143" s="3" t="s">
        <v>4286</v>
      </c>
    </row>
    <row r="1144" spans="1:36" s="23" customFormat="1">
      <c r="A1144" s="5" t="s">
        <v>3732</v>
      </c>
      <c r="B1144" s="5" t="s">
        <v>3732</v>
      </c>
      <c r="C1144" s="5" t="s">
        <v>3732</v>
      </c>
      <c r="D1144" s="5" t="s">
        <v>3732</v>
      </c>
      <c r="F1144" s="5" t="s">
        <v>3732</v>
      </c>
      <c r="G1144" s="3" t="str">
        <f t="shared" si="62"/>
        <v>2022</v>
      </c>
      <c r="H1144" s="2" t="str">
        <f t="shared" si="58"/>
        <v>2022</v>
      </c>
      <c r="I1144" s="2" t="str">
        <f t="shared" si="59"/>
        <v>7</v>
      </c>
      <c r="J1144" s="3">
        <f t="shared" si="60"/>
        <v>4</v>
      </c>
      <c r="L1144" s="5" t="str">
        <f t="shared" si="61"/>
        <v>0738</v>
      </c>
      <c r="M1144" s="5">
        <v>37.173900000000003</v>
      </c>
      <c r="N1144" s="5">
        <v>127.08499999999999</v>
      </c>
      <c r="O1144" s="5" t="s">
        <v>28</v>
      </c>
      <c r="R1144" s="23">
        <v>604</v>
      </c>
      <c r="S1144" s="23">
        <v>1</v>
      </c>
      <c r="T1144" s="23">
        <v>2</v>
      </c>
      <c r="U1144" s="23">
        <v>99999</v>
      </c>
      <c r="V1144" s="23">
        <v>3</v>
      </c>
      <c r="W1144" s="23">
        <v>1</v>
      </c>
      <c r="X1144" s="23">
        <v>2</v>
      </c>
      <c r="Y1144" s="23">
        <v>11</v>
      </c>
      <c r="Z1144" s="23">
        <v>1</v>
      </c>
      <c r="AA1144" s="23">
        <v>1</v>
      </c>
      <c r="AB1144" s="23">
        <v>77777</v>
      </c>
      <c r="AC1144" s="23">
        <v>2</v>
      </c>
      <c r="AD1144" s="23">
        <v>7777</v>
      </c>
      <c r="AE1144" s="23">
        <v>1</v>
      </c>
      <c r="AF1144" s="23">
        <v>2</v>
      </c>
      <c r="AG1144" s="23">
        <v>4</v>
      </c>
      <c r="AH1144" s="5"/>
      <c r="AJ1144" s="3" t="s">
        <v>4286</v>
      </c>
    </row>
    <row r="1145" spans="1:36" s="23" customFormat="1">
      <c r="A1145" s="5" t="s">
        <v>3733</v>
      </c>
      <c r="B1145" s="5" t="s">
        <v>3733</v>
      </c>
      <c r="C1145" s="5" t="s">
        <v>3733</v>
      </c>
      <c r="D1145" s="5" t="s">
        <v>3733</v>
      </c>
      <c r="F1145" s="5" t="s">
        <v>3733</v>
      </c>
      <c r="G1145" s="3" t="str">
        <f t="shared" si="62"/>
        <v>2022</v>
      </c>
      <c r="H1145" s="2" t="str">
        <f t="shared" si="58"/>
        <v>2022</v>
      </c>
      <c r="I1145" s="2" t="str">
        <f t="shared" si="59"/>
        <v>7</v>
      </c>
      <c r="J1145" s="3">
        <f t="shared" si="60"/>
        <v>4</v>
      </c>
      <c r="L1145" s="5" t="str">
        <f t="shared" si="61"/>
        <v>0747</v>
      </c>
      <c r="M1145" s="5">
        <v>37.173900000000003</v>
      </c>
      <c r="N1145" s="5">
        <v>127.08499999999999</v>
      </c>
      <c r="O1145" s="5" t="s">
        <v>28</v>
      </c>
      <c r="R1145" s="23">
        <v>453</v>
      </c>
      <c r="S1145" s="23">
        <v>1</v>
      </c>
      <c r="T1145" s="23">
        <v>2</v>
      </c>
      <c r="U1145" s="23">
        <v>99999</v>
      </c>
      <c r="V1145" s="23">
        <v>3</v>
      </c>
      <c r="W1145" s="23">
        <v>1</v>
      </c>
      <c r="X1145" s="23">
        <v>1</v>
      </c>
      <c r="Y1145" s="23">
        <v>11</v>
      </c>
      <c r="Z1145" s="23">
        <v>1</v>
      </c>
      <c r="AA1145" s="23">
        <v>1</v>
      </c>
      <c r="AB1145" s="23">
        <v>77777</v>
      </c>
      <c r="AC1145" s="23">
        <v>2</v>
      </c>
      <c r="AD1145" s="23">
        <v>7777</v>
      </c>
      <c r="AE1145" s="23">
        <v>1</v>
      </c>
      <c r="AF1145" s="23">
        <v>2</v>
      </c>
      <c r="AG1145" s="23">
        <v>4</v>
      </c>
      <c r="AH1145" s="5"/>
      <c r="AJ1145" s="3" t="s">
        <v>4286</v>
      </c>
    </row>
    <row r="1146" spans="1:36" s="23" customFormat="1">
      <c r="A1146" s="5" t="s">
        <v>3734</v>
      </c>
      <c r="B1146" s="5" t="s">
        <v>3734</v>
      </c>
      <c r="C1146" s="5" t="s">
        <v>3734</v>
      </c>
      <c r="D1146" s="5" t="s">
        <v>3734</v>
      </c>
      <c r="F1146" s="5" t="s">
        <v>3734</v>
      </c>
      <c r="G1146" s="3" t="str">
        <f t="shared" si="62"/>
        <v>2022</v>
      </c>
      <c r="H1146" s="2" t="str">
        <f t="shared" si="58"/>
        <v>2022</v>
      </c>
      <c r="I1146" s="2" t="str">
        <f t="shared" si="59"/>
        <v>7</v>
      </c>
      <c r="J1146" s="3">
        <f t="shared" si="60"/>
        <v>4</v>
      </c>
      <c r="L1146" s="5" t="str">
        <f t="shared" si="61"/>
        <v>1925</v>
      </c>
      <c r="M1146" s="5">
        <v>37.392200000000003</v>
      </c>
      <c r="N1146" s="5">
        <v>127.101</v>
      </c>
      <c r="O1146" s="5" t="s">
        <v>28</v>
      </c>
      <c r="R1146" s="23">
        <v>635</v>
      </c>
      <c r="S1146" s="23">
        <v>2</v>
      </c>
      <c r="T1146" s="23">
        <v>1</v>
      </c>
      <c r="U1146" s="23">
        <v>99999</v>
      </c>
      <c r="V1146" s="23">
        <v>1</v>
      </c>
      <c r="W1146" s="23">
        <v>1</v>
      </c>
      <c r="X1146" s="23">
        <v>1</v>
      </c>
      <c r="Y1146" s="23">
        <v>12</v>
      </c>
      <c r="Z1146" s="23">
        <v>1</v>
      </c>
      <c r="AA1146" s="23">
        <v>1</v>
      </c>
      <c r="AB1146" s="23">
        <v>77777</v>
      </c>
      <c r="AC1146" s="23">
        <v>1</v>
      </c>
      <c r="AD1146" s="23">
        <v>7777</v>
      </c>
      <c r="AE1146" s="23">
        <v>1</v>
      </c>
      <c r="AF1146" s="23">
        <v>2</v>
      </c>
      <c r="AG1146" s="23">
        <v>4</v>
      </c>
      <c r="AH1146" s="5"/>
      <c r="AJ1146" s="3" t="s">
        <v>4287</v>
      </c>
    </row>
    <row r="1147" spans="1:36" s="23" customFormat="1">
      <c r="A1147" s="5" t="s">
        <v>3735</v>
      </c>
      <c r="B1147" s="5" t="s">
        <v>3735</v>
      </c>
      <c r="C1147" s="5" t="s">
        <v>3735</v>
      </c>
      <c r="D1147" s="5" t="s">
        <v>3735</v>
      </c>
      <c r="F1147" s="5" t="s">
        <v>3735</v>
      </c>
      <c r="G1147" s="3" t="str">
        <f t="shared" si="62"/>
        <v>2022</v>
      </c>
      <c r="H1147" s="2" t="str">
        <f t="shared" si="58"/>
        <v>2022</v>
      </c>
      <c r="I1147" s="2" t="str">
        <f t="shared" si="59"/>
        <v>7</v>
      </c>
      <c r="J1147" s="3">
        <f t="shared" si="60"/>
        <v>4</v>
      </c>
      <c r="L1147" s="5" t="str">
        <f t="shared" si="61"/>
        <v>1943</v>
      </c>
      <c r="M1147" s="5">
        <v>37.392200000000003</v>
      </c>
      <c r="N1147" s="5">
        <v>127.101</v>
      </c>
      <c r="O1147" s="5" t="s">
        <v>28</v>
      </c>
      <c r="R1147" s="23">
        <v>501</v>
      </c>
      <c r="S1147" s="23">
        <v>1</v>
      </c>
      <c r="T1147" s="23">
        <v>2</v>
      </c>
      <c r="U1147" s="23">
        <v>99999</v>
      </c>
      <c r="V1147" s="23">
        <v>2</v>
      </c>
      <c r="W1147" s="23">
        <v>1</v>
      </c>
      <c r="X1147" s="23">
        <v>1</v>
      </c>
      <c r="Y1147" s="23">
        <v>12</v>
      </c>
      <c r="Z1147" s="23">
        <v>1</v>
      </c>
      <c r="AA1147" s="23">
        <v>1</v>
      </c>
      <c r="AB1147" s="23">
        <v>77777</v>
      </c>
      <c r="AC1147" s="23">
        <v>2</v>
      </c>
      <c r="AD1147" s="23">
        <v>7777</v>
      </c>
      <c r="AE1147" s="23">
        <v>1</v>
      </c>
      <c r="AF1147" s="23">
        <v>2</v>
      </c>
      <c r="AG1147" s="23">
        <v>4</v>
      </c>
      <c r="AH1147" s="5"/>
      <c r="AJ1147" s="3" t="s">
        <v>4287</v>
      </c>
    </row>
    <row r="1148" spans="1:36" s="23" customFormat="1">
      <c r="A1148" s="5" t="s">
        <v>3736</v>
      </c>
      <c r="B1148" s="5" t="s">
        <v>3736</v>
      </c>
      <c r="C1148" s="5" t="s">
        <v>3736</v>
      </c>
      <c r="D1148" s="5" t="s">
        <v>3736</v>
      </c>
      <c r="F1148" s="5" t="s">
        <v>3736</v>
      </c>
      <c r="G1148" s="3" t="str">
        <f t="shared" si="62"/>
        <v>2022</v>
      </c>
      <c r="H1148" s="2" t="str">
        <f t="shared" si="58"/>
        <v>2022</v>
      </c>
      <c r="I1148" s="2" t="str">
        <f t="shared" si="59"/>
        <v>7</v>
      </c>
      <c r="J1148" s="3">
        <f t="shared" si="60"/>
        <v>4</v>
      </c>
      <c r="L1148" s="5" t="str">
        <f t="shared" si="61"/>
        <v>1954</v>
      </c>
      <c r="M1148" s="5">
        <v>37.392200000000003</v>
      </c>
      <c r="N1148" s="5">
        <v>127.101</v>
      </c>
      <c r="O1148" s="5" t="s">
        <v>28</v>
      </c>
      <c r="R1148" s="23">
        <v>326</v>
      </c>
      <c r="S1148" s="23">
        <v>1</v>
      </c>
      <c r="T1148" s="23">
        <v>2</v>
      </c>
      <c r="U1148" s="23">
        <v>99999</v>
      </c>
      <c r="V1148" s="23">
        <v>3</v>
      </c>
      <c r="W1148" s="23">
        <v>1</v>
      </c>
      <c r="X1148" s="23">
        <v>1</v>
      </c>
      <c r="Y1148" s="23">
        <v>32</v>
      </c>
      <c r="Z1148" s="23">
        <v>2</v>
      </c>
      <c r="AA1148" s="23">
        <v>1</v>
      </c>
      <c r="AB1148" s="23">
        <v>77777</v>
      </c>
      <c r="AC1148" s="23">
        <v>2</v>
      </c>
      <c r="AD1148" s="23">
        <v>7777</v>
      </c>
      <c r="AE1148" s="23">
        <v>1</v>
      </c>
      <c r="AF1148" s="23">
        <v>2</v>
      </c>
      <c r="AG1148" s="23">
        <v>4</v>
      </c>
      <c r="AH1148" s="5"/>
      <c r="AJ1148" s="3" t="s">
        <v>4287</v>
      </c>
    </row>
    <row r="1149" spans="1:36" s="23" customFormat="1">
      <c r="A1149" s="5" t="s">
        <v>3737</v>
      </c>
      <c r="B1149" s="5" t="s">
        <v>3737</v>
      </c>
      <c r="C1149" s="5" t="s">
        <v>3737</v>
      </c>
      <c r="D1149" s="5" t="s">
        <v>3737</v>
      </c>
      <c r="F1149" s="5" t="s">
        <v>3737</v>
      </c>
      <c r="G1149" s="3" t="str">
        <f t="shared" si="62"/>
        <v>2022</v>
      </c>
      <c r="H1149" s="2" t="str">
        <f t="shared" si="58"/>
        <v>2022</v>
      </c>
      <c r="I1149" s="2" t="str">
        <f t="shared" si="59"/>
        <v>7</v>
      </c>
      <c r="J1149" s="3">
        <f t="shared" si="60"/>
        <v>4</v>
      </c>
      <c r="L1149" s="5" t="str">
        <f t="shared" si="61"/>
        <v>1954</v>
      </c>
      <c r="M1149" s="5">
        <v>37.392200000000003</v>
      </c>
      <c r="N1149" s="5">
        <v>127.101</v>
      </c>
      <c r="O1149" s="5" t="s">
        <v>28</v>
      </c>
      <c r="R1149" s="23">
        <v>675</v>
      </c>
      <c r="S1149" s="23">
        <v>1</v>
      </c>
      <c r="T1149" s="23">
        <v>2</v>
      </c>
      <c r="U1149" s="23">
        <v>99999</v>
      </c>
      <c r="V1149" s="23">
        <v>4</v>
      </c>
      <c r="W1149" s="23">
        <v>1</v>
      </c>
      <c r="X1149" s="23">
        <v>1</v>
      </c>
      <c r="Y1149" s="23">
        <v>77777</v>
      </c>
      <c r="Z1149" s="23">
        <v>2</v>
      </c>
      <c r="AA1149" s="23">
        <v>1</v>
      </c>
      <c r="AB1149" s="23">
        <v>77777</v>
      </c>
      <c r="AC1149" s="23">
        <v>2</v>
      </c>
      <c r="AD1149" s="23">
        <v>7777</v>
      </c>
      <c r="AE1149" s="23">
        <v>1</v>
      </c>
      <c r="AF1149" s="23">
        <v>2</v>
      </c>
      <c r="AG1149" s="23">
        <v>4</v>
      </c>
      <c r="AH1149" s="5"/>
      <c r="AJ1149" s="3" t="s">
        <v>4287</v>
      </c>
    </row>
    <row r="1150" spans="1:36" s="23" customFormat="1">
      <c r="A1150" s="5" t="s">
        <v>3738</v>
      </c>
      <c r="B1150" s="5" t="s">
        <v>3738</v>
      </c>
      <c r="C1150" s="5" t="s">
        <v>3738</v>
      </c>
      <c r="D1150" s="5" t="s">
        <v>3738</v>
      </c>
      <c r="F1150" s="5" t="s">
        <v>3738</v>
      </c>
      <c r="G1150" s="3" t="str">
        <f t="shared" si="62"/>
        <v>2022</v>
      </c>
      <c r="H1150" s="2" t="str">
        <f t="shared" si="58"/>
        <v>2022</v>
      </c>
      <c r="I1150" s="2" t="str">
        <f t="shared" si="59"/>
        <v>7</v>
      </c>
      <c r="J1150" s="3">
        <f t="shared" si="60"/>
        <v>1</v>
      </c>
      <c r="L1150" s="5" t="str">
        <f t="shared" si="61"/>
        <v>0658</v>
      </c>
      <c r="M1150" s="5">
        <v>37.250399999999999</v>
      </c>
      <c r="N1150" s="5">
        <v>127.166</v>
      </c>
      <c r="O1150" s="5" t="s">
        <v>28</v>
      </c>
      <c r="R1150" s="23">
        <v>602</v>
      </c>
      <c r="S1150" s="23">
        <v>1</v>
      </c>
      <c r="T1150" s="23">
        <v>2</v>
      </c>
      <c r="U1150" s="23">
        <v>99999</v>
      </c>
      <c r="V1150" s="23">
        <v>2</v>
      </c>
      <c r="W1150" s="23">
        <v>1</v>
      </c>
      <c r="X1150" s="23">
        <v>1</v>
      </c>
      <c r="Y1150" s="23">
        <v>11</v>
      </c>
      <c r="Z1150" s="23">
        <v>2</v>
      </c>
      <c r="AA1150" s="23">
        <v>6</v>
      </c>
      <c r="AB1150" s="23">
        <v>77777</v>
      </c>
      <c r="AC1150" s="23">
        <v>1</v>
      </c>
      <c r="AD1150" s="23">
        <v>7777</v>
      </c>
      <c r="AE1150" s="23">
        <v>1</v>
      </c>
      <c r="AF1150" s="23">
        <v>2</v>
      </c>
      <c r="AG1150" s="23">
        <v>4</v>
      </c>
      <c r="AH1150" s="5"/>
      <c r="AJ1150" s="3" t="s">
        <v>4288</v>
      </c>
    </row>
    <row r="1151" spans="1:36" s="23" customFormat="1">
      <c r="A1151" s="5" t="s">
        <v>3739</v>
      </c>
      <c r="B1151" s="5" t="s">
        <v>3739</v>
      </c>
      <c r="C1151" s="5" t="s">
        <v>3739</v>
      </c>
      <c r="D1151" s="5" t="s">
        <v>3739</v>
      </c>
      <c r="F1151" s="5" t="s">
        <v>3739</v>
      </c>
      <c r="G1151" s="3" t="str">
        <f t="shared" si="62"/>
        <v>2022</v>
      </c>
      <c r="H1151" s="2" t="str">
        <f t="shared" si="58"/>
        <v>2022</v>
      </c>
      <c r="I1151" s="2" t="str">
        <f t="shared" si="59"/>
        <v>7</v>
      </c>
      <c r="J1151" s="3">
        <f t="shared" si="60"/>
        <v>1</v>
      </c>
      <c r="L1151" s="5" t="str">
        <f t="shared" si="61"/>
        <v>0754</v>
      </c>
      <c r="M1151" s="5">
        <v>37.369300000000003</v>
      </c>
      <c r="N1151" s="5">
        <v>127.10299999999999</v>
      </c>
      <c r="O1151" s="5" t="s">
        <v>28</v>
      </c>
      <c r="R1151" s="23">
        <v>451</v>
      </c>
      <c r="S1151" s="23">
        <v>1</v>
      </c>
      <c r="T1151" s="23">
        <v>2</v>
      </c>
      <c r="U1151" s="23">
        <v>99999</v>
      </c>
      <c r="V1151" s="23">
        <v>3</v>
      </c>
      <c r="W1151" s="23">
        <v>1</v>
      </c>
      <c r="X1151" s="23">
        <v>1</v>
      </c>
      <c r="Y1151" s="23">
        <v>11</v>
      </c>
      <c r="Z1151" s="23">
        <v>2</v>
      </c>
      <c r="AA1151" s="23">
        <v>6</v>
      </c>
      <c r="AB1151" s="23">
        <v>77777</v>
      </c>
      <c r="AC1151" s="23">
        <v>2</v>
      </c>
      <c r="AD1151" s="23">
        <v>7777</v>
      </c>
      <c r="AE1151" s="23">
        <v>1</v>
      </c>
      <c r="AF1151" s="23">
        <v>2</v>
      </c>
      <c r="AG1151" s="23">
        <v>4</v>
      </c>
      <c r="AH1151" s="5"/>
      <c r="AJ1151" s="3" t="s">
        <v>4289</v>
      </c>
    </row>
    <row r="1152" spans="1:36" s="23" customFormat="1">
      <c r="A1152" s="5" t="s">
        <v>3740</v>
      </c>
      <c r="B1152" s="5" t="s">
        <v>3740</v>
      </c>
      <c r="C1152" s="5" t="s">
        <v>3740</v>
      </c>
      <c r="D1152" s="5" t="s">
        <v>3740</v>
      </c>
      <c r="F1152" s="5" t="s">
        <v>3740</v>
      </c>
      <c r="G1152" s="3" t="str">
        <f t="shared" si="62"/>
        <v>2022</v>
      </c>
      <c r="H1152" s="2" t="str">
        <f t="shared" si="58"/>
        <v>2022</v>
      </c>
      <c r="I1152" s="2" t="str">
        <f t="shared" si="59"/>
        <v>7</v>
      </c>
      <c r="J1152" s="3">
        <f t="shared" si="60"/>
        <v>1</v>
      </c>
      <c r="L1152" s="5" t="str">
        <f t="shared" si="61"/>
        <v>1912</v>
      </c>
      <c r="M1152" s="5">
        <v>37.449599999999997</v>
      </c>
      <c r="N1152" s="5">
        <v>127.129</v>
      </c>
      <c r="O1152" s="5" t="s">
        <v>28</v>
      </c>
      <c r="R1152" s="23">
        <v>604</v>
      </c>
      <c r="S1152" s="23">
        <v>1</v>
      </c>
      <c r="T1152" s="23">
        <v>2</v>
      </c>
      <c r="U1152" s="23">
        <v>99999</v>
      </c>
      <c r="V1152" s="23">
        <v>3</v>
      </c>
      <c r="W1152" s="23">
        <v>1</v>
      </c>
      <c r="X1152" s="23">
        <v>1</v>
      </c>
      <c r="Y1152" s="23">
        <v>34</v>
      </c>
      <c r="Z1152" s="23">
        <v>2</v>
      </c>
      <c r="AA1152" s="23">
        <v>1</v>
      </c>
      <c r="AB1152" s="23">
        <v>77777</v>
      </c>
      <c r="AC1152" s="23">
        <v>2</v>
      </c>
      <c r="AD1152" s="23">
        <v>7777</v>
      </c>
      <c r="AE1152" s="23">
        <v>1</v>
      </c>
      <c r="AF1152" s="23">
        <v>2</v>
      </c>
      <c r="AG1152" s="23">
        <v>4</v>
      </c>
      <c r="AH1152" s="5"/>
      <c r="AJ1152" s="3" t="s">
        <v>4213</v>
      </c>
    </row>
    <row r="1153" spans="1:36" s="23" customFormat="1">
      <c r="A1153" s="5" t="s">
        <v>3741</v>
      </c>
      <c r="B1153" s="5" t="s">
        <v>3741</v>
      </c>
      <c r="C1153" s="5" t="s">
        <v>3741</v>
      </c>
      <c r="D1153" s="5" t="s">
        <v>3741</v>
      </c>
      <c r="F1153" s="5" t="s">
        <v>3741</v>
      </c>
      <c r="G1153" s="3" t="str">
        <f t="shared" si="62"/>
        <v>2022</v>
      </c>
      <c r="H1153" s="2" t="str">
        <f t="shared" si="58"/>
        <v>2022</v>
      </c>
      <c r="I1153" s="2" t="str">
        <f t="shared" si="59"/>
        <v>7</v>
      </c>
      <c r="J1153" s="3">
        <f t="shared" si="60"/>
        <v>1</v>
      </c>
      <c r="L1153" s="5" t="str">
        <f t="shared" si="61"/>
        <v>1923</v>
      </c>
      <c r="M1153" s="5">
        <v>37.449599999999997</v>
      </c>
      <c r="N1153" s="5">
        <v>127.129</v>
      </c>
      <c r="O1153" s="5" t="s">
        <v>28</v>
      </c>
      <c r="R1153" s="23">
        <v>101</v>
      </c>
      <c r="S1153" s="23">
        <v>1</v>
      </c>
      <c r="T1153" s="23">
        <v>2</v>
      </c>
      <c r="U1153" s="23">
        <v>99999</v>
      </c>
      <c r="V1153" s="23">
        <v>2</v>
      </c>
      <c r="W1153" s="23">
        <v>1</v>
      </c>
      <c r="X1153" s="23">
        <v>1</v>
      </c>
      <c r="Y1153" s="23">
        <v>11</v>
      </c>
      <c r="Z1153" s="23">
        <v>2</v>
      </c>
      <c r="AA1153" s="23">
        <v>1</v>
      </c>
      <c r="AB1153" s="23">
        <v>77777</v>
      </c>
      <c r="AC1153" s="23">
        <v>2</v>
      </c>
      <c r="AD1153" s="23">
        <v>7777</v>
      </c>
      <c r="AE1153" s="23">
        <v>1</v>
      </c>
      <c r="AF1153" s="23">
        <v>2</v>
      </c>
      <c r="AG1153" s="23">
        <v>4</v>
      </c>
      <c r="AH1153" s="5"/>
      <c r="AJ1153" s="3" t="s">
        <v>4213</v>
      </c>
    </row>
    <row r="1154" spans="1:36" s="23" customFormat="1">
      <c r="A1154" s="5" t="s">
        <v>3742</v>
      </c>
      <c r="B1154" s="5" t="s">
        <v>3742</v>
      </c>
      <c r="C1154" s="5" t="s">
        <v>3742</v>
      </c>
      <c r="D1154" s="5" t="s">
        <v>3742</v>
      </c>
      <c r="F1154" s="5" t="s">
        <v>3742</v>
      </c>
      <c r="G1154" s="3" t="str">
        <f t="shared" si="62"/>
        <v>2022</v>
      </c>
      <c r="H1154" s="2" t="str">
        <f t="shared" si="58"/>
        <v>2022</v>
      </c>
      <c r="I1154" s="2" t="str">
        <f t="shared" si="59"/>
        <v>7</v>
      </c>
      <c r="J1154" s="3">
        <f t="shared" si="60"/>
        <v>1</v>
      </c>
      <c r="L1154" s="5" t="str">
        <f t="shared" si="61"/>
        <v>1951</v>
      </c>
      <c r="M1154" s="5">
        <v>37.449599999999997</v>
      </c>
      <c r="N1154" s="5">
        <v>127.129</v>
      </c>
      <c r="O1154" s="5" t="s">
        <v>28</v>
      </c>
      <c r="R1154" s="23">
        <v>102</v>
      </c>
      <c r="S1154" s="23">
        <v>1</v>
      </c>
      <c r="T1154" s="23">
        <v>2</v>
      </c>
      <c r="U1154" s="23">
        <v>99999</v>
      </c>
      <c r="V1154" s="23">
        <v>2</v>
      </c>
      <c r="W1154" s="23">
        <v>1</v>
      </c>
      <c r="X1154" s="23">
        <v>1</v>
      </c>
      <c r="Y1154" s="23">
        <v>12</v>
      </c>
      <c r="Z1154" s="23">
        <v>2</v>
      </c>
      <c r="AA1154" s="23">
        <v>1</v>
      </c>
      <c r="AB1154" s="23">
        <v>77777</v>
      </c>
      <c r="AC1154" s="23">
        <v>1</v>
      </c>
      <c r="AD1154" s="23">
        <v>7777</v>
      </c>
      <c r="AE1154" s="23">
        <v>1</v>
      </c>
      <c r="AF1154" s="23">
        <v>2</v>
      </c>
      <c r="AG1154" s="23">
        <v>4</v>
      </c>
      <c r="AH1154" s="5"/>
      <c r="AJ1154" s="3" t="s">
        <v>4213</v>
      </c>
    </row>
    <row r="1155" spans="1:36" s="23" customFormat="1">
      <c r="A1155" s="5" t="s">
        <v>3743</v>
      </c>
      <c r="B1155" s="5" t="s">
        <v>3743</v>
      </c>
      <c r="C1155" s="5" t="s">
        <v>3743</v>
      </c>
      <c r="D1155" s="5" t="s">
        <v>3743</v>
      </c>
      <c r="F1155" s="5" t="s">
        <v>3743</v>
      </c>
      <c r="G1155" s="3" t="str">
        <f t="shared" si="62"/>
        <v>2022</v>
      </c>
      <c r="H1155" s="2" t="str">
        <f t="shared" si="58"/>
        <v>2022</v>
      </c>
      <c r="I1155" s="2" t="str">
        <f t="shared" si="59"/>
        <v>7</v>
      </c>
      <c r="J1155" s="3">
        <f t="shared" si="60"/>
        <v>2</v>
      </c>
      <c r="L1155" s="5" t="str">
        <f t="shared" si="61"/>
        <v>0716</v>
      </c>
      <c r="M1155" s="5">
        <v>37.449599999999997</v>
      </c>
      <c r="N1155" s="5">
        <v>127.129</v>
      </c>
      <c r="O1155" s="5" t="s">
        <v>28</v>
      </c>
      <c r="R1155" s="23">
        <v>604</v>
      </c>
      <c r="S1155" s="23">
        <v>1</v>
      </c>
      <c r="T1155" s="23">
        <v>2</v>
      </c>
      <c r="U1155" s="23">
        <v>99999</v>
      </c>
      <c r="V1155" s="23">
        <v>1</v>
      </c>
      <c r="W1155" s="23">
        <v>1</v>
      </c>
      <c r="X1155" s="23">
        <v>1</v>
      </c>
      <c r="Y1155" s="23">
        <v>77777</v>
      </c>
      <c r="Z1155" s="23">
        <v>2</v>
      </c>
      <c r="AA1155" s="23">
        <v>6</v>
      </c>
      <c r="AB1155" s="23">
        <v>77777</v>
      </c>
      <c r="AC1155" s="23">
        <v>1</v>
      </c>
      <c r="AD1155" s="23">
        <v>7777</v>
      </c>
      <c r="AE1155" s="23">
        <v>1</v>
      </c>
      <c r="AF1155" s="23">
        <v>2</v>
      </c>
      <c r="AG1155" s="23">
        <v>4</v>
      </c>
      <c r="AH1155" s="5"/>
      <c r="AJ1155" s="3" t="s">
        <v>4213</v>
      </c>
    </row>
    <row r="1156" spans="1:36" s="23" customFormat="1">
      <c r="A1156" s="5" t="s">
        <v>3744</v>
      </c>
      <c r="B1156" s="5" t="s">
        <v>3744</v>
      </c>
      <c r="C1156" s="5" t="s">
        <v>3744</v>
      </c>
      <c r="D1156" s="5" t="s">
        <v>3744</v>
      </c>
      <c r="F1156" s="5" t="s">
        <v>3744</v>
      </c>
      <c r="G1156" s="3" t="str">
        <f t="shared" si="62"/>
        <v>2022</v>
      </c>
      <c r="H1156" s="2" t="str">
        <f t="shared" si="58"/>
        <v>2022</v>
      </c>
      <c r="I1156" s="2" t="str">
        <f t="shared" si="59"/>
        <v>7</v>
      </c>
      <c r="J1156" s="3">
        <f t="shared" si="60"/>
        <v>2</v>
      </c>
      <c r="L1156" s="5" t="str">
        <f t="shared" si="61"/>
        <v>0720</v>
      </c>
      <c r="M1156" s="5">
        <v>37.449599999999997</v>
      </c>
      <c r="N1156" s="5">
        <v>127.129</v>
      </c>
      <c r="O1156" s="5" t="s">
        <v>28</v>
      </c>
      <c r="R1156" s="23">
        <v>604</v>
      </c>
      <c r="S1156" s="23">
        <v>1</v>
      </c>
      <c r="T1156" s="23">
        <v>2</v>
      </c>
      <c r="U1156" s="23">
        <v>99999</v>
      </c>
      <c r="V1156" s="23">
        <v>1</v>
      </c>
      <c r="W1156" s="23">
        <v>1</v>
      </c>
      <c r="X1156" s="23">
        <v>1</v>
      </c>
      <c r="Y1156" s="23">
        <v>12</v>
      </c>
      <c r="Z1156" s="23">
        <v>2</v>
      </c>
      <c r="AA1156" s="23">
        <v>6</v>
      </c>
      <c r="AB1156" s="23">
        <v>77777</v>
      </c>
      <c r="AC1156" s="23">
        <v>1</v>
      </c>
      <c r="AD1156" s="23">
        <v>7777</v>
      </c>
      <c r="AE1156" s="23">
        <v>1</v>
      </c>
      <c r="AF1156" s="23">
        <v>2</v>
      </c>
      <c r="AG1156" s="23">
        <v>4</v>
      </c>
      <c r="AH1156" s="5"/>
      <c r="AJ1156" s="3" t="s">
        <v>4213</v>
      </c>
    </row>
    <row r="1157" spans="1:36" s="23" customFormat="1">
      <c r="A1157" s="5" t="s">
        <v>3745</v>
      </c>
      <c r="B1157" s="5" t="s">
        <v>3745</v>
      </c>
      <c r="C1157" s="5" t="s">
        <v>3745</v>
      </c>
      <c r="D1157" s="5" t="s">
        <v>3745</v>
      </c>
      <c r="F1157" s="5" t="s">
        <v>3745</v>
      </c>
      <c r="G1157" s="3" t="str">
        <f t="shared" si="62"/>
        <v>2022</v>
      </c>
      <c r="H1157" s="2" t="str">
        <f t="shared" ref="H1157:H1220" si="63">LEFT(F1157,4)</f>
        <v>2022</v>
      </c>
      <c r="I1157" s="2" t="str">
        <f t="shared" ref="I1157:I1220" si="64">TEXT(MID(F1157,6,2)*1, "0")</f>
        <v>7</v>
      </c>
      <c r="J1157" s="3">
        <f t="shared" ref="J1157:J1220" si="65">WEEKDAY(DATE(LEFT(F1157,4), MID(F1157,6,2), MID(F1157,9,2)), 2)</f>
        <v>2</v>
      </c>
      <c r="L1157" s="5" t="str">
        <f t="shared" ref="L1157:L1220" si="66">TEXT(VALUE(MID(F1157, 12, 2)), "00") &amp; TEXT(VALUE(MID(F1157, 15, 2)), "00")</f>
        <v>0735</v>
      </c>
      <c r="M1157" s="5">
        <v>37.449599999999997</v>
      </c>
      <c r="N1157" s="5">
        <v>127.129</v>
      </c>
      <c r="O1157" s="5" t="s">
        <v>28</v>
      </c>
      <c r="R1157" s="23">
        <v>322</v>
      </c>
      <c r="S1157" s="23">
        <v>1</v>
      </c>
      <c r="T1157" s="23">
        <v>2</v>
      </c>
      <c r="U1157" s="23">
        <v>99999</v>
      </c>
      <c r="V1157" s="23">
        <v>3</v>
      </c>
      <c r="W1157" s="23">
        <v>1</v>
      </c>
      <c r="X1157" s="23">
        <v>1</v>
      </c>
      <c r="Y1157" s="23">
        <v>32</v>
      </c>
      <c r="Z1157" s="23">
        <v>1</v>
      </c>
      <c r="AA1157" s="23">
        <v>1</v>
      </c>
      <c r="AB1157" s="23">
        <v>77777</v>
      </c>
      <c r="AC1157" s="23">
        <v>2</v>
      </c>
      <c r="AD1157" s="23">
        <v>7777</v>
      </c>
      <c r="AE1157" s="23">
        <v>1</v>
      </c>
      <c r="AF1157" s="23">
        <v>2</v>
      </c>
      <c r="AG1157" s="23">
        <v>4</v>
      </c>
      <c r="AH1157" s="5"/>
      <c r="AJ1157" s="3" t="s">
        <v>4213</v>
      </c>
    </row>
    <row r="1158" spans="1:36" s="23" customFormat="1">
      <c r="A1158" s="5" t="s">
        <v>3746</v>
      </c>
      <c r="B1158" s="5" t="s">
        <v>3746</v>
      </c>
      <c r="C1158" s="5" t="s">
        <v>3746</v>
      </c>
      <c r="D1158" s="5" t="s">
        <v>3746</v>
      </c>
      <c r="F1158" s="5" t="s">
        <v>3746</v>
      </c>
      <c r="G1158" s="3" t="str">
        <f t="shared" si="62"/>
        <v>2022</v>
      </c>
      <c r="H1158" s="2" t="str">
        <f t="shared" si="63"/>
        <v>2022</v>
      </c>
      <c r="I1158" s="2" t="str">
        <f t="shared" si="64"/>
        <v>7</v>
      </c>
      <c r="J1158" s="3">
        <f t="shared" si="65"/>
        <v>2</v>
      </c>
      <c r="L1158" s="5" t="str">
        <f t="shared" si="66"/>
        <v>0749</v>
      </c>
      <c r="M1158" s="5">
        <v>37.449599999999997</v>
      </c>
      <c r="N1158" s="5">
        <v>127.129</v>
      </c>
      <c r="O1158" s="5" t="s">
        <v>28</v>
      </c>
      <c r="R1158" s="23">
        <v>461</v>
      </c>
      <c r="S1158" s="23">
        <v>1</v>
      </c>
      <c r="T1158" s="23">
        <v>2</v>
      </c>
      <c r="U1158" s="23">
        <v>99999</v>
      </c>
      <c r="V1158" s="23">
        <v>3</v>
      </c>
      <c r="W1158" s="23">
        <v>1</v>
      </c>
      <c r="X1158" s="23">
        <v>1</v>
      </c>
      <c r="Y1158" s="23">
        <v>34</v>
      </c>
      <c r="Z1158" s="23">
        <v>1</v>
      </c>
      <c r="AA1158" s="23">
        <v>1</v>
      </c>
      <c r="AB1158" s="23">
        <v>77777</v>
      </c>
      <c r="AC1158" s="23">
        <v>2</v>
      </c>
      <c r="AD1158" s="23">
        <v>7777</v>
      </c>
      <c r="AE1158" s="23">
        <v>1</v>
      </c>
      <c r="AF1158" s="23">
        <v>2</v>
      </c>
      <c r="AG1158" s="23">
        <v>4</v>
      </c>
      <c r="AH1158" s="5"/>
      <c r="AJ1158" s="3" t="s">
        <v>4213</v>
      </c>
    </row>
    <row r="1159" spans="1:36" s="23" customFormat="1">
      <c r="A1159" s="5" t="s">
        <v>3747</v>
      </c>
      <c r="B1159" s="5" t="s">
        <v>3747</v>
      </c>
      <c r="C1159" s="5" t="s">
        <v>3747</v>
      </c>
      <c r="D1159" s="5" t="s">
        <v>3747</v>
      </c>
      <c r="F1159" s="5" t="s">
        <v>3747</v>
      </c>
      <c r="G1159" s="3" t="str">
        <f t="shared" si="62"/>
        <v>2022</v>
      </c>
      <c r="H1159" s="2" t="str">
        <f t="shared" si="63"/>
        <v>2022</v>
      </c>
      <c r="I1159" s="2" t="str">
        <f t="shared" si="64"/>
        <v>7</v>
      </c>
      <c r="J1159" s="3">
        <f t="shared" si="65"/>
        <v>2</v>
      </c>
      <c r="L1159" s="5" t="str">
        <f t="shared" si="66"/>
        <v>1911</v>
      </c>
      <c r="M1159" s="5">
        <v>37.4497</v>
      </c>
      <c r="N1159" s="5">
        <v>127.129</v>
      </c>
      <c r="O1159" s="5" t="s">
        <v>28</v>
      </c>
      <c r="R1159" s="23">
        <v>322</v>
      </c>
      <c r="S1159" s="23">
        <v>1</v>
      </c>
      <c r="T1159" s="23">
        <v>2</v>
      </c>
      <c r="U1159" s="23">
        <v>99999</v>
      </c>
      <c r="V1159" s="23">
        <v>3</v>
      </c>
      <c r="W1159" s="23">
        <v>1</v>
      </c>
      <c r="X1159" s="23">
        <v>1</v>
      </c>
      <c r="Y1159" s="23">
        <v>34</v>
      </c>
      <c r="Z1159" s="23">
        <v>2</v>
      </c>
      <c r="AA1159" s="23">
        <v>1</v>
      </c>
      <c r="AB1159" s="23">
        <v>77777</v>
      </c>
      <c r="AC1159" s="23">
        <v>2</v>
      </c>
      <c r="AD1159" s="23">
        <v>7777</v>
      </c>
      <c r="AE1159" s="23">
        <v>1</v>
      </c>
      <c r="AF1159" s="23">
        <v>2</v>
      </c>
      <c r="AG1159" s="23">
        <v>4</v>
      </c>
      <c r="AH1159" s="5"/>
      <c r="AJ1159" s="3" t="s">
        <v>4213</v>
      </c>
    </row>
    <row r="1160" spans="1:36" s="23" customFormat="1">
      <c r="A1160" s="5" t="s">
        <v>3748</v>
      </c>
      <c r="B1160" s="5" t="s">
        <v>3748</v>
      </c>
      <c r="C1160" s="5" t="s">
        <v>3748</v>
      </c>
      <c r="D1160" s="5" t="s">
        <v>3748</v>
      </c>
      <c r="F1160" s="5" t="s">
        <v>3748</v>
      </c>
      <c r="G1160" s="3" t="str">
        <f t="shared" si="62"/>
        <v>2022</v>
      </c>
      <c r="H1160" s="2" t="str">
        <f t="shared" si="63"/>
        <v>2022</v>
      </c>
      <c r="I1160" s="2" t="str">
        <f t="shared" si="64"/>
        <v>7</v>
      </c>
      <c r="J1160" s="3">
        <f t="shared" si="65"/>
        <v>2</v>
      </c>
      <c r="L1160" s="5" t="str">
        <f t="shared" si="66"/>
        <v>1919</v>
      </c>
      <c r="M1160" s="5">
        <v>37.4497</v>
      </c>
      <c r="N1160" s="5">
        <v>127.129</v>
      </c>
      <c r="O1160" s="5" t="s">
        <v>28</v>
      </c>
      <c r="R1160" s="23">
        <v>501</v>
      </c>
      <c r="S1160" s="23">
        <v>1</v>
      </c>
      <c r="T1160" s="23">
        <v>2</v>
      </c>
      <c r="U1160" s="23">
        <v>99999</v>
      </c>
      <c r="V1160" s="23">
        <v>1</v>
      </c>
      <c r="W1160" s="23">
        <v>1</v>
      </c>
      <c r="X1160" s="23">
        <v>1</v>
      </c>
      <c r="Y1160" s="23">
        <v>12</v>
      </c>
      <c r="Z1160" s="23">
        <v>2</v>
      </c>
      <c r="AA1160" s="23">
        <v>6</v>
      </c>
      <c r="AB1160" s="23">
        <v>77777</v>
      </c>
      <c r="AC1160" s="23">
        <v>1</v>
      </c>
      <c r="AD1160" s="23">
        <v>7777</v>
      </c>
      <c r="AE1160" s="23">
        <v>1</v>
      </c>
      <c r="AF1160" s="23">
        <v>2</v>
      </c>
      <c r="AG1160" s="23">
        <v>4</v>
      </c>
      <c r="AH1160" s="5"/>
      <c r="AJ1160" s="3" t="s">
        <v>4213</v>
      </c>
    </row>
    <row r="1161" spans="1:36" s="23" customFormat="1">
      <c r="A1161" s="5" t="s">
        <v>3749</v>
      </c>
      <c r="B1161" s="5" t="s">
        <v>3749</v>
      </c>
      <c r="C1161" s="5" t="s">
        <v>3749</v>
      </c>
      <c r="D1161" s="5" t="s">
        <v>3749</v>
      </c>
      <c r="F1161" s="5" t="s">
        <v>3749</v>
      </c>
      <c r="G1161" s="3" t="str">
        <f t="shared" si="62"/>
        <v>2022</v>
      </c>
      <c r="H1161" s="2" t="str">
        <f t="shared" si="63"/>
        <v>2022</v>
      </c>
      <c r="I1161" s="2" t="str">
        <f t="shared" si="64"/>
        <v>7</v>
      </c>
      <c r="J1161" s="3">
        <f t="shared" si="65"/>
        <v>2</v>
      </c>
      <c r="L1161" s="5" t="str">
        <f t="shared" si="66"/>
        <v>1934</v>
      </c>
      <c r="M1161" s="5">
        <v>37.4497</v>
      </c>
      <c r="N1161" s="5">
        <v>127.129</v>
      </c>
      <c r="O1161" s="5" t="s">
        <v>28</v>
      </c>
      <c r="R1161" s="23">
        <v>641</v>
      </c>
      <c r="S1161" s="23">
        <v>1</v>
      </c>
      <c r="T1161" s="23">
        <v>2</v>
      </c>
      <c r="U1161" s="23">
        <v>99999</v>
      </c>
      <c r="V1161" s="23">
        <v>1</v>
      </c>
      <c r="W1161" s="23">
        <v>1</v>
      </c>
      <c r="X1161" s="23">
        <v>1</v>
      </c>
      <c r="Y1161" s="23">
        <v>12</v>
      </c>
      <c r="Z1161" s="23">
        <v>2</v>
      </c>
      <c r="AA1161" s="23">
        <v>6</v>
      </c>
      <c r="AB1161" s="23">
        <v>77777</v>
      </c>
      <c r="AC1161" s="23">
        <v>1</v>
      </c>
      <c r="AD1161" s="23">
        <v>7777</v>
      </c>
      <c r="AE1161" s="23">
        <v>1</v>
      </c>
      <c r="AF1161" s="23">
        <v>2</v>
      </c>
      <c r="AG1161" s="23">
        <v>4</v>
      </c>
      <c r="AH1161" s="5"/>
      <c r="AJ1161" s="3" t="s">
        <v>4213</v>
      </c>
    </row>
    <row r="1162" spans="1:36" s="23" customFormat="1">
      <c r="A1162" s="5" t="s">
        <v>3750</v>
      </c>
      <c r="B1162" s="5" t="s">
        <v>3750</v>
      </c>
      <c r="C1162" s="5" t="s">
        <v>3750</v>
      </c>
      <c r="D1162" s="5" t="s">
        <v>3750</v>
      </c>
      <c r="F1162" s="5" t="s">
        <v>3750</v>
      </c>
      <c r="G1162" s="3" t="str">
        <f t="shared" si="62"/>
        <v>2022</v>
      </c>
      <c r="H1162" s="2" t="str">
        <f t="shared" si="63"/>
        <v>2022</v>
      </c>
      <c r="I1162" s="2" t="str">
        <f t="shared" si="64"/>
        <v>7</v>
      </c>
      <c r="J1162" s="3">
        <f t="shared" si="65"/>
        <v>2</v>
      </c>
      <c r="L1162" s="5" t="str">
        <f t="shared" si="66"/>
        <v>1948</v>
      </c>
      <c r="M1162" s="5">
        <v>37.4497</v>
      </c>
      <c r="N1162" s="5">
        <v>127.129</v>
      </c>
      <c r="O1162" s="5" t="s">
        <v>28</v>
      </c>
      <c r="R1162" s="23">
        <v>722</v>
      </c>
      <c r="S1162" s="23">
        <v>1</v>
      </c>
      <c r="T1162" s="23">
        <v>2</v>
      </c>
      <c r="U1162" s="23">
        <v>99999</v>
      </c>
      <c r="V1162" s="23">
        <v>3</v>
      </c>
      <c r="W1162" s="23">
        <v>1</v>
      </c>
      <c r="X1162" s="23">
        <v>1</v>
      </c>
      <c r="Y1162" s="23">
        <v>34</v>
      </c>
      <c r="Z1162" s="23">
        <v>2</v>
      </c>
      <c r="AA1162" s="23">
        <v>6</v>
      </c>
      <c r="AB1162" s="23">
        <v>77777</v>
      </c>
      <c r="AC1162" s="23">
        <v>1</v>
      </c>
      <c r="AD1162" s="23">
        <v>7777</v>
      </c>
      <c r="AE1162" s="23">
        <v>1</v>
      </c>
      <c r="AF1162" s="23">
        <v>2</v>
      </c>
      <c r="AG1162" s="23">
        <v>4</v>
      </c>
      <c r="AH1162" s="5"/>
      <c r="AJ1162" s="3" t="s">
        <v>4213</v>
      </c>
    </row>
    <row r="1163" spans="1:36" s="23" customFormat="1">
      <c r="A1163" s="5" t="s">
        <v>3751</v>
      </c>
      <c r="B1163" s="5" t="s">
        <v>3751</v>
      </c>
      <c r="C1163" s="5" t="s">
        <v>3751</v>
      </c>
      <c r="D1163" s="5" t="s">
        <v>3751</v>
      </c>
      <c r="F1163" s="5" t="s">
        <v>3751</v>
      </c>
      <c r="G1163" s="3" t="str">
        <f t="shared" si="62"/>
        <v>2022</v>
      </c>
      <c r="H1163" s="2" t="str">
        <f t="shared" si="63"/>
        <v>2022</v>
      </c>
      <c r="I1163" s="2" t="str">
        <f t="shared" si="64"/>
        <v>7</v>
      </c>
      <c r="J1163" s="3">
        <f t="shared" si="65"/>
        <v>3</v>
      </c>
      <c r="L1163" s="5" t="str">
        <f t="shared" si="66"/>
        <v>0705</v>
      </c>
      <c r="M1163" s="5">
        <v>37.4497</v>
      </c>
      <c r="N1163" s="5">
        <v>127.129</v>
      </c>
      <c r="O1163" s="5" t="s">
        <v>28</v>
      </c>
      <c r="R1163" s="23">
        <v>601</v>
      </c>
      <c r="S1163" s="23">
        <v>1</v>
      </c>
      <c r="T1163" s="23">
        <v>2</v>
      </c>
      <c r="U1163" s="23">
        <v>99999</v>
      </c>
      <c r="V1163" s="23">
        <v>2</v>
      </c>
      <c r="W1163" s="23">
        <v>1</v>
      </c>
      <c r="X1163" s="23">
        <v>1</v>
      </c>
      <c r="Y1163" s="23">
        <v>77777</v>
      </c>
      <c r="Z1163" s="23">
        <v>2</v>
      </c>
      <c r="AA1163" s="23">
        <v>6</v>
      </c>
      <c r="AB1163" s="23">
        <v>77777</v>
      </c>
      <c r="AC1163" s="23">
        <v>1</v>
      </c>
      <c r="AD1163" s="23">
        <v>7777</v>
      </c>
      <c r="AE1163" s="23">
        <v>1</v>
      </c>
      <c r="AF1163" s="23">
        <v>2</v>
      </c>
      <c r="AG1163" s="23">
        <v>4</v>
      </c>
      <c r="AH1163" s="5"/>
      <c r="AJ1163" s="3" t="s">
        <v>4213</v>
      </c>
    </row>
    <row r="1164" spans="1:36" s="23" customFormat="1">
      <c r="A1164" s="5" t="s">
        <v>3752</v>
      </c>
      <c r="B1164" s="5" t="s">
        <v>3752</v>
      </c>
      <c r="C1164" s="5" t="s">
        <v>3752</v>
      </c>
      <c r="D1164" s="5" t="s">
        <v>3752</v>
      </c>
      <c r="F1164" s="5" t="s">
        <v>3752</v>
      </c>
      <c r="G1164" s="3" t="str">
        <f t="shared" si="62"/>
        <v>2022</v>
      </c>
      <c r="H1164" s="2" t="str">
        <f t="shared" si="63"/>
        <v>2022</v>
      </c>
      <c r="I1164" s="2" t="str">
        <f t="shared" si="64"/>
        <v>7</v>
      </c>
      <c r="J1164" s="3">
        <f t="shared" si="65"/>
        <v>3</v>
      </c>
      <c r="L1164" s="5" t="str">
        <f t="shared" si="66"/>
        <v>0712</v>
      </c>
      <c r="M1164" s="5">
        <v>37.4497</v>
      </c>
      <c r="N1164" s="5">
        <v>127.129</v>
      </c>
      <c r="O1164" s="5" t="s">
        <v>28</v>
      </c>
      <c r="R1164" s="23">
        <v>721</v>
      </c>
      <c r="S1164" s="23">
        <v>1</v>
      </c>
      <c r="T1164" s="23">
        <v>2</v>
      </c>
      <c r="U1164" s="23">
        <v>99999</v>
      </c>
      <c r="V1164" s="23">
        <v>2</v>
      </c>
      <c r="W1164" s="23">
        <v>1</v>
      </c>
      <c r="X1164" s="23">
        <v>1</v>
      </c>
      <c r="Y1164" s="23">
        <v>32</v>
      </c>
      <c r="Z1164" s="23">
        <v>2</v>
      </c>
      <c r="AA1164" s="23">
        <v>6</v>
      </c>
      <c r="AB1164" s="23">
        <v>77777</v>
      </c>
      <c r="AC1164" s="23">
        <v>1</v>
      </c>
      <c r="AD1164" s="23">
        <v>7777</v>
      </c>
      <c r="AE1164" s="23">
        <v>1</v>
      </c>
      <c r="AF1164" s="23">
        <v>2</v>
      </c>
      <c r="AG1164" s="23">
        <v>4</v>
      </c>
      <c r="AH1164" s="5"/>
      <c r="AJ1164" s="3" t="s">
        <v>4213</v>
      </c>
    </row>
    <row r="1165" spans="1:36" s="23" customFormat="1">
      <c r="A1165" s="5" t="s">
        <v>3753</v>
      </c>
      <c r="B1165" s="5" t="s">
        <v>3753</v>
      </c>
      <c r="C1165" s="5" t="s">
        <v>3753</v>
      </c>
      <c r="D1165" s="5" t="s">
        <v>3753</v>
      </c>
      <c r="F1165" s="5" t="s">
        <v>3753</v>
      </c>
      <c r="G1165" s="3" t="str">
        <f t="shared" si="62"/>
        <v>2022</v>
      </c>
      <c r="H1165" s="2" t="str">
        <f t="shared" si="63"/>
        <v>2022</v>
      </c>
      <c r="I1165" s="2" t="str">
        <f t="shared" si="64"/>
        <v>7</v>
      </c>
      <c r="J1165" s="3">
        <f t="shared" si="65"/>
        <v>3</v>
      </c>
      <c r="L1165" s="5" t="str">
        <f t="shared" si="66"/>
        <v>0742</v>
      </c>
      <c r="M1165" s="5">
        <v>37.4497</v>
      </c>
      <c r="N1165" s="5">
        <v>127.129</v>
      </c>
      <c r="O1165" s="5" t="s">
        <v>28</v>
      </c>
      <c r="R1165" s="23">
        <v>436</v>
      </c>
      <c r="S1165" s="23">
        <v>1</v>
      </c>
      <c r="T1165" s="23">
        <v>2</v>
      </c>
      <c r="U1165" s="23">
        <v>99999</v>
      </c>
      <c r="V1165" s="23">
        <v>1</v>
      </c>
      <c r="W1165" s="23">
        <v>1</v>
      </c>
      <c r="X1165" s="23">
        <v>1</v>
      </c>
      <c r="Y1165" s="23">
        <v>20</v>
      </c>
      <c r="Z1165" s="23">
        <v>1</v>
      </c>
      <c r="AA1165" s="23">
        <v>1</v>
      </c>
      <c r="AB1165" s="23">
        <v>77777</v>
      </c>
      <c r="AC1165" s="23">
        <v>1</v>
      </c>
      <c r="AD1165" s="23">
        <v>7777</v>
      </c>
      <c r="AE1165" s="23">
        <v>1</v>
      </c>
      <c r="AF1165" s="23">
        <v>2</v>
      </c>
      <c r="AG1165" s="23">
        <v>4</v>
      </c>
      <c r="AH1165" s="5"/>
      <c r="AJ1165" s="3" t="s">
        <v>4213</v>
      </c>
    </row>
    <row r="1166" spans="1:36" s="23" customFormat="1">
      <c r="A1166" s="5" t="s">
        <v>3754</v>
      </c>
      <c r="B1166" s="5" t="s">
        <v>3754</v>
      </c>
      <c r="C1166" s="5" t="s">
        <v>3754</v>
      </c>
      <c r="D1166" s="5" t="s">
        <v>3754</v>
      </c>
      <c r="F1166" s="5" t="s">
        <v>3754</v>
      </c>
      <c r="G1166" s="3" t="str">
        <f t="shared" si="62"/>
        <v>2022</v>
      </c>
      <c r="H1166" s="2" t="str">
        <f t="shared" si="63"/>
        <v>2022</v>
      </c>
      <c r="I1166" s="2" t="str">
        <f t="shared" si="64"/>
        <v>7</v>
      </c>
      <c r="J1166" s="3">
        <f t="shared" si="65"/>
        <v>3</v>
      </c>
      <c r="L1166" s="5" t="str">
        <f t="shared" si="66"/>
        <v>0744</v>
      </c>
      <c r="M1166" s="5">
        <v>37.4497</v>
      </c>
      <c r="N1166" s="5">
        <v>127.129</v>
      </c>
      <c r="O1166" s="5" t="s">
        <v>28</v>
      </c>
      <c r="P1166" s="23" t="s">
        <v>3755</v>
      </c>
      <c r="R1166" s="23">
        <v>799</v>
      </c>
      <c r="U1166" s="23">
        <v>99999</v>
      </c>
      <c r="V1166" s="23">
        <v>1</v>
      </c>
      <c r="W1166" s="23">
        <v>1</v>
      </c>
      <c r="X1166" s="23">
        <v>1</v>
      </c>
      <c r="Y1166" s="23">
        <v>12</v>
      </c>
      <c r="Z1166" s="23">
        <v>1</v>
      </c>
      <c r="AA1166" s="23">
        <v>1</v>
      </c>
      <c r="AB1166" s="23">
        <v>77777</v>
      </c>
      <c r="AC1166" s="23">
        <v>1</v>
      </c>
      <c r="AD1166" s="23">
        <v>7777</v>
      </c>
      <c r="AE1166" s="23">
        <v>1</v>
      </c>
      <c r="AF1166" s="23">
        <v>2</v>
      </c>
      <c r="AG1166" s="23">
        <v>4</v>
      </c>
      <c r="AH1166" s="5"/>
      <c r="AI1166" s="23" t="s">
        <v>3755</v>
      </c>
      <c r="AJ1166" s="3" t="s">
        <v>4213</v>
      </c>
    </row>
    <row r="1167" spans="1:36" s="23" customFormat="1">
      <c r="A1167" s="5" t="s">
        <v>3756</v>
      </c>
      <c r="B1167" s="5" t="s">
        <v>3756</v>
      </c>
      <c r="C1167" s="5" t="s">
        <v>3756</v>
      </c>
      <c r="D1167" s="5" t="s">
        <v>3756</v>
      </c>
      <c r="F1167" s="5" t="s">
        <v>3756</v>
      </c>
      <c r="G1167" s="3" t="str">
        <f t="shared" si="62"/>
        <v>2022</v>
      </c>
      <c r="H1167" s="2" t="str">
        <f t="shared" si="63"/>
        <v>2022</v>
      </c>
      <c r="I1167" s="2" t="str">
        <f t="shared" si="64"/>
        <v>7</v>
      </c>
      <c r="J1167" s="3">
        <f t="shared" si="65"/>
        <v>3</v>
      </c>
      <c r="L1167" s="5" t="str">
        <f t="shared" si="66"/>
        <v>0747</v>
      </c>
      <c r="M1167" s="5">
        <v>37.4497</v>
      </c>
      <c r="N1167" s="5">
        <v>127.129</v>
      </c>
      <c r="O1167" s="5" t="s">
        <v>28</v>
      </c>
      <c r="P1167" s="23" t="s">
        <v>3757</v>
      </c>
      <c r="R1167" s="23">
        <v>675</v>
      </c>
      <c r="S1167" s="23">
        <v>1</v>
      </c>
      <c r="T1167" s="23">
        <v>2</v>
      </c>
      <c r="U1167" s="23">
        <v>99999</v>
      </c>
      <c r="V1167" s="23">
        <v>1</v>
      </c>
      <c r="W1167" s="23">
        <v>1</v>
      </c>
      <c r="X1167" s="23">
        <v>1</v>
      </c>
      <c r="Y1167" s="23">
        <v>15</v>
      </c>
      <c r="Z1167" s="23">
        <v>1</v>
      </c>
      <c r="AA1167" s="23">
        <v>1</v>
      </c>
      <c r="AB1167" s="23">
        <v>77777</v>
      </c>
      <c r="AC1167" s="23">
        <v>1</v>
      </c>
      <c r="AD1167" s="23">
        <v>7777</v>
      </c>
      <c r="AE1167" s="23">
        <v>1</v>
      </c>
      <c r="AF1167" s="23">
        <v>2</v>
      </c>
      <c r="AG1167" s="23">
        <v>4</v>
      </c>
      <c r="AH1167" s="5"/>
      <c r="AI1167" s="23" t="s">
        <v>3757</v>
      </c>
      <c r="AJ1167" s="3" t="s">
        <v>4213</v>
      </c>
    </row>
    <row r="1168" spans="1:36" s="23" customFormat="1">
      <c r="A1168" s="5" t="s">
        <v>3758</v>
      </c>
      <c r="B1168" s="5" t="s">
        <v>3758</v>
      </c>
      <c r="C1168" s="5" t="s">
        <v>3758</v>
      </c>
      <c r="D1168" s="5" t="s">
        <v>3758</v>
      </c>
      <c r="F1168" s="5" t="s">
        <v>3758</v>
      </c>
      <c r="G1168" s="3" t="str">
        <f t="shared" si="62"/>
        <v>2022</v>
      </c>
      <c r="H1168" s="2" t="str">
        <f t="shared" si="63"/>
        <v>2022</v>
      </c>
      <c r="I1168" s="2" t="str">
        <f t="shared" si="64"/>
        <v>7</v>
      </c>
      <c r="J1168" s="3">
        <f t="shared" si="65"/>
        <v>3</v>
      </c>
      <c r="L1168" s="5" t="str">
        <f t="shared" si="66"/>
        <v>0753</v>
      </c>
      <c r="M1168" s="5">
        <v>37.4497</v>
      </c>
      <c r="N1168" s="5">
        <v>127.129</v>
      </c>
      <c r="O1168" s="5" t="s">
        <v>28</v>
      </c>
      <c r="P1168" s="23" t="s">
        <v>3759</v>
      </c>
      <c r="R1168" s="23">
        <v>742</v>
      </c>
      <c r="S1168" s="23">
        <v>1</v>
      </c>
      <c r="T1168" s="23">
        <v>2</v>
      </c>
      <c r="U1168" s="23">
        <v>99999</v>
      </c>
      <c r="V1168" s="23">
        <v>6</v>
      </c>
      <c r="W1168" s="23">
        <v>1</v>
      </c>
      <c r="X1168" s="23">
        <v>1</v>
      </c>
      <c r="Y1168" s="23">
        <v>32</v>
      </c>
      <c r="Z1168" s="23">
        <v>1</v>
      </c>
      <c r="AA1168" s="23">
        <v>1</v>
      </c>
      <c r="AB1168" s="23">
        <v>77777</v>
      </c>
      <c r="AC1168" s="23">
        <v>1</v>
      </c>
      <c r="AD1168" s="23">
        <v>7777</v>
      </c>
      <c r="AE1168" s="23">
        <v>1</v>
      </c>
      <c r="AF1168" s="23">
        <v>2</v>
      </c>
      <c r="AG1168" s="23">
        <v>4</v>
      </c>
      <c r="AH1168" s="5"/>
      <c r="AI1168" s="23" t="s">
        <v>3759</v>
      </c>
      <c r="AJ1168" s="3" t="s">
        <v>4213</v>
      </c>
    </row>
    <row r="1169" spans="1:36" s="23" customFormat="1">
      <c r="A1169" s="5" t="s">
        <v>3760</v>
      </c>
      <c r="B1169" s="5" t="s">
        <v>3760</v>
      </c>
      <c r="C1169" s="5" t="s">
        <v>3760</v>
      </c>
      <c r="D1169" s="5" t="s">
        <v>3760</v>
      </c>
      <c r="F1169" s="5" t="s">
        <v>3760</v>
      </c>
      <c r="G1169" s="3" t="str">
        <f t="shared" si="62"/>
        <v>2022</v>
      </c>
      <c r="H1169" s="2" t="str">
        <f t="shared" si="63"/>
        <v>2022</v>
      </c>
      <c r="I1169" s="2" t="str">
        <f t="shared" si="64"/>
        <v>7</v>
      </c>
      <c r="J1169" s="3">
        <f t="shared" si="65"/>
        <v>3</v>
      </c>
      <c r="L1169" s="5" t="str">
        <f t="shared" si="66"/>
        <v>1709</v>
      </c>
      <c r="M1169" s="5">
        <v>37.449599999999997</v>
      </c>
      <c r="N1169" s="5">
        <v>127.129</v>
      </c>
      <c r="O1169" s="5" t="s">
        <v>28</v>
      </c>
      <c r="P1169" s="23" t="s">
        <v>3761</v>
      </c>
      <c r="R1169" s="23">
        <v>799</v>
      </c>
      <c r="U1169" s="23">
        <v>99999</v>
      </c>
      <c r="V1169" s="23">
        <v>6</v>
      </c>
      <c r="W1169" s="23">
        <v>1</v>
      </c>
      <c r="X1169" s="23">
        <v>1</v>
      </c>
      <c r="Y1169" s="23">
        <v>34</v>
      </c>
      <c r="Z1169" s="23">
        <v>1</v>
      </c>
      <c r="AA1169" s="23">
        <v>1</v>
      </c>
      <c r="AB1169" s="23">
        <v>77777</v>
      </c>
      <c r="AC1169" s="23">
        <v>1</v>
      </c>
      <c r="AD1169" s="23">
        <v>7777</v>
      </c>
      <c r="AE1169" s="23">
        <v>1</v>
      </c>
      <c r="AF1169" s="23">
        <v>2</v>
      </c>
      <c r="AG1169" s="23">
        <v>4</v>
      </c>
      <c r="AH1169" s="5"/>
      <c r="AI1169" s="23" t="s">
        <v>3761</v>
      </c>
      <c r="AJ1169" s="3" t="s">
        <v>4213</v>
      </c>
    </row>
    <row r="1170" spans="1:36" s="23" customFormat="1">
      <c r="A1170" s="5" t="s">
        <v>3762</v>
      </c>
      <c r="B1170" s="5" t="s">
        <v>3762</v>
      </c>
      <c r="C1170" s="5" t="s">
        <v>3762</v>
      </c>
      <c r="D1170" s="5" t="s">
        <v>3762</v>
      </c>
      <c r="F1170" s="5" t="s">
        <v>3762</v>
      </c>
      <c r="G1170" s="3" t="str">
        <f t="shared" si="62"/>
        <v>2022</v>
      </c>
      <c r="H1170" s="2" t="str">
        <f t="shared" si="63"/>
        <v>2022</v>
      </c>
      <c r="I1170" s="2" t="str">
        <f t="shared" si="64"/>
        <v>7</v>
      </c>
      <c r="J1170" s="3">
        <f t="shared" si="65"/>
        <v>3</v>
      </c>
      <c r="L1170" s="5" t="str">
        <f t="shared" si="66"/>
        <v>1719</v>
      </c>
      <c r="M1170" s="5">
        <v>37.449599999999997</v>
      </c>
      <c r="N1170" s="5">
        <v>127.129</v>
      </c>
      <c r="O1170" s="5" t="s">
        <v>28</v>
      </c>
      <c r="P1170" s="23" t="s">
        <v>3763</v>
      </c>
      <c r="R1170" s="23">
        <v>799</v>
      </c>
      <c r="U1170" s="23">
        <v>99999</v>
      </c>
      <c r="V1170" s="23">
        <v>1</v>
      </c>
      <c r="W1170" s="23">
        <v>1</v>
      </c>
      <c r="X1170" s="23">
        <v>1</v>
      </c>
      <c r="Y1170" s="23">
        <v>15</v>
      </c>
      <c r="Z1170" s="23">
        <v>1</v>
      </c>
      <c r="AA1170" s="23">
        <v>1</v>
      </c>
      <c r="AB1170" s="23">
        <v>77777</v>
      </c>
      <c r="AC1170" s="23">
        <v>1</v>
      </c>
      <c r="AD1170" s="23">
        <v>7777</v>
      </c>
      <c r="AE1170" s="23">
        <v>1</v>
      </c>
      <c r="AF1170" s="23">
        <v>2</v>
      </c>
      <c r="AG1170" s="23">
        <v>4</v>
      </c>
      <c r="AH1170" s="5"/>
      <c r="AI1170" s="23" t="s">
        <v>3763</v>
      </c>
      <c r="AJ1170" s="3" t="s">
        <v>4213</v>
      </c>
    </row>
    <row r="1171" spans="1:36" s="23" customFormat="1">
      <c r="A1171" s="5" t="s">
        <v>3764</v>
      </c>
      <c r="B1171" s="5" t="s">
        <v>3764</v>
      </c>
      <c r="C1171" s="5" t="s">
        <v>3764</v>
      </c>
      <c r="D1171" s="5" t="s">
        <v>3764</v>
      </c>
      <c r="F1171" s="5" t="s">
        <v>3764</v>
      </c>
      <c r="G1171" s="3" t="str">
        <f t="shared" si="62"/>
        <v>2022</v>
      </c>
      <c r="H1171" s="2" t="str">
        <f t="shared" si="63"/>
        <v>2022</v>
      </c>
      <c r="I1171" s="2" t="str">
        <f t="shared" si="64"/>
        <v>7</v>
      </c>
      <c r="J1171" s="3">
        <f t="shared" si="65"/>
        <v>3</v>
      </c>
      <c r="L1171" s="5" t="str">
        <f t="shared" si="66"/>
        <v>1743</v>
      </c>
      <c r="M1171" s="5">
        <v>37.449599999999997</v>
      </c>
      <c r="N1171" s="5">
        <v>127.129</v>
      </c>
      <c r="O1171" s="5" t="s">
        <v>28</v>
      </c>
      <c r="P1171" s="23" t="s">
        <v>3765</v>
      </c>
      <c r="R1171" s="23">
        <v>742</v>
      </c>
      <c r="S1171" s="23">
        <v>1</v>
      </c>
      <c r="T1171" s="23">
        <v>2</v>
      </c>
      <c r="U1171" s="23">
        <v>99999</v>
      </c>
      <c r="V1171" s="23">
        <v>2</v>
      </c>
      <c r="W1171" s="23">
        <v>1</v>
      </c>
      <c r="X1171" s="23">
        <v>1</v>
      </c>
      <c r="Y1171" s="23">
        <v>12</v>
      </c>
      <c r="Z1171" s="23">
        <v>1</v>
      </c>
      <c r="AA1171" s="23">
        <v>1</v>
      </c>
      <c r="AB1171" s="23">
        <v>77777</v>
      </c>
      <c r="AC1171" s="23">
        <v>1</v>
      </c>
      <c r="AD1171" s="23">
        <v>7777</v>
      </c>
      <c r="AE1171" s="23">
        <v>1</v>
      </c>
      <c r="AF1171" s="23">
        <v>2</v>
      </c>
      <c r="AG1171" s="23">
        <v>4</v>
      </c>
      <c r="AH1171" s="5"/>
      <c r="AI1171" s="23" t="s">
        <v>3765</v>
      </c>
      <c r="AJ1171" s="3" t="s">
        <v>4213</v>
      </c>
    </row>
    <row r="1172" spans="1:36" s="23" customFormat="1">
      <c r="A1172" s="5" t="s">
        <v>3766</v>
      </c>
      <c r="B1172" s="5" t="s">
        <v>3766</v>
      </c>
      <c r="C1172" s="5" t="s">
        <v>3766</v>
      </c>
      <c r="D1172" s="5" t="s">
        <v>3766</v>
      </c>
      <c r="F1172" s="5" t="s">
        <v>3766</v>
      </c>
      <c r="G1172" s="3" t="str">
        <f t="shared" si="62"/>
        <v>2022</v>
      </c>
      <c r="H1172" s="2" t="str">
        <f t="shared" si="63"/>
        <v>2022</v>
      </c>
      <c r="I1172" s="2" t="str">
        <f t="shared" si="64"/>
        <v>7</v>
      </c>
      <c r="J1172" s="3">
        <f t="shared" si="65"/>
        <v>3</v>
      </c>
      <c r="L1172" s="5" t="str">
        <f t="shared" si="66"/>
        <v>1748</v>
      </c>
      <c r="M1172" s="5">
        <v>37.449599999999997</v>
      </c>
      <c r="N1172" s="5">
        <v>127.129</v>
      </c>
      <c r="O1172" s="5" t="s">
        <v>28</v>
      </c>
      <c r="P1172" s="23" t="s">
        <v>3767</v>
      </c>
      <c r="R1172" s="23">
        <v>603</v>
      </c>
      <c r="S1172" s="23">
        <v>1</v>
      </c>
      <c r="T1172" s="23">
        <v>2</v>
      </c>
      <c r="U1172" s="23">
        <v>99999</v>
      </c>
      <c r="V1172" s="23">
        <v>1</v>
      </c>
      <c r="W1172" s="23">
        <v>1</v>
      </c>
      <c r="X1172" s="23">
        <v>1</v>
      </c>
      <c r="Y1172" s="23">
        <v>12</v>
      </c>
      <c r="Z1172" s="23">
        <v>1</v>
      </c>
      <c r="AA1172" s="23">
        <v>1</v>
      </c>
      <c r="AB1172" s="23">
        <v>77777</v>
      </c>
      <c r="AC1172" s="23">
        <v>1</v>
      </c>
      <c r="AD1172" s="23">
        <v>7777</v>
      </c>
      <c r="AE1172" s="23">
        <v>1</v>
      </c>
      <c r="AF1172" s="23">
        <v>2</v>
      </c>
      <c r="AG1172" s="23">
        <v>4</v>
      </c>
      <c r="AH1172" s="5"/>
      <c r="AI1172" s="23" t="s">
        <v>3767</v>
      </c>
      <c r="AJ1172" s="3" t="s">
        <v>4213</v>
      </c>
    </row>
    <row r="1173" spans="1:36" s="23" customFormat="1">
      <c r="A1173" s="5" t="s">
        <v>3768</v>
      </c>
      <c r="B1173" s="5" t="s">
        <v>3768</v>
      </c>
      <c r="C1173" s="5" t="s">
        <v>3768</v>
      </c>
      <c r="D1173" s="5" t="s">
        <v>3768</v>
      </c>
      <c r="F1173" s="5" t="s">
        <v>3768</v>
      </c>
      <c r="G1173" s="3" t="str">
        <f t="shared" si="62"/>
        <v>2022</v>
      </c>
      <c r="H1173" s="2" t="str">
        <f t="shared" si="63"/>
        <v>2022</v>
      </c>
      <c r="I1173" s="2" t="str">
        <f t="shared" si="64"/>
        <v>7</v>
      </c>
      <c r="J1173" s="3">
        <f t="shared" si="65"/>
        <v>3</v>
      </c>
      <c r="L1173" s="5" t="str">
        <f t="shared" si="66"/>
        <v>1756</v>
      </c>
      <c r="M1173" s="5">
        <v>37.449599999999997</v>
      </c>
      <c r="N1173" s="5">
        <v>127.129</v>
      </c>
      <c r="O1173" s="5" t="s">
        <v>28</v>
      </c>
      <c r="P1173" s="23" t="s">
        <v>3769</v>
      </c>
      <c r="R1173" s="23">
        <v>471</v>
      </c>
      <c r="S1173" s="23">
        <v>1</v>
      </c>
      <c r="T1173" s="23">
        <v>2</v>
      </c>
      <c r="U1173" s="23">
        <v>99999</v>
      </c>
      <c r="V1173" s="23">
        <v>2</v>
      </c>
      <c r="W1173" s="23">
        <v>1</v>
      </c>
      <c r="X1173" s="23">
        <v>1</v>
      </c>
      <c r="Y1173" s="23">
        <v>32</v>
      </c>
      <c r="Z1173" s="23">
        <v>1</v>
      </c>
      <c r="AA1173" s="23">
        <v>1</v>
      </c>
      <c r="AB1173" s="23">
        <v>77777</v>
      </c>
      <c r="AC1173" s="23">
        <v>1</v>
      </c>
      <c r="AD1173" s="23">
        <v>7777</v>
      </c>
      <c r="AE1173" s="23">
        <v>1</v>
      </c>
      <c r="AF1173" s="23">
        <v>2</v>
      </c>
      <c r="AG1173" s="23">
        <v>4</v>
      </c>
      <c r="AH1173" s="5"/>
      <c r="AI1173" s="23" t="s">
        <v>3769</v>
      </c>
      <c r="AJ1173" s="3" t="s">
        <v>4213</v>
      </c>
    </row>
    <row r="1174" spans="1:36" s="23" customFormat="1">
      <c r="A1174" s="5" t="s">
        <v>3770</v>
      </c>
      <c r="B1174" s="5" t="s">
        <v>3770</v>
      </c>
      <c r="C1174" s="5" t="s">
        <v>3770</v>
      </c>
      <c r="D1174" s="5" t="s">
        <v>3770</v>
      </c>
      <c r="F1174" s="5" t="s">
        <v>3770</v>
      </c>
      <c r="G1174" s="3" t="str">
        <f t="shared" si="62"/>
        <v>2022</v>
      </c>
      <c r="H1174" s="2" t="str">
        <f t="shared" si="63"/>
        <v>2022</v>
      </c>
      <c r="I1174" s="2" t="str">
        <f t="shared" si="64"/>
        <v>7</v>
      </c>
      <c r="J1174" s="3">
        <f t="shared" si="65"/>
        <v>3</v>
      </c>
      <c r="L1174" s="5" t="str">
        <f t="shared" si="66"/>
        <v>1802</v>
      </c>
      <c r="M1174" s="5">
        <v>37.449599999999997</v>
      </c>
      <c r="N1174" s="5">
        <v>127.129</v>
      </c>
      <c r="O1174" s="5" t="s">
        <v>28</v>
      </c>
      <c r="P1174" s="23" t="s">
        <v>3771</v>
      </c>
      <c r="R1174" s="23">
        <v>799</v>
      </c>
      <c r="U1174" s="23">
        <v>99999</v>
      </c>
      <c r="V1174" s="23">
        <v>4</v>
      </c>
      <c r="W1174" s="23">
        <v>1</v>
      </c>
      <c r="X1174" s="23">
        <v>1</v>
      </c>
      <c r="Y1174" s="23">
        <v>77777</v>
      </c>
      <c r="Z1174" s="23">
        <v>1</v>
      </c>
      <c r="AA1174" s="23">
        <v>1</v>
      </c>
      <c r="AB1174" s="23">
        <v>77777</v>
      </c>
      <c r="AC1174" s="23">
        <v>1</v>
      </c>
      <c r="AD1174" s="23">
        <v>7777</v>
      </c>
      <c r="AE1174" s="23">
        <v>1</v>
      </c>
      <c r="AF1174" s="23">
        <v>2</v>
      </c>
      <c r="AG1174" s="23">
        <v>4</v>
      </c>
      <c r="AH1174" s="5"/>
      <c r="AI1174" s="23" t="s">
        <v>3771</v>
      </c>
      <c r="AJ1174" s="3" t="s">
        <v>4213</v>
      </c>
    </row>
    <row r="1175" spans="1:36" s="23" customFormat="1">
      <c r="A1175" s="5" t="s">
        <v>3772</v>
      </c>
      <c r="B1175" s="5" t="s">
        <v>3772</v>
      </c>
      <c r="C1175" s="5" t="s">
        <v>3772</v>
      </c>
      <c r="D1175" s="5" t="s">
        <v>3772</v>
      </c>
      <c r="F1175" s="5" t="s">
        <v>3772</v>
      </c>
      <c r="G1175" s="3" t="str">
        <f t="shared" si="62"/>
        <v>2022</v>
      </c>
      <c r="H1175" s="2" t="str">
        <f t="shared" si="63"/>
        <v>2022</v>
      </c>
      <c r="I1175" s="2" t="str">
        <f t="shared" si="64"/>
        <v>7</v>
      </c>
      <c r="J1175" s="3">
        <f t="shared" si="65"/>
        <v>3</v>
      </c>
      <c r="L1175" s="5" t="str">
        <f t="shared" si="66"/>
        <v>1803</v>
      </c>
      <c r="M1175" s="5">
        <v>37.449599999999997</v>
      </c>
      <c r="N1175" s="5">
        <v>127.129</v>
      </c>
      <c r="O1175" s="5" t="s">
        <v>28</v>
      </c>
      <c r="P1175" s="23" t="s">
        <v>3773</v>
      </c>
      <c r="R1175" s="23">
        <v>681</v>
      </c>
      <c r="S1175" s="23">
        <v>2</v>
      </c>
      <c r="T1175" s="23">
        <v>1</v>
      </c>
      <c r="U1175" s="23">
        <v>99999</v>
      </c>
      <c r="V1175" s="23">
        <v>4</v>
      </c>
      <c r="W1175" s="23">
        <v>1</v>
      </c>
      <c r="X1175" s="23">
        <v>1</v>
      </c>
      <c r="Y1175" s="23">
        <v>32</v>
      </c>
      <c r="Z1175" s="23">
        <v>1</v>
      </c>
      <c r="AA1175" s="23">
        <v>1</v>
      </c>
      <c r="AB1175" s="23">
        <v>77777</v>
      </c>
      <c r="AC1175" s="23">
        <v>1</v>
      </c>
      <c r="AD1175" s="23">
        <v>7777</v>
      </c>
      <c r="AE1175" s="23">
        <v>1</v>
      </c>
      <c r="AF1175" s="23">
        <v>2</v>
      </c>
      <c r="AG1175" s="23">
        <v>4</v>
      </c>
      <c r="AH1175" s="5"/>
      <c r="AI1175" s="23" t="s">
        <v>3773</v>
      </c>
      <c r="AJ1175" s="3" t="s">
        <v>4213</v>
      </c>
    </row>
    <row r="1176" spans="1:36" s="23" customFormat="1">
      <c r="A1176" s="5" t="s">
        <v>3774</v>
      </c>
      <c r="B1176" s="5" t="s">
        <v>3774</v>
      </c>
      <c r="C1176" s="5" t="s">
        <v>3774</v>
      </c>
      <c r="D1176" s="5" t="s">
        <v>3774</v>
      </c>
      <c r="F1176" s="5" t="s">
        <v>3774</v>
      </c>
      <c r="G1176" s="3" t="str">
        <f t="shared" si="62"/>
        <v>2022</v>
      </c>
      <c r="H1176" s="2" t="str">
        <f t="shared" si="63"/>
        <v>2022</v>
      </c>
      <c r="I1176" s="2" t="str">
        <f t="shared" si="64"/>
        <v>7</v>
      </c>
      <c r="J1176" s="3">
        <f t="shared" si="65"/>
        <v>4</v>
      </c>
      <c r="L1176" s="5" t="str">
        <f t="shared" si="66"/>
        <v>0709</v>
      </c>
      <c r="M1176" s="5">
        <v>37.449599999999997</v>
      </c>
      <c r="N1176" s="5">
        <v>127.129</v>
      </c>
      <c r="O1176" s="5" t="s">
        <v>28</v>
      </c>
      <c r="R1176" s="23">
        <v>799</v>
      </c>
      <c r="U1176" s="23">
        <v>99999</v>
      </c>
      <c r="V1176" s="23">
        <v>1</v>
      </c>
      <c r="W1176" s="23">
        <v>1</v>
      </c>
      <c r="X1176" s="23">
        <v>2</v>
      </c>
      <c r="Y1176" s="23">
        <v>77777</v>
      </c>
      <c r="Z1176" s="23">
        <v>1</v>
      </c>
      <c r="AA1176" s="23">
        <v>3</v>
      </c>
      <c r="AB1176" s="23">
        <v>77777</v>
      </c>
      <c r="AC1176" s="23">
        <v>1</v>
      </c>
      <c r="AD1176" s="23">
        <v>7777</v>
      </c>
      <c r="AE1176" s="23">
        <v>1</v>
      </c>
      <c r="AF1176" s="23">
        <v>2</v>
      </c>
      <c r="AG1176" s="23">
        <v>4</v>
      </c>
      <c r="AH1176" s="5"/>
      <c r="AJ1176" s="3" t="s">
        <v>4213</v>
      </c>
    </row>
    <row r="1177" spans="1:36" s="23" customFormat="1">
      <c r="A1177" s="5" t="s">
        <v>3775</v>
      </c>
      <c r="B1177" s="5" t="s">
        <v>3775</v>
      </c>
      <c r="C1177" s="5" t="s">
        <v>3775</v>
      </c>
      <c r="D1177" s="5" t="s">
        <v>3775</v>
      </c>
      <c r="F1177" s="5" t="s">
        <v>3775</v>
      </c>
      <c r="G1177" s="3" t="str">
        <f t="shared" si="62"/>
        <v>2022</v>
      </c>
      <c r="H1177" s="2" t="str">
        <f t="shared" si="63"/>
        <v>2022</v>
      </c>
      <c r="I1177" s="2" t="str">
        <f t="shared" si="64"/>
        <v>7</v>
      </c>
      <c r="J1177" s="3">
        <f t="shared" si="65"/>
        <v>4</v>
      </c>
      <c r="L1177" s="5" t="str">
        <f t="shared" si="66"/>
        <v>0713</v>
      </c>
      <c r="M1177" s="5">
        <v>37.449599999999997</v>
      </c>
      <c r="N1177" s="5">
        <v>127.129</v>
      </c>
      <c r="O1177" s="5" t="s">
        <v>28</v>
      </c>
      <c r="P1177" s="23" t="s">
        <v>3776</v>
      </c>
      <c r="R1177" s="23">
        <v>635</v>
      </c>
      <c r="S1177" s="23">
        <v>2</v>
      </c>
      <c r="T1177" s="23">
        <v>1</v>
      </c>
      <c r="U1177" s="23">
        <v>99999</v>
      </c>
      <c r="V1177" s="23">
        <v>1</v>
      </c>
      <c r="W1177" s="23">
        <v>1</v>
      </c>
      <c r="X1177" s="23">
        <v>2</v>
      </c>
      <c r="Y1177" s="23">
        <v>12</v>
      </c>
      <c r="Z1177" s="23">
        <v>1</v>
      </c>
      <c r="AA1177" s="23">
        <v>3</v>
      </c>
      <c r="AB1177" s="23">
        <v>77777</v>
      </c>
      <c r="AC1177" s="23">
        <v>1</v>
      </c>
      <c r="AD1177" s="23">
        <v>7777</v>
      </c>
      <c r="AE1177" s="23">
        <v>1</v>
      </c>
      <c r="AF1177" s="23">
        <v>2</v>
      </c>
      <c r="AG1177" s="23">
        <v>4</v>
      </c>
      <c r="AH1177" s="5"/>
      <c r="AI1177" s="23" t="s">
        <v>3776</v>
      </c>
      <c r="AJ1177" s="3" t="s">
        <v>4213</v>
      </c>
    </row>
    <row r="1178" spans="1:36" s="23" customFormat="1">
      <c r="A1178" s="5" t="s">
        <v>3777</v>
      </c>
      <c r="B1178" s="5" t="s">
        <v>3777</v>
      </c>
      <c r="C1178" s="5" t="s">
        <v>3777</v>
      </c>
      <c r="D1178" s="5" t="s">
        <v>3777</v>
      </c>
      <c r="F1178" s="5" t="s">
        <v>3777</v>
      </c>
      <c r="G1178" s="3" t="str">
        <f t="shared" si="62"/>
        <v>2022</v>
      </c>
      <c r="H1178" s="2" t="str">
        <f t="shared" si="63"/>
        <v>2022</v>
      </c>
      <c r="I1178" s="2" t="str">
        <f t="shared" si="64"/>
        <v>7</v>
      </c>
      <c r="J1178" s="3">
        <f t="shared" si="65"/>
        <v>4</v>
      </c>
      <c r="L1178" s="5" t="str">
        <f t="shared" si="66"/>
        <v>0715</v>
      </c>
      <c r="M1178" s="5">
        <v>37.449599999999997</v>
      </c>
      <c r="N1178" s="5">
        <v>127.129</v>
      </c>
      <c r="O1178" s="5" t="s">
        <v>28</v>
      </c>
      <c r="P1178" s="23" t="s">
        <v>3778</v>
      </c>
      <c r="R1178" s="23">
        <v>799</v>
      </c>
      <c r="U1178" s="23">
        <v>99999</v>
      </c>
      <c r="V1178" s="23">
        <v>1</v>
      </c>
      <c r="W1178" s="23">
        <v>1</v>
      </c>
      <c r="X1178" s="23">
        <v>2</v>
      </c>
      <c r="Y1178" s="23">
        <v>11</v>
      </c>
      <c r="Z1178" s="23">
        <v>1</v>
      </c>
      <c r="AA1178" s="23">
        <v>3</v>
      </c>
      <c r="AB1178" s="23">
        <v>77777</v>
      </c>
      <c r="AC1178" s="23">
        <v>1</v>
      </c>
      <c r="AD1178" s="23">
        <v>7777</v>
      </c>
      <c r="AE1178" s="23">
        <v>1</v>
      </c>
      <c r="AF1178" s="23">
        <v>2</v>
      </c>
      <c r="AG1178" s="23">
        <v>4</v>
      </c>
      <c r="AH1178" s="5"/>
      <c r="AI1178" s="23" t="s">
        <v>3778</v>
      </c>
      <c r="AJ1178" s="3" t="s">
        <v>4213</v>
      </c>
    </row>
    <row r="1179" spans="1:36" s="23" customFormat="1">
      <c r="A1179" s="5" t="s">
        <v>3779</v>
      </c>
      <c r="B1179" s="5" t="s">
        <v>3779</v>
      </c>
      <c r="C1179" s="5" t="s">
        <v>3779</v>
      </c>
      <c r="D1179" s="5" t="s">
        <v>3779</v>
      </c>
      <c r="F1179" s="5" t="s">
        <v>3779</v>
      </c>
      <c r="G1179" s="3" t="str">
        <f t="shared" si="62"/>
        <v>2022</v>
      </c>
      <c r="H1179" s="2" t="str">
        <f t="shared" si="63"/>
        <v>2022</v>
      </c>
      <c r="I1179" s="2" t="str">
        <f t="shared" si="64"/>
        <v>7</v>
      </c>
      <c r="J1179" s="3">
        <f t="shared" si="65"/>
        <v>4</v>
      </c>
      <c r="L1179" s="5" t="str">
        <f t="shared" si="66"/>
        <v>0729</v>
      </c>
      <c r="M1179" s="5">
        <v>37.449599999999997</v>
      </c>
      <c r="N1179" s="5">
        <v>127.129</v>
      </c>
      <c r="O1179" s="5" t="s">
        <v>28</v>
      </c>
      <c r="P1179" s="23" t="s">
        <v>3780</v>
      </c>
      <c r="R1179" s="23">
        <v>742</v>
      </c>
      <c r="S1179" s="23">
        <v>1</v>
      </c>
      <c r="T1179" s="23">
        <v>2</v>
      </c>
      <c r="U1179" s="23">
        <v>99999</v>
      </c>
      <c r="V1179" s="23">
        <v>1</v>
      </c>
      <c r="W1179" s="23">
        <v>1</v>
      </c>
      <c r="X1179" s="23">
        <v>2</v>
      </c>
      <c r="Y1179" s="23">
        <v>77777</v>
      </c>
      <c r="Z1179" s="23">
        <v>1</v>
      </c>
      <c r="AA1179" s="23">
        <v>3</v>
      </c>
      <c r="AB1179" s="23">
        <v>77777</v>
      </c>
      <c r="AC1179" s="23">
        <v>1</v>
      </c>
      <c r="AD1179" s="23">
        <v>7777</v>
      </c>
      <c r="AE1179" s="23">
        <v>1</v>
      </c>
      <c r="AF1179" s="23">
        <v>2</v>
      </c>
      <c r="AG1179" s="23">
        <v>4</v>
      </c>
      <c r="AH1179" s="5"/>
      <c r="AI1179" s="23" t="s">
        <v>3780</v>
      </c>
      <c r="AJ1179" s="3" t="s">
        <v>4213</v>
      </c>
    </row>
    <row r="1180" spans="1:36" s="23" customFormat="1">
      <c r="A1180" s="5" t="s">
        <v>3781</v>
      </c>
      <c r="B1180" s="5" t="s">
        <v>3781</v>
      </c>
      <c r="C1180" s="5" t="s">
        <v>3781</v>
      </c>
      <c r="D1180" s="5" t="s">
        <v>3781</v>
      </c>
      <c r="F1180" s="5" t="s">
        <v>3781</v>
      </c>
      <c r="G1180" s="3" t="str">
        <f t="shared" ref="G1180:G1243" si="67">LEFT(F1180,4)</f>
        <v>2022</v>
      </c>
      <c r="H1180" s="2" t="str">
        <f t="shared" si="63"/>
        <v>2022</v>
      </c>
      <c r="I1180" s="2" t="str">
        <f t="shared" si="64"/>
        <v>7</v>
      </c>
      <c r="J1180" s="3">
        <f t="shared" si="65"/>
        <v>4</v>
      </c>
      <c r="L1180" s="5" t="str">
        <f t="shared" si="66"/>
        <v>0745</v>
      </c>
      <c r="M1180" s="5">
        <v>37.449599999999997</v>
      </c>
      <c r="N1180" s="5">
        <v>127.129</v>
      </c>
      <c r="O1180" s="5" t="s">
        <v>28</v>
      </c>
      <c r="P1180" s="23" t="s">
        <v>3782</v>
      </c>
      <c r="R1180" s="23">
        <v>303</v>
      </c>
      <c r="S1180" s="23">
        <v>2</v>
      </c>
      <c r="T1180" s="23">
        <v>1</v>
      </c>
      <c r="U1180" s="23">
        <v>99999</v>
      </c>
      <c r="V1180" s="23">
        <v>1</v>
      </c>
      <c r="W1180" s="23">
        <v>1</v>
      </c>
      <c r="X1180" s="23">
        <v>2</v>
      </c>
      <c r="Y1180" s="23">
        <v>32</v>
      </c>
      <c r="Z1180" s="23">
        <v>1</v>
      </c>
      <c r="AA1180" s="23">
        <v>3</v>
      </c>
      <c r="AB1180" s="23">
        <v>77777</v>
      </c>
      <c r="AC1180" s="23">
        <v>1</v>
      </c>
      <c r="AD1180" s="23">
        <v>7777</v>
      </c>
      <c r="AE1180" s="23">
        <v>1</v>
      </c>
      <c r="AF1180" s="23">
        <v>2</v>
      </c>
      <c r="AG1180" s="23">
        <v>4</v>
      </c>
      <c r="AH1180" s="5"/>
      <c r="AI1180" s="23" t="s">
        <v>3782</v>
      </c>
      <c r="AJ1180" s="3" t="s">
        <v>4213</v>
      </c>
    </row>
    <row r="1181" spans="1:36" s="23" customFormat="1">
      <c r="A1181" s="5" t="s">
        <v>3783</v>
      </c>
      <c r="B1181" s="5" t="s">
        <v>3783</v>
      </c>
      <c r="C1181" s="5" t="s">
        <v>3783</v>
      </c>
      <c r="D1181" s="5" t="s">
        <v>3783</v>
      </c>
      <c r="F1181" s="5" t="s">
        <v>3783</v>
      </c>
      <c r="G1181" s="3" t="str">
        <f t="shared" si="67"/>
        <v>2022</v>
      </c>
      <c r="H1181" s="2" t="str">
        <f t="shared" si="63"/>
        <v>2022</v>
      </c>
      <c r="I1181" s="2" t="str">
        <f t="shared" si="64"/>
        <v>7</v>
      </c>
      <c r="J1181" s="3">
        <f t="shared" si="65"/>
        <v>4</v>
      </c>
      <c r="L1181" s="5" t="str">
        <f t="shared" si="66"/>
        <v>0751</v>
      </c>
      <c r="M1181" s="5">
        <v>37.449599999999997</v>
      </c>
      <c r="N1181" s="5">
        <v>127.129</v>
      </c>
      <c r="O1181" s="5" t="s">
        <v>28</v>
      </c>
      <c r="P1181" s="23">
        <v>799</v>
      </c>
      <c r="R1181" s="23">
        <v>799</v>
      </c>
      <c r="U1181" s="23">
        <v>99999</v>
      </c>
      <c r="V1181" s="23">
        <v>1</v>
      </c>
      <c r="W1181" s="23">
        <v>1</v>
      </c>
      <c r="X1181" s="23">
        <v>1</v>
      </c>
      <c r="Y1181" s="23">
        <v>20</v>
      </c>
      <c r="Z1181" s="23">
        <v>1</v>
      </c>
      <c r="AA1181" s="23">
        <v>1</v>
      </c>
      <c r="AB1181" s="23">
        <v>77777</v>
      </c>
      <c r="AC1181" s="23">
        <v>1</v>
      </c>
      <c r="AD1181" s="23">
        <v>7777</v>
      </c>
      <c r="AE1181" s="23">
        <v>1</v>
      </c>
      <c r="AF1181" s="23">
        <v>2</v>
      </c>
      <c r="AG1181" s="23">
        <v>4</v>
      </c>
      <c r="AH1181" s="5"/>
      <c r="AI1181" s="23">
        <v>799</v>
      </c>
      <c r="AJ1181" s="3" t="s">
        <v>4213</v>
      </c>
    </row>
    <row r="1182" spans="1:36" s="23" customFormat="1">
      <c r="A1182" s="5" t="s">
        <v>3784</v>
      </c>
      <c r="B1182" s="5" t="s">
        <v>3784</v>
      </c>
      <c r="C1182" s="5" t="s">
        <v>3784</v>
      </c>
      <c r="D1182" s="5" t="s">
        <v>3784</v>
      </c>
      <c r="F1182" s="5" t="s">
        <v>3784</v>
      </c>
      <c r="G1182" s="3" t="str">
        <f t="shared" si="67"/>
        <v>2022</v>
      </c>
      <c r="H1182" s="2" t="str">
        <f t="shared" si="63"/>
        <v>2022</v>
      </c>
      <c r="I1182" s="2" t="str">
        <f t="shared" si="64"/>
        <v>7</v>
      </c>
      <c r="J1182" s="3">
        <f t="shared" si="65"/>
        <v>4</v>
      </c>
      <c r="L1182" s="5" t="str">
        <f t="shared" si="66"/>
        <v>1254</v>
      </c>
      <c r="M1182" s="5">
        <v>37.449800000000003</v>
      </c>
      <c r="N1182" s="5">
        <v>127.13</v>
      </c>
      <c r="O1182" s="5" t="s">
        <v>28</v>
      </c>
      <c r="P1182" s="23" t="s">
        <v>3785</v>
      </c>
      <c r="R1182" s="23">
        <v>721</v>
      </c>
      <c r="S1182" s="23">
        <v>2</v>
      </c>
      <c r="T1182" s="23">
        <v>1</v>
      </c>
      <c r="U1182" s="23">
        <v>99999</v>
      </c>
      <c r="V1182" s="23">
        <v>1</v>
      </c>
      <c r="W1182" s="23">
        <v>1</v>
      </c>
      <c r="X1182" s="23">
        <v>1</v>
      </c>
      <c r="Y1182" s="23">
        <v>34</v>
      </c>
      <c r="Z1182" s="23">
        <v>1</v>
      </c>
      <c r="AA1182" s="23">
        <v>6</v>
      </c>
      <c r="AB1182" s="23">
        <v>77777</v>
      </c>
      <c r="AC1182" s="23">
        <v>1</v>
      </c>
      <c r="AD1182" s="23">
        <v>7777</v>
      </c>
      <c r="AE1182" s="23">
        <v>1</v>
      </c>
      <c r="AF1182" s="23">
        <v>2</v>
      </c>
      <c r="AG1182" s="23">
        <v>4</v>
      </c>
      <c r="AH1182" s="5"/>
      <c r="AI1182" s="23" t="s">
        <v>3785</v>
      </c>
      <c r="AJ1182" s="3" t="s">
        <v>4213</v>
      </c>
    </row>
    <row r="1183" spans="1:36" s="23" customFormat="1">
      <c r="A1183" s="5" t="s">
        <v>3786</v>
      </c>
      <c r="B1183" s="5" t="s">
        <v>3786</v>
      </c>
      <c r="C1183" s="5" t="s">
        <v>3786</v>
      </c>
      <c r="D1183" s="5" t="s">
        <v>3786</v>
      </c>
      <c r="F1183" s="5" t="s">
        <v>3786</v>
      </c>
      <c r="G1183" s="3" t="str">
        <f t="shared" si="67"/>
        <v>2022</v>
      </c>
      <c r="H1183" s="2" t="str">
        <f t="shared" si="63"/>
        <v>2022</v>
      </c>
      <c r="I1183" s="2" t="str">
        <f t="shared" si="64"/>
        <v>7</v>
      </c>
      <c r="J1183" s="3">
        <f t="shared" si="65"/>
        <v>4</v>
      </c>
      <c r="L1183" s="5" t="str">
        <f t="shared" si="66"/>
        <v>1254</v>
      </c>
      <c r="M1183" s="5">
        <v>37.449800000000003</v>
      </c>
      <c r="N1183" s="5">
        <v>127.13</v>
      </c>
      <c r="O1183" s="5" t="s">
        <v>28</v>
      </c>
      <c r="P1183" s="23">
        <v>799</v>
      </c>
      <c r="R1183" s="23">
        <v>799</v>
      </c>
      <c r="U1183" s="23">
        <v>99999</v>
      </c>
      <c r="V1183" s="23">
        <v>4</v>
      </c>
      <c r="W1183" s="23">
        <v>1</v>
      </c>
      <c r="X1183" s="23">
        <v>2</v>
      </c>
      <c r="Y1183" s="23">
        <v>34</v>
      </c>
      <c r="Z1183" s="23">
        <v>1</v>
      </c>
      <c r="AA1183" s="23">
        <v>6</v>
      </c>
      <c r="AB1183" s="23">
        <v>77777</v>
      </c>
      <c r="AC1183" s="23">
        <v>1</v>
      </c>
      <c r="AD1183" s="23">
        <v>7777</v>
      </c>
      <c r="AE1183" s="23">
        <v>1</v>
      </c>
      <c r="AF1183" s="23">
        <v>2</v>
      </c>
      <c r="AG1183" s="23">
        <v>4</v>
      </c>
      <c r="AH1183" s="5"/>
      <c r="AI1183" s="23">
        <v>799</v>
      </c>
      <c r="AJ1183" s="3" t="s">
        <v>4213</v>
      </c>
    </row>
    <row r="1184" spans="1:36" s="23" customFormat="1">
      <c r="A1184" s="5" t="s">
        <v>3787</v>
      </c>
      <c r="B1184" s="5" t="s">
        <v>3787</v>
      </c>
      <c r="C1184" s="5" t="s">
        <v>3787</v>
      </c>
      <c r="D1184" s="5" t="s">
        <v>3787</v>
      </c>
      <c r="F1184" s="5" t="s">
        <v>3787</v>
      </c>
      <c r="G1184" s="3" t="str">
        <f t="shared" si="67"/>
        <v>2022</v>
      </c>
      <c r="H1184" s="2" t="str">
        <f t="shared" si="63"/>
        <v>2022</v>
      </c>
      <c r="I1184" s="2" t="str">
        <f t="shared" si="64"/>
        <v>7</v>
      </c>
      <c r="J1184" s="3">
        <f t="shared" si="65"/>
        <v>4</v>
      </c>
      <c r="L1184" s="5" t="str">
        <f t="shared" si="66"/>
        <v>1539</v>
      </c>
      <c r="M1184" s="5">
        <v>37.3964</v>
      </c>
      <c r="N1184" s="5">
        <v>127.113</v>
      </c>
      <c r="O1184" s="5" t="s">
        <v>28</v>
      </c>
      <c r="P1184" s="23">
        <v>799</v>
      </c>
      <c r="R1184" s="23">
        <v>799</v>
      </c>
      <c r="U1184" s="23">
        <v>99999</v>
      </c>
      <c r="V1184" s="23">
        <v>3</v>
      </c>
      <c r="W1184" s="23">
        <v>1</v>
      </c>
      <c r="X1184" s="23">
        <v>1</v>
      </c>
      <c r="Y1184" s="23">
        <v>15</v>
      </c>
      <c r="Z1184" s="23">
        <v>1</v>
      </c>
      <c r="AA1184" s="23">
        <v>6</v>
      </c>
      <c r="AB1184" s="23">
        <v>77777</v>
      </c>
      <c r="AC1184" s="23">
        <v>1</v>
      </c>
      <c r="AD1184" s="23">
        <v>7777</v>
      </c>
      <c r="AE1184" s="23">
        <v>1</v>
      </c>
      <c r="AF1184" s="23">
        <v>2</v>
      </c>
      <c r="AG1184" s="23">
        <v>4</v>
      </c>
      <c r="AH1184" s="5"/>
      <c r="AI1184" s="23">
        <v>799</v>
      </c>
      <c r="AJ1184" s="3" t="s">
        <v>4257</v>
      </c>
    </row>
    <row r="1185" spans="1:36" s="23" customFormat="1">
      <c r="A1185" s="5" t="s">
        <v>3788</v>
      </c>
      <c r="B1185" s="5" t="s">
        <v>3788</v>
      </c>
      <c r="C1185" s="5" t="s">
        <v>3788</v>
      </c>
      <c r="D1185" s="5" t="s">
        <v>3788</v>
      </c>
      <c r="F1185" s="5" t="s">
        <v>3788</v>
      </c>
      <c r="G1185" s="3" t="str">
        <f t="shared" si="67"/>
        <v>2022</v>
      </c>
      <c r="H1185" s="2" t="str">
        <f t="shared" si="63"/>
        <v>2022</v>
      </c>
      <c r="I1185" s="2" t="str">
        <f t="shared" si="64"/>
        <v>7</v>
      </c>
      <c r="J1185" s="3">
        <f t="shared" si="65"/>
        <v>4</v>
      </c>
      <c r="L1185" s="5" t="str">
        <f t="shared" si="66"/>
        <v>1546</v>
      </c>
      <c r="M1185" s="5">
        <v>37.3964</v>
      </c>
      <c r="N1185" s="5">
        <v>127.113</v>
      </c>
      <c r="O1185" s="5" t="s">
        <v>28</v>
      </c>
      <c r="P1185" s="23" t="s">
        <v>3789</v>
      </c>
      <c r="R1185" s="23">
        <v>211</v>
      </c>
      <c r="S1185" s="23">
        <v>1</v>
      </c>
      <c r="T1185" s="23">
        <v>2</v>
      </c>
      <c r="U1185" s="23">
        <v>99999</v>
      </c>
      <c r="V1185" s="23">
        <v>6</v>
      </c>
      <c r="W1185" s="23">
        <v>1</v>
      </c>
      <c r="X1185" s="23">
        <v>1</v>
      </c>
      <c r="Y1185" s="23">
        <v>32</v>
      </c>
      <c r="Z1185" s="23">
        <v>1</v>
      </c>
      <c r="AA1185" s="23">
        <v>6</v>
      </c>
      <c r="AB1185" s="23">
        <v>77777</v>
      </c>
      <c r="AC1185" s="23">
        <v>1</v>
      </c>
      <c r="AD1185" s="23">
        <v>7777</v>
      </c>
      <c r="AE1185" s="23">
        <v>1</v>
      </c>
      <c r="AF1185" s="23">
        <v>2</v>
      </c>
      <c r="AG1185" s="23">
        <v>4</v>
      </c>
      <c r="AH1185" s="5"/>
      <c r="AI1185" s="23" t="s">
        <v>3789</v>
      </c>
      <c r="AJ1185" s="3" t="s">
        <v>4257</v>
      </c>
    </row>
    <row r="1186" spans="1:36" s="23" customFormat="1">
      <c r="A1186" s="5" t="s">
        <v>3790</v>
      </c>
      <c r="B1186" s="5" t="s">
        <v>3790</v>
      </c>
      <c r="C1186" s="5" t="s">
        <v>3790</v>
      </c>
      <c r="D1186" s="5" t="s">
        <v>3790</v>
      </c>
      <c r="F1186" s="5" t="s">
        <v>3790</v>
      </c>
      <c r="G1186" s="3" t="str">
        <f t="shared" si="67"/>
        <v>2022</v>
      </c>
      <c r="H1186" s="2" t="str">
        <f t="shared" si="63"/>
        <v>2022</v>
      </c>
      <c r="I1186" s="2" t="str">
        <f t="shared" si="64"/>
        <v>7</v>
      </c>
      <c r="J1186" s="3">
        <f t="shared" si="65"/>
        <v>5</v>
      </c>
      <c r="L1186" s="5" t="str">
        <f t="shared" si="66"/>
        <v>0946</v>
      </c>
      <c r="M1186" s="5">
        <v>37.4497</v>
      </c>
      <c r="N1186" s="5">
        <v>127.129</v>
      </c>
      <c r="O1186" s="5" t="s">
        <v>28</v>
      </c>
      <c r="P1186" s="23" t="s">
        <v>3791</v>
      </c>
      <c r="R1186" s="23">
        <v>799</v>
      </c>
      <c r="U1186" s="23">
        <v>99999</v>
      </c>
      <c r="V1186" s="23">
        <v>1</v>
      </c>
      <c r="W1186" s="23">
        <v>1</v>
      </c>
      <c r="X1186" s="23">
        <v>1</v>
      </c>
      <c r="Y1186" s="23">
        <v>12</v>
      </c>
      <c r="Z1186" s="23">
        <v>1</v>
      </c>
      <c r="AA1186" s="23">
        <v>6</v>
      </c>
      <c r="AB1186" s="23">
        <v>77777</v>
      </c>
      <c r="AC1186" s="23">
        <v>1</v>
      </c>
      <c r="AD1186" s="23">
        <v>7777</v>
      </c>
      <c r="AE1186" s="23">
        <v>1</v>
      </c>
      <c r="AF1186" s="23">
        <v>2</v>
      </c>
      <c r="AG1186" s="23">
        <v>4</v>
      </c>
      <c r="AH1186" s="5"/>
      <c r="AI1186" s="23" t="s">
        <v>3791</v>
      </c>
      <c r="AJ1186" s="3" t="s">
        <v>4213</v>
      </c>
    </row>
    <row r="1187" spans="1:36" s="23" customFormat="1">
      <c r="A1187" s="5" t="s">
        <v>3792</v>
      </c>
      <c r="B1187" s="5" t="s">
        <v>3792</v>
      </c>
      <c r="C1187" s="5" t="s">
        <v>3792</v>
      </c>
      <c r="D1187" s="5" t="s">
        <v>3792</v>
      </c>
      <c r="F1187" s="5" t="s">
        <v>3792</v>
      </c>
      <c r="G1187" s="3" t="str">
        <f t="shared" si="67"/>
        <v>2022</v>
      </c>
      <c r="H1187" s="2" t="str">
        <f t="shared" si="63"/>
        <v>2022</v>
      </c>
      <c r="I1187" s="2" t="str">
        <f t="shared" si="64"/>
        <v>7</v>
      </c>
      <c r="J1187" s="3">
        <f t="shared" si="65"/>
        <v>5</v>
      </c>
      <c r="L1187" s="5" t="str">
        <f t="shared" si="66"/>
        <v>1011</v>
      </c>
      <c r="M1187" s="5">
        <v>37.4497</v>
      </c>
      <c r="N1187" s="5">
        <v>127.129</v>
      </c>
      <c r="O1187" s="5" t="s">
        <v>28</v>
      </c>
      <c r="P1187" s="23" t="s">
        <v>3793</v>
      </c>
      <c r="R1187" s="23">
        <v>732</v>
      </c>
      <c r="S1187" s="23">
        <v>1</v>
      </c>
      <c r="U1187" s="23">
        <v>99999</v>
      </c>
      <c r="V1187" s="23">
        <v>1</v>
      </c>
      <c r="W1187" s="23">
        <v>1</v>
      </c>
      <c r="X1187" s="23">
        <v>1</v>
      </c>
      <c r="Y1187" s="23">
        <v>12</v>
      </c>
      <c r="Z1187" s="23">
        <v>1</v>
      </c>
      <c r="AA1187" s="23">
        <v>6</v>
      </c>
      <c r="AB1187" s="23">
        <v>77777</v>
      </c>
      <c r="AC1187" s="23">
        <v>1</v>
      </c>
      <c r="AD1187" s="23">
        <v>7777</v>
      </c>
      <c r="AE1187" s="23">
        <v>1</v>
      </c>
      <c r="AF1187" s="23">
        <v>2</v>
      </c>
      <c r="AG1187" s="23">
        <v>4</v>
      </c>
      <c r="AH1187" s="5"/>
      <c r="AI1187" s="23" t="s">
        <v>3793</v>
      </c>
      <c r="AJ1187" s="3" t="s">
        <v>4213</v>
      </c>
    </row>
    <row r="1188" spans="1:36" s="23" customFormat="1">
      <c r="A1188" s="5" t="s">
        <v>3794</v>
      </c>
      <c r="B1188" s="5" t="s">
        <v>3794</v>
      </c>
      <c r="C1188" s="5" t="s">
        <v>3794</v>
      </c>
      <c r="D1188" s="5" t="s">
        <v>3794</v>
      </c>
      <c r="F1188" s="5" t="s">
        <v>3794</v>
      </c>
      <c r="G1188" s="3" t="str">
        <f t="shared" si="67"/>
        <v>2022</v>
      </c>
      <c r="H1188" s="2" t="str">
        <f t="shared" si="63"/>
        <v>2022</v>
      </c>
      <c r="I1188" s="2" t="str">
        <f t="shared" si="64"/>
        <v>7</v>
      </c>
      <c r="J1188" s="3">
        <f t="shared" si="65"/>
        <v>5</v>
      </c>
      <c r="L1188" s="5" t="str">
        <f t="shared" si="66"/>
        <v>1012</v>
      </c>
      <c r="M1188" s="5">
        <v>37.4497</v>
      </c>
      <c r="N1188" s="5">
        <v>127.129</v>
      </c>
      <c r="O1188" s="5" t="s">
        <v>28</v>
      </c>
      <c r="P1188" s="23" t="s">
        <v>3795</v>
      </c>
      <c r="R1188" s="23">
        <v>775</v>
      </c>
      <c r="S1188" s="23">
        <v>1</v>
      </c>
      <c r="U1188" s="23">
        <v>99999</v>
      </c>
      <c r="V1188" s="23">
        <v>1</v>
      </c>
      <c r="W1188" s="23">
        <v>1</v>
      </c>
      <c r="X1188" s="23">
        <v>1</v>
      </c>
      <c r="Y1188" s="23">
        <v>11</v>
      </c>
      <c r="Z1188" s="23">
        <v>1</v>
      </c>
      <c r="AA1188" s="23">
        <v>6</v>
      </c>
      <c r="AB1188" s="23">
        <v>77777</v>
      </c>
      <c r="AC1188" s="23">
        <v>1</v>
      </c>
      <c r="AD1188" s="23">
        <v>7777</v>
      </c>
      <c r="AE1188" s="23">
        <v>1</v>
      </c>
      <c r="AF1188" s="23">
        <v>2</v>
      </c>
      <c r="AG1188" s="23">
        <v>4</v>
      </c>
      <c r="AH1188" s="5"/>
      <c r="AI1188" s="23" t="s">
        <v>3795</v>
      </c>
      <c r="AJ1188" s="3" t="s">
        <v>4213</v>
      </c>
    </row>
    <row r="1189" spans="1:36" s="23" customFormat="1">
      <c r="A1189" s="5" t="s">
        <v>3796</v>
      </c>
      <c r="B1189" s="5" t="s">
        <v>3796</v>
      </c>
      <c r="C1189" s="5" t="s">
        <v>3796</v>
      </c>
      <c r="D1189" s="5" t="s">
        <v>3796</v>
      </c>
      <c r="F1189" s="5" t="s">
        <v>3796</v>
      </c>
      <c r="G1189" s="3" t="str">
        <f t="shared" si="67"/>
        <v>2022</v>
      </c>
      <c r="H1189" s="2" t="str">
        <f t="shared" si="63"/>
        <v>2022</v>
      </c>
      <c r="I1189" s="2" t="str">
        <f t="shared" si="64"/>
        <v>7</v>
      </c>
      <c r="J1189" s="3">
        <f t="shared" si="65"/>
        <v>5</v>
      </c>
      <c r="L1189" s="5" t="str">
        <f t="shared" si="66"/>
        <v>1013</v>
      </c>
      <c r="M1189" s="5">
        <v>37.4497</v>
      </c>
      <c r="N1189" s="5">
        <v>127.129</v>
      </c>
      <c r="O1189" s="5" t="s">
        <v>28</v>
      </c>
      <c r="P1189" s="23" t="s">
        <v>3797</v>
      </c>
      <c r="R1189" s="23">
        <v>742</v>
      </c>
      <c r="S1189" s="23">
        <v>1</v>
      </c>
      <c r="T1189" s="23">
        <v>2</v>
      </c>
      <c r="U1189" s="23">
        <v>99999</v>
      </c>
      <c r="V1189" s="23">
        <v>1</v>
      </c>
      <c r="W1189" s="23">
        <v>1</v>
      </c>
      <c r="X1189" s="23">
        <v>1</v>
      </c>
      <c r="Y1189" s="23">
        <v>12</v>
      </c>
      <c r="Z1189" s="23">
        <v>1</v>
      </c>
      <c r="AA1189" s="23">
        <v>6</v>
      </c>
      <c r="AB1189" s="23">
        <v>77777</v>
      </c>
      <c r="AC1189" s="23">
        <v>1</v>
      </c>
      <c r="AD1189" s="23">
        <v>7777</v>
      </c>
      <c r="AE1189" s="23">
        <v>1</v>
      </c>
      <c r="AF1189" s="23">
        <v>2</v>
      </c>
      <c r="AG1189" s="23">
        <v>4</v>
      </c>
      <c r="AH1189" s="5"/>
      <c r="AI1189" s="23" t="s">
        <v>3797</v>
      </c>
      <c r="AJ1189" s="3" t="s">
        <v>4213</v>
      </c>
    </row>
    <row r="1190" spans="1:36" s="23" customFormat="1">
      <c r="A1190" s="5" t="s">
        <v>3798</v>
      </c>
      <c r="B1190" s="5" t="s">
        <v>3798</v>
      </c>
      <c r="C1190" s="5" t="s">
        <v>3798</v>
      </c>
      <c r="D1190" s="5" t="s">
        <v>3798</v>
      </c>
      <c r="F1190" s="5" t="s">
        <v>3798</v>
      </c>
      <c r="G1190" s="3" t="str">
        <f t="shared" si="67"/>
        <v>2022</v>
      </c>
      <c r="H1190" s="2" t="str">
        <f t="shared" si="63"/>
        <v>2022</v>
      </c>
      <c r="I1190" s="2" t="str">
        <f t="shared" si="64"/>
        <v>7</v>
      </c>
      <c r="J1190" s="3">
        <f t="shared" si="65"/>
        <v>5</v>
      </c>
      <c r="L1190" s="5" t="str">
        <f t="shared" si="66"/>
        <v>1015</v>
      </c>
      <c r="M1190" s="5">
        <v>37.4497</v>
      </c>
      <c r="N1190" s="5">
        <v>127.129</v>
      </c>
      <c r="O1190" s="5" t="s">
        <v>28</v>
      </c>
      <c r="P1190" s="23" t="s">
        <v>3799</v>
      </c>
      <c r="R1190" s="23">
        <v>742</v>
      </c>
      <c r="S1190" s="23">
        <v>1</v>
      </c>
      <c r="T1190" s="23">
        <v>2</v>
      </c>
      <c r="U1190" s="23">
        <v>99999</v>
      </c>
      <c r="V1190" s="23">
        <v>1</v>
      </c>
      <c r="W1190" s="23">
        <v>1</v>
      </c>
      <c r="X1190" s="23">
        <v>1</v>
      </c>
      <c r="Y1190" s="23">
        <v>12</v>
      </c>
      <c r="Z1190" s="23">
        <v>1</v>
      </c>
      <c r="AA1190" s="23">
        <v>6</v>
      </c>
      <c r="AB1190" s="23">
        <v>77777</v>
      </c>
      <c r="AC1190" s="23">
        <v>1</v>
      </c>
      <c r="AD1190" s="23">
        <v>7777</v>
      </c>
      <c r="AE1190" s="23">
        <v>1</v>
      </c>
      <c r="AF1190" s="23">
        <v>2</v>
      </c>
      <c r="AG1190" s="23">
        <v>4</v>
      </c>
      <c r="AH1190" s="5"/>
      <c r="AI1190" s="23" t="s">
        <v>3799</v>
      </c>
      <c r="AJ1190" s="3" t="s">
        <v>4213</v>
      </c>
    </row>
    <row r="1191" spans="1:36" s="23" customFormat="1">
      <c r="A1191" s="5" t="s">
        <v>3800</v>
      </c>
      <c r="B1191" s="5" t="s">
        <v>3800</v>
      </c>
      <c r="C1191" s="5" t="s">
        <v>3800</v>
      </c>
      <c r="D1191" s="5" t="s">
        <v>3800</v>
      </c>
      <c r="F1191" s="5" t="s">
        <v>3800</v>
      </c>
      <c r="G1191" s="3" t="str">
        <f t="shared" si="67"/>
        <v>2022</v>
      </c>
      <c r="H1191" s="2" t="str">
        <f t="shared" si="63"/>
        <v>2022</v>
      </c>
      <c r="I1191" s="2" t="str">
        <f t="shared" si="64"/>
        <v>7</v>
      </c>
      <c r="J1191" s="3">
        <f t="shared" si="65"/>
        <v>5</v>
      </c>
      <c r="L1191" s="5" t="str">
        <f t="shared" si="66"/>
        <v>1030</v>
      </c>
      <c r="M1191" s="5">
        <v>37.4497</v>
      </c>
      <c r="N1191" s="5">
        <v>127.129</v>
      </c>
      <c r="O1191" s="5" t="s">
        <v>28</v>
      </c>
      <c r="P1191" s="23" t="s">
        <v>3801</v>
      </c>
      <c r="R1191" s="23">
        <v>799</v>
      </c>
      <c r="U1191" s="23">
        <v>99999</v>
      </c>
      <c r="V1191" s="23">
        <v>1</v>
      </c>
      <c r="W1191" s="23">
        <v>1</v>
      </c>
      <c r="X1191" s="23">
        <v>1</v>
      </c>
      <c r="Y1191" s="23">
        <v>12</v>
      </c>
      <c r="Z1191" s="23">
        <v>1</v>
      </c>
      <c r="AA1191" s="23">
        <v>6</v>
      </c>
      <c r="AB1191" s="23">
        <v>77777</v>
      </c>
      <c r="AC1191" s="23">
        <v>1</v>
      </c>
      <c r="AD1191" s="23">
        <v>7777</v>
      </c>
      <c r="AE1191" s="23">
        <v>1</v>
      </c>
      <c r="AF1191" s="23">
        <v>2</v>
      </c>
      <c r="AG1191" s="23">
        <v>4</v>
      </c>
      <c r="AH1191" s="5"/>
      <c r="AI1191" s="23" t="s">
        <v>3801</v>
      </c>
      <c r="AJ1191" s="3" t="s">
        <v>4213</v>
      </c>
    </row>
    <row r="1192" spans="1:36" s="23" customFormat="1">
      <c r="A1192" s="5" t="s">
        <v>3802</v>
      </c>
      <c r="B1192" s="5" t="s">
        <v>3802</v>
      </c>
      <c r="C1192" s="5" t="s">
        <v>3802</v>
      </c>
      <c r="D1192" s="5" t="s">
        <v>3802</v>
      </c>
      <c r="F1192" s="5" t="s">
        <v>3802</v>
      </c>
      <c r="G1192" s="3" t="str">
        <f t="shared" si="67"/>
        <v>2022</v>
      </c>
      <c r="H1192" s="2" t="str">
        <f t="shared" si="63"/>
        <v>2022</v>
      </c>
      <c r="I1192" s="2" t="str">
        <f t="shared" si="64"/>
        <v>7</v>
      </c>
      <c r="J1192" s="3">
        <f t="shared" si="65"/>
        <v>5</v>
      </c>
      <c r="L1192" s="5" t="str">
        <f t="shared" si="66"/>
        <v>1032</v>
      </c>
      <c r="M1192" s="5">
        <v>37.4497</v>
      </c>
      <c r="N1192" s="5">
        <v>127.129</v>
      </c>
      <c r="O1192" s="5" t="s">
        <v>28</v>
      </c>
      <c r="P1192" s="23" t="s">
        <v>3803</v>
      </c>
      <c r="R1192" s="23">
        <v>635</v>
      </c>
      <c r="S1192" s="23">
        <v>2</v>
      </c>
      <c r="T1192" s="23">
        <v>1</v>
      </c>
      <c r="U1192" s="23">
        <v>99999</v>
      </c>
      <c r="V1192" s="23">
        <v>1</v>
      </c>
      <c r="W1192" s="23">
        <v>1</v>
      </c>
      <c r="X1192" s="23">
        <v>1</v>
      </c>
      <c r="Y1192" s="23">
        <v>12</v>
      </c>
      <c r="Z1192" s="23">
        <v>1</v>
      </c>
      <c r="AA1192" s="23">
        <v>6</v>
      </c>
      <c r="AB1192" s="23">
        <v>77777</v>
      </c>
      <c r="AC1192" s="23">
        <v>1</v>
      </c>
      <c r="AD1192" s="23">
        <v>7777</v>
      </c>
      <c r="AE1192" s="23">
        <v>1</v>
      </c>
      <c r="AF1192" s="23">
        <v>2</v>
      </c>
      <c r="AG1192" s="23">
        <v>4</v>
      </c>
      <c r="AH1192" s="5"/>
      <c r="AI1192" s="23" t="s">
        <v>3803</v>
      </c>
      <c r="AJ1192" s="3" t="s">
        <v>4213</v>
      </c>
    </row>
    <row r="1193" spans="1:36" s="23" customFormat="1">
      <c r="A1193" s="5" t="s">
        <v>3804</v>
      </c>
      <c r="B1193" s="5" t="s">
        <v>3804</v>
      </c>
      <c r="C1193" s="5" t="s">
        <v>3804</v>
      </c>
      <c r="D1193" s="5" t="s">
        <v>3804</v>
      </c>
      <c r="F1193" s="5" t="s">
        <v>3804</v>
      </c>
      <c r="G1193" s="3" t="str">
        <f t="shared" si="67"/>
        <v>2022</v>
      </c>
      <c r="H1193" s="2" t="str">
        <f t="shared" si="63"/>
        <v>2022</v>
      </c>
      <c r="I1193" s="2" t="str">
        <f t="shared" si="64"/>
        <v>7</v>
      </c>
      <c r="J1193" s="3">
        <f t="shared" si="65"/>
        <v>5</v>
      </c>
      <c r="L1193" s="5" t="str">
        <f t="shared" si="66"/>
        <v>1036</v>
      </c>
      <c r="M1193" s="5">
        <v>37.4497</v>
      </c>
      <c r="N1193" s="5">
        <v>127.129</v>
      </c>
      <c r="O1193" s="5" t="s">
        <v>28</v>
      </c>
      <c r="P1193" s="23" t="s">
        <v>3805</v>
      </c>
      <c r="R1193" s="23">
        <v>651</v>
      </c>
      <c r="S1193" s="23">
        <v>1</v>
      </c>
      <c r="T1193" s="23">
        <v>2</v>
      </c>
      <c r="U1193" s="23">
        <v>99999</v>
      </c>
      <c r="V1193" s="23">
        <v>1</v>
      </c>
      <c r="W1193" s="23">
        <v>1</v>
      </c>
      <c r="X1193" s="23">
        <v>1</v>
      </c>
      <c r="Y1193" s="23">
        <v>77777</v>
      </c>
      <c r="Z1193" s="23">
        <v>1</v>
      </c>
      <c r="AA1193" s="23">
        <v>1</v>
      </c>
      <c r="AB1193" s="23">
        <v>77777</v>
      </c>
      <c r="AC1193" s="23">
        <v>1</v>
      </c>
      <c r="AD1193" s="23">
        <v>7777</v>
      </c>
      <c r="AE1193" s="23">
        <v>1</v>
      </c>
      <c r="AF1193" s="23">
        <v>2</v>
      </c>
      <c r="AG1193" s="23">
        <v>4</v>
      </c>
      <c r="AH1193" s="5"/>
      <c r="AI1193" s="23" t="s">
        <v>3805</v>
      </c>
      <c r="AJ1193" s="3" t="s">
        <v>4213</v>
      </c>
    </row>
    <row r="1194" spans="1:36" s="23" customFormat="1">
      <c r="A1194" s="5" t="s">
        <v>3806</v>
      </c>
      <c r="B1194" s="5" t="s">
        <v>3806</v>
      </c>
      <c r="C1194" s="5" t="s">
        <v>3806</v>
      </c>
      <c r="D1194" s="5" t="s">
        <v>3806</v>
      </c>
      <c r="F1194" s="5" t="s">
        <v>3806</v>
      </c>
      <c r="G1194" s="3" t="str">
        <f t="shared" si="67"/>
        <v>2022</v>
      </c>
      <c r="H1194" s="2" t="str">
        <f t="shared" si="63"/>
        <v>2022</v>
      </c>
      <c r="I1194" s="2" t="str">
        <f t="shared" si="64"/>
        <v>7</v>
      </c>
      <c r="J1194" s="3">
        <f t="shared" si="65"/>
        <v>5</v>
      </c>
      <c r="L1194" s="5" t="str">
        <f t="shared" si="66"/>
        <v>1051</v>
      </c>
      <c r="M1194" s="5">
        <v>37.4497</v>
      </c>
      <c r="N1194" s="5">
        <v>127.129</v>
      </c>
      <c r="O1194" s="5" t="s">
        <v>28</v>
      </c>
      <c r="P1194" s="23" t="s">
        <v>3803</v>
      </c>
      <c r="R1194" s="23">
        <v>635</v>
      </c>
      <c r="S1194" s="23">
        <v>2</v>
      </c>
      <c r="T1194" s="23">
        <v>1</v>
      </c>
      <c r="U1194" s="23">
        <v>99999</v>
      </c>
      <c r="V1194" s="23">
        <v>1</v>
      </c>
      <c r="W1194" s="23">
        <v>1</v>
      </c>
      <c r="X1194" s="23">
        <v>1</v>
      </c>
      <c r="Y1194" s="23">
        <v>12</v>
      </c>
      <c r="Z1194" s="23">
        <v>1</v>
      </c>
      <c r="AA1194" s="23">
        <v>1</v>
      </c>
      <c r="AB1194" s="23">
        <v>77777</v>
      </c>
      <c r="AC1194" s="23">
        <v>1</v>
      </c>
      <c r="AD1194" s="23">
        <v>7777</v>
      </c>
      <c r="AE1194" s="23">
        <v>1</v>
      </c>
      <c r="AF1194" s="23">
        <v>2</v>
      </c>
      <c r="AG1194" s="23">
        <v>4</v>
      </c>
      <c r="AH1194" s="5"/>
      <c r="AI1194" s="23" t="s">
        <v>3803</v>
      </c>
      <c r="AJ1194" s="3" t="s">
        <v>4213</v>
      </c>
    </row>
    <row r="1195" spans="1:36" s="23" customFormat="1">
      <c r="A1195" s="5" t="s">
        <v>3807</v>
      </c>
      <c r="B1195" s="5" t="s">
        <v>3807</v>
      </c>
      <c r="C1195" s="5" t="s">
        <v>3807</v>
      </c>
      <c r="D1195" s="5" t="s">
        <v>3807</v>
      </c>
      <c r="F1195" s="5" t="s">
        <v>3807</v>
      </c>
      <c r="G1195" s="3" t="str">
        <f t="shared" si="67"/>
        <v>2022</v>
      </c>
      <c r="H1195" s="2" t="str">
        <f t="shared" si="63"/>
        <v>2022</v>
      </c>
      <c r="I1195" s="2" t="str">
        <f t="shared" si="64"/>
        <v>7</v>
      </c>
      <c r="J1195" s="3">
        <f t="shared" si="65"/>
        <v>5</v>
      </c>
      <c r="L1195" s="5" t="str">
        <f t="shared" si="66"/>
        <v>1056</v>
      </c>
      <c r="M1195" s="5">
        <v>37.4497</v>
      </c>
      <c r="N1195" s="5">
        <v>127.129</v>
      </c>
      <c r="O1195" s="5" t="s">
        <v>28</v>
      </c>
      <c r="P1195" s="23" t="s">
        <v>3808</v>
      </c>
      <c r="R1195" s="23">
        <v>646</v>
      </c>
      <c r="S1195" s="23">
        <v>2</v>
      </c>
      <c r="T1195" s="23">
        <v>1</v>
      </c>
      <c r="U1195" s="23">
        <v>99999</v>
      </c>
      <c r="V1195" s="23">
        <v>1</v>
      </c>
      <c r="W1195" s="23">
        <v>1</v>
      </c>
      <c r="X1195" s="23">
        <v>1</v>
      </c>
      <c r="Y1195" s="23">
        <v>12</v>
      </c>
      <c r="Z1195" s="23">
        <v>1</v>
      </c>
      <c r="AA1195" s="23">
        <v>6</v>
      </c>
      <c r="AB1195" s="23">
        <v>77777</v>
      </c>
      <c r="AC1195" s="23">
        <v>1</v>
      </c>
      <c r="AD1195" s="23">
        <v>7777</v>
      </c>
      <c r="AE1195" s="23">
        <v>1</v>
      </c>
      <c r="AF1195" s="23">
        <v>2</v>
      </c>
      <c r="AG1195" s="23">
        <v>4</v>
      </c>
      <c r="AH1195" s="5"/>
      <c r="AI1195" s="23" t="s">
        <v>3808</v>
      </c>
      <c r="AJ1195" s="3" t="s">
        <v>4213</v>
      </c>
    </row>
    <row r="1196" spans="1:36" s="23" customFormat="1">
      <c r="A1196" s="5" t="s">
        <v>3809</v>
      </c>
      <c r="B1196" s="5" t="s">
        <v>3809</v>
      </c>
      <c r="C1196" s="5" t="s">
        <v>3809</v>
      </c>
      <c r="D1196" s="5" t="s">
        <v>3809</v>
      </c>
      <c r="F1196" s="5" t="s">
        <v>3809</v>
      </c>
      <c r="G1196" s="3" t="str">
        <f t="shared" si="67"/>
        <v>2022</v>
      </c>
      <c r="H1196" s="2" t="str">
        <f t="shared" si="63"/>
        <v>2022</v>
      </c>
      <c r="I1196" s="2" t="str">
        <f t="shared" si="64"/>
        <v>7</v>
      </c>
      <c r="J1196" s="3">
        <f t="shared" si="65"/>
        <v>5</v>
      </c>
      <c r="L1196" s="5" t="str">
        <f t="shared" si="66"/>
        <v>1102</v>
      </c>
      <c r="M1196" s="5">
        <v>37.4497</v>
      </c>
      <c r="N1196" s="5">
        <v>127.129</v>
      </c>
      <c r="O1196" s="5" t="s">
        <v>28</v>
      </c>
      <c r="P1196" s="23" t="s">
        <v>3810</v>
      </c>
      <c r="R1196" s="23">
        <v>799</v>
      </c>
      <c r="U1196" s="23">
        <v>99999</v>
      </c>
      <c r="V1196" s="23">
        <v>1</v>
      </c>
      <c r="W1196" s="23">
        <v>1</v>
      </c>
      <c r="X1196" s="23">
        <v>1</v>
      </c>
      <c r="Y1196" s="23">
        <v>34</v>
      </c>
      <c r="Z1196" s="23">
        <v>1</v>
      </c>
      <c r="AA1196" s="23">
        <v>6</v>
      </c>
      <c r="AB1196" s="23">
        <v>77777</v>
      </c>
      <c r="AC1196" s="23">
        <v>1</v>
      </c>
      <c r="AD1196" s="23">
        <v>7777</v>
      </c>
      <c r="AE1196" s="23">
        <v>1</v>
      </c>
      <c r="AF1196" s="23">
        <v>2</v>
      </c>
      <c r="AG1196" s="23">
        <v>4</v>
      </c>
      <c r="AH1196" s="5"/>
      <c r="AI1196" s="23" t="s">
        <v>3810</v>
      </c>
      <c r="AJ1196" s="3" t="s">
        <v>4213</v>
      </c>
    </row>
    <row r="1197" spans="1:36" s="23" customFormat="1">
      <c r="A1197" s="5" t="s">
        <v>3811</v>
      </c>
      <c r="B1197" s="5" t="s">
        <v>3811</v>
      </c>
      <c r="C1197" s="5" t="s">
        <v>3811</v>
      </c>
      <c r="D1197" s="5" t="s">
        <v>3811</v>
      </c>
      <c r="F1197" s="5" t="s">
        <v>3811</v>
      </c>
      <c r="G1197" s="3" t="str">
        <f t="shared" si="67"/>
        <v>2022</v>
      </c>
      <c r="H1197" s="2" t="str">
        <f t="shared" si="63"/>
        <v>2022</v>
      </c>
      <c r="I1197" s="2" t="str">
        <f t="shared" si="64"/>
        <v>7</v>
      </c>
      <c r="J1197" s="3">
        <f t="shared" si="65"/>
        <v>5</v>
      </c>
      <c r="L1197" s="5" t="str">
        <f t="shared" si="66"/>
        <v>1419</v>
      </c>
      <c r="M1197" s="5">
        <v>37.6723</v>
      </c>
      <c r="N1197" s="5">
        <v>126.80800000000001</v>
      </c>
      <c r="O1197" s="5" t="s">
        <v>28</v>
      </c>
      <c r="P1197" s="23" t="s">
        <v>3812</v>
      </c>
      <c r="R1197" s="23">
        <v>799</v>
      </c>
      <c r="U1197" s="23">
        <v>99999</v>
      </c>
      <c r="V1197" s="23">
        <v>1</v>
      </c>
      <c r="W1197" s="23">
        <v>1</v>
      </c>
      <c r="X1197" s="23">
        <v>2</v>
      </c>
      <c r="Y1197" s="23">
        <v>15</v>
      </c>
      <c r="Z1197" s="23">
        <v>1</v>
      </c>
      <c r="AA1197" s="23">
        <v>3</v>
      </c>
      <c r="AB1197" s="23">
        <v>77777</v>
      </c>
      <c r="AC1197" s="23">
        <v>1</v>
      </c>
      <c r="AD1197" s="23">
        <v>7777</v>
      </c>
      <c r="AE1197" s="23">
        <v>1</v>
      </c>
      <c r="AF1197" s="23">
        <v>2</v>
      </c>
      <c r="AG1197" s="23">
        <v>4</v>
      </c>
      <c r="AH1197" s="5"/>
      <c r="AI1197" s="23" t="s">
        <v>3812</v>
      </c>
      <c r="AJ1197" s="3" t="s">
        <v>1823</v>
      </c>
    </row>
    <row r="1198" spans="1:36" s="23" customFormat="1">
      <c r="A1198" s="5" t="s">
        <v>3813</v>
      </c>
      <c r="B1198" s="5" t="s">
        <v>3813</v>
      </c>
      <c r="C1198" s="5" t="s">
        <v>3813</v>
      </c>
      <c r="D1198" s="5" t="s">
        <v>3813</v>
      </c>
      <c r="F1198" s="5" t="s">
        <v>3813</v>
      </c>
      <c r="G1198" s="3" t="str">
        <f t="shared" si="67"/>
        <v>2022</v>
      </c>
      <c r="H1198" s="2" t="str">
        <f t="shared" si="63"/>
        <v>2022</v>
      </c>
      <c r="I1198" s="2" t="str">
        <f t="shared" si="64"/>
        <v>7</v>
      </c>
      <c r="J1198" s="3">
        <f t="shared" si="65"/>
        <v>5</v>
      </c>
      <c r="L1198" s="5" t="str">
        <f t="shared" si="66"/>
        <v>1432</v>
      </c>
      <c r="M1198" s="5">
        <v>37.6723</v>
      </c>
      <c r="N1198" s="5">
        <v>126.80800000000001</v>
      </c>
      <c r="O1198" s="5" t="s">
        <v>28</v>
      </c>
      <c r="P1198" s="23" t="s">
        <v>3814</v>
      </c>
      <c r="R1198" s="23">
        <v>799</v>
      </c>
      <c r="U1198" s="23">
        <v>99999</v>
      </c>
      <c r="V1198" s="23">
        <v>1</v>
      </c>
      <c r="W1198" s="23">
        <v>1</v>
      </c>
      <c r="X1198" s="23">
        <v>2</v>
      </c>
      <c r="Y1198" s="23">
        <v>11</v>
      </c>
      <c r="Z1198" s="23">
        <v>1</v>
      </c>
      <c r="AA1198" s="23">
        <v>3</v>
      </c>
      <c r="AB1198" s="23">
        <v>77777</v>
      </c>
      <c r="AC1198" s="23">
        <v>1</v>
      </c>
      <c r="AD1198" s="23">
        <v>7777</v>
      </c>
      <c r="AE1198" s="23">
        <v>1</v>
      </c>
      <c r="AF1198" s="23">
        <v>2</v>
      </c>
      <c r="AG1198" s="23">
        <v>4</v>
      </c>
      <c r="AH1198" s="5"/>
      <c r="AI1198" s="23" t="s">
        <v>3814</v>
      </c>
      <c r="AJ1198" s="3" t="s">
        <v>1823</v>
      </c>
    </row>
    <row r="1199" spans="1:36" s="23" customFormat="1">
      <c r="A1199" s="5" t="s">
        <v>3815</v>
      </c>
      <c r="B1199" s="5" t="s">
        <v>3815</v>
      </c>
      <c r="C1199" s="5" t="s">
        <v>3815</v>
      </c>
      <c r="D1199" s="5" t="s">
        <v>3815</v>
      </c>
      <c r="F1199" s="5" t="s">
        <v>3815</v>
      </c>
      <c r="G1199" s="3" t="str">
        <f t="shared" si="67"/>
        <v>2022</v>
      </c>
      <c r="H1199" s="2" t="str">
        <f t="shared" si="63"/>
        <v>2022</v>
      </c>
      <c r="I1199" s="2" t="str">
        <f t="shared" si="64"/>
        <v>7</v>
      </c>
      <c r="J1199" s="3">
        <f t="shared" si="65"/>
        <v>5</v>
      </c>
      <c r="L1199" s="5" t="str">
        <f t="shared" si="66"/>
        <v>1441</v>
      </c>
      <c r="M1199" s="5">
        <v>37.6723</v>
      </c>
      <c r="N1199" s="5">
        <v>126.80800000000001</v>
      </c>
      <c r="O1199" s="5" t="s">
        <v>28</v>
      </c>
      <c r="P1199" s="23" t="s">
        <v>3816</v>
      </c>
      <c r="R1199" s="23">
        <v>646</v>
      </c>
      <c r="S1199" s="23">
        <v>2</v>
      </c>
      <c r="T1199" s="23">
        <v>1</v>
      </c>
      <c r="U1199" s="23">
        <v>99999</v>
      </c>
      <c r="V1199" s="23">
        <v>1</v>
      </c>
      <c r="W1199" s="23">
        <v>1</v>
      </c>
      <c r="X1199" s="23">
        <v>1</v>
      </c>
      <c r="Y1199" s="23">
        <v>12</v>
      </c>
      <c r="Z1199" s="23">
        <v>1</v>
      </c>
      <c r="AA1199" s="23">
        <v>6</v>
      </c>
      <c r="AB1199" s="23">
        <v>77777</v>
      </c>
      <c r="AC1199" s="23">
        <v>1</v>
      </c>
      <c r="AD1199" s="23">
        <v>7777</v>
      </c>
      <c r="AE1199" s="23">
        <v>1</v>
      </c>
      <c r="AF1199" s="23">
        <v>2</v>
      </c>
      <c r="AG1199" s="23">
        <v>4</v>
      </c>
      <c r="AH1199" s="5"/>
      <c r="AI1199" s="23" t="s">
        <v>3816</v>
      </c>
      <c r="AJ1199" s="3" t="s">
        <v>1823</v>
      </c>
    </row>
    <row r="1200" spans="1:36" s="23" customFormat="1">
      <c r="A1200" s="5" t="s">
        <v>3817</v>
      </c>
      <c r="B1200" s="5" t="s">
        <v>3817</v>
      </c>
      <c r="C1200" s="5" t="s">
        <v>3817</v>
      </c>
      <c r="D1200" s="5" t="s">
        <v>3817</v>
      </c>
      <c r="F1200" s="5" t="s">
        <v>3817</v>
      </c>
      <c r="G1200" s="3" t="str">
        <f t="shared" si="67"/>
        <v>2022</v>
      </c>
      <c r="H1200" s="2" t="str">
        <f t="shared" si="63"/>
        <v>2022</v>
      </c>
      <c r="I1200" s="2" t="str">
        <f t="shared" si="64"/>
        <v>7</v>
      </c>
      <c r="J1200" s="3">
        <f t="shared" si="65"/>
        <v>5</v>
      </c>
      <c r="L1200" s="5" t="str">
        <f t="shared" si="66"/>
        <v>1521</v>
      </c>
      <c r="M1200" s="5">
        <v>37.6723</v>
      </c>
      <c r="N1200" s="5">
        <v>126.80800000000001</v>
      </c>
      <c r="O1200" s="5" t="s">
        <v>28</v>
      </c>
      <c r="P1200" s="23">
        <v>799</v>
      </c>
      <c r="R1200" s="23">
        <v>799</v>
      </c>
      <c r="U1200" s="23">
        <v>99999</v>
      </c>
      <c r="V1200" s="23">
        <v>1</v>
      </c>
      <c r="W1200" s="23">
        <v>1</v>
      </c>
      <c r="X1200" s="23">
        <v>1</v>
      </c>
      <c r="Y1200" s="23">
        <v>12</v>
      </c>
      <c r="Z1200" s="23">
        <v>1</v>
      </c>
      <c r="AA1200" s="23">
        <v>6</v>
      </c>
      <c r="AB1200" s="23">
        <v>77777</v>
      </c>
      <c r="AC1200" s="23">
        <v>1</v>
      </c>
      <c r="AD1200" s="23">
        <v>7777</v>
      </c>
      <c r="AE1200" s="23">
        <v>1</v>
      </c>
      <c r="AF1200" s="23">
        <v>2</v>
      </c>
      <c r="AG1200" s="23">
        <v>4</v>
      </c>
      <c r="AH1200" s="5"/>
      <c r="AI1200" s="23">
        <v>799</v>
      </c>
      <c r="AJ1200" s="3" t="s">
        <v>1823</v>
      </c>
    </row>
    <row r="1201" spans="1:36" s="23" customFormat="1">
      <c r="A1201" s="5" t="s">
        <v>3818</v>
      </c>
      <c r="B1201" s="5" t="s">
        <v>3818</v>
      </c>
      <c r="C1201" s="5" t="s">
        <v>3818</v>
      </c>
      <c r="D1201" s="5" t="s">
        <v>3818</v>
      </c>
      <c r="F1201" s="5" t="s">
        <v>3818</v>
      </c>
      <c r="G1201" s="3" t="str">
        <f t="shared" si="67"/>
        <v>2022</v>
      </c>
      <c r="H1201" s="2" t="str">
        <f t="shared" si="63"/>
        <v>2022</v>
      </c>
      <c r="I1201" s="2" t="str">
        <f t="shared" si="64"/>
        <v>7</v>
      </c>
      <c r="J1201" s="3">
        <f t="shared" si="65"/>
        <v>5</v>
      </c>
      <c r="L1201" s="5" t="str">
        <f t="shared" si="66"/>
        <v>1532</v>
      </c>
      <c r="M1201" s="5">
        <v>37.381700000000002</v>
      </c>
      <c r="N1201" s="5">
        <v>126.98399999999999</v>
      </c>
      <c r="O1201" s="5" t="s">
        <v>28</v>
      </c>
      <c r="P1201" s="23" t="s">
        <v>3819</v>
      </c>
      <c r="R1201" s="23">
        <v>635</v>
      </c>
      <c r="S1201" s="23">
        <v>2</v>
      </c>
      <c r="T1201" s="23">
        <v>1</v>
      </c>
      <c r="U1201" s="23">
        <v>99999</v>
      </c>
      <c r="V1201" s="23">
        <v>1</v>
      </c>
      <c r="W1201" s="23">
        <v>1</v>
      </c>
      <c r="X1201" s="23">
        <v>1</v>
      </c>
      <c r="Y1201" s="23">
        <v>11</v>
      </c>
      <c r="Z1201" s="23">
        <v>1</v>
      </c>
      <c r="AA1201" s="23">
        <v>6</v>
      </c>
      <c r="AB1201" s="23">
        <v>77777</v>
      </c>
      <c r="AC1201" s="23">
        <v>1</v>
      </c>
      <c r="AD1201" s="23">
        <v>7777</v>
      </c>
      <c r="AE1201" s="23">
        <v>1</v>
      </c>
      <c r="AF1201" s="23">
        <v>2</v>
      </c>
      <c r="AG1201" s="23">
        <v>4</v>
      </c>
      <c r="AH1201" s="5"/>
      <c r="AI1201" s="23" t="s">
        <v>3819</v>
      </c>
      <c r="AJ1201" s="3" t="s">
        <v>530</v>
      </c>
    </row>
    <row r="1202" spans="1:36" s="23" customFormat="1">
      <c r="A1202" s="5" t="s">
        <v>3820</v>
      </c>
      <c r="B1202" s="5" t="s">
        <v>3820</v>
      </c>
      <c r="C1202" s="5" t="s">
        <v>3820</v>
      </c>
      <c r="D1202" s="5" t="s">
        <v>3820</v>
      </c>
      <c r="F1202" s="5" t="s">
        <v>3820</v>
      </c>
      <c r="G1202" s="3" t="str">
        <f t="shared" si="67"/>
        <v>2022</v>
      </c>
      <c r="H1202" s="2" t="str">
        <f t="shared" si="63"/>
        <v>2022</v>
      </c>
      <c r="I1202" s="2" t="str">
        <f t="shared" si="64"/>
        <v>7</v>
      </c>
      <c r="J1202" s="3">
        <f t="shared" si="65"/>
        <v>5</v>
      </c>
      <c r="L1202" s="5" t="str">
        <f t="shared" si="66"/>
        <v>1537</v>
      </c>
      <c r="M1202" s="5">
        <v>37.381700000000002</v>
      </c>
      <c r="N1202" s="5">
        <v>126.98399999999999</v>
      </c>
      <c r="O1202" s="5" t="s">
        <v>28</v>
      </c>
      <c r="P1202" s="23" t="s">
        <v>3816</v>
      </c>
      <c r="R1202" s="23">
        <v>646</v>
      </c>
      <c r="S1202" s="23">
        <v>2</v>
      </c>
      <c r="T1202" s="23">
        <v>1</v>
      </c>
      <c r="U1202" s="23">
        <v>99999</v>
      </c>
      <c r="V1202" s="23">
        <v>1</v>
      </c>
      <c r="W1202" s="23">
        <v>1</v>
      </c>
      <c r="X1202" s="23">
        <v>1</v>
      </c>
      <c r="Y1202" s="23">
        <v>12</v>
      </c>
      <c r="Z1202" s="23">
        <v>1</v>
      </c>
      <c r="AA1202" s="23">
        <v>6</v>
      </c>
      <c r="AB1202" s="23">
        <v>77777</v>
      </c>
      <c r="AC1202" s="23">
        <v>1</v>
      </c>
      <c r="AD1202" s="23">
        <v>7777</v>
      </c>
      <c r="AE1202" s="23">
        <v>1</v>
      </c>
      <c r="AF1202" s="23">
        <v>2</v>
      </c>
      <c r="AG1202" s="23">
        <v>4</v>
      </c>
      <c r="AH1202" s="5"/>
      <c r="AI1202" s="23" t="s">
        <v>3816</v>
      </c>
      <c r="AJ1202" s="3" t="s">
        <v>530</v>
      </c>
    </row>
    <row r="1203" spans="1:36" s="23" customFormat="1">
      <c r="A1203" s="5" t="s">
        <v>3821</v>
      </c>
      <c r="B1203" s="5" t="s">
        <v>3821</v>
      </c>
      <c r="C1203" s="5" t="s">
        <v>3821</v>
      </c>
      <c r="D1203" s="5" t="s">
        <v>3821</v>
      </c>
      <c r="F1203" s="5" t="s">
        <v>3821</v>
      </c>
      <c r="G1203" s="3" t="str">
        <f t="shared" si="67"/>
        <v>2022</v>
      </c>
      <c r="H1203" s="2" t="str">
        <f t="shared" si="63"/>
        <v>2022</v>
      </c>
      <c r="I1203" s="2" t="str">
        <f t="shared" si="64"/>
        <v>7</v>
      </c>
      <c r="J1203" s="3">
        <f t="shared" si="65"/>
        <v>5</v>
      </c>
      <c r="L1203" s="5" t="str">
        <f t="shared" si="66"/>
        <v>1540</v>
      </c>
      <c r="M1203" s="5">
        <v>37.381700000000002</v>
      </c>
      <c r="N1203" s="5">
        <v>126.98399999999999</v>
      </c>
      <c r="O1203" s="5" t="s">
        <v>28</v>
      </c>
      <c r="P1203" s="23" t="s">
        <v>3822</v>
      </c>
      <c r="R1203" s="23">
        <v>603</v>
      </c>
      <c r="S1203" s="23">
        <v>1</v>
      </c>
      <c r="T1203" s="23">
        <v>2</v>
      </c>
      <c r="U1203" s="23">
        <v>99999</v>
      </c>
      <c r="V1203" s="23">
        <v>1</v>
      </c>
      <c r="W1203" s="23">
        <v>1</v>
      </c>
      <c r="X1203" s="23">
        <v>1</v>
      </c>
      <c r="Y1203" s="23">
        <v>11</v>
      </c>
      <c r="Z1203" s="23">
        <v>1</v>
      </c>
      <c r="AA1203" s="23">
        <v>6</v>
      </c>
      <c r="AB1203" s="23">
        <v>77777</v>
      </c>
      <c r="AC1203" s="23">
        <v>1</v>
      </c>
      <c r="AD1203" s="23">
        <v>7777</v>
      </c>
      <c r="AE1203" s="23">
        <v>1</v>
      </c>
      <c r="AF1203" s="23">
        <v>2</v>
      </c>
      <c r="AG1203" s="23">
        <v>4</v>
      </c>
      <c r="AH1203" s="5"/>
      <c r="AI1203" s="23" t="s">
        <v>3822</v>
      </c>
      <c r="AJ1203" s="3" t="s">
        <v>530</v>
      </c>
    </row>
    <row r="1204" spans="1:36" s="23" customFormat="1">
      <c r="A1204" s="5" t="s">
        <v>3823</v>
      </c>
      <c r="B1204" s="5" t="s">
        <v>3823</v>
      </c>
      <c r="C1204" s="5" t="s">
        <v>3823</v>
      </c>
      <c r="D1204" s="5" t="s">
        <v>3823</v>
      </c>
      <c r="F1204" s="5" t="s">
        <v>3823</v>
      </c>
      <c r="G1204" s="3" t="str">
        <f t="shared" si="67"/>
        <v>2022</v>
      </c>
      <c r="H1204" s="2" t="str">
        <f t="shared" si="63"/>
        <v>2022</v>
      </c>
      <c r="I1204" s="2" t="str">
        <f t="shared" si="64"/>
        <v>7</v>
      </c>
      <c r="J1204" s="3">
        <f t="shared" si="65"/>
        <v>5</v>
      </c>
      <c r="L1204" s="5" t="str">
        <f t="shared" si="66"/>
        <v>1540</v>
      </c>
      <c r="M1204" s="5">
        <v>37.381700000000002</v>
      </c>
      <c r="N1204" s="5">
        <v>126.98399999999999</v>
      </c>
      <c r="O1204" s="5" t="s">
        <v>28</v>
      </c>
      <c r="P1204" s="23" t="s">
        <v>3824</v>
      </c>
      <c r="R1204" s="23">
        <v>603</v>
      </c>
      <c r="S1204" s="23">
        <v>1</v>
      </c>
      <c r="T1204" s="23">
        <v>2</v>
      </c>
      <c r="U1204" s="23">
        <v>99999</v>
      </c>
      <c r="V1204" s="23">
        <v>1</v>
      </c>
      <c r="W1204" s="23">
        <v>1</v>
      </c>
      <c r="X1204" s="23">
        <v>1</v>
      </c>
      <c r="Y1204" s="23">
        <v>77777</v>
      </c>
      <c r="Z1204" s="23">
        <v>1</v>
      </c>
      <c r="AA1204" s="23">
        <v>6</v>
      </c>
      <c r="AB1204" s="23">
        <v>77777</v>
      </c>
      <c r="AC1204" s="23">
        <v>1</v>
      </c>
      <c r="AD1204" s="23">
        <v>7777</v>
      </c>
      <c r="AE1204" s="23">
        <v>1</v>
      </c>
      <c r="AF1204" s="23">
        <v>2</v>
      </c>
      <c r="AG1204" s="23">
        <v>4</v>
      </c>
      <c r="AH1204" s="5"/>
      <c r="AI1204" s="23" t="s">
        <v>3824</v>
      </c>
      <c r="AJ1204" s="3" t="s">
        <v>530</v>
      </c>
    </row>
    <row r="1205" spans="1:36" s="23" customFormat="1">
      <c r="A1205" s="5" t="s">
        <v>3825</v>
      </c>
      <c r="B1205" s="5" t="s">
        <v>3825</v>
      </c>
      <c r="C1205" s="5" t="s">
        <v>3825</v>
      </c>
      <c r="D1205" s="5" t="s">
        <v>3825</v>
      </c>
      <c r="F1205" s="5" t="s">
        <v>3825</v>
      </c>
      <c r="G1205" s="3" t="str">
        <f t="shared" si="67"/>
        <v>2022</v>
      </c>
      <c r="H1205" s="2" t="str">
        <f t="shared" si="63"/>
        <v>2022</v>
      </c>
      <c r="I1205" s="2" t="str">
        <f t="shared" si="64"/>
        <v>7</v>
      </c>
      <c r="J1205" s="3">
        <f t="shared" si="65"/>
        <v>5</v>
      </c>
      <c r="L1205" s="5" t="str">
        <f t="shared" si="66"/>
        <v>1542</v>
      </c>
      <c r="M1205" s="5">
        <v>37.381700000000002</v>
      </c>
      <c r="N1205" s="5">
        <v>126.98399999999999</v>
      </c>
      <c r="O1205" s="5" t="s">
        <v>28</v>
      </c>
      <c r="P1205" s="23" t="s">
        <v>3826</v>
      </c>
      <c r="R1205" s="23">
        <v>742</v>
      </c>
      <c r="S1205" s="23">
        <v>1</v>
      </c>
      <c r="T1205" s="23">
        <v>2</v>
      </c>
      <c r="U1205" s="23">
        <v>99999</v>
      </c>
      <c r="V1205" s="23">
        <v>1</v>
      </c>
      <c r="W1205" s="23">
        <v>1</v>
      </c>
      <c r="X1205" s="23">
        <v>1</v>
      </c>
      <c r="Y1205" s="23">
        <v>32</v>
      </c>
      <c r="Z1205" s="23">
        <v>1</v>
      </c>
      <c r="AA1205" s="23">
        <v>6</v>
      </c>
      <c r="AB1205" s="23">
        <v>77777</v>
      </c>
      <c r="AC1205" s="23">
        <v>1</v>
      </c>
      <c r="AD1205" s="23">
        <v>7777</v>
      </c>
      <c r="AE1205" s="23">
        <v>1</v>
      </c>
      <c r="AF1205" s="23">
        <v>2</v>
      </c>
      <c r="AG1205" s="23">
        <v>4</v>
      </c>
      <c r="AH1205" s="5"/>
      <c r="AI1205" s="23" t="s">
        <v>3826</v>
      </c>
      <c r="AJ1205" s="3" t="s">
        <v>530</v>
      </c>
    </row>
    <row r="1206" spans="1:36" s="23" customFormat="1">
      <c r="A1206" s="5" t="s">
        <v>3827</v>
      </c>
      <c r="B1206" s="5" t="s">
        <v>3827</v>
      </c>
      <c r="C1206" s="5" t="s">
        <v>3827</v>
      </c>
      <c r="D1206" s="5" t="s">
        <v>3827</v>
      </c>
      <c r="F1206" s="5" t="s">
        <v>3827</v>
      </c>
      <c r="G1206" s="3" t="str">
        <f t="shared" si="67"/>
        <v>2022</v>
      </c>
      <c r="H1206" s="2" t="str">
        <f t="shared" si="63"/>
        <v>2022</v>
      </c>
      <c r="I1206" s="2" t="str">
        <f t="shared" si="64"/>
        <v>7</v>
      </c>
      <c r="J1206" s="3">
        <f t="shared" si="65"/>
        <v>5</v>
      </c>
      <c r="L1206" s="5" t="str">
        <f t="shared" si="66"/>
        <v>1543</v>
      </c>
      <c r="M1206" s="5">
        <v>37.381700000000002</v>
      </c>
      <c r="N1206" s="5">
        <v>126.98399999999999</v>
      </c>
      <c r="O1206" s="5" t="s">
        <v>28</v>
      </c>
      <c r="P1206" s="23" t="s">
        <v>3828</v>
      </c>
      <c r="R1206" s="23">
        <v>732</v>
      </c>
      <c r="S1206" s="23">
        <v>1</v>
      </c>
      <c r="U1206" s="23">
        <v>99999</v>
      </c>
      <c r="V1206" s="23">
        <v>1</v>
      </c>
      <c r="W1206" s="23">
        <v>1</v>
      </c>
      <c r="X1206" s="23">
        <v>1</v>
      </c>
      <c r="Y1206" s="23">
        <v>11</v>
      </c>
      <c r="Z1206" s="23">
        <v>1</v>
      </c>
      <c r="AA1206" s="23">
        <v>6</v>
      </c>
      <c r="AB1206" s="23">
        <v>77777</v>
      </c>
      <c r="AC1206" s="23">
        <v>1</v>
      </c>
      <c r="AD1206" s="23">
        <v>7777</v>
      </c>
      <c r="AE1206" s="23">
        <v>1</v>
      </c>
      <c r="AF1206" s="23">
        <v>2</v>
      </c>
      <c r="AG1206" s="23">
        <v>4</v>
      </c>
      <c r="AH1206" s="5"/>
      <c r="AI1206" s="23" t="s">
        <v>3828</v>
      </c>
      <c r="AJ1206" s="3" t="s">
        <v>530</v>
      </c>
    </row>
    <row r="1207" spans="1:36" s="23" customFormat="1">
      <c r="A1207" s="5" t="s">
        <v>3829</v>
      </c>
      <c r="B1207" s="5" t="s">
        <v>3829</v>
      </c>
      <c r="C1207" s="5" t="s">
        <v>3829</v>
      </c>
      <c r="D1207" s="5" t="s">
        <v>3829</v>
      </c>
      <c r="F1207" s="5" t="s">
        <v>3829</v>
      </c>
      <c r="G1207" s="3" t="str">
        <f t="shared" si="67"/>
        <v>2022</v>
      </c>
      <c r="H1207" s="2" t="str">
        <f t="shared" si="63"/>
        <v>2022</v>
      </c>
      <c r="I1207" s="2" t="str">
        <f t="shared" si="64"/>
        <v>7</v>
      </c>
      <c r="J1207" s="3">
        <f t="shared" si="65"/>
        <v>5</v>
      </c>
      <c r="L1207" s="5" t="str">
        <f t="shared" si="66"/>
        <v>1543</v>
      </c>
      <c r="M1207" s="5">
        <v>37.381700000000002</v>
      </c>
      <c r="N1207" s="5">
        <v>126.98399999999999</v>
      </c>
      <c r="O1207" s="5" t="s">
        <v>28</v>
      </c>
      <c r="P1207" s="23" t="s">
        <v>3830</v>
      </c>
      <c r="R1207" s="23">
        <v>742</v>
      </c>
      <c r="S1207" s="23">
        <v>1</v>
      </c>
      <c r="T1207" s="23">
        <v>2</v>
      </c>
      <c r="U1207" s="23">
        <v>99999</v>
      </c>
      <c r="V1207" s="23">
        <v>1</v>
      </c>
      <c r="W1207" s="23">
        <v>1</v>
      </c>
      <c r="X1207" s="23">
        <v>1</v>
      </c>
      <c r="Y1207" s="23">
        <v>12</v>
      </c>
      <c r="Z1207" s="23">
        <v>1</v>
      </c>
      <c r="AA1207" s="23">
        <v>6</v>
      </c>
      <c r="AB1207" s="23">
        <v>77777</v>
      </c>
      <c r="AC1207" s="23">
        <v>1</v>
      </c>
      <c r="AD1207" s="23">
        <v>7777</v>
      </c>
      <c r="AE1207" s="23">
        <v>1</v>
      </c>
      <c r="AF1207" s="23">
        <v>2</v>
      </c>
      <c r="AG1207" s="23">
        <v>4</v>
      </c>
      <c r="AH1207" s="5"/>
      <c r="AI1207" s="23" t="s">
        <v>3830</v>
      </c>
      <c r="AJ1207" s="3" t="s">
        <v>530</v>
      </c>
    </row>
    <row r="1208" spans="1:36" s="23" customFormat="1">
      <c r="A1208" s="5" t="s">
        <v>3831</v>
      </c>
      <c r="B1208" s="5" t="s">
        <v>3831</v>
      </c>
      <c r="C1208" s="5" t="s">
        <v>3831</v>
      </c>
      <c r="D1208" s="5" t="s">
        <v>3831</v>
      </c>
      <c r="F1208" s="5" t="s">
        <v>3831</v>
      </c>
      <c r="G1208" s="3" t="str">
        <f t="shared" si="67"/>
        <v>2022</v>
      </c>
      <c r="H1208" s="2" t="str">
        <f t="shared" si="63"/>
        <v>2022</v>
      </c>
      <c r="I1208" s="2" t="str">
        <f t="shared" si="64"/>
        <v>7</v>
      </c>
      <c r="J1208" s="3">
        <f t="shared" si="65"/>
        <v>5</v>
      </c>
      <c r="L1208" s="5" t="str">
        <f t="shared" si="66"/>
        <v>1551</v>
      </c>
      <c r="M1208" s="5">
        <v>37.381700000000002</v>
      </c>
      <c r="N1208" s="5">
        <v>126.98399999999999</v>
      </c>
      <c r="O1208" s="5" t="s">
        <v>28</v>
      </c>
      <c r="P1208" s="23">
        <v>799</v>
      </c>
      <c r="R1208" s="23">
        <v>799</v>
      </c>
      <c r="U1208" s="23">
        <v>99999</v>
      </c>
      <c r="V1208" s="23">
        <v>1</v>
      </c>
      <c r="W1208" s="23">
        <v>1</v>
      </c>
      <c r="X1208" s="23">
        <v>1</v>
      </c>
      <c r="Y1208" s="23">
        <v>12</v>
      </c>
      <c r="Z1208" s="23">
        <v>1</v>
      </c>
      <c r="AA1208" s="23">
        <v>6</v>
      </c>
      <c r="AB1208" s="23">
        <v>77777</v>
      </c>
      <c r="AC1208" s="23">
        <v>1</v>
      </c>
      <c r="AD1208" s="23">
        <v>7777</v>
      </c>
      <c r="AE1208" s="23">
        <v>1</v>
      </c>
      <c r="AF1208" s="23">
        <v>2</v>
      </c>
      <c r="AG1208" s="23">
        <v>4</v>
      </c>
      <c r="AH1208" s="5"/>
      <c r="AI1208" s="23">
        <v>799</v>
      </c>
      <c r="AJ1208" s="3" t="s">
        <v>530</v>
      </c>
    </row>
    <row r="1209" spans="1:36" s="23" customFormat="1">
      <c r="A1209" s="5" t="s">
        <v>3832</v>
      </c>
      <c r="B1209" s="5" t="s">
        <v>3832</v>
      </c>
      <c r="C1209" s="5" t="s">
        <v>3832</v>
      </c>
      <c r="D1209" s="5" t="s">
        <v>3832</v>
      </c>
      <c r="F1209" s="5" t="s">
        <v>3832</v>
      </c>
      <c r="G1209" s="3" t="str">
        <f t="shared" si="67"/>
        <v>2022</v>
      </c>
      <c r="H1209" s="2" t="str">
        <f t="shared" si="63"/>
        <v>2022</v>
      </c>
      <c r="I1209" s="2" t="str">
        <f t="shared" si="64"/>
        <v>7</v>
      </c>
      <c r="J1209" s="3">
        <f t="shared" si="65"/>
        <v>5</v>
      </c>
      <c r="L1209" s="5" t="str">
        <f t="shared" si="66"/>
        <v>1556</v>
      </c>
      <c r="M1209" s="5">
        <v>37.381700000000002</v>
      </c>
      <c r="N1209" s="5">
        <v>126.98399999999999</v>
      </c>
      <c r="O1209" s="5" t="s">
        <v>28</v>
      </c>
      <c r="P1209" s="23" t="s">
        <v>3833</v>
      </c>
      <c r="R1209" s="23">
        <v>511</v>
      </c>
      <c r="S1209" s="23">
        <v>2</v>
      </c>
      <c r="T1209" s="23">
        <v>1</v>
      </c>
      <c r="U1209" s="23">
        <v>99999</v>
      </c>
      <c r="V1209" s="23">
        <v>2</v>
      </c>
      <c r="W1209" s="23">
        <v>1</v>
      </c>
      <c r="X1209" s="23">
        <v>1</v>
      </c>
      <c r="Y1209" s="23">
        <v>11</v>
      </c>
      <c r="Z1209" s="23">
        <v>1</v>
      </c>
      <c r="AA1209" s="23">
        <v>6</v>
      </c>
      <c r="AB1209" s="23">
        <v>77777</v>
      </c>
      <c r="AC1209" s="23">
        <v>1</v>
      </c>
      <c r="AD1209" s="23">
        <v>7777</v>
      </c>
      <c r="AE1209" s="23">
        <v>1</v>
      </c>
      <c r="AF1209" s="23">
        <v>2</v>
      </c>
      <c r="AG1209" s="23">
        <v>4</v>
      </c>
      <c r="AH1209" s="5"/>
      <c r="AI1209" s="23" t="s">
        <v>3833</v>
      </c>
      <c r="AJ1209" s="3" t="s">
        <v>530</v>
      </c>
    </row>
    <row r="1210" spans="1:36" s="23" customFormat="1">
      <c r="A1210" s="5" t="s">
        <v>3834</v>
      </c>
      <c r="B1210" s="5" t="s">
        <v>3834</v>
      </c>
      <c r="C1210" s="5" t="s">
        <v>3834</v>
      </c>
      <c r="D1210" s="5" t="s">
        <v>3834</v>
      </c>
      <c r="F1210" s="5" t="s">
        <v>3834</v>
      </c>
      <c r="G1210" s="3" t="str">
        <f t="shared" si="67"/>
        <v>2022</v>
      </c>
      <c r="H1210" s="2" t="str">
        <f t="shared" si="63"/>
        <v>2022</v>
      </c>
      <c r="I1210" s="2" t="str">
        <f t="shared" si="64"/>
        <v>7</v>
      </c>
      <c r="J1210" s="3">
        <f t="shared" si="65"/>
        <v>5</v>
      </c>
      <c r="L1210" s="5" t="str">
        <f t="shared" si="66"/>
        <v>1606</v>
      </c>
      <c r="M1210" s="5">
        <v>37.244799999999998</v>
      </c>
      <c r="N1210" s="5">
        <v>127.163</v>
      </c>
      <c r="O1210" s="5" t="s">
        <v>28</v>
      </c>
      <c r="P1210" s="23" t="s">
        <v>3835</v>
      </c>
      <c r="R1210" s="23">
        <v>742</v>
      </c>
      <c r="S1210" s="23">
        <v>1</v>
      </c>
      <c r="T1210" s="23">
        <v>2</v>
      </c>
      <c r="U1210" s="23">
        <v>99999</v>
      </c>
      <c r="V1210" s="23">
        <v>1</v>
      </c>
      <c r="W1210" s="23">
        <v>1</v>
      </c>
      <c r="X1210" s="23">
        <v>1</v>
      </c>
      <c r="Y1210" s="23">
        <v>12</v>
      </c>
      <c r="Z1210" s="23">
        <v>1</v>
      </c>
      <c r="AA1210" s="23">
        <v>6</v>
      </c>
      <c r="AB1210" s="23">
        <v>77777</v>
      </c>
      <c r="AC1210" s="23">
        <v>1</v>
      </c>
      <c r="AD1210" s="23">
        <v>7777</v>
      </c>
      <c r="AE1210" s="23">
        <v>1</v>
      </c>
      <c r="AF1210" s="23">
        <v>2</v>
      </c>
      <c r="AG1210" s="23">
        <v>4</v>
      </c>
      <c r="AH1210" s="5"/>
      <c r="AI1210" s="23" t="s">
        <v>3835</v>
      </c>
      <c r="AJ1210" s="3" t="s">
        <v>4290</v>
      </c>
    </row>
    <row r="1211" spans="1:36" s="23" customFormat="1">
      <c r="A1211" s="5" t="s">
        <v>3836</v>
      </c>
      <c r="B1211" s="5" t="s">
        <v>3836</v>
      </c>
      <c r="C1211" s="5" t="s">
        <v>3836</v>
      </c>
      <c r="D1211" s="5" t="s">
        <v>3836</v>
      </c>
      <c r="F1211" s="5" t="s">
        <v>3836</v>
      </c>
      <c r="G1211" s="3" t="str">
        <f t="shared" si="67"/>
        <v>2022</v>
      </c>
      <c r="H1211" s="2" t="str">
        <f t="shared" si="63"/>
        <v>2022</v>
      </c>
      <c r="I1211" s="2" t="str">
        <f t="shared" si="64"/>
        <v>7</v>
      </c>
      <c r="J1211" s="3">
        <f t="shared" si="65"/>
        <v>1</v>
      </c>
      <c r="L1211" s="5" t="str">
        <f t="shared" si="66"/>
        <v>0655</v>
      </c>
      <c r="M1211" s="5">
        <v>37.244799999999998</v>
      </c>
      <c r="N1211" s="5">
        <v>127.163</v>
      </c>
      <c r="O1211" s="5" t="s">
        <v>28</v>
      </c>
      <c r="P1211" s="23" t="s">
        <v>3837</v>
      </c>
      <c r="R1211" s="23">
        <v>604</v>
      </c>
      <c r="S1211" s="23">
        <v>1</v>
      </c>
      <c r="T1211" s="23">
        <v>2</v>
      </c>
      <c r="U1211" s="23">
        <v>99999</v>
      </c>
      <c r="V1211" s="23">
        <v>3</v>
      </c>
      <c r="W1211" s="23">
        <v>1</v>
      </c>
      <c r="X1211" s="23">
        <v>1</v>
      </c>
      <c r="Y1211" s="23">
        <v>34</v>
      </c>
      <c r="Z1211" s="23">
        <v>1</v>
      </c>
      <c r="AA1211" s="23">
        <v>6</v>
      </c>
      <c r="AB1211" s="23">
        <v>77777</v>
      </c>
      <c r="AC1211" s="23">
        <v>1</v>
      </c>
      <c r="AD1211" s="23">
        <v>7777</v>
      </c>
      <c r="AE1211" s="23">
        <v>1</v>
      </c>
      <c r="AF1211" s="23">
        <v>2</v>
      </c>
      <c r="AG1211" s="23">
        <v>4</v>
      </c>
      <c r="AH1211" s="5"/>
      <c r="AI1211" s="23" t="s">
        <v>3837</v>
      </c>
      <c r="AJ1211" s="3" t="s">
        <v>4290</v>
      </c>
    </row>
    <row r="1212" spans="1:36" s="23" customFormat="1">
      <c r="A1212" s="5" t="s">
        <v>3838</v>
      </c>
      <c r="B1212" s="5" t="s">
        <v>3838</v>
      </c>
      <c r="C1212" s="5" t="s">
        <v>3838</v>
      </c>
      <c r="D1212" s="5" t="s">
        <v>3838</v>
      </c>
      <c r="F1212" s="5" t="s">
        <v>3838</v>
      </c>
      <c r="G1212" s="3" t="str">
        <f t="shared" si="67"/>
        <v>2022</v>
      </c>
      <c r="H1212" s="2" t="str">
        <f t="shared" si="63"/>
        <v>2022</v>
      </c>
      <c r="I1212" s="2" t="str">
        <f t="shared" si="64"/>
        <v>7</v>
      </c>
      <c r="J1212" s="3">
        <f t="shared" si="65"/>
        <v>1</v>
      </c>
      <c r="L1212" s="5" t="str">
        <f t="shared" si="66"/>
        <v>0715</v>
      </c>
      <c r="M1212" s="5">
        <v>37.244799999999998</v>
      </c>
      <c r="N1212" s="5">
        <v>127.163</v>
      </c>
      <c r="O1212" s="5" t="s">
        <v>28</v>
      </c>
      <c r="P1212" s="23">
        <v>799</v>
      </c>
      <c r="R1212" s="23">
        <v>799</v>
      </c>
      <c r="U1212" s="23">
        <v>99999</v>
      </c>
      <c r="V1212" s="23">
        <v>1</v>
      </c>
      <c r="W1212" s="23">
        <v>1</v>
      </c>
      <c r="X1212" s="23">
        <v>1</v>
      </c>
      <c r="Y1212" s="23">
        <v>77777</v>
      </c>
      <c r="Z1212" s="23">
        <v>1</v>
      </c>
      <c r="AA1212" s="23">
        <v>1</v>
      </c>
      <c r="AB1212" s="23">
        <v>77777</v>
      </c>
      <c r="AC1212" s="23">
        <v>1</v>
      </c>
      <c r="AD1212" s="23">
        <v>7777</v>
      </c>
      <c r="AE1212" s="23">
        <v>1</v>
      </c>
      <c r="AF1212" s="23">
        <v>2</v>
      </c>
      <c r="AG1212" s="23">
        <v>4</v>
      </c>
      <c r="AH1212" s="5"/>
      <c r="AI1212" s="23">
        <v>799</v>
      </c>
      <c r="AJ1212" s="3" t="s">
        <v>4290</v>
      </c>
    </row>
    <row r="1213" spans="1:36" s="23" customFormat="1">
      <c r="A1213" s="5" t="s">
        <v>3839</v>
      </c>
      <c r="B1213" s="5" t="s">
        <v>3839</v>
      </c>
      <c r="C1213" s="5" t="s">
        <v>3839</v>
      </c>
      <c r="D1213" s="5" t="s">
        <v>3839</v>
      </c>
      <c r="F1213" s="5" t="s">
        <v>3839</v>
      </c>
      <c r="G1213" s="3" t="str">
        <f t="shared" si="67"/>
        <v>2022</v>
      </c>
      <c r="H1213" s="2" t="str">
        <f t="shared" si="63"/>
        <v>2022</v>
      </c>
      <c r="I1213" s="2" t="str">
        <f t="shared" si="64"/>
        <v>7</v>
      </c>
      <c r="J1213" s="3">
        <f t="shared" si="65"/>
        <v>1</v>
      </c>
      <c r="L1213" s="5" t="str">
        <f t="shared" si="66"/>
        <v>0738</v>
      </c>
      <c r="M1213" s="5">
        <v>37.244799999999998</v>
      </c>
      <c r="N1213" s="5">
        <v>127.163</v>
      </c>
      <c r="O1213" s="5" t="s">
        <v>28</v>
      </c>
      <c r="P1213" s="23">
        <v>799</v>
      </c>
      <c r="R1213" s="23">
        <v>799</v>
      </c>
      <c r="U1213" s="23">
        <v>99999</v>
      </c>
      <c r="V1213" s="23">
        <v>1</v>
      </c>
      <c r="W1213" s="23">
        <v>1</v>
      </c>
      <c r="X1213" s="23">
        <v>1</v>
      </c>
      <c r="Y1213" s="23">
        <v>12</v>
      </c>
      <c r="Z1213" s="23">
        <v>1</v>
      </c>
      <c r="AA1213" s="23">
        <v>6</v>
      </c>
      <c r="AB1213" s="23">
        <v>77777</v>
      </c>
      <c r="AC1213" s="23">
        <v>1</v>
      </c>
      <c r="AD1213" s="23">
        <v>7777</v>
      </c>
      <c r="AE1213" s="23">
        <v>1</v>
      </c>
      <c r="AF1213" s="23">
        <v>2</v>
      </c>
      <c r="AG1213" s="23">
        <v>4</v>
      </c>
      <c r="AH1213" s="5"/>
      <c r="AI1213" s="23">
        <v>799</v>
      </c>
      <c r="AJ1213" s="3" t="s">
        <v>4290</v>
      </c>
    </row>
    <row r="1214" spans="1:36" s="23" customFormat="1">
      <c r="A1214" s="5" t="s">
        <v>3840</v>
      </c>
      <c r="B1214" s="5" t="s">
        <v>3840</v>
      </c>
      <c r="C1214" s="5" t="s">
        <v>3840</v>
      </c>
      <c r="D1214" s="5" t="s">
        <v>3840</v>
      </c>
      <c r="F1214" s="5" t="s">
        <v>3840</v>
      </c>
      <c r="G1214" s="3" t="str">
        <f t="shared" si="67"/>
        <v>2022</v>
      </c>
      <c r="H1214" s="2" t="str">
        <f t="shared" si="63"/>
        <v>2022</v>
      </c>
      <c r="I1214" s="2" t="str">
        <f t="shared" si="64"/>
        <v>7</v>
      </c>
      <c r="J1214" s="3">
        <f t="shared" si="65"/>
        <v>1</v>
      </c>
      <c r="L1214" s="5" t="str">
        <f t="shared" si="66"/>
        <v>0739</v>
      </c>
      <c r="M1214" s="5">
        <v>37.244799999999998</v>
      </c>
      <c r="N1214" s="5">
        <v>127.163</v>
      </c>
      <c r="O1214" s="5" t="s">
        <v>28</v>
      </c>
      <c r="P1214" s="23" t="s">
        <v>3841</v>
      </c>
      <c r="R1214" s="23">
        <v>732</v>
      </c>
      <c r="S1214" s="23">
        <v>1</v>
      </c>
      <c r="U1214" s="23">
        <v>99999</v>
      </c>
      <c r="V1214" s="23">
        <v>1</v>
      </c>
      <c r="W1214" s="23">
        <v>1</v>
      </c>
      <c r="X1214" s="23">
        <v>1</v>
      </c>
      <c r="Y1214" s="23">
        <v>12</v>
      </c>
      <c r="Z1214" s="23">
        <v>1</v>
      </c>
      <c r="AA1214" s="23">
        <v>6</v>
      </c>
      <c r="AB1214" s="23">
        <v>77777</v>
      </c>
      <c r="AC1214" s="23">
        <v>1</v>
      </c>
      <c r="AD1214" s="23">
        <v>7777</v>
      </c>
      <c r="AE1214" s="23">
        <v>1</v>
      </c>
      <c r="AF1214" s="23">
        <v>2</v>
      </c>
      <c r="AG1214" s="23">
        <v>4</v>
      </c>
      <c r="AH1214" s="5"/>
      <c r="AI1214" s="23" t="s">
        <v>3841</v>
      </c>
      <c r="AJ1214" s="3" t="s">
        <v>4290</v>
      </c>
    </row>
    <row r="1215" spans="1:36" s="23" customFormat="1">
      <c r="A1215" s="5" t="s">
        <v>3842</v>
      </c>
      <c r="B1215" s="5" t="s">
        <v>3842</v>
      </c>
      <c r="C1215" s="5" t="s">
        <v>3842</v>
      </c>
      <c r="D1215" s="5" t="s">
        <v>3842</v>
      </c>
      <c r="F1215" s="5" t="s">
        <v>3842</v>
      </c>
      <c r="G1215" s="3" t="str">
        <f t="shared" si="67"/>
        <v>2022</v>
      </c>
      <c r="H1215" s="2" t="str">
        <f t="shared" si="63"/>
        <v>2022</v>
      </c>
      <c r="I1215" s="2" t="str">
        <f t="shared" si="64"/>
        <v>7</v>
      </c>
      <c r="J1215" s="3">
        <f t="shared" si="65"/>
        <v>1</v>
      </c>
      <c r="L1215" s="5" t="str">
        <f t="shared" si="66"/>
        <v>0742</v>
      </c>
      <c r="M1215" s="5">
        <v>37.244799999999998</v>
      </c>
      <c r="N1215" s="5">
        <v>127.163</v>
      </c>
      <c r="O1215" s="5" t="s">
        <v>28</v>
      </c>
      <c r="R1215" s="23">
        <v>741</v>
      </c>
      <c r="S1215" s="23">
        <v>1</v>
      </c>
      <c r="T1215" s="23">
        <v>2</v>
      </c>
      <c r="U1215" s="23">
        <v>99999</v>
      </c>
      <c r="V1215" s="23">
        <v>3</v>
      </c>
      <c r="W1215" s="23">
        <v>1</v>
      </c>
      <c r="X1215" s="23">
        <v>1</v>
      </c>
      <c r="Y1215" s="23">
        <v>32</v>
      </c>
      <c r="Z1215" s="23">
        <v>1</v>
      </c>
      <c r="AA1215" s="23">
        <v>1</v>
      </c>
      <c r="AB1215" s="23">
        <v>77777</v>
      </c>
      <c r="AC1215" s="23">
        <v>2</v>
      </c>
      <c r="AD1215" s="23">
        <v>7777</v>
      </c>
      <c r="AE1215" s="23">
        <v>1</v>
      </c>
      <c r="AF1215" s="23">
        <v>2</v>
      </c>
      <c r="AG1215" s="23">
        <v>4</v>
      </c>
      <c r="AH1215" s="5"/>
      <c r="AJ1215" s="3" t="s">
        <v>4290</v>
      </c>
    </row>
    <row r="1216" spans="1:36" s="23" customFormat="1">
      <c r="A1216" s="5" t="s">
        <v>3843</v>
      </c>
      <c r="B1216" s="5" t="s">
        <v>3843</v>
      </c>
      <c r="C1216" s="5" t="s">
        <v>3843</v>
      </c>
      <c r="D1216" s="5" t="s">
        <v>3843</v>
      </c>
      <c r="F1216" s="5" t="s">
        <v>3843</v>
      </c>
      <c r="G1216" s="3" t="str">
        <f t="shared" si="67"/>
        <v>2022</v>
      </c>
      <c r="H1216" s="2" t="str">
        <f t="shared" si="63"/>
        <v>2022</v>
      </c>
      <c r="I1216" s="2" t="str">
        <f t="shared" si="64"/>
        <v>7</v>
      </c>
      <c r="J1216" s="3">
        <f t="shared" si="65"/>
        <v>1</v>
      </c>
      <c r="L1216" s="5" t="str">
        <f t="shared" si="66"/>
        <v>0745</v>
      </c>
      <c r="M1216" s="5">
        <v>37.244799999999998</v>
      </c>
      <c r="N1216" s="5">
        <v>127.163</v>
      </c>
      <c r="O1216" s="5" t="s">
        <v>28</v>
      </c>
      <c r="R1216" s="23">
        <v>635</v>
      </c>
      <c r="S1216" s="23">
        <v>2</v>
      </c>
      <c r="T1216" s="23">
        <v>1</v>
      </c>
      <c r="U1216" s="23">
        <v>99999</v>
      </c>
      <c r="V1216" s="23">
        <v>1</v>
      </c>
      <c r="W1216" s="23">
        <v>1</v>
      </c>
      <c r="X1216" s="23">
        <v>1</v>
      </c>
      <c r="Y1216" s="23">
        <v>11</v>
      </c>
      <c r="Z1216" s="23">
        <v>1</v>
      </c>
      <c r="AA1216" s="23">
        <v>1</v>
      </c>
      <c r="AB1216" s="23">
        <v>77777</v>
      </c>
      <c r="AC1216" s="23">
        <v>1</v>
      </c>
      <c r="AD1216" s="23">
        <v>7777</v>
      </c>
      <c r="AE1216" s="23">
        <v>1</v>
      </c>
      <c r="AF1216" s="23">
        <v>2</v>
      </c>
      <c r="AG1216" s="23">
        <v>4</v>
      </c>
      <c r="AH1216" s="5"/>
      <c r="AJ1216" s="3" t="s">
        <v>4290</v>
      </c>
    </row>
    <row r="1217" spans="1:36" s="23" customFormat="1">
      <c r="A1217" s="5" t="s">
        <v>3844</v>
      </c>
      <c r="B1217" s="5" t="s">
        <v>3844</v>
      </c>
      <c r="C1217" s="5" t="s">
        <v>3844</v>
      </c>
      <c r="D1217" s="5" t="s">
        <v>3844</v>
      </c>
      <c r="F1217" s="5" t="s">
        <v>3844</v>
      </c>
      <c r="G1217" s="3" t="str">
        <f t="shared" si="67"/>
        <v>2022</v>
      </c>
      <c r="H1217" s="2" t="str">
        <f t="shared" si="63"/>
        <v>2022</v>
      </c>
      <c r="I1217" s="2" t="str">
        <f t="shared" si="64"/>
        <v>7</v>
      </c>
      <c r="J1217" s="3">
        <f t="shared" si="65"/>
        <v>1</v>
      </c>
      <c r="L1217" s="5" t="str">
        <f t="shared" si="66"/>
        <v>1610</v>
      </c>
      <c r="M1217" s="5">
        <v>37.504899999999999</v>
      </c>
      <c r="N1217" s="5">
        <v>127.021</v>
      </c>
      <c r="O1217" s="5" t="s">
        <v>28</v>
      </c>
      <c r="R1217" s="23">
        <v>622</v>
      </c>
      <c r="S1217" s="23">
        <v>1</v>
      </c>
      <c r="T1217" s="23">
        <v>2</v>
      </c>
      <c r="U1217" s="23">
        <v>99999</v>
      </c>
      <c r="V1217" s="23">
        <v>3</v>
      </c>
      <c r="W1217" s="23">
        <v>1</v>
      </c>
      <c r="X1217" s="23">
        <v>1</v>
      </c>
      <c r="Y1217" s="23">
        <v>11</v>
      </c>
      <c r="Z1217" s="23">
        <v>1</v>
      </c>
      <c r="AA1217" s="23">
        <v>1</v>
      </c>
      <c r="AB1217" s="23">
        <v>77777</v>
      </c>
      <c r="AC1217" s="23">
        <v>2</v>
      </c>
      <c r="AD1217" s="23">
        <v>7777</v>
      </c>
      <c r="AE1217" s="23">
        <v>1</v>
      </c>
      <c r="AF1217" s="23">
        <v>2</v>
      </c>
      <c r="AG1217" s="23">
        <v>4</v>
      </c>
      <c r="AH1217" s="5"/>
      <c r="AJ1217" s="3" t="s">
        <v>4256</v>
      </c>
    </row>
    <row r="1218" spans="1:36" s="23" customFormat="1">
      <c r="A1218" s="5" t="s">
        <v>3845</v>
      </c>
      <c r="B1218" s="5" t="s">
        <v>3845</v>
      </c>
      <c r="C1218" s="5" t="s">
        <v>3845</v>
      </c>
      <c r="D1218" s="5" t="s">
        <v>3845</v>
      </c>
      <c r="F1218" s="5" t="s">
        <v>3845</v>
      </c>
      <c r="G1218" s="3" t="str">
        <f t="shared" si="67"/>
        <v>2022</v>
      </c>
      <c r="H1218" s="2" t="str">
        <f t="shared" si="63"/>
        <v>2022</v>
      </c>
      <c r="I1218" s="2" t="str">
        <f t="shared" si="64"/>
        <v>7</v>
      </c>
      <c r="J1218" s="3">
        <f t="shared" si="65"/>
        <v>1</v>
      </c>
      <c r="L1218" s="5" t="str">
        <f t="shared" si="66"/>
        <v>1635</v>
      </c>
      <c r="M1218" s="5">
        <v>37.504899999999999</v>
      </c>
      <c r="N1218" s="5">
        <v>127.021</v>
      </c>
      <c r="O1218" s="5" t="s">
        <v>28</v>
      </c>
      <c r="R1218" s="23">
        <v>342</v>
      </c>
      <c r="S1218" s="23">
        <v>1</v>
      </c>
      <c r="T1218" s="23">
        <v>2</v>
      </c>
      <c r="U1218" s="23">
        <v>99999</v>
      </c>
      <c r="V1218" s="23">
        <v>3</v>
      </c>
      <c r="W1218" s="23">
        <v>1</v>
      </c>
      <c r="X1218" s="23">
        <v>1</v>
      </c>
      <c r="Y1218" s="23">
        <v>34</v>
      </c>
      <c r="Z1218" s="23">
        <v>1</v>
      </c>
      <c r="AA1218" s="23">
        <v>1</v>
      </c>
      <c r="AB1218" s="23">
        <v>77777</v>
      </c>
      <c r="AC1218" s="23">
        <v>2</v>
      </c>
      <c r="AD1218" s="23">
        <v>7777</v>
      </c>
      <c r="AE1218" s="23">
        <v>1</v>
      </c>
      <c r="AF1218" s="23">
        <v>2</v>
      </c>
      <c r="AG1218" s="23">
        <v>4</v>
      </c>
      <c r="AH1218" s="5"/>
      <c r="AJ1218" s="3" t="s">
        <v>4256</v>
      </c>
    </row>
    <row r="1219" spans="1:36" s="23" customFormat="1">
      <c r="A1219" s="5" t="s">
        <v>3846</v>
      </c>
      <c r="B1219" s="5" t="s">
        <v>3846</v>
      </c>
      <c r="C1219" s="5" t="s">
        <v>3846</v>
      </c>
      <c r="D1219" s="5" t="s">
        <v>3846</v>
      </c>
      <c r="F1219" s="5" t="s">
        <v>3846</v>
      </c>
      <c r="G1219" s="3" t="str">
        <f t="shared" si="67"/>
        <v>2022</v>
      </c>
      <c r="H1219" s="2" t="str">
        <f t="shared" si="63"/>
        <v>2022</v>
      </c>
      <c r="I1219" s="2" t="str">
        <f t="shared" si="64"/>
        <v>7</v>
      </c>
      <c r="J1219" s="3">
        <f t="shared" si="65"/>
        <v>1</v>
      </c>
      <c r="L1219" s="5" t="str">
        <f t="shared" si="66"/>
        <v>1858</v>
      </c>
      <c r="M1219" s="5">
        <v>37.566699999999997</v>
      </c>
      <c r="N1219" s="5">
        <v>126.98399999999999</v>
      </c>
      <c r="O1219" s="5" t="s">
        <v>28</v>
      </c>
      <c r="R1219" s="23">
        <v>634</v>
      </c>
      <c r="S1219" s="23">
        <v>2</v>
      </c>
      <c r="T1219" s="23">
        <v>1</v>
      </c>
      <c r="U1219" s="23">
        <v>99999</v>
      </c>
      <c r="V1219" s="23">
        <v>2</v>
      </c>
      <c r="W1219" s="23">
        <v>1</v>
      </c>
      <c r="X1219" s="23">
        <v>1</v>
      </c>
      <c r="Y1219" s="23">
        <v>34</v>
      </c>
      <c r="Z1219" s="23">
        <v>1</v>
      </c>
      <c r="AA1219" s="23">
        <v>1</v>
      </c>
      <c r="AB1219" s="23">
        <v>77777</v>
      </c>
      <c r="AC1219" s="23">
        <v>1</v>
      </c>
      <c r="AD1219" s="23">
        <v>7777</v>
      </c>
      <c r="AE1219" s="23">
        <v>1</v>
      </c>
      <c r="AF1219" s="23">
        <v>2</v>
      </c>
      <c r="AG1219" s="23">
        <v>4</v>
      </c>
      <c r="AH1219" s="5"/>
      <c r="AJ1219" s="3" t="s">
        <v>4291</v>
      </c>
    </row>
    <row r="1220" spans="1:36" s="23" customFormat="1">
      <c r="A1220" s="5" t="s">
        <v>3847</v>
      </c>
      <c r="B1220" s="5" t="s">
        <v>3847</v>
      </c>
      <c r="C1220" s="5" t="s">
        <v>3847</v>
      </c>
      <c r="D1220" s="5" t="s">
        <v>3847</v>
      </c>
      <c r="F1220" s="5" t="s">
        <v>3847</v>
      </c>
      <c r="G1220" s="3" t="str">
        <f t="shared" si="67"/>
        <v>2022</v>
      </c>
      <c r="H1220" s="2" t="str">
        <f t="shared" si="63"/>
        <v>2022</v>
      </c>
      <c r="I1220" s="2" t="str">
        <f t="shared" si="64"/>
        <v>7</v>
      </c>
      <c r="J1220" s="3">
        <f t="shared" si="65"/>
        <v>1</v>
      </c>
      <c r="L1220" s="5" t="str">
        <f t="shared" si="66"/>
        <v>1901</v>
      </c>
      <c r="M1220" s="5">
        <v>37.535299999999999</v>
      </c>
      <c r="N1220" s="5">
        <v>127.035</v>
      </c>
      <c r="O1220" s="5" t="s">
        <v>28</v>
      </c>
      <c r="R1220" s="23">
        <v>252</v>
      </c>
      <c r="S1220" s="23">
        <v>1</v>
      </c>
      <c r="T1220" s="23">
        <v>2</v>
      </c>
      <c r="U1220" s="23">
        <v>99999</v>
      </c>
      <c r="V1220" s="23">
        <v>1</v>
      </c>
      <c r="W1220" s="23">
        <v>1</v>
      </c>
      <c r="X1220" s="23">
        <v>1</v>
      </c>
      <c r="Y1220" s="23">
        <v>12</v>
      </c>
      <c r="Z1220" s="23">
        <v>2</v>
      </c>
      <c r="AA1220" s="23">
        <v>1</v>
      </c>
      <c r="AB1220" s="23">
        <v>77777</v>
      </c>
      <c r="AC1220" s="23">
        <v>2</v>
      </c>
      <c r="AD1220" s="23">
        <v>7777</v>
      </c>
      <c r="AE1220" s="23">
        <v>1</v>
      </c>
      <c r="AF1220" s="23">
        <v>2</v>
      </c>
      <c r="AG1220" s="23">
        <v>4</v>
      </c>
      <c r="AH1220" s="5"/>
      <c r="AJ1220" s="3" t="s">
        <v>4292</v>
      </c>
    </row>
    <row r="1221" spans="1:36" s="23" customFormat="1">
      <c r="A1221" s="5" t="s">
        <v>3848</v>
      </c>
      <c r="B1221" s="5" t="s">
        <v>3848</v>
      </c>
      <c r="C1221" s="5" t="s">
        <v>3848</v>
      </c>
      <c r="D1221" s="5" t="s">
        <v>3848</v>
      </c>
      <c r="F1221" s="5" t="s">
        <v>3848</v>
      </c>
      <c r="G1221" s="3" t="str">
        <f t="shared" si="67"/>
        <v>2022</v>
      </c>
      <c r="H1221" s="2" t="str">
        <f t="shared" ref="H1221:H1257" si="68">LEFT(F1221,4)</f>
        <v>2022</v>
      </c>
      <c r="I1221" s="2" t="str">
        <f t="shared" ref="I1221:I1257" si="69">TEXT(MID(F1221,6,2)*1, "0")</f>
        <v>7</v>
      </c>
      <c r="J1221" s="3">
        <f t="shared" ref="J1221:J1257" si="70">WEEKDAY(DATE(LEFT(F1221,4), MID(F1221,6,2), MID(F1221,9,2)), 2)</f>
        <v>1</v>
      </c>
      <c r="L1221" s="5" t="str">
        <f t="shared" ref="L1221:L1257" si="71">TEXT(VALUE(MID(F1221, 12, 2)), "00") &amp; TEXT(VALUE(MID(F1221, 15, 2)), "00")</f>
        <v>1919</v>
      </c>
      <c r="M1221" s="5">
        <v>37.529899999999998</v>
      </c>
      <c r="N1221" s="5">
        <v>127.02200000000001</v>
      </c>
      <c r="O1221" s="5" t="s">
        <v>28</v>
      </c>
      <c r="R1221" s="23">
        <v>645</v>
      </c>
      <c r="S1221" s="23">
        <v>2</v>
      </c>
      <c r="T1221" s="23">
        <v>1</v>
      </c>
      <c r="U1221" s="23">
        <v>99999</v>
      </c>
      <c r="V1221" s="23">
        <v>2</v>
      </c>
      <c r="W1221" s="23">
        <v>1</v>
      </c>
      <c r="X1221" s="23">
        <v>1</v>
      </c>
      <c r="Y1221" s="23">
        <v>20</v>
      </c>
      <c r="Z1221" s="23">
        <v>2</v>
      </c>
      <c r="AA1221" s="23">
        <v>1</v>
      </c>
      <c r="AB1221" s="23">
        <v>77777</v>
      </c>
      <c r="AC1221" s="23">
        <v>2</v>
      </c>
      <c r="AD1221" s="23">
        <v>7777</v>
      </c>
      <c r="AE1221" s="23">
        <v>1</v>
      </c>
      <c r="AF1221" s="23">
        <v>2</v>
      </c>
      <c r="AG1221" s="23">
        <v>4</v>
      </c>
      <c r="AH1221" s="5"/>
      <c r="AJ1221" s="3" t="s">
        <v>4293</v>
      </c>
    </row>
    <row r="1222" spans="1:36" s="23" customFormat="1">
      <c r="A1222" s="5" t="s">
        <v>3849</v>
      </c>
      <c r="B1222" s="5" t="s">
        <v>3849</v>
      </c>
      <c r="C1222" s="5" t="s">
        <v>3849</v>
      </c>
      <c r="D1222" s="5" t="s">
        <v>3849</v>
      </c>
      <c r="F1222" s="5" t="s">
        <v>3849</v>
      </c>
      <c r="G1222" s="3" t="str">
        <f t="shared" si="67"/>
        <v>2022</v>
      </c>
      <c r="H1222" s="2" t="str">
        <f t="shared" si="68"/>
        <v>2022</v>
      </c>
      <c r="I1222" s="2" t="str">
        <f t="shared" si="69"/>
        <v>7</v>
      </c>
      <c r="J1222" s="3">
        <f t="shared" si="70"/>
        <v>1</v>
      </c>
      <c r="L1222" s="5" t="str">
        <f t="shared" si="71"/>
        <v>1955</v>
      </c>
      <c r="M1222" s="5">
        <v>37.459899999999998</v>
      </c>
      <c r="N1222" s="5">
        <v>127.04300000000001</v>
      </c>
      <c r="O1222" s="5" t="s">
        <v>28</v>
      </c>
      <c r="R1222" s="23">
        <v>421</v>
      </c>
      <c r="S1222" s="23">
        <v>1</v>
      </c>
      <c r="T1222" s="23">
        <v>2</v>
      </c>
      <c r="U1222" s="23">
        <v>99999</v>
      </c>
      <c r="V1222" s="23">
        <v>1</v>
      </c>
      <c r="W1222" s="23">
        <v>1</v>
      </c>
      <c r="X1222" s="23">
        <v>1</v>
      </c>
      <c r="Y1222" s="23">
        <v>1</v>
      </c>
      <c r="Z1222" s="23">
        <v>2</v>
      </c>
      <c r="AA1222" s="23">
        <v>1</v>
      </c>
      <c r="AB1222" s="23">
        <v>77777</v>
      </c>
      <c r="AC1222" s="23">
        <v>1</v>
      </c>
      <c r="AD1222" s="23">
        <v>7777</v>
      </c>
      <c r="AE1222" s="23">
        <v>1</v>
      </c>
      <c r="AF1222" s="23">
        <v>2</v>
      </c>
      <c r="AG1222" s="23">
        <v>4</v>
      </c>
      <c r="AH1222" s="5"/>
      <c r="AJ1222" s="3" t="s">
        <v>4294</v>
      </c>
    </row>
    <row r="1223" spans="1:36" s="23" customFormat="1">
      <c r="A1223" s="5" t="s">
        <v>3850</v>
      </c>
      <c r="B1223" s="5" t="s">
        <v>3850</v>
      </c>
      <c r="C1223" s="5" t="s">
        <v>3850</v>
      </c>
      <c r="D1223" s="5" t="s">
        <v>3850</v>
      </c>
      <c r="F1223" s="5" t="s">
        <v>3850</v>
      </c>
      <c r="G1223" s="3" t="str">
        <f t="shared" si="67"/>
        <v>2022</v>
      </c>
      <c r="H1223" s="2" t="str">
        <f t="shared" si="68"/>
        <v>2022</v>
      </c>
      <c r="I1223" s="2" t="str">
        <f t="shared" si="69"/>
        <v>7</v>
      </c>
      <c r="J1223" s="3">
        <f t="shared" si="70"/>
        <v>2</v>
      </c>
      <c r="L1223" s="5" t="str">
        <f t="shared" si="71"/>
        <v>0656</v>
      </c>
      <c r="M1223" s="5">
        <v>37.459899999999998</v>
      </c>
      <c r="N1223" s="5">
        <v>127.04300000000001</v>
      </c>
      <c r="O1223" s="5" t="s">
        <v>28</v>
      </c>
      <c r="R1223" s="23">
        <v>482</v>
      </c>
      <c r="S1223" s="23">
        <v>1</v>
      </c>
      <c r="T1223" s="23">
        <v>2</v>
      </c>
      <c r="U1223" s="23">
        <v>99999</v>
      </c>
      <c r="V1223" s="23">
        <v>4</v>
      </c>
      <c r="W1223" s="23">
        <v>1</v>
      </c>
      <c r="X1223" s="23">
        <v>1</v>
      </c>
      <c r="Y1223" s="23">
        <v>32</v>
      </c>
      <c r="Z1223" s="23">
        <v>2</v>
      </c>
      <c r="AA1223" s="23">
        <v>1</v>
      </c>
      <c r="AB1223" s="23">
        <v>77777</v>
      </c>
      <c r="AC1223" s="23">
        <v>1</v>
      </c>
      <c r="AD1223" s="23">
        <v>7777</v>
      </c>
      <c r="AE1223" s="23">
        <v>1</v>
      </c>
      <c r="AF1223" s="23">
        <v>2</v>
      </c>
      <c r="AG1223" s="23">
        <v>4</v>
      </c>
      <c r="AH1223" s="5"/>
      <c r="AJ1223" s="3" t="s">
        <v>4294</v>
      </c>
    </row>
    <row r="1224" spans="1:36" s="23" customFormat="1">
      <c r="A1224" s="5" t="s">
        <v>3851</v>
      </c>
      <c r="B1224" s="5" t="s">
        <v>3851</v>
      </c>
      <c r="C1224" s="5" t="s">
        <v>3851</v>
      </c>
      <c r="D1224" s="5" t="s">
        <v>3851</v>
      </c>
      <c r="F1224" s="5" t="s">
        <v>3851</v>
      </c>
      <c r="G1224" s="3" t="str">
        <f t="shared" si="67"/>
        <v>2022</v>
      </c>
      <c r="H1224" s="2" t="str">
        <f t="shared" si="68"/>
        <v>2022</v>
      </c>
      <c r="I1224" s="2" t="str">
        <f t="shared" si="69"/>
        <v>7</v>
      </c>
      <c r="J1224" s="3">
        <f t="shared" si="70"/>
        <v>2</v>
      </c>
      <c r="L1224" s="5" t="str">
        <f t="shared" si="71"/>
        <v>0658</v>
      </c>
      <c r="M1224" s="5">
        <v>37.459899999999998</v>
      </c>
      <c r="N1224" s="5">
        <v>127.04300000000001</v>
      </c>
      <c r="O1224" s="5" t="s">
        <v>28</v>
      </c>
      <c r="R1224" s="23">
        <v>183</v>
      </c>
      <c r="S1224" s="23">
        <v>2</v>
      </c>
      <c r="U1224" s="23">
        <v>99999</v>
      </c>
      <c r="V1224" s="23">
        <v>2</v>
      </c>
      <c r="W1224" s="23">
        <v>1</v>
      </c>
      <c r="X1224" s="23">
        <v>1</v>
      </c>
      <c r="Y1224" s="23">
        <v>34</v>
      </c>
      <c r="Z1224" s="23">
        <v>2</v>
      </c>
      <c r="AA1224" s="23">
        <v>1</v>
      </c>
      <c r="AB1224" s="23">
        <v>77777</v>
      </c>
      <c r="AC1224" s="23">
        <v>1</v>
      </c>
      <c r="AD1224" s="23">
        <v>7777</v>
      </c>
      <c r="AE1224" s="23">
        <v>1</v>
      </c>
      <c r="AF1224" s="23">
        <v>2</v>
      </c>
      <c r="AG1224" s="23">
        <v>4</v>
      </c>
      <c r="AH1224" s="5"/>
      <c r="AJ1224" s="3" t="s">
        <v>4294</v>
      </c>
    </row>
    <row r="1225" spans="1:36" s="23" customFormat="1">
      <c r="A1225" s="5" t="s">
        <v>3852</v>
      </c>
      <c r="B1225" s="5" t="s">
        <v>3852</v>
      </c>
      <c r="C1225" s="5" t="s">
        <v>3852</v>
      </c>
      <c r="D1225" s="5" t="s">
        <v>3852</v>
      </c>
      <c r="F1225" s="5" t="s">
        <v>3852</v>
      </c>
      <c r="G1225" s="3" t="str">
        <f t="shared" si="67"/>
        <v>2022</v>
      </c>
      <c r="H1225" s="2" t="str">
        <f t="shared" si="68"/>
        <v>2022</v>
      </c>
      <c r="I1225" s="2" t="str">
        <f t="shared" si="69"/>
        <v>7</v>
      </c>
      <c r="J1225" s="3">
        <f t="shared" si="70"/>
        <v>2</v>
      </c>
      <c r="L1225" s="5" t="str">
        <f t="shared" si="71"/>
        <v>0706</v>
      </c>
      <c r="M1225" s="5">
        <v>37.459899999999998</v>
      </c>
      <c r="N1225" s="5">
        <v>127.04300000000001</v>
      </c>
      <c r="O1225" s="5" t="s">
        <v>28</v>
      </c>
      <c r="R1225" s="23">
        <v>722</v>
      </c>
      <c r="S1225" s="23">
        <v>1</v>
      </c>
      <c r="T1225" s="23">
        <v>2</v>
      </c>
      <c r="U1225" s="23">
        <v>99999</v>
      </c>
      <c r="V1225" s="23">
        <v>2</v>
      </c>
      <c r="W1225" s="23">
        <v>1</v>
      </c>
      <c r="X1225" s="23">
        <v>1</v>
      </c>
      <c r="Y1225" s="23">
        <v>34</v>
      </c>
      <c r="Z1225" s="23">
        <v>1</v>
      </c>
      <c r="AA1225" s="23">
        <v>1</v>
      </c>
      <c r="AB1225" s="23">
        <v>77777</v>
      </c>
      <c r="AC1225" s="23">
        <v>1</v>
      </c>
      <c r="AD1225" s="23">
        <v>7777</v>
      </c>
      <c r="AE1225" s="23">
        <v>1</v>
      </c>
      <c r="AF1225" s="23">
        <v>2</v>
      </c>
      <c r="AG1225" s="23">
        <v>4</v>
      </c>
      <c r="AH1225" s="5"/>
      <c r="AJ1225" s="3" t="s">
        <v>4294</v>
      </c>
    </row>
    <row r="1226" spans="1:36" s="23" customFormat="1">
      <c r="A1226" s="5" t="s">
        <v>3853</v>
      </c>
      <c r="B1226" s="5" t="s">
        <v>3853</v>
      </c>
      <c r="C1226" s="5" t="s">
        <v>3853</v>
      </c>
      <c r="D1226" s="5" t="s">
        <v>3853</v>
      </c>
      <c r="F1226" s="5" t="s">
        <v>3853</v>
      </c>
      <c r="G1226" s="3" t="str">
        <f t="shared" si="67"/>
        <v>2022</v>
      </c>
      <c r="H1226" s="2" t="str">
        <f t="shared" si="68"/>
        <v>2022</v>
      </c>
      <c r="I1226" s="2" t="str">
        <f t="shared" si="69"/>
        <v>7</v>
      </c>
      <c r="J1226" s="3">
        <f t="shared" si="70"/>
        <v>2</v>
      </c>
      <c r="L1226" s="5" t="str">
        <f t="shared" si="71"/>
        <v>0731</v>
      </c>
      <c r="M1226" s="5">
        <v>37.459899999999998</v>
      </c>
      <c r="N1226" s="5">
        <v>127.04300000000001</v>
      </c>
      <c r="O1226" s="5" t="s">
        <v>28</v>
      </c>
      <c r="R1226" s="23">
        <v>315</v>
      </c>
      <c r="S1226" s="23">
        <v>1</v>
      </c>
      <c r="T1226" s="23">
        <v>2</v>
      </c>
      <c r="U1226" s="23">
        <v>99999</v>
      </c>
      <c r="V1226" s="23">
        <v>3</v>
      </c>
      <c r="W1226" s="23">
        <v>1</v>
      </c>
      <c r="X1226" s="23">
        <v>1</v>
      </c>
      <c r="Y1226" s="23">
        <v>11</v>
      </c>
      <c r="Z1226" s="23">
        <v>1</v>
      </c>
      <c r="AA1226" s="23">
        <v>1</v>
      </c>
      <c r="AB1226" s="23">
        <v>77777</v>
      </c>
      <c r="AC1226" s="23">
        <v>2</v>
      </c>
      <c r="AD1226" s="23">
        <v>7777</v>
      </c>
      <c r="AE1226" s="23">
        <v>1</v>
      </c>
      <c r="AF1226" s="23">
        <v>2</v>
      </c>
      <c r="AG1226" s="23">
        <v>4</v>
      </c>
      <c r="AH1226" s="5"/>
      <c r="AJ1226" s="3" t="s">
        <v>4294</v>
      </c>
    </row>
    <row r="1227" spans="1:36" s="23" customFormat="1">
      <c r="A1227" s="5" t="s">
        <v>3854</v>
      </c>
      <c r="B1227" s="5" t="s">
        <v>3854</v>
      </c>
      <c r="C1227" s="5" t="s">
        <v>3854</v>
      </c>
      <c r="D1227" s="5" t="s">
        <v>3854</v>
      </c>
      <c r="F1227" s="5" t="s">
        <v>3854</v>
      </c>
      <c r="G1227" s="3" t="str">
        <f t="shared" si="67"/>
        <v>2022</v>
      </c>
      <c r="H1227" s="2" t="str">
        <f t="shared" si="68"/>
        <v>2022</v>
      </c>
      <c r="I1227" s="2" t="str">
        <f t="shared" si="69"/>
        <v>7</v>
      </c>
      <c r="J1227" s="3">
        <f t="shared" si="70"/>
        <v>2</v>
      </c>
      <c r="L1227" s="5" t="str">
        <f t="shared" si="71"/>
        <v>0733</v>
      </c>
      <c r="M1227" s="5">
        <v>37.459899999999998</v>
      </c>
      <c r="N1227" s="5">
        <v>127.04300000000001</v>
      </c>
      <c r="O1227" s="5" t="s">
        <v>28</v>
      </c>
      <c r="R1227" s="23">
        <v>631</v>
      </c>
      <c r="S1227" s="23">
        <v>1</v>
      </c>
      <c r="T1227" s="23">
        <v>2</v>
      </c>
      <c r="U1227" s="23">
        <v>99999</v>
      </c>
      <c r="V1227" s="23">
        <v>3</v>
      </c>
      <c r="W1227" s="23">
        <v>1</v>
      </c>
      <c r="X1227" s="23">
        <v>1</v>
      </c>
      <c r="Y1227" s="23">
        <v>11</v>
      </c>
      <c r="Z1227" s="23">
        <v>2</v>
      </c>
      <c r="AA1227" s="23">
        <v>1</v>
      </c>
      <c r="AB1227" s="23">
        <v>77777</v>
      </c>
      <c r="AC1227" s="23">
        <v>2</v>
      </c>
      <c r="AD1227" s="23">
        <v>7777</v>
      </c>
      <c r="AE1227" s="23">
        <v>1</v>
      </c>
      <c r="AF1227" s="23">
        <v>2</v>
      </c>
      <c r="AG1227" s="23">
        <v>4</v>
      </c>
      <c r="AH1227" s="5"/>
      <c r="AJ1227" s="3" t="s">
        <v>4294</v>
      </c>
    </row>
    <row r="1228" spans="1:36" s="23" customFormat="1">
      <c r="A1228" s="5" t="s">
        <v>3855</v>
      </c>
      <c r="B1228" s="5" t="s">
        <v>3855</v>
      </c>
      <c r="C1228" s="5" t="s">
        <v>3855</v>
      </c>
      <c r="D1228" s="5" t="s">
        <v>3855</v>
      </c>
      <c r="F1228" s="5" t="s">
        <v>3855</v>
      </c>
      <c r="G1228" s="3" t="str">
        <f t="shared" si="67"/>
        <v>2022</v>
      </c>
      <c r="H1228" s="2" t="str">
        <f t="shared" si="68"/>
        <v>2022</v>
      </c>
      <c r="I1228" s="2" t="str">
        <f t="shared" si="69"/>
        <v>7</v>
      </c>
      <c r="J1228" s="3">
        <f t="shared" si="70"/>
        <v>2</v>
      </c>
      <c r="L1228" s="5" t="str">
        <f t="shared" si="71"/>
        <v>0735</v>
      </c>
      <c r="M1228" s="5">
        <v>37.459899999999998</v>
      </c>
      <c r="N1228" s="5">
        <v>127.04300000000001</v>
      </c>
      <c r="O1228" s="5" t="s">
        <v>28</v>
      </c>
      <c r="R1228" s="23">
        <v>303</v>
      </c>
      <c r="S1228" s="23">
        <v>2</v>
      </c>
      <c r="T1228" s="23">
        <v>1</v>
      </c>
      <c r="U1228" s="23">
        <v>99999</v>
      </c>
      <c r="V1228" s="23">
        <v>3</v>
      </c>
      <c r="W1228" s="23">
        <v>1</v>
      </c>
      <c r="X1228" s="23">
        <v>1</v>
      </c>
      <c r="Y1228" s="23">
        <v>11</v>
      </c>
      <c r="Z1228" s="23">
        <v>1</v>
      </c>
      <c r="AA1228" s="23">
        <v>1</v>
      </c>
      <c r="AB1228" s="23">
        <v>77777</v>
      </c>
      <c r="AC1228" s="23">
        <v>2</v>
      </c>
      <c r="AD1228" s="23">
        <v>7777</v>
      </c>
      <c r="AE1228" s="23">
        <v>1</v>
      </c>
      <c r="AF1228" s="23">
        <v>2</v>
      </c>
      <c r="AG1228" s="23">
        <v>4</v>
      </c>
      <c r="AH1228" s="5"/>
      <c r="AJ1228" s="3" t="s">
        <v>4294</v>
      </c>
    </row>
    <row r="1229" spans="1:36" s="23" customFormat="1">
      <c r="A1229" s="5" t="s">
        <v>3856</v>
      </c>
      <c r="B1229" s="5" t="s">
        <v>3856</v>
      </c>
      <c r="C1229" s="5" t="s">
        <v>3856</v>
      </c>
      <c r="D1229" s="5" t="s">
        <v>3856</v>
      </c>
      <c r="F1229" s="5" t="s">
        <v>3856</v>
      </c>
      <c r="G1229" s="3" t="str">
        <f t="shared" si="67"/>
        <v>2022</v>
      </c>
      <c r="H1229" s="2" t="str">
        <f t="shared" si="68"/>
        <v>2022</v>
      </c>
      <c r="I1229" s="2" t="str">
        <f t="shared" si="69"/>
        <v>7</v>
      </c>
      <c r="J1229" s="3">
        <f t="shared" si="70"/>
        <v>2</v>
      </c>
      <c r="L1229" s="5" t="str">
        <f t="shared" si="71"/>
        <v>1120</v>
      </c>
      <c r="M1229" s="5">
        <v>37.450600000000001</v>
      </c>
      <c r="N1229" s="5">
        <v>127.127</v>
      </c>
      <c r="O1229" s="5" t="s">
        <v>28</v>
      </c>
      <c r="R1229" s="23">
        <v>471</v>
      </c>
      <c r="S1229" s="23">
        <v>1</v>
      </c>
      <c r="T1229" s="23">
        <v>2</v>
      </c>
      <c r="U1229" s="23">
        <v>99999</v>
      </c>
      <c r="V1229" s="23">
        <v>3</v>
      </c>
      <c r="W1229" s="23">
        <v>1</v>
      </c>
      <c r="X1229" s="23">
        <v>1</v>
      </c>
      <c r="Y1229" s="23">
        <v>34</v>
      </c>
      <c r="Z1229" s="23">
        <v>1</v>
      </c>
      <c r="AA1229" s="23">
        <v>1</v>
      </c>
      <c r="AB1229" s="23">
        <v>77777</v>
      </c>
      <c r="AC1229" s="23">
        <v>2</v>
      </c>
      <c r="AD1229" s="23">
        <v>7777</v>
      </c>
      <c r="AE1229" s="23">
        <v>1</v>
      </c>
      <c r="AF1229" s="23">
        <v>2</v>
      </c>
      <c r="AG1229" s="23">
        <v>4</v>
      </c>
      <c r="AH1229" s="5"/>
      <c r="AJ1229" s="3" t="s">
        <v>4295</v>
      </c>
    </row>
    <row r="1230" spans="1:36" s="23" customFormat="1">
      <c r="A1230" s="5" t="s">
        <v>3857</v>
      </c>
      <c r="B1230" s="5" t="s">
        <v>3857</v>
      </c>
      <c r="C1230" s="5" t="s">
        <v>3857</v>
      </c>
      <c r="D1230" s="5" t="s">
        <v>3857</v>
      </c>
      <c r="F1230" s="5" t="s">
        <v>3857</v>
      </c>
      <c r="G1230" s="3" t="str">
        <f t="shared" si="67"/>
        <v>2022</v>
      </c>
      <c r="H1230" s="2" t="str">
        <f t="shared" si="68"/>
        <v>2022</v>
      </c>
      <c r="I1230" s="2" t="str">
        <f t="shared" si="69"/>
        <v>7</v>
      </c>
      <c r="J1230" s="3">
        <f t="shared" si="70"/>
        <v>2</v>
      </c>
      <c r="L1230" s="5" t="str">
        <f t="shared" si="71"/>
        <v>1122</v>
      </c>
      <c r="M1230" s="5">
        <v>37.450600000000001</v>
      </c>
      <c r="N1230" s="5">
        <v>127.127</v>
      </c>
      <c r="O1230" s="5" t="s">
        <v>28</v>
      </c>
      <c r="R1230" s="23">
        <v>331</v>
      </c>
      <c r="S1230" s="23">
        <v>1</v>
      </c>
      <c r="T1230" s="23">
        <v>2</v>
      </c>
      <c r="U1230" s="23">
        <v>99999</v>
      </c>
      <c r="V1230" s="23">
        <v>2</v>
      </c>
      <c r="W1230" s="23">
        <v>1</v>
      </c>
      <c r="X1230" s="23">
        <v>1</v>
      </c>
      <c r="Y1230" s="23">
        <v>20</v>
      </c>
      <c r="Z1230" s="23">
        <v>1</v>
      </c>
      <c r="AA1230" s="23">
        <v>6</v>
      </c>
      <c r="AB1230" s="23">
        <v>77777</v>
      </c>
      <c r="AC1230" s="23">
        <v>1</v>
      </c>
      <c r="AD1230" s="23">
        <v>7777</v>
      </c>
      <c r="AE1230" s="23">
        <v>1</v>
      </c>
      <c r="AF1230" s="23">
        <v>2</v>
      </c>
      <c r="AG1230" s="23">
        <v>4</v>
      </c>
      <c r="AH1230" s="5"/>
      <c r="AJ1230" s="3" t="s">
        <v>4295</v>
      </c>
    </row>
    <row r="1231" spans="1:36" s="23" customFormat="1">
      <c r="A1231" s="5" t="s">
        <v>3858</v>
      </c>
      <c r="B1231" s="5" t="s">
        <v>3858</v>
      </c>
      <c r="C1231" s="5" t="s">
        <v>3858</v>
      </c>
      <c r="D1231" s="5" t="s">
        <v>3858</v>
      </c>
      <c r="F1231" s="5" t="s">
        <v>3858</v>
      </c>
      <c r="G1231" s="3" t="str">
        <f t="shared" si="67"/>
        <v>2022</v>
      </c>
      <c r="H1231" s="2" t="str">
        <f t="shared" si="68"/>
        <v>2022</v>
      </c>
      <c r="I1231" s="2" t="str">
        <f t="shared" si="69"/>
        <v>7</v>
      </c>
      <c r="J1231" s="3">
        <f t="shared" si="70"/>
        <v>2</v>
      </c>
      <c r="L1231" s="5" t="str">
        <f t="shared" si="71"/>
        <v>1240</v>
      </c>
      <c r="M1231" s="5">
        <v>37.465600000000002</v>
      </c>
      <c r="N1231" s="5">
        <v>127.127</v>
      </c>
      <c r="O1231" s="5" t="s">
        <v>28</v>
      </c>
      <c r="R1231" s="23">
        <v>512</v>
      </c>
      <c r="S1231" s="23">
        <v>1</v>
      </c>
      <c r="T1231" s="23">
        <v>2</v>
      </c>
      <c r="U1231" s="23">
        <v>99999</v>
      </c>
      <c r="V1231" s="23">
        <v>2</v>
      </c>
      <c r="W1231" s="23">
        <v>1</v>
      </c>
      <c r="X1231" s="23">
        <v>1</v>
      </c>
      <c r="Y1231" s="23">
        <v>20</v>
      </c>
      <c r="Z1231" s="23">
        <v>1</v>
      </c>
      <c r="AA1231" s="23">
        <v>6</v>
      </c>
      <c r="AB1231" s="23">
        <v>77777</v>
      </c>
      <c r="AC1231" s="23">
        <v>1</v>
      </c>
      <c r="AD1231" s="23">
        <v>7777</v>
      </c>
      <c r="AE1231" s="23">
        <v>1</v>
      </c>
      <c r="AF1231" s="23">
        <v>2</v>
      </c>
      <c r="AG1231" s="23">
        <v>4</v>
      </c>
      <c r="AH1231" s="5"/>
      <c r="AJ1231" s="3" t="s">
        <v>4296</v>
      </c>
    </row>
    <row r="1232" spans="1:36" s="23" customFormat="1">
      <c r="A1232" s="5" t="s">
        <v>3859</v>
      </c>
      <c r="B1232" s="5" t="s">
        <v>3859</v>
      </c>
      <c r="C1232" s="5" t="s">
        <v>3859</v>
      </c>
      <c r="D1232" s="5" t="s">
        <v>3859</v>
      </c>
      <c r="F1232" s="5" t="s">
        <v>3859</v>
      </c>
      <c r="G1232" s="3" t="str">
        <f t="shared" si="67"/>
        <v>2022</v>
      </c>
      <c r="H1232" s="2" t="str">
        <f t="shared" si="68"/>
        <v>2022</v>
      </c>
      <c r="I1232" s="2" t="str">
        <f t="shared" si="69"/>
        <v>7</v>
      </c>
      <c r="J1232" s="3">
        <f t="shared" si="70"/>
        <v>2</v>
      </c>
      <c r="L1232" s="5" t="str">
        <f t="shared" si="71"/>
        <v>1935</v>
      </c>
      <c r="M1232" s="5">
        <v>37.465600000000002</v>
      </c>
      <c r="N1232" s="5">
        <v>127.127</v>
      </c>
      <c r="O1232" s="5" t="s">
        <v>28</v>
      </c>
      <c r="R1232" s="23">
        <v>551</v>
      </c>
      <c r="S1232" s="23">
        <v>2</v>
      </c>
      <c r="T1232" s="23">
        <v>1</v>
      </c>
      <c r="U1232" s="23">
        <v>99999</v>
      </c>
      <c r="V1232" s="23">
        <v>3</v>
      </c>
      <c r="W1232" s="23">
        <v>1</v>
      </c>
      <c r="X1232" s="23">
        <v>1</v>
      </c>
      <c r="Y1232" s="23">
        <v>20</v>
      </c>
      <c r="Z1232" s="23">
        <v>2</v>
      </c>
      <c r="AA1232" s="23">
        <v>1</v>
      </c>
      <c r="AB1232" s="23">
        <v>77777</v>
      </c>
      <c r="AC1232" s="23">
        <v>2</v>
      </c>
      <c r="AD1232" s="23">
        <v>7777</v>
      </c>
      <c r="AE1232" s="23">
        <v>1</v>
      </c>
      <c r="AF1232" s="23">
        <v>2</v>
      </c>
      <c r="AG1232" s="23">
        <v>4</v>
      </c>
      <c r="AH1232" s="5"/>
      <c r="AJ1232" s="3" t="s">
        <v>4296</v>
      </c>
    </row>
    <row r="1233" spans="1:36" s="23" customFormat="1">
      <c r="A1233" s="5" t="s">
        <v>3860</v>
      </c>
      <c r="B1233" s="5" t="s">
        <v>3860</v>
      </c>
      <c r="C1233" s="5" t="s">
        <v>3860</v>
      </c>
      <c r="D1233" s="5" t="s">
        <v>3860</v>
      </c>
      <c r="F1233" s="5" t="s">
        <v>3860</v>
      </c>
      <c r="G1233" s="3" t="str">
        <f t="shared" si="67"/>
        <v>2022</v>
      </c>
      <c r="H1233" s="2" t="str">
        <f t="shared" si="68"/>
        <v>2022</v>
      </c>
      <c r="I1233" s="2" t="str">
        <f t="shared" si="69"/>
        <v>7</v>
      </c>
      <c r="J1233" s="3">
        <f t="shared" si="70"/>
        <v>2</v>
      </c>
      <c r="L1233" s="5" t="str">
        <f t="shared" si="71"/>
        <v>2006</v>
      </c>
      <c r="M1233" s="5">
        <v>37.465600000000002</v>
      </c>
      <c r="N1233" s="5">
        <v>127.127</v>
      </c>
      <c r="O1233" s="5" t="s">
        <v>28</v>
      </c>
      <c r="P1233" s="23" t="s">
        <v>3861</v>
      </c>
      <c r="R1233" s="23">
        <v>722</v>
      </c>
      <c r="S1233" s="23">
        <v>1</v>
      </c>
      <c r="T1233" s="23">
        <v>2</v>
      </c>
      <c r="U1233" s="23">
        <v>99999</v>
      </c>
      <c r="V1233" s="23">
        <v>1</v>
      </c>
      <c r="W1233" s="23">
        <v>1</v>
      </c>
      <c r="X1233" s="23">
        <v>1</v>
      </c>
      <c r="Y1233" s="23">
        <v>34</v>
      </c>
      <c r="Z1233" s="23">
        <v>4</v>
      </c>
      <c r="AA1233" s="23">
        <v>1</v>
      </c>
      <c r="AB1233" s="23">
        <v>77777</v>
      </c>
      <c r="AC1233" s="23">
        <v>1</v>
      </c>
      <c r="AD1233" s="23">
        <v>7777</v>
      </c>
      <c r="AE1233" s="23">
        <v>1</v>
      </c>
      <c r="AF1233" s="23">
        <v>2</v>
      </c>
      <c r="AG1233" s="23">
        <v>4</v>
      </c>
      <c r="AH1233" s="5"/>
      <c r="AI1233" s="23" t="s">
        <v>3861</v>
      </c>
      <c r="AJ1233" s="3" t="s">
        <v>4296</v>
      </c>
    </row>
    <row r="1234" spans="1:36" s="23" customFormat="1">
      <c r="A1234" s="5" t="s">
        <v>3862</v>
      </c>
      <c r="B1234" s="5" t="s">
        <v>3862</v>
      </c>
      <c r="C1234" s="5" t="s">
        <v>3862</v>
      </c>
      <c r="D1234" s="5" t="s">
        <v>3862</v>
      </c>
      <c r="F1234" s="5" t="s">
        <v>3862</v>
      </c>
      <c r="G1234" s="3" t="str">
        <f t="shared" si="67"/>
        <v>2022</v>
      </c>
      <c r="H1234" s="2" t="str">
        <f t="shared" si="68"/>
        <v>2022</v>
      </c>
      <c r="I1234" s="2" t="str">
        <f t="shared" si="69"/>
        <v>7</v>
      </c>
      <c r="J1234" s="3">
        <f t="shared" si="70"/>
        <v>3</v>
      </c>
      <c r="L1234" s="5" t="str">
        <f t="shared" si="71"/>
        <v>0735</v>
      </c>
      <c r="M1234" s="5">
        <v>37.4193</v>
      </c>
      <c r="N1234" s="5">
        <v>127.10299999999999</v>
      </c>
      <c r="O1234" s="5" t="s">
        <v>28</v>
      </c>
      <c r="R1234" s="23">
        <v>303</v>
      </c>
      <c r="S1234" s="23">
        <v>2</v>
      </c>
      <c r="T1234" s="23">
        <v>1</v>
      </c>
      <c r="U1234" s="23">
        <v>99999</v>
      </c>
      <c r="V1234" s="23">
        <v>2</v>
      </c>
      <c r="W1234" s="23">
        <v>1</v>
      </c>
      <c r="X1234" s="23">
        <v>1</v>
      </c>
      <c r="Y1234" s="23">
        <v>11</v>
      </c>
      <c r="Z1234" s="23">
        <v>1</v>
      </c>
      <c r="AA1234" s="23">
        <v>1</v>
      </c>
      <c r="AB1234" s="23">
        <v>77777</v>
      </c>
      <c r="AC1234" s="23">
        <v>1</v>
      </c>
      <c r="AD1234" s="23">
        <v>7777</v>
      </c>
      <c r="AE1234" s="23">
        <v>1</v>
      </c>
      <c r="AF1234" s="23">
        <v>2</v>
      </c>
      <c r="AG1234" s="23">
        <v>4</v>
      </c>
      <c r="AH1234" s="5"/>
      <c r="AJ1234" s="3" t="s">
        <v>4282</v>
      </c>
    </row>
    <row r="1235" spans="1:36" s="23" customFormat="1">
      <c r="A1235" s="5" t="s">
        <v>3863</v>
      </c>
      <c r="B1235" s="5" t="s">
        <v>3863</v>
      </c>
      <c r="C1235" s="5" t="s">
        <v>3863</v>
      </c>
      <c r="D1235" s="5" t="s">
        <v>3863</v>
      </c>
      <c r="F1235" s="5" t="s">
        <v>3863</v>
      </c>
      <c r="G1235" s="3" t="str">
        <f t="shared" si="67"/>
        <v>2022</v>
      </c>
      <c r="H1235" s="2" t="str">
        <f t="shared" si="68"/>
        <v>2022</v>
      </c>
      <c r="I1235" s="2" t="str">
        <f t="shared" si="69"/>
        <v>7</v>
      </c>
      <c r="J1235" s="3">
        <f t="shared" si="70"/>
        <v>3</v>
      </c>
      <c r="L1235" s="5" t="str">
        <f t="shared" si="71"/>
        <v>0746</v>
      </c>
      <c r="M1235" s="5">
        <v>37.4193</v>
      </c>
      <c r="N1235" s="5">
        <v>127.10299999999999</v>
      </c>
      <c r="O1235" s="5" t="s">
        <v>28</v>
      </c>
      <c r="R1235" s="23">
        <v>201</v>
      </c>
      <c r="S1235" s="23">
        <v>1</v>
      </c>
      <c r="T1235" s="23">
        <v>2</v>
      </c>
      <c r="U1235" s="23">
        <v>99999</v>
      </c>
      <c r="V1235" s="23">
        <v>3</v>
      </c>
      <c r="W1235" s="23">
        <v>1</v>
      </c>
      <c r="X1235" s="23">
        <v>1</v>
      </c>
      <c r="Y1235" s="23">
        <v>34</v>
      </c>
      <c r="Z1235" s="23">
        <v>1</v>
      </c>
      <c r="AA1235" s="23">
        <v>6</v>
      </c>
      <c r="AB1235" s="23">
        <v>77777</v>
      </c>
      <c r="AC1235" s="23">
        <v>2</v>
      </c>
      <c r="AD1235" s="23">
        <v>7777</v>
      </c>
      <c r="AE1235" s="23">
        <v>1</v>
      </c>
      <c r="AF1235" s="23">
        <v>2</v>
      </c>
      <c r="AG1235" s="23">
        <v>4</v>
      </c>
      <c r="AH1235" s="5"/>
      <c r="AJ1235" s="3" t="s">
        <v>4282</v>
      </c>
    </row>
    <row r="1236" spans="1:36" s="23" customFormat="1">
      <c r="A1236" s="5" t="s">
        <v>3864</v>
      </c>
      <c r="B1236" s="5" t="s">
        <v>3864</v>
      </c>
      <c r="C1236" s="5" t="s">
        <v>3864</v>
      </c>
      <c r="D1236" s="5" t="s">
        <v>3864</v>
      </c>
      <c r="F1236" s="5" t="s">
        <v>3864</v>
      </c>
      <c r="G1236" s="3" t="str">
        <f t="shared" si="67"/>
        <v>2022</v>
      </c>
      <c r="H1236" s="2" t="str">
        <f t="shared" si="68"/>
        <v>2022</v>
      </c>
      <c r="I1236" s="2" t="str">
        <f t="shared" si="69"/>
        <v>7</v>
      </c>
      <c r="J1236" s="3">
        <f t="shared" si="70"/>
        <v>3</v>
      </c>
      <c r="L1236" s="5" t="str">
        <f t="shared" si="71"/>
        <v>1821</v>
      </c>
      <c r="M1236" s="5">
        <v>37.4193</v>
      </c>
      <c r="N1236" s="5">
        <v>127.10299999999999</v>
      </c>
      <c r="O1236" s="5" t="s">
        <v>28</v>
      </c>
      <c r="R1236" s="23">
        <v>633</v>
      </c>
      <c r="S1236" s="23">
        <v>2</v>
      </c>
      <c r="T1236" s="23">
        <v>1</v>
      </c>
      <c r="U1236" s="23">
        <v>99999</v>
      </c>
      <c r="V1236" s="23">
        <v>1</v>
      </c>
      <c r="W1236" s="23">
        <v>1</v>
      </c>
      <c r="X1236" s="23">
        <v>1</v>
      </c>
      <c r="Y1236" s="23">
        <v>11</v>
      </c>
      <c r="Z1236" s="23">
        <v>1</v>
      </c>
      <c r="AA1236" s="23">
        <v>1</v>
      </c>
      <c r="AB1236" s="23">
        <v>77777</v>
      </c>
      <c r="AC1236" s="23">
        <v>1</v>
      </c>
      <c r="AD1236" s="23">
        <v>7777</v>
      </c>
      <c r="AE1236" s="23">
        <v>1</v>
      </c>
      <c r="AF1236" s="23">
        <v>2</v>
      </c>
      <c r="AG1236" s="23">
        <v>4</v>
      </c>
      <c r="AH1236" s="5"/>
      <c r="AJ1236" s="3" t="s">
        <v>4282</v>
      </c>
    </row>
    <row r="1237" spans="1:36" s="23" customFormat="1">
      <c r="A1237" s="5" t="s">
        <v>3865</v>
      </c>
      <c r="B1237" s="5" t="s">
        <v>3865</v>
      </c>
      <c r="C1237" s="5" t="s">
        <v>3865</v>
      </c>
      <c r="D1237" s="5" t="s">
        <v>3865</v>
      </c>
      <c r="F1237" s="5" t="s">
        <v>3865</v>
      </c>
      <c r="G1237" s="3" t="str">
        <f t="shared" si="67"/>
        <v>2022</v>
      </c>
      <c r="H1237" s="2" t="str">
        <f t="shared" si="68"/>
        <v>2022</v>
      </c>
      <c r="I1237" s="2" t="str">
        <f t="shared" si="69"/>
        <v>7</v>
      </c>
      <c r="J1237" s="3">
        <f t="shared" si="70"/>
        <v>3</v>
      </c>
      <c r="L1237" s="5" t="str">
        <f t="shared" si="71"/>
        <v>1822</v>
      </c>
      <c r="M1237" s="5">
        <v>37.4193</v>
      </c>
      <c r="N1237" s="5">
        <v>127.10299999999999</v>
      </c>
      <c r="O1237" s="5" t="s">
        <v>28</v>
      </c>
      <c r="R1237" s="23">
        <v>646</v>
      </c>
      <c r="S1237" s="23">
        <v>2</v>
      </c>
      <c r="T1237" s="23">
        <v>1</v>
      </c>
      <c r="U1237" s="23">
        <v>99999</v>
      </c>
      <c r="V1237" s="23">
        <v>1</v>
      </c>
      <c r="W1237" s="23">
        <v>1</v>
      </c>
      <c r="X1237" s="23">
        <v>1</v>
      </c>
      <c r="Y1237" s="23">
        <v>10</v>
      </c>
      <c r="Z1237" s="23">
        <v>1</v>
      </c>
      <c r="AA1237" s="23">
        <v>1</v>
      </c>
      <c r="AB1237" s="23">
        <v>77777</v>
      </c>
      <c r="AC1237" s="23">
        <v>1</v>
      </c>
      <c r="AD1237" s="23">
        <v>7777</v>
      </c>
      <c r="AE1237" s="23">
        <v>1</v>
      </c>
      <c r="AF1237" s="23">
        <v>2</v>
      </c>
      <c r="AG1237" s="23">
        <v>4</v>
      </c>
      <c r="AH1237" s="5"/>
      <c r="AJ1237" s="3" t="s">
        <v>4282</v>
      </c>
    </row>
    <row r="1238" spans="1:36" s="23" customFormat="1">
      <c r="A1238" s="5" t="s">
        <v>3866</v>
      </c>
      <c r="B1238" s="5" t="s">
        <v>3866</v>
      </c>
      <c r="C1238" s="5" t="s">
        <v>3866</v>
      </c>
      <c r="D1238" s="5" t="s">
        <v>3866</v>
      </c>
      <c r="F1238" s="5" t="s">
        <v>3866</v>
      </c>
      <c r="G1238" s="3" t="str">
        <f t="shared" si="67"/>
        <v>2022</v>
      </c>
      <c r="H1238" s="2" t="str">
        <f t="shared" si="68"/>
        <v>2022</v>
      </c>
      <c r="I1238" s="2" t="str">
        <f t="shared" si="69"/>
        <v>7</v>
      </c>
      <c r="J1238" s="3">
        <f t="shared" si="70"/>
        <v>4</v>
      </c>
      <c r="L1238" s="5" t="str">
        <f t="shared" si="71"/>
        <v>0709</v>
      </c>
      <c r="M1238" s="5">
        <v>37.4193</v>
      </c>
      <c r="N1238" s="5">
        <v>127.10299999999999</v>
      </c>
      <c r="O1238" s="5" t="s">
        <v>28</v>
      </c>
      <c r="R1238" s="23">
        <v>302</v>
      </c>
      <c r="S1238" s="23">
        <v>1</v>
      </c>
      <c r="T1238" s="23">
        <v>2</v>
      </c>
      <c r="U1238" s="23">
        <v>99999</v>
      </c>
      <c r="V1238" s="23">
        <v>2</v>
      </c>
      <c r="W1238" s="23">
        <v>1</v>
      </c>
      <c r="X1238" s="23">
        <v>1</v>
      </c>
      <c r="Y1238" s="23">
        <v>11</v>
      </c>
      <c r="Z1238" s="23">
        <v>1</v>
      </c>
      <c r="AA1238" s="23">
        <v>1</v>
      </c>
      <c r="AB1238" s="23">
        <v>77777</v>
      </c>
      <c r="AC1238" s="23">
        <v>1</v>
      </c>
      <c r="AD1238" s="23">
        <v>7777</v>
      </c>
      <c r="AE1238" s="23">
        <v>1</v>
      </c>
      <c r="AF1238" s="23">
        <v>2</v>
      </c>
      <c r="AG1238" s="23">
        <v>4</v>
      </c>
      <c r="AH1238" s="5"/>
      <c r="AJ1238" s="3" t="s">
        <v>4282</v>
      </c>
    </row>
    <row r="1239" spans="1:36" s="23" customFormat="1">
      <c r="A1239" s="5" t="s">
        <v>3867</v>
      </c>
      <c r="B1239" s="5" t="s">
        <v>3867</v>
      </c>
      <c r="C1239" s="5" t="s">
        <v>3867</v>
      </c>
      <c r="D1239" s="5" t="s">
        <v>3867</v>
      </c>
      <c r="F1239" s="5" t="s">
        <v>3867</v>
      </c>
      <c r="G1239" s="3" t="str">
        <f t="shared" si="67"/>
        <v>2022</v>
      </c>
      <c r="H1239" s="2" t="str">
        <f t="shared" si="68"/>
        <v>2022</v>
      </c>
      <c r="I1239" s="2" t="str">
        <f t="shared" si="69"/>
        <v>7</v>
      </c>
      <c r="J1239" s="3">
        <f t="shared" si="70"/>
        <v>4</v>
      </c>
      <c r="L1239" s="5" t="str">
        <f t="shared" si="71"/>
        <v>0733</v>
      </c>
      <c r="M1239" s="5">
        <v>37.4193</v>
      </c>
      <c r="N1239" s="5">
        <v>127.10299999999999</v>
      </c>
      <c r="O1239" s="5" t="s">
        <v>28</v>
      </c>
      <c r="R1239" s="23">
        <v>633</v>
      </c>
      <c r="S1239" s="23">
        <v>2</v>
      </c>
      <c r="T1239" s="23">
        <v>1</v>
      </c>
      <c r="U1239" s="23">
        <v>99999</v>
      </c>
      <c r="V1239" s="23">
        <v>1</v>
      </c>
      <c r="W1239" s="23">
        <v>1</v>
      </c>
      <c r="X1239" s="23">
        <v>1</v>
      </c>
      <c r="Y1239" s="23">
        <v>12</v>
      </c>
      <c r="Z1239" s="23">
        <v>1</v>
      </c>
      <c r="AA1239" s="23">
        <v>1</v>
      </c>
      <c r="AB1239" s="23">
        <v>77777</v>
      </c>
      <c r="AC1239" s="23">
        <v>1</v>
      </c>
      <c r="AD1239" s="23">
        <v>7777</v>
      </c>
      <c r="AE1239" s="23">
        <v>1</v>
      </c>
      <c r="AF1239" s="23">
        <v>2</v>
      </c>
      <c r="AG1239" s="23">
        <v>4</v>
      </c>
      <c r="AH1239" s="5"/>
      <c r="AJ1239" s="3" t="s">
        <v>4282</v>
      </c>
    </row>
    <row r="1240" spans="1:36" s="23" customFormat="1">
      <c r="A1240" s="5" t="s">
        <v>3868</v>
      </c>
      <c r="B1240" s="5" t="s">
        <v>3868</v>
      </c>
      <c r="C1240" s="5" t="s">
        <v>3868</v>
      </c>
      <c r="D1240" s="5" t="s">
        <v>3868</v>
      </c>
      <c r="F1240" s="5" t="s">
        <v>3868</v>
      </c>
      <c r="G1240" s="3" t="str">
        <f t="shared" si="67"/>
        <v>2022</v>
      </c>
      <c r="H1240" s="2" t="str">
        <f t="shared" si="68"/>
        <v>2022</v>
      </c>
      <c r="I1240" s="2" t="str">
        <f t="shared" si="69"/>
        <v>7</v>
      </c>
      <c r="J1240" s="3">
        <f t="shared" si="70"/>
        <v>4</v>
      </c>
      <c r="L1240" s="5" t="str">
        <f t="shared" si="71"/>
        <v>0803</v>
      </c>
      <c r="M1240" s="5">
        <v>37.4193</v>
      </c>
      <c r="N1240" s="5">
        <v>127.10299999999999</v>
      </c>
      <c r="O1240" s="5" t="s">
        <v>28</v>
      </c>
      <c r="R1240" s="23">
        <v>301</v>
      </c>
      <c r="S1240" s="23">
        <v>1</v>
      </c>
      <c r="T1240" s="23">
        <v>2</v>
      </c>
      <c r="U1240" s="23">
        <v>99999</v>
      </c>
      <c r="V1240" s="23">
        <v>3</v>
      </c>
      <c r="W1240" s="23">
        <v>1</v>
      </c>
      <c r="X1240" s="23">
        <v>1</v>
      </c>
      <c r="Y1240" s="23">
        <v>34</v>
      </c>
      <c r="Z1240" s="23">
        <v>1</v>
      </c>
      <c r="AA1240" s="23">
        <v>1</v>
      </c>
      <c r="AB1240" s="23">
        <v>77777</v>
      </c>
      <c r="AC1240" s="23">
        <v>2</v>
      </c>
      <c r="AD1240" s="23">
        <v>7777</v>
      </c>
      <c r="AE1240" s="23">
        <v>1</v>
      </c>
      <c r="AF1240" s="23">
        <v>2</v>
      </c>
      <c r="AG1240" s="23">
        <v>4</v>
      </c>
      <c r="AH1240" s="5"/>
      <c r="AJ1240" s="3" t="s">
        <v>4282</v>
      </c>
    </row>
    <row r="1241" spans="1:36" s="23" customFormat="1">
      <c r="A1241" s="5" t="s">
        <v>3869</v>
      </c>
      <c r="B1241" s="5" t="s">
        <v>3869</v>
      </c>
      <c r="C1241" s="5" t="s">
        <v>3869</v>
      </c>
      <c r="D1241" s="5" t="s">
        <v>3869</v>
      </c>
      <c r="F1241" s="5" t="s">
        <v>3869</v>
      </c>
      <c r="G1241" s="3" t="str">
        <f t="shared" si="67"/>
        <v>2022</v>
      </c>
      <c r="H1241" s="2" t="str">
        <f t="shared" si="68"/>
        <v>2022</v>
      </c>
      <c r="I1241" s="2" t="str">
        <f t="shared" si="69"/>
        <v>7</v>
      </c>
      <c r="J1241" s="3">
        <f t="shared" si="70"/>
        <v>4</v>
      </c>
      <c r="L1241" s="5" t="str">
        <f t="shared" si="71"/>
        <v>0813</v>
      </c>
      <c r="M1241" s="5">
        <v>37.4193</v>
      </c>
      <c r="N1241" s="5">
        <v>127.10299999999999</v>
      </c>
      <c r="O1241" s="5" t="s">
        <v>28</v>
      </c>
      <c r="R1241" s="23">
        <v>724</v>
      </c>
      <c r="S1241" s="23">
        <v>1</v>
      </c>
      <c r="T1241" s="23">
        <v>2</v>
      </c>
      <c r="U1241" s="23">
        <v>99999</v>
      </c>
      <c r="V1241" s="23">
        <v>3</v>
      </c>
      <c r="W1241" s="23">
        <v>1</v>
      </c>
      <c r="X1241" s="23">
        <v>1</v>
      </c>
      <c r="Y1241" s="23">
        <v>34</v>
      </c>
      <c r="Z1241" s="23">
        <v>1</v>
      </c>
      <c r="AA1241" s="23">
        <v>1</v>
      </c>
      <c r="AB1241" s="23">
        <v>77777</v>
      </c>
      <c r="AC1241" s="23">
        <v>2</v>
      </c>
      <c r="AD1241" s="23">
        <v>7777</v>
      </c>
      <c r="AE1241" s="23">
        <v>1</v>
      </c>
      <c r="AF1241" s="23">
        <v>2</v>
      </c>
      <c r="AG1241" s="23">
        <v>4</v>
      </c>
      <c r="AH1241" s="5"/>
      <c r="AJ1241" s="3" t="s">
        <v>4282</v>
      </c>
    </row>
    <row r="1242" spans="1:36" s="23" customFormat="1">
      <c r="A1242" s="5" t="s">
        <v>3870</v>
      </c>
      <c r="B1242" s="5" t="s">
        <v>3870</v>
      </c>
      <c r="C1242" s="5" t="s">
        <v>3870</v>
      </c>
      <c r="D1242" s="5" t="s">
        <v>3870</v>
      </c>
      <c r="F1242" s="5" t="s">
        <v>3870</v>
      </c>
      <c r="G1242" s="3" t="str">
        <f t="shared" si="67"/>
        <v>2022</v>
      </c>
      <c r="H1242" s="2" t="str">
        <f t="shared" si="68"/>
        <v>2022</v>
      </c>
      <c r="I1242" s="2" t="str">
        <f t="shared" si="69"/>
        <v>7</v>
      </c>
      <c r="J1242" s="3">
        <f t="shared" si="70"/>
        <v>4</v>
      </c>
      <c r="L1242" s="5" t="str">
        <f t="shared" si="71"/>
        <v>1918</v>
      </c>
      <c r="M1242" s="5">
        <v>37.4497</v>
      </c>
      <c r="N1242" s="5">
        <v>127.129</v>
      </c>
      <c r="O1242" s="5" t="s">
        <v>28</v>
      </c>
      <c r="R1242" s="23">
        <v>233</v>
      </c>
      <c r="S1242" s="23">
        <v>2</v>
      </c>
      <c r="T1242" s="23">
        <v>1</v>
      </c>
      <c r="U1242" s="23">
        <v>99999</v>
      </c>
      <c r="V1242" s="23">
        <v>1</v>
      </c>
      <c r="W1242" s="23">
        <v>1</v>
      </c>
      <c r="X1242" s="23">
        <v>1</v>
      </c>
      <c r="Y1242" s="23">
        <v>34</v>
      </c>
      <c r="Z1242" s="23">
        <v>1</v>
      </c>
      <c r="AA1242" s="23">
        <v>1</v>
      </c>
      <c r="AB1242" s="23">
        <v>77777</v>
      </c>
      <c r="AC1242" s="23">
        <v>2</v>
      </c>
      <c r="AD1242" s="23">
        <v>7777</v>
      </c>
      <c r="AE1242" s="23">
        <v>1</v>
      </c>
      <c r="AF1242" s="23">
        <v>2</v>
      </c>
      <c r="AG1242" s="23">
        <v>4</v>
      </c>
      <c r="AH1242" s="5"/>
      <c r="AJ1242" s="3" t="s">
        <v>4213</v>
      </c>
    </row>
    <row r="1243" spans="1:36" s="23" customFormat="1">
      <c r="A1243" s="5" t="s">
        <v>3871</v>
      </c>
      <c r="B1243" s="5" t="s">
        <v>3871</v>
      </c>
      <c r="C1243" s="5" t="s">
        <v>3871</v>
      </c>
      <c r="D1243" s="5" t="s">
        <v>3871</v>
      </c>
      <c r="F1243" s="5" t="s">
        <v>3871</v>
      </c>
      <c r="G1243" s="3" t="str">
        <f t="shared" si="67"/>
        <v>2022</v>
      </c>
      <c r="H1243" s="2" t="str">
        <f t="shared" si="68"/>
        <v>2022</v>
      </c>
      <c r="I1243" s="2" t="str">
        <f t="shared" si="69"/>
        <v>7</v>
      </c>
      <c r="J1243" s="3">
        <f t="shared" si="70"/>
        <v>5</v>
      </c>
      <c r="L1243" s="5" t="str">
        <f t="shared" si="71"/>
        <v>0739</v>
      </c>
      <c r="M1243" s="5">
        <v>37.4497</v>
      </c>
      <c r="N1243" s="5">
        <v>127.129</v>
      </c>
      <c r="O1243" s="5" t="s">
        <v>28</v>
      </c>
      <c r="R1243" s="23">
        <v>315</v>
      </c>
      <c r="S1243" s="23">
        <v>2</v>
      </c>
      <c r="T1243" s="23">
        <v>1</v>
      </c>
      <c r="U1243" s="23">
        <v>99999</v>
      </c>
      <c r="V1243" s="23">
        <v>3</v>
      </c>
      <c r="W1243" s="23">
        <v>1</v>
      </c>
      <c r="X1243" s="23">
        <v>1</v>
      </c>
      <c r="Y1243" s="23">
        <v>20</v>
      </c>
      <c r="Z1243" s="23">
        <v>1</v>
      </c>
      <c r="AA1243" s="23">
        <v>1</v>
      </c>
      <c r="AB1243" s="23">
        <v>77777</v>
      </c>
      <c r="AC1243" s="23">
        <v>2</v>
      </c>
      <c r="AD1243" s="23">
        <v>7777</v>
      </c>
      <c r="AE1243" s="23">
        <v>1</v>
      </c>
      <c r="AF1243" s="23">
        <v>2</v>
      </c>
      <c r="AG1243" s="23">
        <v>4</v>
      </c>
      <c r="AH1243" s="5"/>
      <c r="AJ1243" s="3" t="s">
        <v>4213</v>
      </c>
    </row>
    <row r="1244" spans="1:36" s="23" customFormat="1">
      <c r="A1244" s="5" t="s">
        <v>3872</v>
      </c>
      <c r="B1244" s="5" t="s">
        <v>3872</v>
      </c>
      <c r="C1244" s="5" t="s">
        <v>3872</v>
      </c>
      <c r="D1244" s="5" t="s">
        <v>3872</v>
      </c>
      <c r="F1244" s="5" t="s">
        <v>3872</v>
      </c>
      <c r="G1244" s="3" t="str">
        <f t="shared" ref="G1244:G1257" si="72">LEFT(F1244,4)</f>
        <v>2022</v>
      </c>
      <c r="H1244" s="2" t="str">
        <f t="shared" si="68"/>
        <v>2022</v>
      </c>
      <c r="I1244" s="2" t="str">
        <f t="shared" si="69"/>
        <v>7</v>
      </c>
      <c r="J1244" s="3">
        <f t="shared" si="70"/>
        <v>5</v>
      </c>
      <c r="L1244" s="5" t="str">
        <f t="shared" si="71"/>
        <v>1252</v>
      </c>
      <c r="M1244" s="5">
        <v>37.497199999999999</v>
      </c>
      <c r="N1244" s="5">
        <v>127.136</v>
      </c>
      <c r="O1244" s="5" t="s">
        <v>28</v>
      </c>
      <c r="R1244" s="23">
        <v>593</v>
      </c>
      <c r="S1244" s="23">
        <v>1</v>
      </c>
      <c r="T1244" s="23">
        <v>2</v>
      </c>
      <c r="U1244" s="23">
        <v>99999</v>
      </c>
      <c r="V1244" s="23">
        <v>4</v>
      </c>
      <c r="W1244" s="23">
        <v>1</v>
      </c>
      <c r="X1244" s="23">
        <v>1</v>
      </c>
      <c r="Y1244" s="23">
        <v>1</v>
      </c>
      <c r="Z1244" s="23">
        <v>1</v>
      </c>
      <c r="AA1244" s="23">
        <v>1</v>
      </c>
      <c r="AB1244" s="23">
        <v>77777</v>
      </c>
      <c r="AC1244" s="23">
        <v>2</v>
      </c>
      <c r="AD1244" s="23">
        <v>7777</v>
      </c>
      <c r="AE1244" s="23">
        <v>1</v>
      </c>
      <c r="AF1244" s="23">
        <v>2</v>
      </c>
      <c r="AG1244" s="23">
        <v>4</v>
      </c>
      <c r="AH1244" s="5"/>
      <c r="AJ1244" s="3" t="s">
        <v>4297</v>
      </c>
    </row>
    <row r="1245" spans="1:36" s="23" customFormat="1">
      <c r="A1245" s="5" t="s">
        <v>3873</v>
      </c>
      <c r="B1245" s="5" t="s">
        <v>3873</v>
      </c>
      <c r="C1245" s="5" t="s">
        <v>3873</v>
      </c>
      <c r="D1245" s="5" t="s">
        <v>3873</v>
      </c>
      <c r="F1245" s="5" t="s">
        <v>3873</v>
      </c>
      <c r="G1245" s="3" t="str">
        <f t="shared" si="72"/>
        <v>2022</v>
      </c>
      <c r="H1245" s="2" t="str">
        <f t="shared" si="68"/>
        <v>2022</v>
      </c>
      <c r="I1245" s="2" t="str">
        <f t="shared" si="69"/>
        <v>7</v>
      </c>
      <c r="J1245" s="3">
        <f t="shared" si="70"/>
        <v>6</v>
      </c>
      <c r="L1245" s="5" t="str">
        <f t="shared" si="71"/>
        <v>0957</v>
      </c>
      <c r="M1245" s="5">
        <v>37.4223</v>
      </c>
      <c r="N1245" s="5">
        <v>127.105</v>
      </c>
      <c r="O1245" s="5" t="s">
        <v>28</v>
      </c>
      <c r="R1245" s="23">
        <v>511</v>
      </c>
      <c r="S1245" s="23">
        <v>2</v>
      </c>
      <c r="T1245" s="23">
        <v>1</v>
      </c>
      <c r="U1245" s="23">
        <v>99999</v>
      </c>
      <c r="V1245" s="23">
        <v>2</v>
      </c>
      <c r="W1245" s="23">
        <v>1</v>
      </c>
      <c r="X1245" s="23">
        <v>1</v>
      </c>
      <c r="Y1245" s="23">
        <v>34</v>
      </c>
      <c r="Z1245" s="23">
        <v>1</v>
      </c>
      <c r="AA1245" s="23">
        <v>1</v>
      </c>
      <c r="AB1245" s="23">
        <v>77777</v>
      </c>
      <c r="AC1245" s="23">
        <v>1</v>
      </c>
      <c r="AD1245" s="23">
        <v>7777</v>
      </c>
      <c r="AE1245" s="23">
        <v>1</v>
      </c>
      <c r="AF1245" s="23">
        <v>2</v>
      </c>
      <c r="AG1245" s="23">
        <v>4</v>
      </c>
      <c r="AH1245" s="5"/>
      <c r="AJ1245" s="3" t="s">
        <v>4245</v>
      </c>
    </row>
    <row r="1246" spans="1:36" s="23" customFormat="1">
      <c r="A1246" s="5" t="s">
        <v>3874</v>
      </c>
      <c r="B1246" s="5" t="s">
        <v>3874</v>
      </c>
      <c r="C1246" s="5" t="s">
        <v>3874</v>
      </c>
      <c r="D1246" s="5" t="s">
        <v>3874</v>
      </c>
      <c r="F1246" s="5" t="s">
        <v>3874</v>
      </c>
      <c r="G1246" s="3" t="str">
        <f t="shared" si="72"/>
        <v>2022</v>
      </c>
      <c r="H1246" s="2" t="str">
        <f t="shared" si="68"/>
        <v>2022</v>
      </c>
      <c r="I1246" s="2" t="str">
        <f t="shared" si="69"/>
        <v>7</v>
      </c>
      <c r="J1246" s="3">
        <f t="shared" si="70"/>
        <v>6</v>
      </c>
      <c r="L1246" s="5" t="str">
        <f t="shared" si="71"/>
        <v>1624</v>
      </c>
      <c r="M1246" s="5">
        <v>37.449800000000003</v>
      </c>
      <c r="N1246" s="5">
        <v>127.13</v>
      </c>
      <c r="O1246" s="5" t="s">
        <v>28</v>
      </c>
      <c r="R1246" s="23">
        <v>604</v>
      </c>
      <c r="S1246" s="23">
        <v>2</v>
      </c>
      <c r="T1246" s="23">
        <v>1</v>
      </c>
      <c r="U1246" s="23">
        <v>99999</v>
      </c>
      <c r="V1246" s="23">
        <v>1</v>
      </c>
      <c r="W1246" s="23">
        <v>1</v>
      </c>
      <c r="X1246" s="23">
        <v>1</v>
      </c>
      <c r="Y1246" s="23">
        <v>11</v>
      </c>
      <c r="Z1246" s="23">
        <v>1</v>
      </c>
      <c r="AA1246" s="23">
        <v>6</v>
      </c>
      <c r="AB1246" s="23">
        <v>77777</v>
      </c>
      <c r="AC1246" s="23">
        <v>1</v>
      </c>
      <c r="AD1246" s="23">
        <v>7777</v>
      </c>
      <c r="AE1246" s="23">
        <v>1</v>
      </c>
      <c r="AF1246" s="23">
        <v>2</v>
      </c>
      <c r="AG1246" s="23">
        <v>4</v>
      </c>
      <c r="AH1246" s="5"/>
      <c r="AJ1246" s="3" t="s">
        <v>4213</v>
      </c>
    </row>
    <row r="1247" spans="1:36" s="23" customFormat="1">
      <c r="A1247" s="5" t="s">
        <v>3875</v>
      </c>
      <c r="B1247" s="5" t="s">
        <v>3875</v>
      </c>
      <c r="C1247" s="5" t="s">
        <v>3875</v>
      </c>
      <c r="D1247" s="5" t="s">
        <v>3875</v>
      </c>
      <c r="F1247" s="5" t="s">
        <v>3875</v>
      </c>
      <c r="G1247" s="3" t="str">
        <f t="shared" si="72"/>
        <v>2022</v>
      </c>
      <c r="H1247" s="2" t="str">
        <f t="shared" si="68"/>
        <v>2022</v>
      </c>
      <c r="I1247" s="2" t="str">
        <f t="shared" si="69"/>
        <v>7</v>
      </c>
      <c r="J1247" s="3">
        <f t="shared" si="70"/>
        <v>6</v>
      </c>
      <c r="L1247" s="5" t="str">
        <f t="shared" si="71"/>
        <v>1636</v>
      </c>
      <c r="M1247" s="5">
        <v>37.449800000000003</v>
      </c>
      <c r="N1247" s="5">
        <v>127.13</v>
      </c>
      <c r="O1247" s="5" t="s">
        <v>28</v>
      </c>
      <c r="R1247" s="23">
        <v>741</v>
      </c>
      <c r="S1247" s="23">
        <v>1</v>
      </c>
      <c r="T1247" s="23">
        <v>2</v>
      </c>
      <c r="U1247" s="23">
        <v>99999</v>
      </c>
      <c r="V1247" s="23">
        <v>1</v>
      </c>
      <c r="W1247" s="23">
        <v>1</v>
      </c>
      <c r="X1247" s="23">
        <v>1</v>
      </c>
      <c r="Y1247" s="23">
        <v>12</v>
      </c>
      <c r="Z1247" s="23">
        <v>1</v>
      </c>
      <c r="AA1247" s="23">
        <v>6</v>
      </c>
      <c r="AB1247" s="23">
        <v>77777</v>
      </c>
      <c r="AC1247" s="23">
        <v>1</v>
      </c>
      <c r="AD1247" s="23">
        <v>7777</v>
      </c>
      <c r="AE1247" s="23">
        <v>1</v>
      </c>
      <c r="AF1247" s="23">
        <v>2</v>
      </c>
      <c r="AG1247" s="23">
        <v>4</v>
      </c>
      <c r="AH1247" s="5"/>
      <c r="AJ1247" s="3" t="s">
        <v>4213</v>
      </c>
    </row>
    <row r="1248" spans="1:36" s="23" customFormat="1">
      <c r="A1248" s="5" t="s">
        <v>3876</v>
      </c>
      <c r="B1248" s="5" t="s">
        <v>3876</v>
      </c>
      <c r="C1248" s="5" t="s">
        <v>3876</v>
      </c>
      <c r="D1248" s="5" t="s">
        <v>3876</v>
      </c>
      <c r="F1248" s="5" t="s">
        <v>3876</v>
      </c>
      <c r="G1248" s="3" t="str">
        <f t="shared" si="72"/>
        <v>2022</v>
      </c>
      <c r="H1248" s="2" t="str">
        <f t="shared" si="68"/>
        <v>2022</v>
      </c>
      <c r="I1248" s="2" t="str">
        <f t="shared" si="69"/>
        <v>7</v>
      </c>
      <c r="J1248" s="3">
        <f t="shared" si="70"/>
        <v>6</v>
      </c>
      <c r="L1248" s="5" t="str">
        <f t="shared" si="71"/>
        <v>1650</v>
      </c>
      <c r="M1248" s="5">
        <v>37.449800000000003</v>
      </c>
      <c r="N1248" s="5">
        <v>127.13</v>
      </c>
      <c r="O1248" s="5" t="s">
        <v>28</v>
      </c>
      <c r="R1248" s="23">
        <v>722</v>
      </c>
      <c r="S1248" s="23">
        <v>2</v>
      </c>
      <c r="T1248" s="23">
        <v>1</v>
      </c>
      <c r="U1248" s="23">
        <v>99999</v>
      </c>
      <c r="V1248" s="23">
        <v>2</v>
      </c>
      <c r="W1248" s="23">
        <v>1</v>
      </c>
      <c r="X1248" s="23">
        <v>1</v>
      </c>
      <c r="Y1248" s="23">
        <v>32</v>
      </c>
      <c r="Z1248" s="23">
        <v>1</v>
      </c>
      <c r="AA1248" s="23">
        <v>1</v>
      </c>
      <c r="AB1248" s="23">
        <v>77777</v>
      </c>
      <c r="AC1248" s="23">
        <v>1</v>
      </c>
      <c r="AD1248" s="23">
        <v>7777</v>
      </c>
      <c r="AE1248" s="23">
        <v>1</v>
      </c>
      <c r="AF1248" s="23">
        <v>2</v>
      </c>
      <c r="AG1248" s="23">
        <v>4</v>
      </c>
      <c r="AH1248" s="5"/>
      <c r="AJ1248" s="3" t="s">
        <v>4213</v>
      </c>
    </row>
    <row r="1249" spans="1:36" s="23" customFormat="1">
      <c r="A1249" s="5" t="s">
        <v>3877</v>
      </c>
      <c r="B1249" s="5" t="s">
        <v>3877</v>
      </c>
      <c r="C1249" s="5" t="s">
        <v>3877</v>
      </c>
      <c r="D1249" s="5" t="s">
        <v>3877</v>
      </c>
      <c r="F1249" s="5" t="s">
        <v>3877</v>
      </c>
      <c r="G1249" s="3" t="str">
        <f t="shared" si="72"/>
        <v>2022</v>
      </c>
      <c r="H1249" s="2" t="str">
        <f t="shared" si="68"/>
        <v>2022</v>
      </c>
      <c r="I1249" s="2" t="str">
        <f t="shared" si="69"/>
        <v>7</v>
      </c>
      <c r="J1249" s="3">
        <f t="shared" si="70"/>
        <v>6</v>
      </c>
      <c r="L1249" s="5" t="str">
        <f t="shared" si="71"/>
        <v>1650</v>
      </c>
      <c r="M1249" s="5">
        <v>37.245100000000001</v>
      </c>
      <c r="N1249" s="5">
        <v>127.163</v>
      </c>
      <c r="O1249" s="5" t="s">
        <v>28</v>
      </c>
      <c r="R1249" s="23">
        <v>633</v>
      </c>
      <c r="S1249" s="23">
        <v>2</v>
      </c>
      <c r="T1249" s="23">
        <v>1</v>
      </c>
      <c r="U1249" s="23">
        <v>99999</v>
      </c>
      <c r="V1249" s="23">
        <v>1</v>
      </c>
      <c r="W1249" s="23">
        <v>1</v>
      </c>
      <c r="X1249" s="23">
        <v>1</v>
      </c>
      <c r="Y1249" s="23">
        <v>32</v>
      </c>
      <c r="Z1249" s="23">
        <v>1</v>
      </c>
      <c r="AA1249" s="23">
        <v>1</v>
      </c>
      <c r="AB1249" s="23">
        <v>77777</v>
      </c>
      <c r="AC1249" s="23">
        <v>1</v>
      </c>
      <c r="AD1249" s="23">
        <v>7777</v>
      </c>
      <c r="AE1249" s="23">
        <v>1</v>
      </c>
      <c r="AF1249" s="23">
        <v>2</v>
      </c>
      <c r="AG1249" s="23">
        <v>4</v>
      </c>
      <c r="AH1249" s="5"/>
      <c r="AJ1249" s="3" t="s">
        <v>4290</v>
      </c>
    </row>
    <row r="1250" spans="1:36" s="23" customFormat="1">
      <c r="A1250" s="5" t="s">
        <v>3878</v>
      </c>
      <c r="B1250" s="5" t="s">
        <v>3878</v>
      </c>
      <c r="C1250" s="5" t="s">
        <v>3878</v>
      </c>
      <c r="D1250" s="5" t="s">
        <v>3878</v>
      </c>
      <c r="F1250" s="5" t="s">
        <v>3878</v>
      </c>
      <c r="G1250" s="3" t="str">
        <f t="shared" si="72"/>
        <v>2022</v>
      </c>
      <c r="H1250" s="2" t="str">
        <f t="shared" si="68"/>
        <v>2022</v>
      </c>
      <c r="I1250" s="2" t="str">
        <f t="shared" si="69"/>
        <v>7</v>
      </c>
      <c r="J1250" s="3">
        <f t="shared" si="70"/>
        <v>6</v>
      </c>
      <c r="L1250" s="5" t="str">
        <f t="shared" si="71"/>
        <v>1654</v>
      </c>
      <c r="M1250" s="5">
        <v>37.245100000000001</v>
      </c>
      <c r="N1250" s="5">
        <v>127.163</v>
      </c>
      <c r="O1250" s="5" t="s">
        <v>28</v>
      </c>
      <c r="R1250" s="23">
        <v>233</v>
      </c>
      <c r="S1250" s="23">
        <v>2</v>
      </c>
      <c r="T1250" s="23">
        <v>1</v>
      </c>
      <c r="U1250" s="23">
        <v>99999</v>
      </c>
      <c r="V1250" s="23">
        <v>1</v>
      </c>
      <c r="W1250" s="23">
        <v>1</v>
      </c>
      <c r="X1250" s="23">
        <v>1</v>
      </c>
      <c r="Y1250" s="23">
        <v>32</v>
      </c>
      <c r="Z1250" s="23">
        <v>1</v>
      </c>
      <c r="AA1250" s="23">
        <v>1</v>
      </c>
      <c r="AB1250" s="23">
        <v>77777</v>
      </c>
      <c r="AC1250" s="23">
        <v>1</v>
      </c>
      <c r="AD1250" s="23">
        <v>7777</v>
      </c>
      <c r="AE1250" s="23">
        <v>1</v>
      </c>
      <c r="AF1250" s="23">
        <v>2</v>
      </c>
      <c r="AG1250" s="23">
        <v>4</v>
      </c>
      <c r="AH1250" s="5"/>
      <c r="AJ1250" s="3" t="s">
        <v>4290</v>
      </c>
    </row>
    <row r="1251" spans="1:36" s="23" customFormat="1">
      <c r="A1251" s="5" t="s">
        <v>3879</v>
      </c>
      <c r="B1251" s="5" t="s">
        <v>3879</v>
      </c>
      <c r="C1251" s="5" t="s">
        <v>3879</v>
      </c>
      <c r="D1251" s="5" t="s">
        <v>3879</v>
      </c>
      <c r="F1251" s="5" t="s">
        <v>3879</v>
      </c>
      <c r="G1251" s="3" t="str">
        <f t="shared" si="72"/>
        <v>2022</v>
      </c>
      <c r="H1251" s="2" t="str">
        <f t="shared" si="68"/>
        <v>2022</v>
      </c>
      <c r="I1251" s="2" t="str">
        <f t="shared" si="69"/>
        <v>7</v>
      </c>
      <c r="J1251" s="3">
        <f t="shared" si="70"/>
        <v>6</v>
      </c>
      <c r="L1251" s="5" t="str">
        <f t="shared" si="71"/>
        <v>1658</v>
      </c>
      <c r="M1251" s="5">
        <v>37.245100000000001</v>
      </c>
      <c r="N1251" s="5">
        <v>127.163</v>
      </c>
      <c r="O1251" s="5" t="s">
        <v>28</v>
      </c>
      <c r="R1251" s="23">
        <v>201</v>
      </c>
      <c r="S1251" s="23">
        <v>1</v>
      </c>
      <c r="T1251" s="23">
        <v>2</v>
      </c>
      <c r="U1251" s="23">
        <v>99999</v>
      </c>
      <c r="V1251" s="23">
        <v>2</v>
      </c>
      <c r="W1251" s="23">
        <v>1</v>
      </c>
      <c r="X1251" s="23">
        <v>1</v>
      </c>
      <c r="Y1251" s="23">
        <v>11</v>
      </c>
      <c r="Z1251" s="23">
        <v>1</v>
      </c>
      <c r="AA1251" s="23">
        <v>6</v>
      </c>
      <c r="AB1251" s="23">
        <v>77777</v>
      </c>
      <c r="AC1251" s="23">
        <v>1</v>
      </c>
      <c r="AD1251" s="23">
        <v>7777</v>
      </c>
      <c r="AE1251" s="23">
        <v>1</v>
      </c>
      <c r="AF1251" s="23">
        <v>2</v>
      </c>
      <c r="AG1251" s="23">
        <v>4</v>
      </c>
      <c r="AH1251" s="5"/>
      <c r="AJ1251" s="3" t="s">
        <v>4290</v>
      </c>
    </row>
    <row r="1252" spans="1:36" s="23" customFormat="1">
      <c r="A1252" s="5" t="s">
        <v>3880</v>
      </c>
      <c r="B1252" s="5" t="s">
        <v>3880</v>
      </c>
      <c r="C1252" s="5" t="s">
        <v>3880</v>
      </c>
      <c r="D1252" s="5" t="s">
        <v>3880</v>
      </c>
      <c r="F1252" s="5" t="s">
        <v>3880</v>
      </c>
      <c r="G1252" s="3" t="str">
        <f t="shared" si="72"/>
        <v>2022</v>
      </c>
      <c r="H1252" s="2" t="str">
        <f t="shared" si="68"/>
        <v>2022</v>
      </c>
      <c r="I1252" s="2" t="str">
        <f t="shared" si="69"/>
        <v>7</v>
      </c>
      <c r="J1252" s="3">
        <f t="shared" si="70"/>
        <v>6</v>
      </c>
      <c r="L1252" s="5" t="str">
        <f t="shared" si="71"/>
        <v>1700</v>
      </c>
      <c r="M1252" s="5">
        <v>37.245100000000001</v>
      </c>
      <c r="N1252" s="5">
        <v>127.163</v>
      </c>
      <c r="O1252" s="5" t="s">
        <v>28</v>
      </c>
      <c r="R1252" s="23">
        <v>262</v>
      </c>
      <c r="S1252" s="23">
        <v>2</v>
      </c>
      <c r="T1252" s="23">
        <v>1</v>
      </c>
      <c r="U1252" s="23">
        <v>99999</v>
      </c>
      <c r="V1252" s="23">
        <v>4</v>
      </c>
      <c r="W1252" s="23">
        <v>1</v>
      </c>
      <c r="X1252" s="23">
        <v>1</v>
      </c>
      <c r="Y1252" s="23">
        <v>34</v>
      </c>
      <c r="Z1252" s="23">
        <v>1</v>
      </c>
      <c r="AA1252" s="23">
        <v>1</v>
      </c>
      <c r="AB1252" s="23">
        <v>77777</v>
      </c>
      <c r="AC1252" s="23">
        <v>1</v>
      </c>
      <c r="AD1252" s="23">
        <v>7777</v>
      </c>
      <c r="AE1252" s="23">
        <v>1</v>
      </c>
      <c r="AF1252" s="23">
        <v>2</v>
      </c>
      <c r="AG1252" s="23">
        <v>4</v>
      </c>
      <c r="AH1252" s="5"/>
      <c r="AJ1252" s="3" t="s">
        <v>4290</v>
      </c>
    </row>
    <row r="1253" spans="1:36" s="23" customFormat="1">
      <c r="A1253" s="5" t="s">
        <v>3881</v>
      </c>
      <c r="B1253" s="5" t="s">
        <v>3881</v>
      </c>
      <c r="C1253" s="5" t="s">
        <v>3881</v>
      </c>
      <c r="D1253" s="5" t="s">
        <v>3881</v>
      </c>
      <c r="F1253" s="5" t="s">
        <v>3881</v>
      </c>
      <c r="G1253" s="3" t="str">
        <f t="shared" si="72"/>
        <v>2022</v>
      </c>
      <c r="H1253" s="2" t="str">
        <f t="shared" si="68"/>
        <v>2022</v>
      </c>
      <c r="I1253" s="2" t="str">
        <f t="shared" si="69"/>
        <v>8</v>
      </c>
      <c r="J1253" s="3">
        <f t="shared" si="70"/>
        <v>2</v>
      </c>
      <c r="L1253" s="5" t="str">
        <f t="shared" si="71"/>
        <v>1015</v>
      </c>
      <c r="M1253" s="5">
        <v>37.245100000000001</v>
      </c>
      <c r="N1253" s="5">
        <v>127.163</v>
      </c>
      <c r="O1253" s="5" t="s">
        <v>28</v>
      </c>
      <c r="R1253" s="23">
        <v>614</v>
      </c>
      <c r="S1253" s="23">
        <v>1</v>
      </c>
      <c r="T1253" s="23">
        <v>2</v>
      </c>
      <c r="U1253" s="23">
        <v>99999</v>
      </c>
      <c r="V1253" s="23">
        <v>1</v>
      </c>
      <c r="W1253" s="23">
        <v>1</v>
      </c>
      <c r="X1253" s="23">
        <v>2</v>
      </c>
      <c r="Y1253" s="23">
        <v>11</v>
      </c>
      <c r="Z1253" s="23">
        <v>1</v>
      </c>
      <c r="AA1253" s="23">
        <v>6</v>
      </c>
      <c r="AB1253" s="23">
        <v>77777</v>
      </c>
      <c r="AC1253" s="23">
        <v>1</v>
      </c>
      <c r="AD1253" s="23">
        <v>7777</v>
      </c>
      <c r="AE1253" s="23">
        <v>1</v>
      </c>
      <c r="AF1253" s="23">
        <v>2</v>
      </c>
      <c r="AG1253" s="23">
        <v>4</v>
      </c>
      <c r="AH1253" s="5"/>
      <c r="AJ1253" s="3" t="s">
        <v>4290</v>
      </c>
    </row>
    <row r="1254" spans="1:36" s="23" customFormat="1">
      <c r="A1254" s="5" t="s">
        <v>3882</v>
      </c>
      <c r="B1254" s="5" t="s">
        <v>3882</v>
      </c>
      <c r="C1254" s="5" t="s">
        <v>3882</v>
      </c>
      <c r="D1254" s="5" t="s">
        <v>3882</v>
      </c>
      <c r="F1254" s="5" t="s">
        <v>3882</v>
      </c>
      <c r="G1254" s="3" t="str">
        <f t="shared" si="72"/>
        <v>2022</v>
      </c>
      <c r="H1254" s="2" t="str">
        <f t="shared" si="68"/>
        <v>2022</v>
      </c>
      <c r="I1254" s="2" t="str">
        <f t="shared" si="69"/>
        <v>8</v>
      </c>
      <c r="J1254" s="3">
        <f t="shared" si="70"/>
        <v>2</v>
      </c>
      <c r="L1254" s="5" t="str">
        <f t="shared" si="71"/>
        <v>1036</v>
      </c>
      <c r="M1254" s="5">
        <v>37.311500000000002</v>
      </c>
      <c r="N1254" s="5">
        <v>127.105</v>
      </c>
      <c r="O1254" s="5" t="s">
        <v>28</v>
      </c>
      <c r="R1254" s="23">
        <v>542</v>
      </c>
      <c r="S1254" s="23">
        <v>1</v>
      </c>
      <c r="T1254" s="23">
        <v>2</v>
      </c>
      <c r="U1254" s="23">
        <v>99999</v>
      </c>
      <c r="V1254" s="23">
        <v>2</v>
      </c>
      <c r="W1254" s="23">
        <v>1</v>
      </c>
      <c r="X1254" s="23">
        <v>1</v>
      </c>
      <c r="Y1254" s="23">
        <v>11</v>
      </c>
      <c r="Z1254" s="23">
        <v>1</v>
      </c>
      <c r="AA1254" s="23">
        <v>6</v>
      </c>
      <c r="AB1254" s="23">
        <v>77777</v>
      </c>
      <c r="AC1254" s="23">
        <v>1</v>
      </c>
      <c r="AD1254" s="23">
        <v>7777</v>
      </c>
      <c r="AE1254" s="23">
        <v>1</v>
      </c>
      <c r="AF1254" s="23">
        <v>2</v>
      </c>
      <c r="AG1254" s="23">
        <v>4</v>
      </c>
      <c r="AH1254" s="5"/>
      <c r="AJ1254" s="3" t="s">
        <v>4252</v>
      </c>
    </row>
    <row r="1255" spans="1:36" s="23" customFormat="1">
      <c r="A1255" s="5" t="s">
        <v>3883</v>
      </c>
      <c r="B1255" s="5" t="s">
        <v>3883</v>
      </c>
      <c r="C1255" s="5" t="s">
        <v>3883</v>
      </c>
      <c r="D1255" s="5" t="s">
        <v>3883</v>
      </c>
      <c r="F1255" s="5" t="s">
        <v>3883</v>
      </c>
      <c r="G1255" s="3" t="str">
        <f t="shared" si="72"/>
        <v>2022</v>
      </c>
      <c r="H1255" s="2" t="str">
        <f t="shared" si="68"/>
        <v>2022</v>
      </c>
      <c r="I1255" s="2" t="str">
        <f t="shared" si="69"/>
        <v>8</v>
      </c>
      <c r="J1255" s="3">
        <f t="shared" si="70"/>
        <v>2</v>
      </c>
      <c r="L1255" s="5" t="str">
        <f t="shared" si="71"/>
        <v>1608</v>
      </c>
      <c r="M1255" s="5">
        <v>37.4497</v>
      </c>
      <c r="N1255" s="5">
        <v>127.129</v>
      </c>
      <c r="O1255" s="5" t="s">
        <v>28</v>
      </c>
      <c r="R1255" s="23">
        <v>701</v>
      </c>
      <c r="S1255" s="23">
        <v>1</v>
      </c>
      <c r="T1255" s="23">
        <v>2</v>
      </c>
      <c r="U1255" s="23">
        <v>99999</v>
      </c>
      <c r="V1255" s="23">
        <v>3</v>
      </c>
      <c r="W1255" s="23">
        <v>1</v>
      </c>
      <c r="X1255" s="23">
        <v>2</v>
      </c>
      <c r="Y1255" s="23">
        <v>1</v>
      </c>
      <c r="Z1255" s="23">
        <v>1</v>
      </c>
      <c r="AA1255" s="23">
        <v>3</v>
      </c>
      <c r="AB1255" s="23">
        <v>77777</v>
      </c>
      <c r="AC1255" s="23">
        <v>2</v>
      </c>
      <c r="AD1255" s="23">
        <v>7777</v>
      </c>
      <c r="AE1255" s="23">
        <v>1</v>
      </c>
      <c r="AF1255" s="23">
        <v>2</v>
      </c>
      <c r="AG1255" s="23">
        <v>4</v>
      </c>
      <c r="AH1255" s="5"/>
      <c r="AJ1255" s="3" t="s">
        <v>4213</v>
      </c>
    </row>
    <row r="1256" spans="1:36" s="23" customFormat="1">
      <c r="A1256" s="5" t="s">
        <v>3884</v>
      </c>
      <c r="B1256" s="5" t="s">
        <v>3884</v>
      </c>
      <c r="C1256" s="5" t="s">
        <v>3884</v>
      </c>
      <c r="D1256" s="5" t="s">
        <v>3884</v>
      </c>
      <c r="F1256" s="5" t="s">
        <v>3884</v>
      </c>
      <c r="G1256" s="3" t="str">
        <f t="shared" si="72"/>
        <v>2022</v>
      </c>
      <c r="H1256" s="2" t="str">
        <f t="shared" si="68"/>
        <v>2022</v>
      </c>
      <c r="I1256" s="2" t="str">
        <f t="shared" si="69"/>
        <v>8</v>
      </c>
      <c r="J1256" s="3">
        <f t="shared" si="70"/>
        <v>2</v>
      </c>
      <c r="L1256" s="5" t="str">
        <f t="shared" si="71"/>
        <v>1622</v>
      </c>
      <c r="M1256" s="5">
        <v>37.4497</v>
      </c>
      <c r="N1256" s="5">
        <v>127.129</v>
      </c>
      <c r="O1256" s="5" t="s">
        <v>28</v>
      </c>
      <c r="R1256" s="23">
        <v>742</v>
      </c>
      <c r="S1256" s="23">
        <v>1</v>
      </c>
      <c r="T1256" s="23">
        <v>2</v>
      </c>
      <c r="U1256" s="23">
        <v>99999</v>
      </c>
      <c r="V1256" s="23">
        <v>1</v>
      </c>
      <c r="W1256" s="23">
        <v>1</v>
      </c>
      <c r="X1256" s="23">
        <v>2</v>
      </c>
      <c r="Y1256" s="23">
        <v>11</v>
      </c>
      <c r="Z1256" s="23">
        <v>1</v>
      </c>
      <c r="AA1256" s="23">
        <v>3</v>
      </c>
      <c r="AB1256" s="23">
        <v>77777</v>
      </c>
      <c r="AC1256" s="23">
        <v>1</v>
      </c>
      <c r="AD1256" s="23">
        <v>7777</v>
      </c>
      <c r="AE1256" s="23">
        <v>1</v>
      </c>
      <c r="AF1256" s="23">
        <v>2</v>
      </c>
      <c r="AG1256" s="23">
        <v>4</v>
      </c>
      <c r="AH1256" s="5"/>
      <c r="AJ1256" s="3" t="s">
        <v>4213</v>
      </c>
    </row>
    <row r="1257" spans="1:36" s="23" customFormat="1">
      <c r="A1257" s="5" t="s">
        <v>3885</v>
      </c>
      <c r="B1257" s="5" t="s">
        <v>3885</v>
      </c>
      <c r="C1257" s="5" t="s">
        <v>3885</v>
      </c>
      <c r="D1257" s="5" t="s">
        <v>3885</v>
      </c>
      <c r="F1257" s="5" t="s">
        <v>3885</v>
      </c>
      <c r="G1257" s="3" t="str">
        <f t="shared" si="72"/>
        <v>2022</v>
      </c>
      <c r="H1257" s="2" t="str">
        <f t="shared" si="68"/>
        <v>2022</v>
      </c>
      <c r="I1257" s="2" t="str">
        <f t="shared" si="69"/>
        <v>8</v>
      </c>
      <c r="J1257" s="3">
        <f t="shared" si="70"/>
        <v>2</v>
      </c>
      <c r="L1257" s="5" t="str">
        <f t="shared" si="71"/>
        <v>1634</v>
      </c>
      <c r="M1257" s="5">
        <v>37.4497</v>
      </c>
      <c r="N1257" s="5">
        <v>127.129</v>
      </c>
      <c r="O1257" s="5" t="s">
        <v>28</v>
      </c>
      <c r="R1257" s="23">
        <v>642</v>
      </c>
      <c r="S1257" s="23">
        <v>2</v>
      </c>
      <c r="T1257" s="23">
        <v>1</v>
      </c>
      <c r="U1257" s="23">
        <v>99999</v>
      </c>
      <c r="V1257" s="23">
        <v>1</v>
      </c>
      <c r="W1257" s="23">
        <v>1</v>
      </c>
      <c r="X1257" s="23">
        <v>2</v>
      </c>
      <c r="Y1257" s="23">
        <v>12</v>
      </c>
      <c r="Z1257" s="23">
        <v>1</v>
      </c>
      <c r="AA1257" s="23">
        <v>3</v>
      </c>
      <c r="AB1257" s="23">
        <v>77777</v>
      </c>
      <c r="AC1257" s="23">
        <v>1</v>
      </c>
      <c r="AD1257" s="23">
        <v>7777</v>
      </c>
      <c r="AE1257" s="23">
        <v>1</v>
      </c>
      <c r="AF1257" s="23">
        <v>2</v>
      </c>
      <c r="AG1257" s="23">
        <v>4</v>
      </c>
      <c r="AH1257" s="5"/>
      <c r="AJ1257" s="3" t="s">
        <v>4213</v>
      </c>
    </row>
    <row r="1258" spans="1:36" s="5" customFormat="1">
      <c r="A1258" s="5" t="s">
        <v>3885</v>
      </c>
      <c r="B1258" s="5" t="s">
        <v>3885</v>
      </c>
      <c r="C1258" s="2" t="s">
        <v>3886</v>
      </c>
      <c r="D1258" s="5" t="s">
        <v>3887</v>
      </c>
      <c r="F1258" s="36" t="s">
        <v>3888</v>
      </c>
      <c r="G1258" s="3" t="str">
        <f t="shared" ref="G1258:G1303" si="73">LEFT(D1258,4)</f>
        <v>2024</v>
      </c>
      <c r="H1258" s="2" t="str">
        <f t="shared" ref="H1258:H1303" si="74">LEFT(D1258,4)</f>
        <v>2024</v>
      </c>
      <c r="I1258" s="2" t="str">
        <f t="shared" ref="I1258:I1303" si="75">TEXT(MID(D1258,6,2)*1, "0")</f>
        <v>2</v>
      </c>
      <c r="J1258" s="3">
        <f t="shared" ref="J1258:J1303" si="76">WEEKDAY(DATE(LEFT(D1258,4), MID(D1258,6,2), MID(D1258,9,2)), 2)</f>
        <v>2</v>
      </c>
      <c r="L1258" s="5" t="str">
        <f t="shared" ref="L1258:L1303" si="77">TEXT(VALUE(MID(D1258, 12, 2)), "00") &amp; TEXT(VALUE(MID(D1258, 15, 2)), "00")</f>
        <v>1727</v>
      </c>
      <c r="M1258" s="2">
        <v>37.475900000000003</v>
      </c>
      <c r="N1258" s="2">
        <v>127.127</v>
      </c>
      <c r="P1258" s="2" t="s">
        <v>3889</v>
      </c>
      <c r="R1258" s="2">
        <v>646</v>
      </c>
      <c r="S1258" s="2">
        <v>2</v>
      </c>
      <c r="T1258" s="2">
        <v>1</v>
      </c>
      <c r="U1258" s="2">
        <v>99999</v>
      </c>
      <c r="V1258" s="2">
        <v>3</v>
      </c>
      <c r="W1258" s="2">
        <v>1</v>
      </c>
      <c r="X1258" s="2">
        <v>1</v>
      </c>
      <c r="Y1258" s="2">
        <v>34</v>
      </c>
      <c r="Z1258" s="2">
        <v>1</v>
      </c>
      <c r="AA1258" s="2">
        <v>6</v>
      </c>
      <c r="AB1258" s="2">
        <v>77777</v>
      </c>
      <c r="AC1258" s="2">
        <v>2</v>
      </c>
      <c r="AD1258" s="2">
        <v>7777</v>
      </c>
      <c r="AE1258" s="2">
        <v>1</v>
      </c>
      <c r="AF1258" s="2">
        <v>2</v>
      </c>
      <c r="AG1258" s="2">
        <v>4</v>
      </c>
      <c r="AJ1258" s="3" t="s">
        <v>4298</v>
      </c>
    </row>
    <row r="1259" spans="1:36" s="5" customFormat="1">
      <c r="A1259" s="5" t="s">
        <v>3885</v>
      </c>
      <c r="B1259" s="5" t="s">
        <v>3885</v>
      </c>
      <c r="C1259" s="2" t="s">
        <v>3890</v>
      </c>
      <c r="D1259" s="5" t="s">
        <v>993</v>
      </c>
      <c r="F1259" s="36" t="s">
        <v>3891</v>
      </c>
      <c r="G1259" s="3" t="str">
        <f t="shared" si="73"/>
        <v>2024</v>
      </c>
      <c r="H1259" s="2" t="str">
        <f t="shared" si="74"/>
        <v>2024</v>
      </c>
      <c r="I1259" s="2" t="str">
        <f t="shared" si="75"/>
        <v>4</v>
      </c>
      <c r="J1259" s="3">
        <f t="shared" si="76"/>
        <v>7</v>
      </c>
      <c r="L1259" s="5" t="str">
        <f t="shared" si="77"/>
        <v>1743</v>
      </c>
      <c r="M1259" s="2">
        <v>34.680399999999999</v>
      </c>
      <c r="N1259" s="2">
        <v>126.905</v>
      </c>
      <c r="P1259" s="2" t="s">
        <v>3892</v>
      </c>
      <c r="R1259" s="2">
        <v>451</v>
      </c>
      <c r="S1259" s="2">
        <v>1</v>
      </c>
      <c r="T1259" s="2">
        <v>2</v>
      </c>
      <c r="U1259" s="2">
        <v>99999</v>
      </c>
      <c r="V1259" s="2">
        <v>3</v>
      </c>
      <c r="W1259" s="2">
        <v>1</v>
      </c>
      <c r="X1259" s="2">
        <v>1</v>
      </c>
      <c r="Y1259" s="2">
        <v>1</v>
      </c>
      <c r="Z1259" s="2">
        <v>1</v>
      </c>
      <c r="AA1259" s="2">
        <v>1</v>
      </c>
      <c r="AB1259" s="2">
        <v>77777</v>
      </c>
      <c r="AC1259" s="2">
        <v>2</v>
      </c>
      <c r="AD1259" s="2">
        <v>7777</v>
      </c>
      <c r="AE1259" s="2">
        <v>1</v>
      </c>
      <c r="AF1259" s="2">
        <v>2</v>
      </c>
      <c r="AG1259" s="2">
        <v>4</v>
      </c>
      <c r="AJ1259" s="3" t="s">
        <v>690</v>
      </c>
    </row>
    <row r="1260" spans="1:36" s="5" customFormat="1">
      <c r="A1260" s="5" t="s">
        <v>3885</v>
      </c>
      <c r="B1260" s="5" t="s">
        <v>3885</v>
      </c>
      <c r="C1260" s="2" t="s">
        <v>1177</v>
      </c>
      <c r="D1260" s="3" t="s">
        <v>1020</v>
      </c>
      <c r="F1260" s="36" t="s">
        <v>3893</v>
      </c>
      <c r="G1260" s="3" t="str">
        <f t="shared" si="73"/>
        <v>2024</v>
      </c>
      <c r="H1260" s="2" t="str">
        <f t="shared" si="74"/>
        <v>2024</v>
      </c>
      <c r="I1260" s="2" t="str">
        <f t="shared" si="75"/>
        <v>4</v>
      </c>
      <c r="J1260" s="3">
        <f t="shared" si="76"/>
        <v>1</v>
      </c>
      <c r="L1260" s="5" t="str">
        <f t="shared" si="77"/>
        <v>1119</v>
      </c>
      <c r="M1260" s="2">
        <v>35.965899999999998</v>
      </c>
      <c r="N1260" s="2">
        <v>126.623</v>
      </c>
      <c r="P1260" s="2" t="s">
        <v>3894</v>
      </c>
      <c r="R1260" s="2">
        <v>604</v>
      </c>
      <c r="S1260" s="2">
        <v>1</v>
      </c>
      <c r="T1260" s="2">
        <v>2</v>
      </c>
      <c r="U1260" s="2">
        <v>99999</v>
      </c>
      <c r="V1260" s="2">
        <v>3</v>
      </c>
      <c r="W1260" s="2">
        <v>1</v>
      </c>
      <c r="X1260" s="2">
        <v>1</v>
      </c>
      <c r="Y1260" s="2">
        <v>34</v>
      </c>
      <c r="Z1260" s="2">
        <v>1</v>
      </c>
      <c r="AA1260" s="2">
        <v>6</v>
      </c>
      <c r="AB1260" s="2">
        <v>77777</v>
      </c>
      <c r="AC1260" s="2">
        <v>1</v>
      </c>
      <c r="AD1260" s="2">
        <v>7777</v>
      </c>
      <c r="AE1260" s="2">
        <v>1</v>
      </c>
      <c r="AF1260" s="2">
        <v>2</v>
      </c>
      <c r="AG1260" s="2">
        <v>4</v>
      </c>
      <c r="AJ1260" s="3" t="s">
        <v>1019</v>
      </c>
    </row>
    <row r="1261" spans="1:36" s="5" customFormat="1">
      <c r="A1261" s="5" t="s">
        <v>3885</v>
      </c>
      <c r="B1261" s="5" t="s">
        <v>3885</v>
      </c>
      <c r="C1261" s="2" t="s">
        <v>1181</v>
      </c>
      <c r="D1261" s="3" t="s">
        <v>1023</v>
      </c>
      <c r="F1261" s="36" t="s">
        <v>3895</v>
      </c>
      <c r="G1261" s="3" t="str">
        <f t="shared" si="73"/>
        <v>2024</v>
      </c>
      <c r="H1261" s="2" t="str">
        <f t="shared" si="74"/>
        <v>2024</v>
      </c>
      <c r="I1261" s="2" t="str">
        <f t="shared" si="75"/>
        <v>4</v>
      </c>
      <c r="J1261" s="3">
        <f t="shared" si="76"/>
        <v>1</v>
      </c>
      <c r="L1261" s="5" t="str">
        <f t="shared" si="77"/>
        <v>1132</v>
      </c>
      <c r="M1261" s="2">
        <v>35.949800000000003</v>
      </c>
      <c r="N1261" s="2">
        <v>126.542</v>
      </c>
      <c r="P1261" s="2" t="s">
        <v>3896</v>
      </c>
      <c r="R1261" s="2">
        <v>799</v>
      </c>
      <c r="S1261" s="2">
        <v>1</v>
      </c>
      <c r="T1261" s="2">
        <v>77777</v>
      </c>
      <c r="U1261" s="2">
        <v>99999</v>
      </c>
      <c r="V1261" s="2">
        <v>3</v>
      </c>
      <c r="W1261" s="2">
        <v>1</v>
      </c>
      <c r="X1261" s="2">
        <v>1</v>
      </c>
      <c r="Y1261" s="2">
        <v>34</v>
      </c>
      <c r="Z1261" s="2">
        <v>1</v>
      </c>
      <c r="AA1261" s="2">
        <v>6</v>
      </c>
      <c r="AB1261" s="2">
        <v>77777</v>
      </c>
      <c r="AC1261" s="2">
        <v>1</v>
      </c>
      <c r="AD1261" s="2">
        <v>7777</v>
      </c>
      <c r="AE1261" s="2">
        <v>1</v>
      </c>
      <c r="AF1261" s="2">
        <v>2</v>
      </c>
      <c r="AG1261" s="2">
        <v>4</v>
      </c>
      <c r="AJ1261" s="3" t="s">
        <v>1024</v>
      </c>
    </row>
    <row r="1262" spans="1:36" s="5" customFormat="1">
      <c r="A1262" s="5" t="s">
        <v>3885</v>
      </c>
      <c r="B1262" s="5" t="s">
        <v>3885</v>
      </c>
      <c r="C1262" s="2" t="s">
        <v>3897</v>
      </c>
      <c r="D1262" s="3" t="s">
        <v>3898</v>
      </c>
      <c r="F1262" s="36" t="s">
        <v>3899</v>
      </c>
      <c r="G1262" s="3" t="str">
        <f t="shared" si="73"/>
        <v>2024</v>
      </c>
      <c r="H1262" s="2" t="str">
        <f t="shared" si="74"/>
        <v>2024</v>
      </c>
      <c r="I1262" s="2" t="str">
        <f t="shared" si="75"/>
        <v>4</v>
      </c>
      <c r="J1262" s="3">
        <f t="shared" si="76"/>
        <v>4</v>
      </c>
      <c r="L1262" s="5" t="str">
        <f t="shared" si="77"/>
        <v>1104</v>
      </c>
      <c r="M1262" s="2">
        <v>37.194400000000002</v>
      </c>
      <c r="N1262" s="2">
        <v>127.206</v>
      </c>
      <c r="P1262" s="2" t="s">
        <v>3900</v>
      </c>
      <c r="R1262" s="2">
        <v>322</v>
      </c>
      <c r="S1262" s="2">
        <v>2</v>
      </c>
      <c r="T1262" s="2">
        <v>1</v>
      </c>
      <c r="U1262" s="2">
        <v>99999</v>
      </c>
      <c r="V1262" s="2">
        <v>3</v>
      </c>
      <c r="W1262" s="2">
        <v>1</v>
      </c>
      <c r="X1262" s="2">
        <v>1</v>
      </c>
      <c r="Y1262" s="2">
        <v>33</v>
      </c>
      <c r="Z1262" s="2">
        <v>1</v>
      </c>
      <c r="AA1262" s="2">
        <v>1</v>
      </c>
      <c r="AB1262" s="2">
        <v>77777</v>
      </c>
      <c r="AC1262" s="2">
        <v>2</v>
      </c>
      <c r="AD1262" s="2">
        <v>7777</v>
      </c>
      <c r="AE1262" s="2">
        <v>1</v>
      </c>
      <c r="AF1262" s="2">
        <v>2</v>
      </c>
      <c r="AG1262" s="2">
        <v>4</v>
      </c>
      <c r="AJ1262" s="3" t="s">
        <v>3139</v>
      </c>
    </row>
    <row r="1263" spans="1:36" s="5" customFormat="1">
      <c r="A1263" s="5" t="s">
        <v>3885</v>
      </c>
      <c r="B1263" s="5" t="s">
        <v>3885</v>
      </c>
      <c r="C1263" s="2" t="s">
        <v>3901</v>
      </c>
      <c r="D1263" s="3" t="s">
        <v>3902</v>
      </c>
      <c r="F1263" s="36" t="s">
        <v>3903</v>
      </c>
      <c r="G1263" s="3" t="str">
        <f t="shared" si="73"/>
        <v>2024</v>
      </c>
      <c r="H1263" s="2" t="str">
        <f t="shared" si="74"/>
        <v>2024</v>
      </c>
      <c r="I1263" s="2" t="str">
        <f t="shared" si="75"/>
        <v>4</v>
      </c>
      <c r="J1263" s="3">
        <f t="shared" si="76"/>
        <v>5</v>
      </c>
      <c r="L1263" s="5" t="str">
        <f t="shared" si="77"/>
        <v>0715</v>
      </c>
      <c r="M1263" s="2">
        <v>37.3643</v>
      </c>
      <c r="N1263" s="2">
        <v>127.104</v>
      </c>
      <c r="P1263" s="2" t="s">
        <v>3904</v>
      </c>
      <c r="R1263" s="2">
        <v>635</v>
      </c>
      <c r="S1263" s="2">
        <v>2</v>
      </c>
      <c r="T1263" s="2">
        <v>1</v>
      </c>
      <c r="U1263" s="2">
        <v>99999</v>
      </c>
      <c r="V1263" s="2">
        <v>1</v>
      </c>
      <c r="W1263" s="2">
        <v>1</v>
      </c>
      <c r="X1263" s="2">
        <v>1</v>
      </c>
      <c r="Y1263" s="2">
        <v>12</v>
      </c>
      <c r="Z1263" s="2">
        <v>1</v>
      </c>
      <c r="AA1263" s="2">
        <v>1</v>
      </c>
      <c r="AB1263" s="2">
        <v>77777</v>
      </c>
      <c r="AC1263" s="2">
        <v>2</v>
      </c>
      <c r="AD1263" s="2">
        <v>7777</v>
      </c>
      <c r="AE1263" s="2">
        <v>1</v>
      </c>
      <c r="AF1263" s="2">
        <v>2</v>
      </c>
      <c r="AG1263" s="2">
        <v>4</v>
      </c>
      <c r="AJ1263" s="3" t="s">
        <v>4289</v>
      </c>
    </row>
    <row r="1264" spans="1:36" s="5" customFormat="1">
      <c r="A1264" s="5" t="s">
        <v>3885</v>
      </c>
      <c r="B1264" s="5" t="s">
        <v>3885</v>
      </c>
      <c r="C1264" s="2" t="s">
        <v>3905</v>
      </c>
      <c r="D1264" s="3" t="s">
        <v>3906</v>
      </c>
      <c r="F1264" s="36" t="s">
        <v>3907</v>
      </c>
      <c r="G1264" s="3" t="str">
        <f t="shared" si="73"/>
        <v>2024</v>
      </c>
      <c r="H1264" s="2" t="str">
        <f t="shared" si="74"/>
        <v>2024</v>
      </c>
      <c r="I1264" s="2" t="str">
        <f t="shared" si="75"/>
        <v>4</v>
      </c>
      <c r="J1264" s="3">
        <f t="shared" si="76"/>
        <v>5</v>
      </c>
      <c r="L1264" s="5" t="str">
        <f t="shared" si="77"/>
        <v>1132</v>
      </c>
      <c r="M1264" s="2">
        <v>37.196599999999997</v>
      </c>
      <c r="N1264" s="2">
        <v>127.2</v>
      </c>
      <c r="P1264" s="2" t="s">
        <v>3908</v>
      </c>
      <c r="R1264" s="2">
        <v>352</v>
      </c>
      <c r="S1264" s="2">
        <v>1</v>
      </c>
      <c r="T1264" s="2">
        <v>2</v>
      </c>
      <c r="U1264" s="2">
        <v>99999</v>
      </c>
      <c r="V1264" s="2">
        <v>3</v>
      </c>
      <c r="W1264" s="2">
        <v>1</v>
      </c>
      <c r="X1264" s="2">
        <v>1</v>
      </c>
      <c r="Y1264" s="2">
        <v>1</v>
      </c>
      <c r="Z1264" s="2">
        <v>1</v>
      </c>
      <c r="AA1264" s="2">
        <v>1</v>
      </c>
      <c r="AB1264" s="2">
        <v>77777</v>
      </c>
      <c r="AC1264" s="2">
        <v>1</v>
      </c>
      <c r="AD1264" s="2">
        <v>7777</v>
      </c>
      <c r="AE1264" s="2">
        <v>1</v>
      </c>
      <c r="AF1264" s="2">
        <v>2</v>
      </c>
      <c r="AG1264" s="2">
        <v>4</v>
      </c>
      <c r="AJ1264" s="3" t="s">
        <v>4209</v>
      </c>
    </row>
    <row r="1265" spans="1:36" s="5" customFormat="1">
      <c r="A1265" s="5" t="s">
        <v>3885</v>
      </c>
      <c r="B1265" s="5" t="s">
        <v>3885</v>
      </c>
      <c r="C1265" s="2" t="s">
        <v>3909</v>
      </c>
      <c r="D1265" s="3" t="s">
        <v>3910</v>
      </c>
      <c r="F1265" s="36" t="s">
        <v>3911</v>
      </c>
      <c r="G1265" s="3" t="str">
        <f t="shared" si="73"/>
        <v>2024</v>
      </c>
      <c r="H1265" s="2" t="str">
        <f t="shared" si="74"/>
        <v>2024</v>
      </c>
      <c r="I1265" s="2" t="str">
        <f t="shared" si="75"/>
        <v>4</v>
      </c>
      <c r="J1265" s="3">
        <f t="shared" si="76"/>
        <v>6</v>
      </c>
      <c r="L1265" s="5" t="str">
        <f t="shared" si="77"/>
        <v>0901</v>
      </c>
      <c r="M1265" s="2">
        <v>37.231699999999996</v>
      </c>
      <c r="N1265" s="2">
        <v>127.18600000000001</v>
      </c>
      <c r="P1265" s="2" t="s">
        <v>3912</v>
      </c>
      <c r="R1265" s="2">
        <v>799</v>
      </c>
      <c r="S1265" s="2">
        <v>1</v>
      </c>
      <c r="T1265" s="2">
        <v>77777</v>
      </c>
      <c r="U1265" s="2">
        <v>99999</v>
      </c>
      <c r="V1265" s="2">
        <v>5</v>
      </c>
      <c r="W1265" s="2">
        <v>1</v>
      </c>
      <c r="X1265" s="2">
        <v>1</v>
      </c>
      <c r="Y1265" s="2">
        <v>77777</v>
      </c>
      <c r="Z1265" s="2">
        <v>1</v>
      </c>
      <c r="AA1265" s="2">
        <v>6</v>
      </c>
      <c r="AB1265" s="2">
        <v>77777</v>
      </c>
      <c r="AC1265" s="2">
        <v>2</v>
      </c>
      <c r="AD1265" s="2">
        <v>7777</v>
      </c>
      <c r="AE1265" s="2">
        <v>1</v>
      </c>
      <c r="AF1265" s="2">
        <v>2</v>
      </c>
      <c r="AG1265" s="2">
        <v>4</v>
      </c>
      <c r="AJ1265" s="3" t="s">
        <v>4299</v>
      </c>
    </row>
    <row r="1266" spans="1:36">
      <c r="A1266" s="5" t="s">
        <v>3885</v>
      </c>
      <c r="B1266" s="5" t="s">
        <v>3885</v>
      </c>
      <c r="C1266" s="3" t="s">
        <v>3913</v>
      </c>
      <c r="D1266" s="3" t="s">
        <v>3914</v>
      </c>
      <c r="F1266" s="36" t="s">
        <v>3915</v>
      </c>
      <c r="G1266" s="3" t="str">
        <f t="shared" si="73"/>
        <v>2024</v>
      </c>
      <c r="H1266" s="2" t="str">
        <f t="shared" si="74"/>
        <v>2024</v>
      </c>
      <c r="I1266" s="2" t="str">
        <f t="shared" si="75"/>
        <v>1</v>
      </c>
      <c r="J1266" s="3">
        <f t="shared" si="76"/>
        <v>6</v>
      </c>
      <c r="L1266" s="5" t="str">
        <f t="shared" si="77"/>
        <v>0916</v>
      </c>
      <c r="M1266" s="3">
        <v>37.510384000000002</v>
      </c>
      <c r="N1266" s="3">
        <v>127.04422099999999</v>
      </c>
      <c r="P1266" s="3" t="s">
        <v>3916</v>
      </c>
      <c r="R1266" s="3">
        <v>251</v>
      </c>
      <c r="S1266" s="43">
        <v>1</v>
      </c>
      <c r="T1266" s="43">
        <v>2</v>
      </c>
      <c r="U1266" s="3">
        <v>99999</v>
      </c>
      <c r="V1266" s="3">
        <v>2</v>
      </c>
      <c r="W1266" s="3">
        <v>1</v>
      </c>
      <c r="X1266" s="3">
        <v>1</v>
      </c>
      <c r="Y1266" s="43">
        <v>31</v>
      </c>
      <c r="Z1266" s="3">
        <v>1</v>
      </c>
      <c r="AA1266" s="3">
        <v>1</v>
      </c>
      <c r="AB1266" s="3">
        <v>77777</v>
      </c>
      <c r="AC1266" s="3">
        <v>2</v>
      </c>
      <c r="AD1266" s="3">
        <v>77777</v>
      </c>
      <c r="AE1266" s="3">
        <v>1</v>
      </c>
      <c r="AF1266" s="3">
        <v>2</v>
      </c>
      <c r="AG1266" s="3">
        <v>4</v>
      </c>
      <c r="AJ1266" s="3" t="s">
        <v>4300</v>
      </c>
    </row>
    <row r="1267" spans="1:36">
      <c r="A1267" s="5" t="s">
        <v>3885</v>
      </c>
      <c r="B1267" s="5" t="s">
        <v>3885</v>
      </c>
      <c r="C1267" s="3" t="s">
        <v>3917</v>
      </c>
      <c r="D1267" s="3" t="s">
        <v>3918</v>
      </c>
      <c r="F1267" s="36" t="s">
        <v>3919</v>
      </c>
      <c r="G1267" s="3" t="str">
        <f t="shared" si="73"/>
        <v>2024</v>
      </c>
      <c r="H1267" s="2" t="str">
        <f t="shared" si="74"/>
        <v>2024</v>
      </c>
      <c r="I1267" s="2" t="str">
        <f t="shared" si="75"/>
        <v>1</v>
      </c>
      <c r="J1267" s="3">
        <f t="shared" si="76"/>
        <v>6</v>
      </c>
      <c r="L1267" s="5" t="str">
        <f t="shared" si="77"/>
        <v>1007</v>
      </c>
      <c r="M1267" s="3">
        <v>37.509908000000003</v>
      </c>
      <c r="N1267" s="3">
        <v>127.132212</v>
      </c>
      <c r="P1267" s="3" t="s">
        <v>3920</v>
      </c>
      <c r="R1267" s="3">
        <v>303</v>
      </c>
      <c r="S1267" s="43">
        <v>2</v>
      </c>
      <c r="T1267" s="43">
        <v>1</v>
      </c>
      <c r="U1267" s="3">
        <v>99999</v>
      </c>
      <c r="V1267" s="3">
        <v>2</v>
      </c>
      <c r="W1267" s="3">
        <v>1</v>
      </c>
      <c r="X1267" s="3">
        <v>1</v>
      </c>
      <c r="Y1267" s="43">
        <v>20</v>
      </c>
      <c r="Z1267" s="3">
        <v>1</v>
      </c>
      <c r="AA1267" s="3">
        <v>1</v>
      </c>
      <c r="AB1267" s="3">
        <v>77777</v>
      </c>
      <c r="AC1267" s="3">
        <v>2</v>
      </c>
      <c r="AD1267" s="3">
        <v>77777</v>
      </c>
      <c r="AE1267" s="3">
        <v>1</v>
      </c>
      <c r="AF1267" s="3">
        <v>2</v>
      </c>
      <c r="AG1267" s="3">
        <v>4</v>
      </c>
      <c r="AJ1267" s="3" t="s">
        <v>4301</v>
      </c>
    </row>
    <row r="1268" spans="1:36">
      <c r="A1268" s="5" t="s">
        <v>3885</v>
      </c>
      <c r="B1268" s="5" t="s">
        <v>3885</v>
      </c>
      <c r="C1268" s="3" t="s">
        <v>3921</v>
      </c>
      <c r="D1268" s="3" t="s">
        <v>3922</v>
      </c>
      <c r="F1268" s="36" t="s">
        <v>3923</v>
      </c>
      <c r="G1268" s="3" t="str">
        <f t="shared" si="73"/>
        <v>2024</v>
      </c>
      <c r="H1268" s="2" t="str">
        <f t="shared" si="74"/>
        <v>2024</v>
      </c>
      <c r="I1268" s="2" t="str">
        <f t="shared" si="75"/>
        <v>1</v>
      </c>
      <c r="J1268" s="3">
        <f t="shared" si="76"/>
        <v>6</v>
      </c>
      <c r="L1268" s="5" t="str">
        <f t="shared" si="77"/>
        <v>2221</v>
      </c>
      <c r="M1268" s="3">
        <v>37.396225000000001</v>
      </c>
      <c r="N1268" s="3">
        <v>127.234128</v>
      </c>
      <c r="P1268" s="3" t="s">
        <v>3924</v>
      </c>
      <c r="R1268" s="3">
        <v>672</v>
      </c>
      <c r="S1268" s="43">
        <v>1</v>
      </c>
      <c r="T1268" s="43">
        <v>2</v>
      </c>
      <c r="U1268" s="3">
        <v>99999</v>
      </c>
      <c r="V1268" s="3">
        <v>2</v>
      </c>
      <c r="W1268" s="3">
        <v>1</v>
      </c>
      <c r="X1268" s="3">
        <v>2</v>
      </c>
      <c r="Y1268" s="43">
        <v>11</v>
      </c>
      <c r="Z1268" s="3">
        <v>4</v>
      </c>
      <c r="AA1268" s="3">
        <v>6</v>
      </c>
      <c r="AB1268" s="3">
        <v>77777</v>
      </c>
      <c r="AC1268" s="3">
        <v>2</v>
      </c>
      <c r="AD1268" s="3">
        <v>77777</v>
      </c>
      <c r="AE1268" s="3">
        <v>1</v>
      </c>
      <c r="AF1268" s="3">
        <v>2</v>
      </c>
      <c r="AG1268" s="3">
        <v>4</v>
      </c>
      <c r="AJ1268" s="3" t="s">
        <v>4302</v>
      </c>
    </row>
    <row r="1269" spans="1:36">
      <c r="A1269" s="5" t="s">
        <v>3885</v>
      </c>
      <c r="B1269" s="5" t="s">
        <v>3885</v>
      </c>
      <c r="C1269" s="3" t="s">
        <v>3925</v>
      </c>
      <c r="D1269" s="3" t="s">
        <v>3926</v>
      </c>
      <c r="F1269" s="36" t="s">
        <v>3927</v>
      </c>
      <c r="G1269" s="3" t="str">
        <f t="shared" si="73"/>
        <v>2024</v>
      </c>
      <c r="H1269" s="2" t="str">
        <f t="shared" si="74"/>
        <v>2024</v>
      </c>
      <c r="I1269" s="2" t="str">
        <f t="shared" si="75"/>
        <v>1</v>
      </c>
      <c r="J1269" s="3">
        <f t="shared" si="76"/>
        <v>1</v>
      </c>
      <c r="L1269" s="5" t="str">
        <f t="shared" si="77"/>
        <v>1019</v>
      </c>
      <c r="M1269" s="3">
        <v>37.502248000000002</v>
      </c>
      <c r="N1269" s="3">
        <v>127.137821</v>
      </c>
      <c r="P1269" s="3" t="s">
        <v>3928</v>
      </c>
      <c r="R1269" s="3">
        <v>401</v>
      </c>
      <c r="S1269" s="43">
        <v>1</v>
      </c>
      <c r="T1269" s="43">
        <v>2</v>
      </c>
      <c r="U1269" s="3">
        <v>99999</v>
      </c>
      <c r="V1269" s="3">
        <v>2</v>
      </c>
      <c r="W1269" s="3">
        <v>1</v>
      </c>
      <c r="X1269" s="3">
        <v>1</v>
      </c>
      <c r="Y1269" s="43">
        <v>11</v>
      </c>
      <c r="Z1269" s="3">
        <v>1</v>
      </c>
      <c r="AA1269" s="3">
        <v>1</v>
      </c>
      <c r="AB1269" s="3">
        <v>77777</v>
      </c>
      <c r="AC1269" s="3">
        <v>2</v>
      </c>
      <c r="AD1269" s="3">
        <v>77777</v>
      </c>
      <c r="AE1269" s="3">
        <v>1</v>
      </c>
      <c r="AF1269" s="3">
        <v>2</v>
      </c>
      <c r="AG1269" s="3">
        <v>4</v>
      </c>
      <c r="AJ1269" s="3" t="s">
        <v>4303</v>
      </c>
    </row>
    <row r="1270" spans="1:36">
      <c r="A1270" s="5" t="s">
        <v>3885</v>
      </c>
      <c r="B1270" s="5" t="s">
        <v>3885</v>
      </c>
      <c r="C1270" s="3" t="s">
        <v>3929</v>
      </c>
      <c r="D1270" s="3" t="s">
        <v>3930</v>
      </c>
      <c r="F1270" s="36" t="s">
        <v>3931</v>
      </c>
      <c r="G1270" s="3" t="str">
        <f t="shared" si="73"/>
        <v>2024</v>
      </c>
      <c r="H1270" s="2" t="str">
        <f t="shared" si="74"/>
        <v>2024</v>
      </c>
      <c r="I1270" s="2" t="str">
        <f t="shared" si="75"/>
        <v>3</v>
      </c>
      <c r="J1270" s="3">
        <f t="shared" si="76"/>
        <v>1</v>
      </c>
      <c r="L1270" s="5" t="str">
        <f t="shared" si="77"/>
        <v>0908</v>
      </c>
      <c r="M1270" s="3">
        <v>37.50224</v>
      </c>
      <c r="N1270" s="3">
        <v>127.1405</v>
      </c>
      <c r="P1270" s="3" t="s">
        <v>3932</v>
      </c>
      <c r="R1270" s="3">
        <v>303</v>
      </c>
      <c r="S1270" s="43">
        <v>2</v>
      </c>
      <c r="T1270" s="43">
        <v>1</v>
      </c>
      <c r="U1270" s="3">
        <v>99999</v>
      </c>
      <c r="V1270" s="3">
        <v>2</v>
      </c>
      <c r="W1270" s="3">
        <v>1</v>
      </c>
      <c r="X1270" s="3">
        <v>1</v>
      </c>
      <c r="Y1270" s="43">
        <v>11</v>
      </c>
      <c r="Z1270" s="3">
        <v>1</v>
      </c>
      <c r="AA1270" s="3">
        <v>1</v>
      </c>
      <c r="AB1270" s="3">
        <v>77777</v>
      </c>
      <c r="AC1270" s="3">
        <v>2</v>
      </c>
      <c r="AD1270" s="3">
        <v>77777</v>
      </c>
      <c r="AE1270" s="3">
        <v>1</v>
      </c>
      <c r="AF1270" s="3">
        <v>2</v>
      </c>
      <c r="AG1270" s="3">
        <v>4</v>
      </c>
      <c r="AJ1270" s="3" t="s">
        <v>4304</v>
      </c>
    </row>
    <row r="1271" spans="1:36">
      <c r="A1271" s="5" t="s">
        <v>3885</v>
      </c>
      <c r="B1271" s="5" t="s">
        <v>3885</v>
      </c>
      <c r="C1271" s="3" t="s">
        <v>3933</v>
      </c>
      <c r="D1271" s="3" t="s">
        <v>3934</v>
      </c>
      <c r="F1271" s="36" t="s">
        <v>3935</v>
      </c>
      <c r="G1271" s="3" t="str">
        <f t="shared" si="73"/>
        <v>2024</v>
      </c>
      <c r="H1271" s="2" t="str">
        <f t="shared" si="74"/>
        <v>2024</v>
      </c>
      <c r="I1271" s="2" t="str">
        <f t="shared" si="75"/>
        <v>3</v>
      </c>
      <c r="J1271" s="3">
        <f t="shared" si="76"/>
        <v>6</v>
      </c>
      <c r="L1271" s="5" t="str">
        <f t="shared" si="77"/>
        <v>1720</v>
      </c>
      <c r="M1271" s="3" t="s">
        <v>3936</v>
      </c>
      <c r="P1271" s="3" t="s">
        <v>3937</v>
      </c>
      <c r="R1271" s="3">
        <v>763</v>
      </c>
      <c r="S1271" s="43">
        <v>2</v>
      </c>
      <c r="T1271" s="43">
        <v>1</v>
      </c>
      <c r="U1271" s="3">
        <v>99999</v>
      </c>
      <c r="V1271" s="3">
        <v>1</v>
      </c>
      <c r="W1271" s="3">
        <v>1</v>
      </c>
      <c r="X1271" s="3">
        <v>1</v>
      </c>
      <c r="Y1271" s="43">
        <v>11</v>
      </c>
      <c r="Z1271" s="3">
        <v>1</v>
      </c>
      <c r="AA1271" s="3">
        <v>1</v>
      </c>
      <c r="AB1271" s="3">
        <v>77777</v>
      </c>
      <c r="AC1271" s="3">
        <v>1</v>
      </c>
      <c r="AD1271" s="3">
        <v>77777</v>
      </c>
      <c r="AE1271" s="3">
        <v>1</v>
      </c>
      <c r="AF1271" s="3">
        <v>2</v>
      </c>
      <c r="AG1271" s="3">
        <v>4</v>
      </c>
      <c r="AJ1271" s="3" t="s">
        <v>4305</v>
      </c>
    </row>
    <row r="1272" spans="1:36">
      <c r="A1272" s="5" t="s">
        <v>3885</v>
      </c>
      <c r="B1272" s="5" t="s">
        <v>3885</v>
      </c>
      <c r="C1272" s="3" t="s">
        <v>3938</v>
      </c>
      <c r="D1272" s="3" t="s">
        <v>3939</v>
      </c>
      <c r="F1272" s="36" t="s">
        <v>3940</v>
      </c>
      <c r="G1272" s="3" t="str">
        <f t="shared" si="73"/>
        <v>2024</v>
      </c>
      <c r="H1272" s="2" t="str">
        <f t="shared" si="74"/>
        <v>2024</v>
      </c>
      <c r="I1272" s="2" t="str">
        <f t="shared" si="75"/>
        <v>3</v>
      </c>
      <c r="J1272" s="3">
        <f t="shared" si="76"/>
        <v>2</v>
      </c>
      <c r="L1272" s="5" t="str">
        <f t="shared" si="77"/>
        <v>2353</v>
      </c>
      <c r="M1272" s="3">
        <v>37.499082000000001</v>
      </c>
      <c r="N1272" s="3">
        <v>127.154115</v>
      </c>
      <c r="P1272" s="3" t="s">
        <v>3941</v>
      </c>
      <c r="R1272" s="3">
        <v>672</v>
      </c>
      <c r="S1272" s="43">
        <v>1</v>
      </c>
      <c r="T1272" s="43">
        <v>2</v>
      </c>
      <c r="U1272" s="3">
        <v>99999</v>
      </c>
      <c r="V1272" s="3">
        <v>1</v>
      </c>
      <c r="W1272" s="3">
        <v>1</v>
      </c>
      <c r="X1272" s="3">
        <v>1</v>
      </c>
      <c r="Y1272" s="43">
        <v>30</v>
      </c>
      <c r="Z1272" s="3">
        <v>2</v>
      </c>
      <c r="AA1272" s="3">
        <v>1</v>
      </c>
      <c r="AB1272" s="3">
        <v>77777</v>
      </c>
      <c r="AC1272" s="3">
        <v>2</v>
      </c>
      <c r="AD1272" s="3">
        <v>77777</v>
      </c>
      <c r="AE1272" s="3">
        <v>1</v>
      </c>
      <c r="AF1272" s="3">
        <v>2</v>
      </c>
      <c r="AG1272" s="3">
        <v>4</v>
      </c>
      <c r="AJ1272" s="3" t="s">
        <v>4306</v>
      </c>
    </row>
    <row r="1273" spans="1:36">
      <c r="A1273" s="5" t="s">
        <v>3885</v>
      </c>
      <c r="B1273" s="5" t="s">
        <v>3885</v>
      </c>
      <c r="C1273" s="3" t="s">
        <v>3942</v>
      </c>
      <c r="D1273" s="3" t="s">
        <v>3943</v>
      </c>
      <c r="F1273" s="36" t="s">
        <v>3944</v>
      </c>
      <c r="G1273" s="3" t="str">
        <f t="shared" si="73"/>
        <v>2024</v>
      </c>
      <c r="H1273" s="2" t="str">
        <f t="shared" si="74"/>
        <v>2024</v>
      </c>
      <c r="I1273" s="2" t="str">
        <f t="shared" si="75"/>
        <v>3</v>
      </c>
      <c r="J1273" s="3">
        <f t="shared" si="76"/>
        <v>5</v>
      </c>
      <c r="L1273" s="5" t="str">
        <f t="shared" si="77"/>
        <v>0906</v>
      </c>
      <c r="M1273" s="3">
        <v>37.49859</v>
      </c>
      <c r="N1273" s="3">
        <v>127.145685</v>
      </c>
      <c r="P1273" s="3" t="s">
        <v>3945</v>
      </c>
      <c r="R1273" s="3">
        <v>322</v>
      </c>
      <c r="S1273" s="43">
        <v>2</v>
      </c>
      <c r="T1273" s="43">
        <v>1</v>
      </c>
      <c r="U1273" s="3">
        <v>99999</v>
      </c>
      <c r="V1273" s="3">
        <v>1</v>
      </c>
      <c r="W1273" s="3">
        <v>1</v>
      </c>
      <c r="X1273" s="3">
        <v>1</v>
      </c>
      <c r="Y1273" s="43">
        <v>31</v>
      </c>
      <c r="Z1273" s="3">
        <v>1</v>
      </c>
      <c r="AA1273" s="3">
        <v>1</v>
      </c>
      <c r="AB1273" s="3">
        <v>77777</v>
      </c>
      <c r="AC1273" s="3">
        <v>2</v>
      </c>
      <c r="AD1273" s="3">
        <v>77777</v>
      </c>
      <c r="AE1273" s="3">
        <v>1</v>
      </c>
      <c r="AF1273" s="3">
        <v>2</v>
      </c>
      <c r="AG1273" s="3">
        <v>4</v>
      </c>
      <c r="AJ1273" s="3" t="s">
        <v>4307</v>
      </c>
    </row>
    <row r="1274" spans="1:36">
      <c r="A1274" s="5" t="s">
        <v>3885</v>
      </c>
      <c r="B1274" s="5" t="s">
        <v>3885</v>
      </c>
      <c r="C1274" s="3" t="s">
        <v>3946</v>
      </c>
      <c r="D1274" s="3" t="s">
        <v>3947</v>
      </c>
      <c r="F1274" s="36" t="s">
        <v>3948</v>
      </c>
      <c r="G1274" s="3" t="str">
        <f t="shared" si="73"/>
        <v>2024</v>
      </c>
      <c r="H1274" s="2" t="str">
        <f t="shared" si="74"/>
        <v>2024</v>
      </c>
      <c r="I1274" s="2" t="str">
        <f t="shared" si="75"/>
        <v>3</v>
      </c>
      <c r="J1274" s="3">
        <f t="shared" si="76"/>
        <v>7</v>
      </c>
      <c r="L1274" s="5" t="str">
        <f t="shared" si="77"/>
        <v>1300</v>
      </c>
      <c r="M1274" s="3">
        <v>37.559507000000004</v>
      </c>
      <c r="N1274" s="3">
        <v>126.89231700000001</v>
      </c>
      <c r="P1274" s="3" t="s">
        <v>3949</v>
      </c>
      <c r="R1274" s="3">
        <v>551</v>
      </c>
      <c r="S1274" s="5">
        <v>2</v>
      </c>
      <c r="T1274" s="5">
        <v>1</v>
      </c>
      <c r="U1274" s="3">
        <v>99999</v>
      </c>
      <c r="V1274" s="3">
        <v>1</v>
      </c>
      <c r="W1274" s="3">
        <v>1</v>
      </c>
      <c r="X1274" s="3">
        <v>1</v>
      </c>
      <c r="Y1274" s="3">
        <v>31</v>
      </c>
      <c r="Z1274" s="3">
        <v>1</v>
      </c>
      <c r="AA1274" s="3">
        <v>1</v>
      </c>
      <c r="AB1274" s="3">
        <v>77777</v>
      </c>
      <c r="AC1274" s="3">
        <v>2</v>
      </c>
      <c r="AD1274" s="3">
        <v>77777</v>
      </c>
      <c r="AE1274" s="3">
        <v>1</v>
      </c>
      <c r="AF1274" s="3">
        <v>2</v>
      </c>
      <c r="AG1274" s="3">
        <v>4</v>
      </c>
      <c r="AJ1274" s="3" t="s">
        <v>4308</v>
      </c>
    </row>
    <row r="1275" spans="1:36">
      <c r="A1275" s="5" t="s">
        <v>3885</v>
      </c>
      <c r="B1275" s="5" t="s">
        <v>3885</v>
      </c>
      <c r="C1275" s="3" t="s">
        <v>3950</v>
      </c>
      <c r="D1275" s="3" t="s">
        <v>3951</v>
      </c>
      <c r="F1275" s="36" t="s">
        <v>3952</v>
      </c>
      <c r="G1275" s="3" t="str">
        <f t="shared" si="73"/>
        <v>2024</v>
      </c>
      <c r="H1275" s="2" t="str">
        <f t="shared" si="74"/>
        <v>2024</v>
      </c>
      <c r="I1275" s="2" t="str">
        <f t="shared" si="75"/>
        <v>3</v>
      </c>
      <c r="J1275" s="3">
        <f t="shared" si="76"/>
        <v>7</v>
      </c>
      <c r="L1275" s="5" t="str">
        <f t="shared" si="77"/>
        <v>1834</v>
      </c>
      <c r="M1275" s="3">
        <v>37.491607000000002</v>
      </c>
      <c r="N1275" s="3">
        <v>127.097791</v>
      </c>
      <c r="P1275" s="3" t="s">
        <v>3953</v>
      </c>
      <c r="R1275" s="3">
        <v>352</v>
      </c>
      <c r="S1275" s="43">
        <v>1</v>
      </c>
      <c r="T1275" s="43">
        <v>2</v>
      </c>
      <c r="U1275" s="3">
        <v>99999</v>
      </c>
      <c r="V1275" s="3">
        <v>1</v>
      </c>
      <c r="W1275" s="3">
        <v>1</v>
      </c>
      <c r="X1275" s="3">
        <v>1</v>
      </c>
      <c r="Y1275" s="3">
        <v>31</v>
      </c>
      <c r="Z1275" s="3">
        <v>1</v>
      </c>
      <c r="AA1275" s="3">
        <v>1</v>
      </c>
      <c r="AB1275" s="3">
        <v>77777</v>
      </c>
      <c r="AC1275" s="3">
        <v>2</v>
      </c>
      <c r="AD1275" s="3">
        <v>77777</v>
      </c>
      <c r="AE1275" s="3">
        <v>1</v>
      </c>
      <c r="AF1275" s="3">
        <v>2</v>
      </c>
      <c r="AG1275" s="3">
        <v>4</v>
      </c>
      <c r="AJ1275" s="3" t="s">
        <v>4309</v>
      </c>
    </row>
    <row r="1276" spans="1:36">
      <c r="A1276" s="5" t="s">
        <v>3885</v>
      </c>
      <c r="B1276" s="5" t="s">
        <v>3885</v>
      </c>
      <c r="C1276" s="3" t="s">
        <v>3954</v>
      </c>
      <c r="D1276" s="3" t="s">
        <v>3955</v>
      </c>
      <c r="F1276" s="36" t="s">
        <v>3956</v>
      </c>
      <c r="G1276" s="3" t="str">
        <f t="shared" si="73"/>
        <v>2024</v>
      </c>
      <c r="H1276" s="2" t="str">
        <f t="shared" si="74"/>
        <v>2024</v>
      </c>
      <c r="I1276" s="2" t="str">
        <f t="shared" si="75"/>
        <v>3</v>
      </c>
      <c r="J1276" s="3">
        <f t="shared" si="76"/>
        <v>7</v>
      </c>
      <c r="L1276" s="5" t="str">
        <f t="shared" si="77"/>
        <v>1842</v>
      </c>
      <c r="M1276" s="3">
        <v>37.508989999999997</v>
      </c>
      <c r="N1276" s="3">
        <v>127.134433</v>
      </c>
      <c r="P1276" s="3" t="s">
        <v>3957</v>
      </c>
      <c r="R1276" s="3">
        <v>305</v>
      </c>
      <c r="S1276" s="43">
        <v>2</v>
      </c>
      <c r="T1276" s="43">
        <v>1</v>
      </c>
      <c r="U1276" s="3">
        <v>99999</v>
      </c>
      <c r="V1276" s="3">
        <v>1</v>
      </c>
      <c r="W1276" s="3">
        <v>1</v>
      </c>
      <c r="X1276" s="3">
        <v>1</v>
      </c>
      <c r="Y1276" s="3">
        <v>31</v>
      </c>
      <c r="Z1276" s="3">
        <v>4</v>
      </c>
      <c r="AA1276" s="3">
        <v>1</v>
      </c>
      <c r="AB1276" s="3">
        <v>77777</v>
      </c>
      <c r="AC1276" s="3">
        <v>2</v>
      </c>
      <c r="AD1276" s="3">
        <v>77777</v>
      </c>
      <c r="AE1276" s="3">
        <v>1</v>
      </c>
      <c r="AF1276" s="3">
        <v>2</v>
      </c>
      <c r="AG1276" s="3">
        <v>4</v>
      </c>
      <c r="AJ1276" s="3" t="s">
        <v>4310</v>
      </c>
    </row>
    <row r="1277" spans="1:36">
      <c r="A1277" s="5" t="s">
        <v>3885</v>
      </c>
      <c r="B1277" s="5" t="s">
        <v>3885</v>
      </c>
      <c r="C1277" s="3" t="s">
        <v>3958</v>
      </c>
      <c r="D1277" s="3" t="s">
        <v>3959</v>
      </c>
      <c r="F1277" s="36" t="s">
        <v>3960</v>
      </c>
      <c r="G1277" s="3" t="str">
        <f t="shared" si="73"/>
        <v>2024</v>
      </c>
      <c r="H1277" s="2" t="str">
        <f t="shared" si="74"/>
        <v>2024</v>
      </c>
      <c r="I1277" s="2" t="str">
        <f t="shared" si="75"/>
        <v>3</v>
      </c>
      <c r="J1277" s="3">
        <f t="shared" si="76"/>
        <v>2</v>
      </c>
      <c r="L1277" s="5" t="str">
        <f t="shared" si="77"/>
        <v>0904</v>
      </c>
      <c r="M1277" s="3">
        <v>37.501125000000002</v>
      </c>
      <c r="N1277" s="3">
        <v>127.142065</v>
      </c>
      <c r="P1277" s="3" t="s">
        <v>3961</v>
      </c>
      <c r="R1277" s="3">
        <v>373</v>
      </c>
      <c r="S1277" s="43">
        <v>1</v>
      </c>
      <c r="T1277" s="43">
        <v>2</v>
      </c>
      <c r="U1277" s="3">
        <v>99999</v>
      </c>
      <c r="V1277" s="3">
        <v>1</v>
      </c>
      <c r="W1277" s="3">
        <v>1</v>
      </c>
      <c r="X1277" s="3">
        <v>1</v>
      </c>
      <c r="Y1277" s="3">
        <v>31</v>
      </c>
      <c r="Z1277" s="3">
        <v>1</v>
      </c>
      <c r="AA1277" s="3">
        <v>1</v>
      </c>
      <c r="AB1277" s="3">
        <v>77777</v>
      </c>
      <c r="AC1277" s="3">
        <v>2</v>
      </c>
      <c r="AD1277" s="3">
        <v>77777</v>
      </c>
      <c r="AE1277" s="3">
        <v>1</v>
      </c>
      <c r="AF1277" s="3">
        <v>2</v>
      </c>
      <c r="AG1277" s="3">
        <v>4</v>
      </c>
      <c r="AJ1277" s="3" t="s">
        <v>4311</v>
      </c>
    </row>
    <row r="1278" spans="1:36">
      <c r="A1278" s="5" t="s">
        <v>3885</v>
      </c>
      <c r="B1278" s="5" t="s">
        <v>3885</v>
      </c>
      <c r="C1278" s="3" t="s">
        <v>3962</v>
      </c>
      <c r="D1278" s="3" t="s">
        <v>3963</v>
      </c>
      <c r="F1278" s="36" t="s">
        <v>3964</v>
      </c>
      <c r="G1278" s="3" t="str">
        <f t="shared" si="73"/>
        <v>2024</v>
      </c>
      <c r="H1278" s="2" t="str">
        <f t="shared" si="74"/>
        <v>2024</v>
      </c>
      <c r="I1278" s="2" t="str">
        <f t="shared" si="75"/>
        <v>3</v>
      </c>
      <c r="J1278" s="3">
        <f t="shared" si="76"/>
        <v>6</v>
      </c>
      <c r="L1278" s="5" t="str">
        <f t="shared" si="77"/>
        <v>1907</v>
      </c>
      <c r="M1278" s="3">
        <v>37.021900000000002</v>
      </c>
      <c r="N1278" s="3">
        <v>127.484149</v>
      </c>
      <c r="P1278" s="3" t="s">
        <v>3965</v>
      </c>
      <c r="R1278" s="3">
        <v>703</v>
      </c>
      <c r="S1278" s="5"/>
      <c r="T1278" s="5"/>
      <c r="U1278" s="3">
        <v>99999</v>
      </c>
      <c r="V1278" s="3">
        <v>6</v>
      </c>
      <c r="W1278" s="3">
        <v>1</v>
      </c>
      <c r="X1278" s="3">
        <v>1</v>
      </c>
      <c r="Y1278" s="3">
        <v>1</v>
      </c>
      <c r="Z1278" s="3">
        <v>4</v>
      </c>
      <c r="AA1278" s="3">
        <v>1</v>
      </c>
      <c r="AB1278" s="3">
        <v>77777</v>
      </c>
      <c r="AC1278" s="3">
        <v>2</v>
      </c>
      <c r="AD1278" s="3">
        <v>77777</v>
      </c>
      <c r="AE1278" s="3">
        <v>1</v>
      </c>
      <c r="AF1278" s="3">
        <v>2</v>
      </c>
      <c r="AG1278" s="3">
        <v>4</v>
      </c>
      <c r="AJ1278" s="3" t="s">
        <v>4312</v>
      </c>
    </row>
    <row r="1279" spans="1:36">
      <c r="A1279" s="5" t="s">
        <v>3885</v>
      </c>
      <c r="B1279" s="5" t="s">
        <v>3885</v>
      </c>
      <c r="C1279" s="3" t="s">
        <v>3966</v>
      </c>
      <c r="D1279" s="3" t="s">
        <v>3967</v>
      </c>
      <c r="F1279" s="36" t="s">
        <v>3968</v>
      </c>
      <c r="G1279" s="3" t="str">
        <f t="shared" si="73"/>
        <v>2024</v>
      </c>
      <c r="H1279" s="2" t="str">
        <f t="shared" si="74"/>
        <v>2024</v>
      </c>
      <c r="I1279" s="2" t="str">
        <f t="shared" si="75"/>
        <v>3</v>
      </c>
      <c r="J1279" s="3">
        <f t="shared" si="76"/>
        <v>6</v>
      </c>
      <c r="L1279" s="5" t="str">
        <f t="shared" si="77"/>
        <v>1931</v>
      </c>
      <c r="M1279" s="3">
        <v>37.385871000000002</v>
      </c>
      <c r="N1279" s="3">
        <v>127.277002</v>
      </c>
      <c r="P1279" s="3" t="s">
        <v>3969</v>
      </c>
      <c r="R1279" s="3">
        <v>631</v>
      </c>
      <c r="S1279" s="43">
        <v>2</v>
      </c>
      <c r="T1279" s="43">
        <v>1</v>
      </c>
      <c r="U1279" s="3">
        <v>99999</v>
      </c>
      <c r="V1279" s="3">
        <v>1</v>
      </c>
      <c r="W1279" s="3">
        <v>1</v>
      </c>
      <c r="X1279" s="3">
        <v>1</v>
      </c>
      <c r="Y1279" s="3">
        <v>32</v>
      </c>
      <c r="Z1279" s="3">
        <v>4</v>
      </c>
      <c r="AA1279" s="3">
        <v>1</v>
      </c>
      <c r="AB1279" s="3">
        <v>77777</v>
      </c>
      <c r="AC1279" s="3">
        <v>2</v>
      </c>
      <c r="AD1279" s="3">
        <v>77777</v>
      </c>
      <c r="AE1279" s="3">
        <v>1</v>
      </c>
      <c r="AF1279" s="3">
        <v>2</v>
      </c>
      <c r="AG1279" s="3">
        <v>4</v>
      </c>
      <c r="AJ1279" s="3" t="s">
        <v>4313</v>
      </c>
    </row>
    <row r="1280" spans="1:36">
      <c r="A1280" s="5" t="s">
        <v>3885</v>
      </c>
      <c r="B1280" s="5" t="s">
        <v>3885</v>
      </c>
      <c r="C1280" s="3" t="s">
        <v>3970</v>
      </c>
      <c r="D1280" s="3" t="s">
        <v>3971</v>
      </c>
      <c r="F1280" s="36" t="s">
        <v>3972</v>
      </c>
      <c r="G1280" s="3" t="str">
        <f t="shared" si="73"/>
        <v>2024</v>
      </c>
      <c r="H1280" s="2" t="str">
        <f t="shared" si="74"/>
        <v>2024</v>
      </c>
      <c r="I1280" s="2" t="str">
        <f t="shared" si="75"/>
        <v>3</v>
      </c>
      <c r="J1280" s="3">
        <f t="shared" si="76"/>
        <v>6</v>
      </c>
      <c r="L1280" s="5" t="str">
        <f t="shared" si="77"/>
        <v>2021</v>
      </c>
      <c r="M1280" s="3">
        <v>37.427453</v>
      </c>
      <c r="N1280" s="3">
        <v>127.129051</v>
      </c>
      <c r="P1280" s="3" t="s">
        <v>3973</v>
      </c>
      <c r="R1280" s="3">
        <v>634</v>
      </c>
      <c r="S1280" s="43">
        <v>2</v>
      </c>
      <c r="T1280" s="43">
        <v>1</v>
      </c>
      <c r="U1280" s="3">
        <v>99999</v>
      </c>
      <c r="V1280" s="3">
        <v>1</v>
      </c>
      <c r="W1280" s="3">
        <v>1</v>
      </c>
      <c r="X1280" s="3">
        <v>1</v>
      </c>
      <c r="Y1280" s="3">
        <v>31</v>
      </c>
      <c r="Z1280" s="3">
        <v>4</v>
      </c>
      <c r="AA1280" s="3">
        <v>1</v>
      </c>
      <c r="AB1280" s="3">
        <v>77777</v>
      </c>
      <c r="AC1280" s="3">
        <v>2</v>
      </c>
      <c r="AD1280" s="3">
        <v>77777</v>
      </c>
      <c r="AE1280" s="3">
        <v>1</v>
      </c>
      <c r="AF1280" s="3">
        <v>2</v>
      </c>
      <c r="AG1280" s="3">
        <v>4</v>
      </c>
      <c r="AJ1280" s="3" t="s">
        <v>4314</v>
      </c>
    </row>
    <row r="1281" spans="1:36">
      <c r="A1281" s="5" t="s">
        <v>3885</v>
      </c>
      <c r="B1281" s="5" t="s">
        <v>3885</v>
      </c>
      <c r="C1281" s="3" t="s">
        <v>3974</v>
      </c>
      <c r="D1281" s="3" t="s">
        <v>3975</v>
      </c>
      <c r="F1281" s="36" t="s">
        <v>3976</v>
      </c>
      <c r="G1281" s="3" t="str">
        <f t="shared" si="73"/>
        <v>2024</v>
      </c>
      <c r="H1281" s="2" t="str">
        <f t="shared" si="74"/>
        <v>2024</v>
      </c>
      <c r="I1281" s="2" t="str">
        <f t="shared" si="75"/>
        <v>3</v>
      </c>
      <c r="J1281" s="3">
        <f t="shared" si="76"/>
        <v>6</v>
      </c>
      <c r="L1281" s="5" t="str">
        <f t="shared" si="77"/>
        <v>2047</v>
      </c>
      <c r="M1281" s="3">
        <v>37.501424</v>
      </c>
      <c r="N1281" s="3">
        <v>127.14874500000001</v>
      </c>
      <c r="P1281" s="3" t="s">
        <v>3977</v>
      </c>
      <c r="R1281" s="3">
        <v>623</v>
      </c>
      <c r="S1281" s="43">
        <v>1</v>
      </c>
      <c r="T1281" s="43">
        <v>2</v>
      </c>
      <c r="U1281" s="3">
        <v>99999</v>
      </c>
      <c r="V1281" s="3">
        <v>2</v>
      </c>
      <c r="W1281" s="3">
        <v>1</v>
      </c>
      <c r="X1281" s="3">
        <v>1</v>
      </c>
      <c r="Y1281" s="3">
        <v>31</v>
      </c>
      <c r="Z1281" s="3">
        <v>4</v>
      </c>
      <c r="AA1281" s="3">
        <v>1</v>
      </c>
      <c r="AB1281" s="3">
        <v>77777</v>
      </c>
      <c r="AC1281" s="3">
        <v>2</v>
      </c>
      <c r="AD1281" s="3">
        <v>77777</v>
      </c>
      <c r="AE1281" s="3">
        <v>1</v>
      </c>
      <c r="AF1281" s="3">
        <v>2</v>
      </c>
      <c r="AG1281" s="3">
        <v>4</v>
      </c>
      <c r="AJ1281" s="3" t="s">
        <v>4315</v>
      </c>
    </row>
    <row r="1282" spans="1:36" s="5" customFormat="1">
      <c r="A1282" s="5" t="s">
        <v>3885</v>
      </c>
      <c r="B1282" s="5" t="s">
        <v>3885</v>
      </c>
      <c r="C1282" s="5" t="s">
        <v>3978</v>
      </c>
      <c r="D1282" s="3" t="s">
        <v>3979</v>
      </c>
      <c r="F1282" s="36" t="s">
        <v>3980</v>
      </c>
      <c r="G1282" s="3" t="str">
        <f t="shared" si="73"/>
        <v>2024</v>
      </c>
      <c r="H1282" s="2" t="str">
        <f t="shared" si="74"/>
        <v>2024</v>
      </c>
      <c r="I1282" s="2" t="str">
        <f t="shared" si="75"/>
        <v>3</v>
      </c>
      <c r="J1282" s="3">
        <f t="shared" si="76"/>
        <v>6</v>
      </c>
      <c r="L1282" s="5" t="str">
        <f t="shared" si="77"/>
        <v>2053</v>
      </c>
      <c r="M1282" s="5">
        <v>37.493093000000002</v>
      </c>
      <c r="N1282" s="5">
        <v>127.14424699999999</v>
      </c>
      <c r="P1282" s="5" t="s">
        <v>3981</v>
      </c>
      <c r="R1282" s="5">
        <v>631</v>
      </c>
      <c r="S1282" s="43">
        <v>2</v>
      </c>
      <c r="T1282" s="43">
        <v>1</v>
      </c>
      <c r="U1282" s="5">
        <v>99999</v>
      </c>
      <c r="V1282" s="5">
        <v>2</v>
      </c>
      <c r="W1282" s="5">
        <v>1</v>
      </c>
      <c r="X1282" s="5">
        <v>1</v>
      </c>
      <c r="Y1282" s="5">
        <v>31</v>
      </c>
      <c r="Z1282" s="5">
        <v>4</v>
      </c>
      <c r="AA1282" s="5">
        <v>1</v>
      </c>
      <c r="AB1282" s="5">
        <v>77777</v>
      </c>
      <c r="AC1282" s="5">
        <v>2</v>
      </c>
      <c r="AD1282" s="5">
        <v>77777</v>
      </c>
      <c r="AE1282" s="5">
        <v>1</v>
      </c>
      <c r="AF1282" s="5">
        <v>2</v>
      </c>
      <c r="AG1282" s="5">
        <v>4</v>
      </c>
      <c r="AJ1282" s="3" t="s">
        <v>4316</v>
      </c>
    </row>
    <row r="1283" spans="1:36" s="5" customFormat="1">
      <c r="A1283" s="5" t="s">
        <v>3885</v>
      </c>
      <c r="B1283" s="5" t="s">
        <v>3885</v>
      </c>
      <c r="C1283" s="5" t="s">
        <v>3982</v>
      </c>
      <c r="D1283" s="3" t="s">
        <v>3983</v>
      </c>
      <c r="F1283" s="36" t="s">
        <v>3984</v>
      </c>
      <c r="G1283" s="3" t="str">
        <f t="shared" si="73"/>
        <v>2024</v>
      </c>
      <c r="H1283" s="2" t="str">
        <f t="shared" si="74"/>
        <v>2024</v>
      </c>
      <c r="I1283" s="2" t="str">
        <f t="shared" si="75"/>
        <v>3</v>
      </c>
      <c r="J1283" s="3">
        <f t="shared" si="76"/>
        <v>1</v>
      </c>
      <c r="L1283" s="5" t="str">
        <f t="shared" si="77"/>
        <v>0901</v>
      </c>
      <c r="M1283" s="5">
        <v>37.495243000000002</v>
      </c>
      <c r="N1283" s="5">
        <v>127.14485999999999</v>
      </c>
      <c r="P1283" s="5" t="s">
        <v>3985</v>
      </c>
      <c r="R1283" s="5">
        <v>373</v>
      </c>
      <c r="S1283" s="5">
        <v>1</v>
      </c>
      <c r="T1283" s="5">
        <v>2</v>
      </c>
      <c r="U1283" s="5">
        <v>99999</v>
      </c>
      <c r="V1283" s="5">
        <v>2</v>
      </c>
      <c r="W1283" s="5">
        <v>1</v>
      </c>
      <c r="X1283" s="5">
        <v>1</v>
      </c>
      <c r="Y1283" s="5">
        <v>31</v>
      </c>
      <c r="Z1283" s="5">
        <v>1</v>
      </c>
      <c r="AA1283" s="5">
        <v>1</v>
      </c>
      <c r="AB1283" s="5">
        <v>77777</v>
      </c>
      <c r="AC1283" s="5">
        <v>2</v>
      </c>
      <c r="AD1283" s="5">
        <v>77777</v>
      </c>
      <c r="AE1283" s="5">
        <v>1</v>
      </c>
      <c r="AF1283" s="5">
        <v>2</v>
      </c>
      <c r="AG1283" s="5">
        <v>4</v>
      </c>
      <c r="AJ1283" s="3" t="s">
        <v>4317</v>
      </c>
    </row>
    <row r="1284" spans="1:36">
      <c r="A1284" s="5" t="s">
        <v>3885</v>
      </c>
      <c r="B1284" s="5" t="s">
        <v>3885</v>
      </c>
      <c r="C1284" s="3" t="s">
        <v>3986</v>
      </c>
      <c r="D1284" s="3" t="s">
        <v>3987</v>
      </c>
      <c r="F1284" s="15" t="s">
        <v>3988</v>
      </c>
      <c r="G1284" s="3" t="str">
        <f t="shared" si="73"/>
        <v>2024</v>
      </c>
      <c r="H1284" s="2" t="str">
        <f t="shared" si="74"/>
        <v>2024</v>
      </c>
      <c r="I1284" s="2" t="str">
        <f t="shared" si="75"/>
        <v>11</v>
      </c>
      <c r="J1284" s="3">
        <f t="shared" si="76"/>
        <v>4</v>
      </c>
      <c r="L1284" s="5" t="str">
        <f t="shared" si="77"/>
        <v>1121</v>
      </c>
      <c r="M1284" s="3" t="s">
        <v>3989</v>
      </c>
      <c r="N1284" s="3" t="s">
        <v>3990</v>
      </c>
      <c r="P1284" s="3" t="s">
        <v>3991</v>
      </c>
      <c r="R1284" s="3" t="s">
        <v>4832</v>
      </c>
      <c r="T1284" s="3">
        <v>77777</v>
      </c>
      <c r="U1284" s="3">
        <v>99999</v>
      </c>
      <c r="AB1284" s="3">
        <v>77777</v>
      </c>
      <c r="AD1284" s="3">
        <v>7777</v>
      </c>
      <c r="AE1284" s="3">
        <v>1</v>
      </c>
      <c r="AF1284" s="3">
        <v>2</v>
      </c>
      <c r="AG1284" s="3">
        <v>4</v>
      </c>
      <c r="AJ1284" s="3" t="s">
        <v>3139</v>
      </c>
    </row>
    <row r="1285" spans="1:36">
      <c r="A1285" s="5" t="s">
        <v>3885</v>
      </c>
      <c r="B1285" s="5" t="s">
        <v>3885</v>
      </c>
      <c r="C1285" s="3" t="s">
        <v>3992</v>
      </c>
      <c r="D1285" s="3" t="s">
        <v>3993</v>
      </c>
      <c r="F1285" s="15" t="s">
        <v>3994</v>
      </c>
      <c r="G1285" s="3" t="str">
        <f t="shared" si="73"/>
        <v>2024</v>
      </c>
      <c r="H1285" s="2" t="str">
        <f t="shared" si="74"/>
        <v>2024</v>
      </c>
      <c r="I1285" s="2" t="str">
        <f t="shared" si="75"/>
        <v>11</v>
      </c>
      <c r="J1285" s="3">
        <f t="shared" si="76"/>
        <v>4</v>
      </c>
      <c r="L1285" s="5" t="str">
        <f t="shared" si="77"/>
        <v>1129</v>
      </c>
      <c r="M1285" s="3" t="s">
        <v>3995</v>
      </c>
      <c r="N1285" s="3" t="s">
        <v>3990</v>
      </c>
      <c r="P1285" s="3" t="s">
        <v>3996</v>
      </c>
      <c r="R1285" s="3" t="s">
        <v>4832</v>
      </c>
      <c r="T1285" s="3">
        <v>77777</v>
      </c>
      <c r="U1285" s="3">
        <v>99999</v>
      </c>
      <c r="AB1285" s="3">
        <v>77777</v>
      </c>
      <c r="AD1285" s="3">
        <v>7777</v>
      </c>
      <c r="AE1285" s="3">
        <v>1</v>
      </c>
      <c r="AF1285" s="3">
        <v>2</v>
      </c>
      <c r="AG1285" s="3">
        <v>4</v>
      </c>
      <c r="AJ1285" s="3" t="s">
        <v>4318</v>
      </c>
    </row>
    <row r="1286" spans="1:36">
      <c r="A1286" s="5" t="s">
        <v>3885</v>
      </c>
      <c r="B1286" s="5" t="s">
        <v>3885</v>
      </c>
      <c r="C1286" s="3" t="s">
        <v>3997</v>
      </c>
      <c r="D1286" s="3" t="s">
        <v>3998</v>
      </c>
      <c r="F1286" s="15" t="s">
        <v>3999</v>
      </c>
      <c r="G1286" s="3" t="str">
        <f t="shared" si="73"/>
        <v>2024</v>
      </c>
      <c r="H1286" s="2" t="str">
        <f t="shared" si="74"/>
        <v>2024</v>
      </c>
      <c r="I1286" s="2" t="str">
        <f t="shared" si="75"/>
        <v>11</v>
      </c>
      <c r="J1286" s="3">
        <f t="shared" si="76"/>
        <v>4</v>
      </c>
      <c r="L1286" s="5" t="str">
        <f t="shared" si="77"/>
        <v>1154</v>
      </c>
      <c r="M1286" s="3" t="s">
        <v>4000</v>
      </c>
      <c r="N1286" s="3" t="s">
        <v>4001</v>
      </c>
      <c r="P1286" s="3" t="s">
        <v>4002</v>
      </c>
      <c r="R1286" s="3" t="s">
        <v>4832</v>
      </c>
      <c r="T1286" s="3">
        <v>77777</v>
      </c>
      <c r="U1286" s="3">
        <v>99999</v>
      </c>
      <c r="AB1286" s="3">
        <v>77777</v>
      </c>
      <c r="AD1286" s="3">
        <v>7777</v>
      </c>
      <c r="AE1286" s="3">
        <v>1</v>
      </c>
      <c r="AF1286" s="3">
        <v>2</v>
      </c>
      <c r="AG1286" s="3">
        <v>4</v>
      </c>
      <c r="AJ1286" s="3" t="s">
        <v>4189</v>
      </c>
    </row>
    <row r="1287" spans="1:36">
      <c r="A1287" s="5" t="s">
        <v>3885</v>
      </c>
      <c r="B1287" s="5" t="s">
        <v>3885</v>
      </c>
      <c r="C1287" s="3" t="s">
        <v>4003</v>
      </c>
      <c r="D1287" s="3" t="s">
        <v>4004</v>
      </c>
      <c r="F1287" s="15" t="s">
        <v>4005</v>
      </c>
      <c r="G1287" s="3" t="str">
        <f t="shared" si="73"/>
        <v>2024</v>
      </c>
      <c r="H1287" s="2" t="str">
        <f t="shared" si="74"/>
        <v>2024</v>
      </c>
      <c r="I1287" s="2" t="str">
        <f t="shared" si="75"/>
        <v>11</v>
      </c>
      <c r="J1287" s="3">
        <f t="shared" si="76"/>
        <v>4</v>
      </c>
      <c r="L1287" s="3" t="str">
        <f t="shared" si="77"/>
        <v>1154</v>
      </c>
      <c r="M1287" s="3" t="s">
        <v>4006</v>
      </c>
      <c r="N1287" s="3" t="s">
        <v>3990</v>
      </c>
      <c r="P1287" s="3" t="s">
        <v>4007</v>
      </c>
      <c r="R1287" s="3" t="s">
        <v>4832</v>
      </c>
      <c r="T1287" s="3">
        <v>77777</v>
      </c>
      <c r="U1287" s="3">
        <v>99999</v>
      </c>
      <c r="AB1287" s="3">
        <v>77777</v>
      </c>
      <c r="AD1287" s="3">
        <v>7777</v>
      </c>
      <c r="AE1287" s="3">
        <v>1</v>
      </c>
      <c r="AF1287" s="3">
        <v>2</v>
      </c>
      <c r="AG1287" s="3">
        <v>4</v>
      </c>
      <c r="AJ1287" s="3" t="s">
        <v>4189</v>
      </c>
    </row>
    <row r="1288" spans="1:36">
      <c r="A1288" s="5" t="s">
        <v>3885</v>
      </c>
      <c r="B1288" s="5" t="s">
        <v>3885</v>
      </c>
      <c r="C1288" s="3" t="s">
        <v>4008</v>
      </c>
      <c r="D1288" s="3" t="s">
        <v>4009</v>
      </c>
      <c r="F1288" s="15" t="s">
        <v>4010</v>
      </c>
      <c r="G1288" s="3" t="str">
        <f t="shared" si="73"/>
        <v>2024</v>
      </c>
      <c r="H1288" s="2" t="str">
        <f t="shared" si="74"/>
        <v>2024</v>
      </c>
      <c r="I1288" s="2" t="str">
        <f t="shared" si="75"/>
        <v>11</v>
      </c>
      <c r="J1288" s="3">
        <f t="shared" si="76"/>
        <v>4</v>
      </c>
      <c r="L1288" s="3" t="str">
        <f t="shared" si="77"/>
        <v>1201</v>
      </c>
      <c r="M1288" s="3" t="s">
        <v>4011</v>
      </c>
      <c r="N1288" s="3" t="s">
        <v>4012</v>
      </c>
      <c r="P1288" s="3" t="s">
        <v>4013</v>
      </c>
      <c r="R1288" s="3" t="s">
        <v>4832</v>
      </c>
      <c r="T1288" s="3">
        <v>77777</v>
      </c>
      <c r="U1288" s="3">
        <v>99999</v>
      </c>
      <c r="AB1288" s="3">
        <v>77777</v>
      </c>
      <c r="AD1288" s="3">
        <v>7777</v>
      </c>
      <c r="AE1288" s="3">
        <v>1</v>
      </c>
      <c r="AF1288" s="3">
        <v>2</v>
      </c>
      <c r="AG1288" s="3">
        <v>4</v>
      </c>
      <c r="AJ1288" s="3" t="s">
        <v>4219</v>
      </c>
    </row>
    <row r="1289" spans="1:36">
      <c r="A1289" s="5" t="s">
        <v>3885</v>
      </c>
      <c r="B1289" s="5" t="s">
        <v>3885</v>
      </c>
      <c r="C1289" s="3" t="s">
        <v>4014</v>
      </c>
      <c r="D1289" s="3" t="s">
        <v>4015</v>
      </c>
      <c r="F1289" s="15" t="s">
        <v>4016</v>
      </c>
      <c r="G1289" s="3" t="str">
        <f t="shared" si="73"/>
        <v>2024</v>
      </c>
      <c r="H1289" s="2" t="str">
        <f t="shared" si="74"/>
        <v>2024</v>
      </c>
      <c r="I1289" s="2" t="str">
        <f t="shared" si="75"/>
        <v>11</v>
      </c>
      <c r="J1289" s="3">
        <f t="shared" si="76"/>
        <v>4</v>
      </c>
      <c r="L1289" s="3" t="str">
        <f t="shared" si="77"/>
        <v>1234</v>
      </c>
      <c r="M1289" s="3" t="s">
        <v>4017</v>
      </c>
      <c r="N1289" s="3" t="s">
        <v>4018</v>
      </c>
      <c r="P1289" s="3" t="s">
        <v>4019</v>
      </c>
      <c r="R1289" s="3" t="s">
        <v>4832</v>
      </c>
      <c r="T1289" s="3">
        <v>77777</v>
      </c>
      <c r="U1289" s="3">
        <v>99999</v>
      </c>
      <c r="AB1289" s="3">
        <v>77777</v>
      </c>
      <c r="AD1289" s="3">
        <v>7777</v>
      </c>
      <c r="AE1289" s="3">
        <v>1</v>
      </c>
      <c r="AF1289" s="3">
        <v>2</v>
      </c>
      <c r="AG1289" s="3">
        <v>4</v>
      </c>
      <c r="AJ1289" s="3" t="s">
        <v>4319</v>
      </c>
    </row>
    <row r="1290" spans="1:36">
      <c r="A1290" s="5" t="s">
        <v>3885</v>
      </c>
      <c r="B1290" s="5" t="s">
        <v>3885</v>
      </c>
      <c r="C1290" s="3" t="s">
        <v>4020</v>
      </c>
      <c r="D1290" s="3" t="s">
        <v>4015</v>
      </c>
      <c r="F1290" s="15" t="s">
        <v>4021</v>
      </c>
      <c r="G1290" s="3" t="str">
        <f t="shared" si="73"/>
        <v>2024</v>
      </c>
      <c r="H1290" s="2" t="str">
        <f t="shared" si="74"/>
        <v>2024</v>
      </c>
      <c r="I1290" s="2" t="str">
        <f t="shared" si="75"/>
        <v>11</v>
      </c>
      <c r="J1290" s="3">
        <f t="shared" si="76"/>
        <v>4</v>
      </c>
      <c r="L1290" s="3" t="str">
        <f t="shared" si="77"/>
        <v>1234</v>
      </c>
      <c r="M1290" s="3" t="s">
        <v>4017</v>
      </c>
      <c r="N1290" s="3" t="s">
        <v>4018</v>
      </c>
      <c r="P1290" s="3" t="s">
        <v>4022</v>
      </c>
      <c r="R1290" s="3" t="s">
        <v>4832</v>
      </c>
      <c r="T1290" s="3">
        <v>77777</v>
      </c>
      <c r="U1290" s="3">
        <v>99999</v>
      </c>
      <c r="AB1290" s="3">
        <v>77777</v>
      </c>
      <c r="AD1290" s="3">
        <v>7777</v>
      </c>
      <c r="AE1290" s="3">
        <v>1</v>
      </c>
      <c r="AF1290" s="3">
        <v>2</v>
      </c>
      <c r="AG1290" s="3">
        <v>4</v>
      </c>
      <c r="AJ1290" s="3" t="s">
        <v>4319</v>
      </c>
    </row>
    <row r="1291" spans="1:36">
      <c r="A1291" s="5" t="s">
        <v>3885</v>
      </c>
      <c r="B1291" s="5" t="s">
        <v>3885</v>
      </c>
      <c r="C1291" s="3" t="s">
        <v>4023</v>
      </c>
      <c r="D1291" s="3" t="s">
        <v>4024</v>
      </c>
      <c r="F1291" s="15" t="s">
        <v>4025</v>
      </c>
      <c r="G1291" s="3" t="str">
        <f t="shared" si="73"/>
        <v>2024</v>
      </c>
      <c r="H1291" s="2" t="str">
        <f t="shared" si="74"/>
        <v>2024</v>
      </c>
      <c r="I1291" s="2" t="str">
        <f t="shared" si="75"/>
        <v>11</v>
      </c>
      <c r="J1291" s="3">
        <f t="shared" si="76"/>
        <v>4</v>
      </c>
      <c r="L1291" s="3" t="str">
        <f t="shared" si="77"/>
        <v>1900</v>
      </c>
      <c r="M1291" s="3" t="s">
        <v>4026</v>
      </c>
      <c r="N1291" s="3" t="s">
        <v>4027</v>
      </c>
      <c r="P1291" s="3" t="s">
        <v>4028</v>
      </c>
      <c r="R1291" s="3" t="s">
        <v>4832</v>
      </c>
      <c r="T1291" s="3">
        <v>77777</v>
      </c>
      <c r="U1291" s="3">
        <v>99999</v>
      </c>
      <c r="AB1291" s="3">
        <v>77777</v>
      </c>
      <c r="AD1291" s="3">
        <v>7777</v>
      </c>
      <c r="AE1291" s="3">
        <v>1</v>
      </c>
      <c r="AF1291" s="3">
        <v>2</v>
      </c>
      <c r="AG1291" s="3">
        <v>4</v>
      </c>
      <c r="AJ1291" s="3" t="s">
        <v>4320</v>
      </c>
    </row>
    <row r="1292" spans="1:36">
      <c r="A1292" s="5" t="s">
        <v>3885</v>
      </c>
      <c r="B1292" s="5" t="s">
        <v>3885</v>
      </c>
      <c r="C1292" s="3" t="s">
        <v>4029</v>
      </c>
      <c r="D1292" s="3" t="s">
        <v>4030</v>
      </c>
      <c r="F1292" s="15" t="s">
        <v>4031</v>
      </c>
      <c r="G1292" s="3" t="str">
        <f t="shared" si="73"/>
        <v>2024</v>
      </c>
      <c r="H1292" s="2" t="str">
        <f t="shared" si="74"/>
        <v>2024</v>
      </c>
      <c r="I1292" s="2" t="str">
        <f t="shared" si="75"/>
        <v>11</v>
      </c>
      <c r="J1292" s="3">
        <f t="shared" si="76"/>
        <v>4</v>
      </c>
      <c r="L1292" s="3" t="str">
        <f t="shared" si="77"/>
        <v>1918</v>
      </c>
      <c r="M1292" s="3" t="s">
        <v>4032</v>
      </c>
      <c r="N1292" s="3" t="s">
        <v>3990</v>
      </c>
      <c r="P1292" s="3" t="s">
        <v>4033</v>
      </c>
      <c r="R1292" s="3" t="s">
        <v>4832</v>
      </c>
      <c r="T1292" s="3">
        <v>77777</v>
      </c>
      <c r="U1292" s="3">
        <v>99999</v>
      </c>
      <c r="AB1292" s="3">
        <v>77777</v>
      </c>
      <c r="AD1292" s="3">
        <v>7777</v>
      </c>
      <c r="AE1292" s="3">
        <v>1</v>
      </c>
      <c r="AF1292" s="3">
        <v>2</v>
      </c>
      <c r="AG1292" s="3">
        <v>4</v>
      </c>
      <c r="AJ1292" s="3" t="s">
        <v>3139</v>
      </c>
    </row>
    <row r="1293" spans="1:36">
      <c r="A1293" s="5" t="s">
        <v>3885</v>
      </c>
      <c r="B1293" s="5" t="s">
        <v>3885</v>
      </c>
      <c r="C1293" s="3" t="s">
        <v>4034</v>
      </c>
      <c r="D1293" s="3" t="s">
        <v>4035</v>
      </c>
      <c r="F1293" s="15" t="s">
        <v>4036</v>
      </c>
      <c r="G1293" s="3" t="str">
        <f t="shared" si="73"/>
        <v>2024</v>
      </c>
      <c r="H1293" s="2" t="str">
        <f t="shared" si="74"/>
        <v>2024</v>
      </c>
      <c r="I1293" s="2" t="str">
        <f t="shared" si="75"/>
        <v>11</v>
      </c>
      <c r="J1293" s="3">
        <f t="shared" si="76"/>
        <v>4</v>
      </c>
      <c r="L1293" s="3" t="str">
        <f t="shared" si="77"/>
        <v>1921</v>
      </c>
      <c r="M1293" s="3" t="s">
        <v>4037</v>
      </c>
      <c r="N1293" s="3" t="s">
        <v>4027</v>
      </c>
      <c r="P1293" s="3" t="s">
        <v>4038</v>
      </c>
      <c r="R1293" s="3" t="s">
        <v>4832</v>
      </c>
      <c r="T1293" s="3">
        <v>77777</v>
      </c>
      <c r="U1293" s="3">
        <v>99999</v>
      </c>
      <c r="AB1293" s="3">
        <v>77777</v>
      </c>
      <c r="AD1293" s="3">
        <v>7777</v>
      </c>
      <c r="AE1293" s="3">
        <v>1</v>
      </c>
      <c r="AF1293" s="3">
        <v>2</v>
      </c>
      <c r="AG1293" s="3">
        <v>4</v>
      </c>
      <c r="AJ1293" s="3" t="s">
        <v>4209</v>
      </c>
    </row>
    <row r="1294" spans="1:36">
      <c r="A1294" s="5" t="s">
        <v>3885</v>
      </c>
      <c r="B1294" s="5" t="s">
        <v>3885</v>
      </c>
      <c r="C1294" s="3" t="s">
        <v>4039</v>
      </c>
      <c r="D1294" s="3" t="s">
        <v>4040</v>
      </c>
      <c r="F1294" s="15" t="s">
        <v>4041</v>
      </c>
      <c r="G1294" s="3" t="str">
        <f t="shared" si="73"/>
        <v>2024</v>
      </c>
      <c r="H1294" s="2" t="str">
        <f t="shared" si="74"/>
        <v>2024</v>
      </c>
      <c r="I1294" s="2" t="str">
        <f t="shared" si="75"/>
        <v>11</v>
      </c>
      <c r="J1294" s="3">
        <f t="shared" si="76"/>
        <v>5</v>
      </c>
      <c r="L1294" s="3" t="str">
        <f t="shared" si="77"/>
        <v>0634</v>
      </c>
      <c r="M1294" s="3" t="s">
        <v>4042</v>
      </c>
      <c r="N1294" s="3" t="s">
        <v>4043</v>
      </c>
      <c r="P1294" s="3" t="s">
        <v>4044</v>
      </c>
      <c r="R1294" s="3" t="s">
        <v>4832</v>
      </c>
      <c r="T1294" s="3">
        <v>77777</v>
      </c>
      <c r="U1294" s="3">
        <v>99999</v>
      </c>
      <c r="AB1294" s="3">
        <v>77777</v>
      </c>
      <c r="AD1294" s="3">
        <v>7777</v>
      </c>
      <c r="AE1294" s="3">
        <v>1</v>
      </c>
      <c r="AF1294" s="3">
        <v>2</v>
      </c>
      <c r="AG1294" s="3">
        <v>4</v>
      </c>
      <c r="AJ1294" s="3" t="s">
        <v>4321</v>
      </c>
    </row>
    <row r="1295" spans="1:36">
      <c r="A1295" s="5" t="s">
        <v>3885</v>
      </c>
      <c r="B1295" s="5" t="s">
        <v>3885</v>
      </c>
      <c r="C1295" s="3" t="s">
        <v>4045</v>
      </c>
      <c r="D1295" s="3" t="s">
        <v>4046</v>
      </c>
      <c r="F1295" s="15" t="s">
        <v>4047</v>
      </c>
      <c r="G1295" s="3" t="str">
        <f t="shared" si="73"/>
        <v>2024</v>
      </c>
      <c r="H1295" s="2" t="str">
        <f t="shared" si="74"/>
        <v>2024</v>
      </c>
      <c r="I1295" s="2" t="str">
        <f t="shared" si="75"/>
        <v>11</v>
      </c>
      <c r="J1295" s="3">
        <f t="shared" si="76"/>
        <v>5</v>
      </c>
      <c r="L1295" s="3" t="str">
        <f t="shared" si="77"/>
        <v>0654</v>
      </c>
      <c r="M1295" s="3" t="s">
        <v>4048</v>
      </c>
      <c r="N1295" s="3" t="s">
        <v>4049</v>
      </c>
      <c r="P1295" s="3" t="s">
        <v>4050</v>
      </c>
      <c r="R1295" s="3" t="s">
        <v>4832</v>
      </c>
      <c r="T1295" s="3">
        <v>77777</v>
      </c>
      <c r="U1295" s="3">
        <v>99999</v>
      </c>
      <c r="AB1295" s="3">
        <v>77777</v>
      </c>
      <c r="AD1295" s="3">
        <v>7777</v>
      </c>
      <c r="AE1295" s="3">
        <v>1</v>
      </c>
      <c r="AF1295" s="3">
        <v>2</v>
      </c>
      <c r="AG1295" s="3">
        <v>4</v>
      </c>
      <c r="AJ1295" s="3" t="s">
        <v>4289</v>
      </c>
    </row>
    <row r="1296" spans="1:36">
      <c r="A1296" s="5" t="s">
        <v>3885</v>
      </c>
      <c r="B1296" s="5" t="s">
        <v>3885</v>
      </c>
      <c r="C1296" s="3" t="s">
        <v>4051</v>
      </c>
      <c r="D1296" s="3" t="s">
        <v>4052</v>
      </c>
      <c r="F1296" s="15" t="s">
        <v>4053</v>
      </c>
      <c r="G1296" s="3" t="str">
        <f t="shared" si="73"/>
        <v>2024</v>
      </c>
      <c r="H1296" s="2" t="str">
        <f t="shared" si="74"/>
        <v>2024</v>
      </c>
      <c r="I1296" s="2" t="str">
        <f t="shared" si="75"/>
        <v>11</v>
      </c>
      <c r="J1296" s="3">
        <f t="shared" si="76"/>
        <v>5</v>
      </c>
      <c r="L1296" s="3" t="str">
        <f t="shared" si="77"/>
        <v>1826</v>
      </c>
      <c r="M1296" s="3" t="s">
        <v>4054</v>
      </c>
      <c r="N1296" s="3" t="s">
        <v>4055</v>
      </c>
      <c r="P1296" s="3" t="s">
        <v>4056</v>
      </c>
      <c r="R1296" s="3" t="s">
        <v>4832</v>
      </c>
      <c r="T1296" s="3">
        <v>77777</v>
      </c>
      <c r="U1296" s="3">
        <v>99999</v>
      </c>
      <c r="AB1296" s="3">
        <v>77777</v>
      </c>
      <c r="AD1296" s="3">
        <v>7777</v>
      </c>
      <c r="AE1296" s="3">
        <v>1</v>
      </c>
      <c r="AF1296" s="3">
        <v>2</v>
      </c>
      <c r="AG1296" s="3">
        <v>4</v>
      </c>
      <c r="AJ1296" s="3" t="s">
        <v>4322</v>
      </c>
    </row>
    <row r="1297" spans="1:36">
      <c r="A1297" s="5" t="s">
        <v>3885</v>
      </c>
      <c r="B1297" s="5" t="s">
        <v>3885</v>
      </c>
      <c r="C1297" s="3" t="s">
        <v>4057</v>
      </c>
      <c r="D1297" s="3" t="s">
        <v>4058</v>
      </c>
      <c r="F1297" s="15" t="s">
        <v>4059</v>
      </c>
      <c r="G1297" s="3" t="str">
        <f t="shared" si="73"/>
        <v>2024</v>
      </c>
      <c r="H1297" s="2" t="str">
        <f t="shared" si="74"/>
        <v>2024</v>
      </c>
      <c r="I1297" s="2" t="str">
        <f t="shared" si="75"/>
        <v>11</v>
      </c>
      <c r="J1297" s="3">
        <f t="shared" si="76"/>
        <v>5</v>
      </c>
      <c r="L1297" s="3" t="str">
        <f t="shared" si="77"/>
        <v>1844</v>
      </c>
      <c r="M1297" s="3" t="s">
        <v>4060</v>
      </c>
      <c r="N1297" s="3" t="s">
        <v>4055</v>
      </c>
      <c r="P1297" s="3" t="s">
        <v>4061</v>
      </c>
      <c r="R1297" s="3" t="s">
        <v>4832</v>
      </c>
      <c r="T1297" s="3">
        <v>77777</v>
      </c>
      <c r="U1297" s="3">
        <v>99999</v>
      </c>
      <c r="AB1297" s="3">
        <v>77777</v>
      </c>
      <c r="AD1297" s="3">
        <v>7777</v>
      </c>
      <c r="AE1297" s="3">
        <v>1</v>
      </c>
      <c r="AF1297" s="3">
        <v>2</v>
      </c>
      <c r="AG1297" s="3">
        <v>4</v>
      </c>
      <c r="AJ1297" s="3" t="s">
        <v>4323</v>
      </c>
    </row>
    <row r="1298" spans="1:36">
      <c r="A1298" s="5" t="s">
        <v>3885</v>
      </c>
      <c r="B1298" s="5" t="s">
        <v>3885</v>
      </c>
      <c r="C1298" s="3" t="s">
        <v>4062</v>
      </c>
      <c r="D1298" s="3" t="s">
        <v>4063</v>
      </c>
      <c r="F1298" s="15" t="s">
        <v>4064</v>
      </c>
      <c r="G1298" s="3" t="str">
        <f t="shared" si="73"/>
        <v>2024</v>
      </c>
      <c r="H1298" s="2" t="str">
        <f t="shared" si="74"/>
        <v>2024</v>
      </c>
      <c r="I1298" s="2" t="str">
        <f t="shared" si="75"/>
        <v>11</v>
      </c>
      <c r="J1298" s="3">
        <f t="shared" si="76"/>
        <v>5</v>
      </c>
      <c r="L1298" s="3" t="str">
        <f t="shared" si="77"/>
        <v>1848</v>
      </c>
      <c r="M1298" s="3" t="s">
        <v>4065</v>
      </c>
      <c r="N1298" s="3" t="s">
        <v>4066</v>
      </c>
      <c r="P1298" s="3" t="s">
        <v>4067</v>
      </c>
      <c r="R1298" s="3" t="s">
        <v>4832</v>
      </c>
      <c r="T1298" s="3">
        <v>77777</v>
      </c>
      <c r="U1298" s="3">
        <v>99999</v>
      </c>
      <c r="AB1298" s="3">
        <v>77777</v>
      </c>
      <c r="AD1298" s="3">
        <v>7777</v>
      </c>
      <c r="AE1298" s="3">
        <v>1</v>
      </c>
      <c r="AF1298" s="3">
        <v>2</v>
      </c>
      <c r="AG1298" s="3">
        <v>4</v>
      </c>
      <c r="AJ1298" s="3" t="s">
        <v>4324</v>
      </c>
    </row>
    <row r="1299" spans="1:36">
      <c r="A1299" s="5" t="s">
        <v>3885</v>
      </c>
      <c r="B1299" s="5" t="s">
        <v>3885</v>
      </c>
      <c r="C1299" s="3" t="s">
        <v>4068</v>
      </c>
      <c r="D1299" s="3" t="s">
        <v>4069</v>
      </c>
      <c r="F1299" s="15" t="s">
        <v>4070</v>
      </c>
      <c r="G1299" s="3" t="str">
        <f t="shared" si="73"/>
        <v>2024</v>
      </c>
      <c r="H1299" s="2" t="str">
        <f t="shared" si="74"/>
        <v>2024</v>
      </c>
      <c r="I1299" s="2" t="str">
        <f t="shared" si="75"/>
        <v>11</v>
      </c>
      <c r="J1299" s="3">
        <f t="shared" si="76"/>
        <v>5</v>
      </c>
      <c r="L1299" s="3" t="str">
        <f t="shared" si="77"/>
        <v>1852</v>
      </c>
      <c r="M1299" s="3" t="s">
        <v>4071</v>
      </c>
      <c r="N1299" s="3" t="s">
        <v>4072</v>
      </c>
      <c r="P1299" s="5" t="s">
        <v>4073</v>
      </c>
      <c r="R1299" s="3" t="s">
        <v>4832</v>
      </c>
      <c r="T1299" s="3">
        <v>77777</v>
      </c>
      <c r="U1299" s="3">
        <v>99999</v>
      </c>
      <c r="AB1299" s="3">
        <v>77777</v>
      </c>
      <c r="AD1299" s="3">
        <v>7777</v>
      </c>
      <c r="AE1299" s="3">
        <v>1</v>
      </c>
      <c r="AF1299" s="3">
        <v>2</v>
      </c>
      <c r="AG1299" s="3">
        <v>4</v>
      </c>
      <c r="AJ1299" s="3" t="s">
        <v>4325</v>
      </c>
    </row>
    <row r="1300" spans="1:36">
      <c r="A1300" s="5" t="s">
        <v>3885</v>
      </c>
      <c r="B1300" s="5" t="s">
        <v>3885</v>
      </c>
      <c r="C1300" s="3" t="s">
        <v>4074</v>
      </c>
      <c r="D1300" s="3" t="s">
        <v>4075</v>
      </c>
      <c r="F1300" s="15" t="s">
        <v>4076</v>
      </c>
      <c r="G1300" s="3" t="str">
        <f t="shared" si="73"/>
        <v>2024</v>
      </c>
      <c r="H1300" s="2" t="str">
        <f t="shared" si="74"/>
        <v>2024</v>
      </c>
      <c r="I1300" s="2" t="str">
        <f t="shared" si="75"/>
        <v>11</v>
      </c>
      <c r="J1300" s="3">
        <f t="shared" si="76"/>
        <v>5</v>
      </c>
      <c r="L1300" s="3" t="str">
        <f t="shared" si="77"/>
        <v>1856</v>
      </c>
      <c r="M1300" s="3" t="s">
        <v>4077</v>
      </c>
      <c r="N1300" s="3" t="s">
        <v>4078</v>
      </c>
      <c r="P1300" s="3" t="s">
        <v>4079</v>
      </c>
      <c r="R1300" s="3" t="s">
        <v>4832</v>
      </c>
      <c r="T1300" s="3">
        <v>77777</v>
      </c>
      <c r="U1300" s="3">
        <v>99999</v>
      </c>
      <c r="AB1300" s="3">
        <v>77777</v>
      </c>
      <c r="AD1300" s="3">
        <v>7777</v>
      </c>
      <c r="AE1300" s="3">
        <v>1</v>
      </c>
      <c r="AF1300" s="3">
        <v>2</v>
      </c>
      <c r="AG1300" s="3">
        <v>4</v>
      </c>
      <c r="AJ1300" s="3" t="s">
        <v>4326</v>
      </c>
    </row>
    <row r="1301" spans="1:36">
      <c r="A1301" s="5" t="s">
        <v>3885</v>
      </c>
      <c r="B1301" s="5" t="s">
        <v>3885</v>
      </c>
      <c r="C1301" s="3" t="s">
        <v>4080</v>
      </c>
      <c r="D1301" s="3" t="s">
        <v>4081</v>
      </c>
      <c r="F1301" s="15" t="s">
        <v>4082</v>
      </c>
      <c r="G1301" s="3" t="str">
        <f t="shared" si="73"/>
        <v>2024</v>
      </c>
      <c r="H1301" s="2" t="str">
        <f t="shared" si="74"/>
        <v>2024</v>
      </c>
      <c r="I1301" s="2" t="str">
        <f t="shared" si="75"/>
        <v>11</v>
      </c>
      <c r="J1301" s="3">
        <f t="shared" si="76"/>
        <v>5</v>
      </c>
      <c r="L1301" s="3" t="str">
        <f t="shared" si="77"/>
        <v>1903</v>
      </c>
      <c r="M1301" s="3" t="s">
        <v>4083</v>
      </c>
      <c r="N1301" s="3" t="s">
        <v>4084</v>
      </c>
      <c r="P1301" s="3" t="s">
        <v>4085</v>
      </c>
      <c r="R1301" s="3" t="s">
        <v>4832</v>
      </c>
      <c r="T1301" s="3">
        <v>77777</v>
      </c>
      <c r="U1301" s="3">
        <v>99999</v>
      </c>
      <c r="AB1301" s="3">
        <v>77777</v>
      </c>
      <c r="AD1301" s="3">
        <v>7777</v>
      </c>
      <c r="AE1301" s="3">
        <v>1</v>
      </c>
      <c r="AF1301" s="3">
        <v>2</v>
      </c>
      <c r="AG1301" s="3">
        <v>4</v>
      </c>
      <c r="AJ1301" s="3" t="s">
        <v>4327</v>
      </c>
    </row>
    <row r="1302" spans="1:36">
      <c r="A1302" s="5" t="s">
        <v>3885</v>
      </c>
      <c r="B1302" s="5" t="s">
        <v>3885</v>
      </c>
      <c r="C1302" s="3" t="s">
        <v>4086</v>
      </c>
      <c r="D1302" s="3" t="s">
        <v>4087</v>
      </c>
      <c r="F1302" s="15" t="s">
        <v>4088</v>
      </c>
      <c r="G1302" s="3" t="str">
        <f t="shared" si="73"/>
        <v>2024</v>
      </c>
      <c r="H1302" s="2" t="str">
        <f t="shared" si="74"/>
        <v>2024</v>
      </c>
      <c r="I1302" s="2" t="str">
        <f t="shared" si="75"/>
        <v>11</v>
      </c>
      <c r="J1302" s="3">
        <f t="shared" si="76"/>
        <v>5</v>
      </c>
      <c r="L1302" s="3" t="str">
        <f t="shared" si="77"/>
        <v>1907</v>
      </c>
      <c r="M1302" s="3" t="s">
        <v>3989</v>
      </c>
      <c r="N1302" s="3" t="s">
        <v>3990</v>
      </c>
      <c r="P1302" s="3" t="s">
        <v>4089</v>
      </c>
      <c r="R1302" s="3" t="s">
        <v>4832</v>
      </c>
      <c r="T1302" s="3">
        <v>77777</v>
      </c>
      <c r="U1302" s="3">
        <v>99999</v>
      </c>
      <c r="AB1302" s="3">
        <v>77777</v>
      </c>
      <c r="AD1302" s="3">
        <v>7777</v>
      </c>
      <c r="AE1302" s="3">
        <v>1</v>
      </c>
      <c r="AF1302" s="3">
        <v>2</v>
      </c>
      <c r="AG1302" s="3">
        <v>4</v>
      </c>
      <c r="AJ1302" s="3" t="s">
        <v>3139</v>
      </c>
    </row>
    <row r="1303" spans="1:36">
      <c r="A1303" s="5" t="s">
        <v>3885</v>
      </c>
      <c r="B1303" s="5" t="s">
        <v>3885</v>
      </c>
      <c r="C1303" s="3" t="s">
        <v>4090</v>
      </c>
      <c r="D1303" s="3" t="s">
        <v>4091</v>
      </c>
      <c r="F1303" s="15" t="s">
        <v>4092</v>
      </c>
      <c r="G1303" s="3" t="str">
        <f t="shared" si="73"/>
        <v>2024</v>
      </c>
      <c r="H1303" s="2" t="str">
        <f t="shared" si="74"/>
        <v>2024</v>
      </c>
      <c r="I1303" s="2" t="str">
        <f t="shared" si="75"/>
        <v>11</v>
      </c>
      <c r="J1303" s="3">
        <f t="shared" si="76"/>
        <v>6</v>
      </c>
      <c r="L1303" s="3" t="str">
        <f t="shared" si="77"/>
        <v>0814</v>
      </c>
      <c r="M1303" s="3" t="s">
        <v>4093</v>
      </c>
      <c r="N1303" s="3" t="s">
        <v>4094</v>
      </c>
      <c r="P1303" s="3" t="s">
        <v>4095</v>
      </c>
      <c r="R1303" s="3" t="s">
        <v>4832</v>
      </c>
      <c r="T1303" s="3">
        <v>77777</v>
      </c>
      <c r="U1303" s="3">
        <v>99999</v>
      </c>
      <c r="AB1303" s="3">
        <v>77777</v>
      </c>
      <c r="AD1303" s="3">
        <v>7777</v>
      </c>
      <c r="AE1303" s="3">
        <v>1</v>
      </c>
      <c r="AF1303" s="3">
        <v>2</v>
      </c>
      <c r="AG1303" s="3">
        <v>4</v>
      </c>
      <c r="AJ1303" s="3" t="s">
        <v>3131</v>
      </c>
    </row>
    <row r="1304" spans="1:36">
      <c r="A1304" s="5" t="s">
        <v>3885</v>
      </c>
      <c r="B1304" s="5" t="s">
        <v>3885</v>
      </c>
      <c r="D1304" s="3" t="s">
        <v>4096</v>
      </c>
      <c r="E1304" s="3" t="s">
        <v>4097</v>
      </c>
      <c r="F1304" s="15" t="s">
        <v>4098</v>
      </c>
      <c r="G1304" s="3" t="str">
        <f t="shared" ref="G1304:G1323" si="78">LEFT(E1304,4)</f>
        <v>2024</v>
      </c>
      <c r="H1304" s="2" t="str">
        <f t="shared" ref="H1304:H1321" si="79">LEFT(E1304,4)</f>
        <v>2024</v>
      </c>
      <c r="I1304" s="2" t="str">
        <f t="shared" ref="I1304:I1321" si="80">TEXT(MID(E1304,6,2)*1, "0")</f>
        <v>9</v>
      </c>
      <c r="J1304" s="3">
        <f t="shared" ref="J1304:J1321" si="81">WEEKDAY(DATE(LEFT(E1304,4), MID(E1304,6,2), MID(E1304,9,2)), 2)</f>
        <v>1</v>
      </c>
      <c r="L1304" s="5" t="str">
        <f t="shared" ref="L1304:L1344" si="82">TEXT(VALUE(MID(E1304, 12, 2)), "00") &amp; TEXT(VALUE(MID(E1304, 15, 2)), "00")</f>
        <v>0928</v>
      </c>
      <c r="M1304" s="44">
        <v>37.485779000000001</v>
      </c>
      <c r="N1304" s="44">
        <v>127.12360099999999</v>
      </c>
      <c r="P1304" s="3" t="s">
        <v>4099</v>
      </c>
      <c r="R1304" s="3" t="s">
        <v>4832</v>
      </c>
      <c r="AJ1304" s="3" t="s">
        <v>4328</v>
      </c>
    </row>
    <row r="1305" spans="1:36">
      <c r="A1305" s="5" t="s">
        <v>3885</v>
      </c>
      <c r="B1305" s="5" t="s">
        <v>3885</v>
      </c>
      <c r="D1305" s="3" t="s">
        <v>4100</v>
      </c>
      <c r="E1305" s="3" t="s">
        <v>4101</v>
      </c>
      <c r="F1305" s="15" t="s">
        <v>4102</v>
      </c>
      <c r="G1305" s="3" t="str">
        <f t="shared" si="78"/>
        <v>2024</v>
      </c>
      <c r="H1305" s="2" t="str">
        <f t="shared" si="79"/>
        <v>2024</v>
      </c>
      <c r="I1305" s="2" t="str">
        <f t="shared" si="80"/>
        <v>9</v>
      </c>
      <c r="J1305" s="3">
        <f t="shared" si="81"/>
        <v>1</v>
      </c>
      <c r="L1305" s="5" t="str">
        <f t="shared" si="82"/>
        <v>1157</v>
      </c>
      <c r="M1305" s="44">
        <v>37.477111000000001</v>
      </c>
      <c r="N1305" s="44">
        <v>127.12356699999999</v>
      </c>
      <c r="P1305" s="3" t="s">
        <v>4103</v>
      </c>
      <c r="R1305" s="3" t="s">
        <v>4832</v>
      </c>
      <c r="AJ1305" s="3" t="s">
        <v>4329</v>
      </c>
    </row>
    <row r="1306" spans="1:36">
      <c r="A1306" s="5" t="s">
        <v>3885</v>
      </c>
      <c r="B1306" s="5" t="s">
        <v>3885</v>
      </c>
      <c r="D1306" s="23" t="s">
        <v>4104</v>
      </c>
      <c r="E1306" s="3" t="s">
        <v>4105</v>
      </c>
      <c r="F1306" s="15" t="s">
        <v>4106</v>
      </c>
      <c r="G1306" s="3" t="str">
        <f t="shared" si="78"/>
        <v>2024</v>
      </c>
      <c r="H1306" s="2" t="str">
        <f t="shared" si="79"/>
        <v>2024</v>
      </c>
      <c r="I1306" s="2" t="str">
        <f t="shared" si="80"/>
        <v>9</v>
      </c>
      <c r="J1306" s="3">
        <f t="shared" si="81"/>
        <v>1</v>
      </c>
      <c r="L1306" s="5" t="str">
        <f t="shared" si="82"/>
        <v>2024</v>
      </c>
      <c r="M1306" s="44">
        <v>37.492182</v>
      </c>
      <c r="N1306" s="44">
        <v>127.12762499999999</v>
      </c>
      <c r="P1306" s="3" t="s">
        <v>4107</v>
      </c>
      <c r="R1306" s="3" t="s">
        <v>4832</v>
      </c>
      <c r="AJ1306" s="3" t="s">
        <v>4330</v>
      </c>
    </row>
    <row r="1307" spans="1:36">
      <c r="A1307" s="5" t="s">
        <v>3885</v>
      </c>
      <c r="B1307" s="5" t="s">
        <v>3885</v>
      </c>
      <c r="D1307" s="23" t="s">
        <v>4104</v>
      </c>
      <c r="E1307" s="3" t="s">
        <v>4108</v>
      </c>
      <c r="F1307" s="15" t="s">
        <v>4109</v>
      </c>
      <c r="G1307" s="3" t="str">
        <f t="shared" si="78"/>
        <v>2024</v>
      </c>
      <c r="H1307" s="2" t="str">
        <f t="shared" si="79"/>
        <v>2024</v>
      </c>
      <c r="I1307" s="2" t="str">
        <f t="shared" si="80"/>
        <v>9</v>
      </c>
      <c r="J1307" s="3">
        <f t="shared" si="81"/>
        <v>1</v>
      </c>
      <c r="L1307" s="5" t="str">
        <f t="shared" si="82"/>
        <v>2034</v>
      </c>
      <c r="M1307" s="44">
        <v>37.504012000000003</v>
      </c>
      <c r="N1307" s="44">
        <v>127.15060800000001</v>
      </c>
      <c r="P1307" s="3" t="s">
        <v>4110</v>
      </c>
      <c r="R1307" s="3" t="s">
        <v>4832</v>
      </c>
      <c r="AJ1307" s="3" t="s">
        <v>4331</v>
      </c>
    </row>
    <row r="1308" spans="1:36" s="23" customFormat="1">
      <c r="A1308" s="5" t="s">
        <v>3885</v>
      </c>
      <c r="B1308" s="5" t="s">
        <v>3885</v>
      </c>
      <c r="C1308" s="3"/>
      <c r="D1308" s="23" t="s">
        <v>4111</v>
      </c>
      <c r="E1308" s="3" t="s">
        <v>4112</v>
      </c>
      <c r="F1308" s="15" t="s">
        <v>4113</v>
      </c>
      <c r="G1308" s="3" t="str">
        <f t="shared" si="78"/>
        <v>2024</v>
      </c>
      <c r="H1308" s="2" t="str">
        <f t="shared" si="79"/>
        <v>2024</v>
      </c>
      <c r="I1308" s="2" t="str">
        <f t="shared" si="80"/>
        <v>9</v>
      </c>
      <c r="J1308" s="3">
        <f t="shared" si="81"/>
        <v>2</v>
      </c>
      <c r="L1308" s="5" t="str">
        <f t="shared" si="82"/>
        <v>1256</v>
      </c>
      <c r="M1308" s="44">
        <v>37.492975000000001</v>
      </c>
      <c r="N1308" s="44">
        <v>127.146067</v>
      </c>
      <c r="P1308" s="5" t="s">
        <v>4114</v>
      </c>
      <c r="R1308" s="3" t="s">
        <v>4832</v>
      </c>
      <c r="AB1308" s="5"/>
      <c r="AG1308" s="5"/>
      <c r="AJ1308" s="3" t="s">
        <v>4332</v>
      </c>
    </row>
    <row r="1309" spans="1:36" s="23" customFormat="1">
      <c r="A1309" s="5" t="s">
        <v>3885</v>
      </c>
      <c r="B1309" s="5" t="s">
        <v>3885</v>
      </c>
      <c r="C1309" s="3"/>
      <c r="D1309" s="23" t="s">
        <v>4111</v>
      </c>
      <c r="E1309" s="3" t="s">
        <v>4115</v>
      </c>
      <c r="F1309" s="15" t="s">
        <v>4116</v>
      </c>
      <c r="G1309" s="3" t="str">
        <f t="shared" si="78"/>
        <v>2024</v>
      </c>
      <c r="H1309" s="2" t="str">
        <f t="shared" si="79"/>
        <v>2024</v>
      </c>
      <c r="I1309" s="2" t="str">
        <f t="shared" si="80"/>
        <v>9</v>
      </c>
      <c r="J1309" s="3">
        <f t="shared" si="81"/>
        <v>2</v>
      </c>
      <c r="L1309" s="5" t="str">
        <f t="shared" si="82"/>
        <v>1306</v>
      </c>
      <c r="M1309" s="44">
        <v>37.490917000000003</v>
      </c>
      <c r="N1309" s="44">
        <v>127.12513199999999</v>
      </c>
      <c r="P1309" s="5" t="s">
        <v>4117</v>
      </c>
      <c r="R1309" s="3" t="s">
        <v>4832</v>
      </c>
      <c r="AB1309" s="5"/>
      <c r="AG1309" s="5"/>
      <c r="AJ1309" s="3" t="s">
        <v>4333</v>
      </c>
    </row>
    <row r="1310" spans="1:36" s="23" customFormat="1">
      <c r="A1310" s="5" t="s">
        <v>3885</v>
      </c>
      <c r="B1310" s="5" t="s">
        <v>3885</v>
      </c>
      <c r="C1310" s="3"/>
      <c r="D1310" s="23" t="s">
        <v>4118</v>
      </c>
      <c r="E1310" s="3" t="s">
        <v>4119</v>
      </c>
      <c r="F1310" s="15" t="s">
        <v>4120</v>
      </c>
      <c r="G1310" s="3" t="str">
        <f t="shared" si="78"/>
        <v>2024</v>
      </c>
      <c r="H1310" s="2" t="str">
        <f t="shared" si="79"/>
        <v>2024</v>
      </c>
      <c r="I1310" s="2" t="str">
        <f t="shared" si="80"/>
        <v>9</v>
      </c>
      <c r="J1310" s="3">
        <f t="shared" si="81"/>
        <v>2</v>
      </c>
      <c r="L1310" s="5" t="str">
        <f t="shared" si="82"/>
        <v>2032</v>
      </c>
      <c r="M1310" s="44">
        <v>37.487409</v>
      </c>
      <c r="N1310" s="44">
        <v>127.121016</v>
      </c>
      <c r="P1310" s="23" t="s">
        <v>4121</v>
      </c>
      <c r="R1310" s="3" t="s">
        <v>4832</v>
      </c>
      <c r="AB1310" s="5"/>
      <c r="AG1310" s="5"/>
      <c r="AJ1310" s="3" t="s">
        <v>4254</v>
      </c>
    </row>
    <row r="1311" spans="1:36" s="23" customFormat="1">
      <c r="A1311" s="5" t="s">
        <v>3885</v>
      </c>
      <c r="B1311" s="5" t="s">
        <v>3885</v>
      </c>
      <c r="C1311" s="3"/>
      <c r="D1311" s="23" t="s">
        <v>4118</v>
      </c>
      <c r="E1311" s="3" t="s">
        <v>4122</v>
      </c>
      <c r="F1311" s="15" t="s">
        <v>4123</v>
      </c>
      <c r="G1311" s="3" t="str">
        <f t="shared" si="78"/>
        <v>2024</v>
      </c>
      <c r="H1311" s="2" t="str">
        <f t="shared" si="79"/>
        <v>2024</v>
      </c>
      <c r="I1311" s="2" t="str">
        <f t="shared" si="80"/>
        <v>9</v>
      </c>
      <c r="J1311" s="3">
        <f t="shared" si="81"/>
        <v>2</v>
      </c>
      <c r="L1311" s="5" t="str">
        <f t="shared" si="82"/>
        <v>2042</v>
      </c>
      <c r="M1311" s="44">
        <v>37.486139999999999</v>
      </c>
      <c r="N1311" s="44">
        <v>127.124123</v>
      </c>
      <c r="P1311" s="23" t="s">
        <v>4124</v>
      </c>
      <c r="R1311" s="3" t="s">
        <v>4832</v>
      </c>
      <c r="AB1311" s="5"/>
      <c r="AG1311" s="5"/>
      <c r="AJ1311" s="3" t="s">
        <v>4334</v>
      </c>
    </row>
    <row r="1312" spans="1:36" s="23" customFormat="1">
      <c r="A1312" s="5" t="s">
        <v>3885</v>
      </c>
      <c r="B1312" s="5" t="s">
        <v>3885</v>
      </c>
      <c r="C1312" s="3"/>
      <c r="D1312" s="23" t="s">
        <v>4125</v>
      </c>
      <c r="E1312" s="3" t="s">
        <v>4126</v>
      </c>
      <c r="F1312" s="15" t="s">
        <v>4127</v>
      </c>
      <c r="G1312" s="3" t="str">
        <f t="shared" si="78"/>
        <v>2024</v>
      </c>
      <c r="H1312" s="2" t="str">
        <f t="shared" si="79"/>
        <v>2024</v>
      </c>
      <c r="I1312" s="2" t="str">
        <f t="shared" si="80"/>
        <v>9</v>
      </c>
      <c r="J1312" s="3">
        <f t="shared" si="81"/>
        <v>3</v>
      </c>
      <c r="L1312" s="5" t="str">
        <f t="shared" si="82"/>
        <v>2200</v>
      </c>
      <c r="M1312" s="44">
        <v>37.488449000000003</v>
      </c>
      <c r="N1312" s="44">
        <v>127.1319</v>
      </c>
      <c r="P1312" s="23" t="s">
        <v>4128</v>
      </c>
      <c r="R1312" s="3" t="s">
        <v>4832</v>
      </c>
      <c r="AB1312" s="5"/>
      <c r="AG1312" s="5"/>
      <c r="AJ1312" s="3" t="s">
        <v>4335</v>
      </c>
    </row>
    <row r="1313" spans="1:36" s="23" customFormat="1">
      <c r="A1313" s="5" t="s">
        <v>3885</v>
      </c>
      <c r="B1313" s="5" t="s">
        <v>3885</v>
      </c>
      <c r="C1313" s="3"/>
      <c r="D1313" s="3" t="s">
        <v>4129</v>
      </c>
      <c r="E1313" s="3" t="s">
        <v>4130</v>
      </c>
      <c r="F1313" s="15" t="s">
        <v>4131</v>
      </c>
      <c r="G1313" s="3" t="str">
        <f t="shared" si="78"/>
        <v>2024</v>
      </c>
      <c r="H1313" s="2" t="str">
        <f t="shared" si="79"/>
        <v>2024</v>
      </c>
      <c r="I1313" s="2" t="str">
        <f t="shared" si="80"/>
        <v>11</v>
      </c>
      <c r="J1313" s="3">
        <f t="shared" si="81"/>
        <v>5</v>
      </c>
      <c r="L1313" s="5" t="str">
        <f t="shared" si="82"/>
        <v>0916</v>
      </c>
      <c r="M1313" s="44">
        <v>37.497295999999999</v>
      </c>
      <c r="N1313" s="44">
        <v>127.147803</v>
      </c>
      <c r="P1313" s="23" t="s">
        <v>4132</v>
      </c>
      <c r="R1313" s="3" t="s">
        <v>4832</v>
      </c>
      <c r="AB1313" s="5"/>
      <c r="AG1313" s="5"/>
      <c r="AJ1313" s="3" t="s">
        <v>4336</v>
      </c>
    </row>
    <row r="1314" spans="1:36" s="23" customFormat="1">
      <c r="A1314" s="5" t="s">
        <v>3885</v>
      </c>
      <c r="B1314" s="5" t="s">
        <v>3885</v>
      </c>
      <c r="C1314" s="3"/>
      <c r="D1314" s="3" t="s">
        <v>4133</v>
      </c>
      <c r="E1314" s="3" t="s">
        <v>4134</v>
      </c>
      <c r="F1314" s="15" t="s">
        <v>4135</v>
      </c>
      <c r="G1314" s="3" t="str">
        <f t="shared" si="78"/>
        <v>2024</v>
      </c>
      <c r="H1314" s="2" t="str">
        <f t="shared" si="79"/>
        <v>2024</v>
      </c>
      <c r="I1314" s="2" t="str">
        <f t="shared" si="80"/>
        <v>11</v>
      </c>
      <c r="J1314" s="3">
        <f t="shared" si="81"/>
        <v>5</v>
      </c>
      <c r="L1314" s="5" t="str">
        <f t="shared" si="82"/>
        <v>1858</v>
      </c>
      <c r="M1314" s="44">
        <v>37.499540000000003</v>
      </c>
      <c r="N1314" s="44">
        <v>127.14856399999999</v>
      </c>
      <c r="P1314" s="5" t="s">
        <v>4136</v>
      </c>
      <c r="R1314" s="3" t="s">
        <v>4832</v>
      </c>
      <c r="AB1314" s="5"/>
      <c r="AG1314" s="5"/>
      <c r="AJ1314" s="3" t="s">
        <v>4337</v>
      </c>
    </row>
    <row r="1315" spans="1:36" s="23" customFormat="1">
      <c r="A1315" s="5" t="s">
        <v>3885</v>
      </c>
      <c r="B1315" s="5" t="s">
        <v>3885</v>
      </c>
      <c r="C1315" s="3"/>
      <c r="D1315" s="23" t="s">
        <v>4137</v>
      </c>
      <c r="E1315" s="3" t="s">
        <v>4138</v>
      </c>
      <c r="F1315" s="15" t="s">
        <v>4139</v>
      </c>
      <c r="G1315" s="3" t="str">
        <f t="shared" si="78"/>
        <v>2024</v>
      </c>
      <c r="H1315" s="2" t="str">
        <f t="shared" si="79"/>
        <v>2024</v>
      </c>
      <c r="I1315" s="2" t="str">
        <f t="shared" si="80"/>
        <v>11</v>
      </c>
      <c r="J1315" s="3">
        <f t="shared" si="81"/>
        <v>2</v>
      </c>
      <c r="L1315" s="5" t="str">
        <f t="shared" si="82"/>
        <v>1832</v>
      </c>
      <c r="M1315" s="44">
        <v>37.499099000000001</v>
      </c>
      <c r="N1315" s="44">
        <v>127.145049</v>
      </c>
      <c r="P1315" s="5" t="s">
        <v>4140</v>
      </c>
      <c r="R1315" s="3" t="s">
        <v>4832</v>
      </c>
      <c r="AB1315" s="5"/>
      <c r="AG1315" s="5"/>
      <c r="AJ1315" s="3" t="s">
        <v>4338</v>
      </c>
    </row>
    <row r="1316" spans="1:36" s="23" customFormat="1">
      <c r="A1316" s="5" t="s">
        <v>3885</v>
      </c>
      <c r="B1316" s="5" t="s">
        <v>3885</v>
      </c>
      <c r="C1316" s="3"/>
      <c r="D1316" s="23" t="s">
        <v>4141</v>
      </c>
      <c r="E1316" s="3" t="s">
        <v>4142</v>
      </c>
      <c r="F1316" s="15" t="s">
        <v>4143</v>
      </c>
      <c r="G1316" s="3" t="str">
        <f t="shared" si="78"/>
        <v>2024</v>
      </c>
      <c r="H1316" s="2" t="str">
        <f t="shared" si="79"/>
        <v>2024</v>
      </c>
      <c r="I1316" s="2" t="str">
        <f t="shared" si="80"/>
        <v>11</v>
      </c>
      <c r="J1316" s="3">
        <f t="shared" si="81"/>
        <v>2</v>
      </c>
      <c r="L1316" s="5" t="str">
        <f t="shared" si="82"/>
        <v>1842</v>
      </c>
      <c r="M1316" s="44">
        <v>37.499872000000003</v>
      </c>
      <c r="N1316" s="44">
        <v>127.14786599999999</v>
      </c>
      <c r="P1316" s="5" t="s">
        <v>4144</v>
      </c>
      <c r="R1316" s="3" t="s">
        <v>4832</v>
      </c>
      <c r="AB1316" s="5"/>
      <c r="AG1316" s="5"/>
      <c r="AJ1316" s="3" t="s">
        <v>4339</v>
      </c>
    </row>
    <row r="1317" spans="1:36" s="23" customFormat="1">
      <c r="A1317" s="5" t="s">
        <v>3885</v>
      </c>
      <c r="B1317" s="5" t="s">
        <v>3885</v>
      </c>
      <c r="C1317" s="3"/>
      <c r="D1317" s="23" t="s">
        <v>4145</v>
      </c>
      <c r="E1317" s="3" t="s">
        <v>4146</v>
      </c>
      <c r="F1317" s="15" t="s">
        <v>4147</v>
      </c>
      <c r="G1317" s="3" t="str">
        <f t="shared" si="78"/>
        <v>2024</v>
      </c>
      <c r="H1317" s="2" t="str">
        <f t="shared" si="79"/>
        <v>2024</v>
      </c>
      <c r="I1317" s="2" t="str">
        <f t="shared" si="80"/>
        <v>11</v>
      </c>
      <c r="J1317" s="3">
        <f t="shared" si="81"/>
        <v>3</v>
      </c>
      <c r="L1317" s="5" t="str">
        <f t="shared" si="82"/>
        <v>0919</v>
      </c>
      <c r="M1317" s="44">
        <v>37.496808999999999</v>
      </c>
      <c r="N1317" s="44">
        <v>127.152235</v>
      </c>
      <c r="P1317" s="5" t="s">
        <v>4148</v>
      </c>
      <c r="R1317" s="3" t="s">
        <v>4832</v>
      </c>
      <c r="AB1317" s="5"/>
      <c r="AG1317" s="5"/>
      <c r="AJ1317" s="3" t="s">
        <v>4340</v>
      </c>
    </row>
    <row r="1318" spans="1:36" s="23" customFormat="1">
      <c r="A1318" s="5" t="s">
        <v>3885</v>
      </c>
      <c r="B1318" s="5" t="s">
        <v>3885</v>
      </c>
      <c r="C1318" s="3"/>
      <c r="D1318" s="23" t="s">
        <v>4149</v>
      </c>
      <c r="E1318" s="3" t="s">
        <v>4150</v>
      </c>
      <c r="F1318" s="15" t="s">
        <v>4151</v>
      </c>
      <c r="G1318" s="3" t="str">
        <f t="shared" si="78"/>
        <v>2024</v>
      </c>
      <c r="H1318" s="2" t="str">
        <f t="shared" si="79"/>
        <v>2024</v>
      </c>
      <c r="I1318" s="2" t="str">
        <f t="shared" si="80"/>
        <v>11</v>
      </c>
      <c r="J1318" s="3">
        <f t="shared" si="81"/>
        <v>3</v>
      </c>
      <c r="L1318" s="5" t="str">
        <f t="shared" si="82"/>
        <v>0925</v>
      </c>
      <c r="M1318" s="44">
        <v>37.486218000000001</v>
      </c>
      <c r="N1318" s="44">
        <v>127.124895</v>
      </c>
      <c r="P1318" s="5" t="s">
        <v>4152</v>
      </c>
      <c r="R1318" s="3" t="s">
        <v>4832</v>
      </c>
      <c r="AB1318" s="5"/>
      <c r="AG1318" s="5"/>
      <c r="AJ1318" s="3" t="s">
        <v>4341</v>
      </c>
    </row>
    <row r="1319" spans="1:36" s="23" customFormat="1">
      <c r="A1319" s="5" t="s">
        <v>3885</v>
      </c>
      <c r="B1319" s="5" t="s">
        <v>3885</v>
      </c>
      <c r="C1319" s="3"/>
      <c r="D1319" s="23" t="s">
        <v>4153</v>
      </c>
      <c r="E1319" s="3" t="s">
        <v>4154</v>
      </c>
      <c r="F1319" s="15" t="s">
        <v>4155</v>
      </c>
      <c r="G1319" s="3" t="str">
        <f t="shared" si="78"/>
        <v>2024</v>
      </c>
      <c r="H1319" s="2" t="str">
        <f t="shared" si="79"/>
        <v>2024</v>
      </c>
      <c r="I1319" s="2" t="str">
        <f t="shared" si="80"/>
        <v>11</v>
      </c>
      <c r="J1319" s="3">
        <f t="shared" si="81"/>
        <v>3</v>
      </c>
      <c r="L1319" s="5" t="str">
        <f t="shared" si="82"/>
        <v>0929</v>
      </c>
      <c r="M1319" s="44">
        <v>37.486097000000001</v>
      </c>
      <c r="N1319" s="44">
        <v>127.12271200000001</v>
      </c>
      <c r="P1319" s="5" t="s">
        <v>4156</v>
      </c>
      <c r="R1319" s="3" t="s">
        <v>4832</v>
      </c>
      <c r="AB1319" s="5"/>
      <c r="AG1319" s="5"/>
      <c r="AJ1319" s="3" t="s">
        <v>4342</v>
      </c>
    </row>
    <row r="1320" spans="1:36" s="23" customFormat="1">
      <c r="A1320" s="5" t="s">
        <v>3885</v>
      </c>
      <c r="B1320" s="5" t="s">
        <v>3885</v>
      </c>
      <c r="C1320" s="3"/>
      <c r="D1320" s="23" t="s">
        <v>4157</v>
      </c>
      <c r="E1320" s="3" t="s">
        <v>4158</v>
      </c>
      <c r="F1320" s="15" t="s">
        <v>4159</v>
      </c>
      <c r="G1320" s="3" t="str">
        <f t="shared" si="78"/>
        <v>2024</v>
      </c>
      <c r="H1320" s="2" t="str">
        <f t="shared" si="79"/>
        <v>2024</v>
      </c>
      <c r="I1320" s="2" t="str">
        <f t="shared" si="80"/>
        <v>11</v>
      </c>
      <c r="J1320" s="3">
        <f t="shared" si="81"/>
        <v>3</v>
      </c>
      <c r="L1320" s="5" t="str">
        <f t="shared" si="82"/>
        <v>1151</v>
      </c>
      <c r="M1320" s="44">
        <v>37.474271999999999</v>
      </c>
      <c r="N1320" s="44">
        <v>127.13706999999999</v>
      </c>
      <c r="P1320" s="5" t="s">
        <v>4160</v>
      </c>
      <c r="R1320" s="3" t="s">
        <v>4832</v>
      </c>
      <c r="AB1320" s="5"/>
      <c r="AG1320" s="5"/>
      <c r="AJ1320" s="3" t="s">
        <v>4343</v>
      </c>
    </row>
    <row r="1321" spans="1:36" s="23" customFormat="1">
      <c r="A1321" s="5" t="s">
        <v>3885</v>
      </c>
      <c r="B1321" s="5" t="s">
        <v>3885</v>
      </c>
      <c r="C1321" s="3"/>
      <c r="D1321" s="23" t="s">
        <v>4161</v>
      </c>
      <c r="E1321" s="3" t="s">
        <v>4162</v>
      </c>
      <c r="F1321" s="15" t="s">
        <v>4163</v>
      </c>
      <c r="G1321" s="3" t="str">
        <f t="shared" si="78"/>
        <v>2024</v>
      </c>
      <c r="H1321" s="2" t="str">
        <f t="shared" si="79"/>
        <v>2024</v>
      </c>
      <c r="I1321" s="2" t="str">
        <f t="shared" si="80"/>
        <v>11</v>
      </c>
      <c r="J1321" s="3">
        <f t="shared" si="81"/>
        <v>3</v>
      </c>
      <c r="L1321" s="5" t="str">
        <f t="shared" si="82"/>
        <v>1212</v>
      </c>
      <c r="M1321" s="44">
        <v>37.495989999999999</v>
      </c>
      <c r="N1321" s="44">
        <v>127.154342</v>
      </c>
      <c r="P1321" s="5" t="s">
        <v>4164</v>
      </c>
      <c r="R1321" s="3" t="s">
        <v>4832</v>
      </c>
      <c r="AB1321" s="5"/>
      <c r="AG1321" s="5"/>
      <c r="AJ1321" s="3" t="s">
        <v>4344</v>
      </c>
    </row>
    <row r="1322" spans="1:36" s="23" customFormat="1">
      <c r="A1322" s="5" t="s">
        <v>3885</v>
      </c>
      <c r="B1322" s="5" t="s">
        <v>3885</v>
      </c>
      <c r="C1322" s="3"/>
      <c r="D1322" s="23" t="s">
        <v>4165</v>
      </c>
      <c r="E1322" s="3" t="s">
        <v>4166</v>
      </c>
      <c r="F1322" s="15" t="s">
        <v>4167</v>
      </c>
      <c r="G1322" s="3" t="str">
        <f t="shared" si="78"/>
        <v>2024</v>
      </c>
      <c r="H1322" s="2" t="str">
        <f t="shared" ref="H1322:H1323" si="83">LEFT(E1322,4)</f>
        <v>2024</v>
      </c>
      <c r="I1322" s="2" t="str">
        <f t="shared" ref="I1322:I1323" si="84">TEXT(MID(E1322,6,2)*1, "0")</f>
        <v>11</v>
      </c>
      <c r="J1322" s="3">
        <f t="shared" ref="J1322:J1323" si="85">WEEKDAY(DATE(LEFT(E1322,4), MID(E1322,6,2), MID(E1322,9,2)), 2)</f>
        <v>3</v>
      </c>
      <c r="L1322" s="5" t="str">
        <f t="shared" si="82"/>
        <v>1218</v>
      </c>
      <c r="M1322" s="44">
        <v>37.500357999999999</v>
      </c>
      <c r="N1322" s="44">
        <v>127.151095</v>
      </c>
      <c r="P1322" s="5" t="s">
        <v>4168</v>
      </c>
      <c r="R1322" s="3" t="s">
        <v>4832</v>
      </c>
      <c r="AB1322" s="5"/>
      <c r="AG1322" s="5"/>
      <c r="AJ1322" s="3" t="s">
        <v>4315</v>
      </c>
    </row>
    <row r="1323" spans="1:36" s="23" customFormat="1">
      <c r="A1323" s="5" t="s">
        <v>3885</v>
      </c>
      <c r="B1323" s="5" t="s">
        <v>3885</v>
      </c>
      <c r="C1323" s="3"/>
      <c r="D1323" s="23" t="s">
        <v>4169</v>
      </c>
      <c r="E1323" s="3" t="s">
        <v>4170</v>
      </c>
      <c r="F1323" s="15" t="s">
        <v>4171</v>
      </c>
      <c r="G1323" s="3" t="str">
        <f t="shared" si="78"/>
        <v>2024</v>
      </c>
      <c r="H1323" s="2" t="str">
        <f t="shared" si="83"/>
        <v>2024</v>
      </c>
      <c r="I1323" s="2" t="str">
        <f t="shared" si="84"/>
        <v>11</v>
      </c>
      <c r="J1323" s="3">
        <f t="shared" si="85"/>
        <v>3</v>
      </c>
      <c r="L1323" s="5" t="str">
        <f t="shared" si="82"/>
        <v>1222</v>
      </c>
      <c r="M1323" s="44">
        <v>37.501452</v>
      </c>
      <c r="N1323" s="44">
        <v>127.14825</v>
      </c>
      <c r="P1323" s="5" t="s">
        <v>4172</v>
      </c>
      <c r="R1323" s="3" t="s">
        <v>4832</v>
      </c>
      <c r="AB1323" s="5"/>
      <c r="AG1323" s="5"/>
      <c r="AJ1323" s="3" t="s">
        <v>4345</v>
      </c>
    </row>
    <row r="1324" spans="1:36">
      <c r="A1324" s="5" t="s">
        <v>3885</v>
      </c>
      <c r="B1324" s="5" t="s">
        <v>3885</v>
      </c>
      <c r="D1324" s="3" t="s">
        <v>3987</v>
      </c>
      <c r="E1324" s="3" t="s">
        <v>3987</v>
      </c>
      <c r="F1324" s="3" t="s">
        <v>3988</v>
      </c>
      <c r="G1324" s="3" t="str">
        <f t="shared" ref="G1324:G1344" si="86">LEFT(E1324,4)</f>
        <v>2024</v>
      </c>
      <c r="H1324" s="2" t="str">
        <f t="shared" ref="H1324:H1344" si="87">LEFT(E1324,4)</f>
        <v>2024</v>
      </c>
      <c r="I1324" s="3">
        <v>11</v>
      </c>
      <c r="J1324" s="3">
        <v>4</v>
      </c>
      <c r="L1324" s="3" t="str">
        <f t="shared" si="82"/>
        <v>1121</v>
      </c>
      <c r="M1324" s="3" t="s">
        <v>3989</v>
      </c>
      <c r="N1324" s="3" t="s">
        <v>3990</v>
      </c>
      <c r="P1324" s="3" t="s">
        <v>3991</v>
      </c>
      <c r="Q1324" s="3">
        <v>4</v>
      </c>
      <c r="R1324" s="3" t="s">
        <v>4832</v>
      </c>
      <c r="AJ1324" s="3" t="s">
        <v>3139</v>
      </c>
    </row>
    <row r="1325" spans="1:36">
      <c r="A1325" s="5" t="s">
        <v>3885</v>
      </c>
      <c r="B1325" s="5" t="s">
        <v>3885</v>
      </c>
      <c r="D1325" s="3" t="s">
        <v>3993</v>
      </c>
      <c r="E1325" s="3" t="s">
        <v>3993</v>
      </c>
      <c r="F1325" s="3" t="s">
        <v>3994</v>
      </c>
      <c r="G1325" s="3" t="str">
        <f t="shared" si="86"/>
        <v>2024</v>
      </c>
      <c r="H1325" s="2" t="str">
        <f t="shared" si="87"/>
        <v>2024</v>
      </c>
      <c r="I1325" s="3">
        <v>11</v>
      </c>
      <c r="J1325" s="3">
        <v>4</v>
      </c>
      <c r="L1325" s="3" t="str">
        <f t="shared" si="82"/>
        <v>1129</v>
      </c>
      <c r="M1325" s="3" t="s">
        <v>3995</v>
      </c>
      <c r="N1325" s="3" t="s">
        <v>3990</v>
      </c>
      <c r="P1325" s="3" t="s">
        <v>3996</v>
      </c>
      <c r="Q1325" s="3">
        <v>4</v>
      </c>
      <c r="R1325" s="3" t="s">
        <v>4832</v>
      </c>
      <c r="AJ1325" s="3" t="s">
        <v>4318</v>
      </c>
    </row>
    <row r="1326" spans="1:36">
      <c r="A1326" s="5" t="s">
        <v>3885</v>
      </c>
      <c r="B1326" s="5" t="s">
        <v>3885</v>
      </c>
      <c r="D1326" s="3" t="s">
        <v>3998</v>
      </c>
      <c r="E1326" s="3" t="s">
        <v>3998</v>
      </c>
      <c r="F1326" s="3" t="s">
        <v>3999</v>
      </c>
      <c r="G1326" s="3" t="str">
        <f t="shared" si="86"/>
        <v>2024</v>
      </c>
      <c r="H1326" s="2" t="str">
        <f t="shared" si="87"/>
        <v>2024</v>
      </c>
      <c r="I1326" s="3">
        <v>11</v>
      </c>
      <c r="J1326" s="3">
        <v>4</v>
      </c>
      <c r="L1326" s="3" t="str">
        <f t="shared" si="82"/>
        <v>1154</v>
      </c>
      <c r="M1326" s="3" t="s">
        <v>4000</v>
      </c>
      <c r="N1326" s="3" t="s">
        <v>4001</v>
      </c>
      <c r="P1326" s="3" t="s">
        <v>4002</v>
      </c>
      <c r="Q1326" s="3">
        <v>4</v>
      </c>
      <c r="R1326" s="3" t="s">
        <v>4832</v>
      </c>
      <c r="AJ1326" s="3" t="s">
        <v>4189</v>
      </c>
    </row>
    <row r="1327" spans="1:36">
      <c r="A1327" s="5" t="s">
        <v>3885</v>
      </c>
      <c r="B1327" s="5" t="s">
        <v>3885</v>
      </c>
      <c r="D1327" s="3" t="s">
        <v>4004</v>
      </c>
      <c r="E1327" s="3" t="s">
        <v>4004</v>
      </c>
      <c r="F1327" s="3" t="s">
        <v>4005</v>
      </c>
      <c r="G1327" s="3" t="str">
        <f t="shared" si="86"/>
        <v>2024</v>
      </c>
      <c r="H1327" s="2" t="str">
        <f t="shared" si="87"/>
        <v>2024</v>
      </c>
      <c r="I1327" s="3">
        <v>11</v>
      </c>
      <c r="J1327" s="3">
        <v>4</v>
      </c>
      <c r="L1327" s="3" t="str">
        <f t="shared" si="82"/>
        <v>1154</v>
      </c>
      <c r="M1327" s="3" t="s">
        <v>4006</v>
      </c>
      <c r="N1327" s="3" t="s">
        <v>3990</v>
      </c>
      <c r="P1327" s="3" t="s">
        <v>4007</v>
      </c>
      <c r="Q1327" s="3">
        <v>4</v>
      </c>
      <c r="R1327" s="3" t="s">
        <v>4832</v>
      </c>
      <c r="AJ1327" s="3" t="s">
        <v>4189</v>
      </c>
    </row>
    <row r="1328" spans="1:36">
      <c r="A1328" s="5" t="s">
        <v>3885</v>
      </c>
      <c r="B1328" s="5" t="s">
        <v>3885</v>
      </c>
      <c r="D1328" s="3" t="s">
        <v>4009</v>
      </c>
      <c r="E1328" s="3" t="s">
        <v>4009</v>
      </c>
      <c r="F1328" s="3" t="s">
        <v>4010</v>
      </c>
      <c r="G1328" s="3" t="str">
        <f t="shared" si="86"/>
        <v>2024</v>
      </c>
      <c r="H1328" s="2" t="str">
        <f t="shared" si="87"/>
        <v>2024</v>
      </c>
      <c r="I1328" s="3">
        <v>11</v>
      </c>
      <c r="J1328" s="3">
        <v>4</v>
      </c>
      <c r="L1328" s="3" t="str">
        <f t="shared" si="82"/>
        <v>1201</v>
      </c>
      <c r="M1328" s="3" t="s">
        <v>4011</v>
      </c>
      <c r="N1328" s="3" t="s">
        <v>4012</v>
      </c>
      <c r="P1328" s="3" t="s">
        <v>4013</v>
      </c>
      <c r="Q1328" s="3">
        <v>4</v>
      </c>
      <c r="R1328" s="3" t="s">
        <v>4832</v>
      </c>
      <c r="AJ1328" s="3" t="s">
        <v>4219</v>
      </c>
    </row>
    <row r="1329" spans="1:36">
      <c r="A1329" s="5" t="s">
        <v>3885</v>
      </c>
      <c r="B1329" s="5" t="s">
        <v>3885</v>
      </c>
      <c r="D1329" s="3" t="s">
        <v>4015</v>
      </c>
      <c r="E1329" s="3" t="s">
        <v>4015</v>
      </c>
      <c r="F1329" s="3" t="s">
        <v>4016</v>
      </c>
      <c r="G1329" s="3" t="str">
        <f t="shared" si="86"/>
        <v>2024</v>
      </c>
      <c r="H1329" s="2" t="str">
        <f t="shared" si="87"/>
        <v>2024</v>
      </c>
      <c r="I1329" s="3">
        <v>11</v>
      </c>
      <c r="J1329" s="3">
        <v>4</v>
      </c>
      <c r="L1329" s="3" t="str">
        <f t="shared" si="82"/>
        <v>1234</v>
      </c>
      <c r="M1329" s="3" t="s">
        <v>4017</v>
      </c>
      <c r="N1329" s="3" t="s">
        <v>4018</v>
      </c>
      <c r="P1329" s="3" t="s">
        <v>4019</v>
      </c>
      <c r="Q1329" s="3">
        <v>4</v>
      </c>
      <c r="R1329" s="3" t="s">
        <v>4832</v>
      </c>
      <c r="AJ1329" s="3" t="s">
        <v>4319</v>
      </c>
    </row>
    <row r="1330" spans="1:36">
      <c r="A1330" s="5" t="s">
        <v>3885</v>
      </c>
      <c r="B1330" s="5" t="s">
        <v>3885</v>
      </c>
      <c r="D1330" s="3" t="s">
        <v>4015</v>
      </c>
      <c r="E1330" s="3" t="s">
        <v>4015</v>
      </c>
      <c r="F1330" s="3" t="s">
        <v>4021</v>
      </c>
      <c r="G1330" s="3" t="str">
        <f t="shared" si="86"/>
        <v>2024</v>
      </c>
      <c r="H1330" s="2" t="str">
        <f t="shared" si="87"/>
        <v>2024</v>
      </c>
      <c r="I1330" s="3">
        <v>11</v>
      </c>
      <c r="J1330" s="3">
        <v>4</v>
      </c>
      <c r="L1330" s="3" t="str">
        <f t="shared" si="82"/>
        <v>1234</v>
      </c>
      <c r="M1330" s="3" t="s">
        <v>4017</v>
      </c>
      <c r="N1330" s="3" t="s">
        <v>4018</v>
      </c>
      <c r="P1330" s="3" t="s">
        <v>4022</v>
      </c>
      <c r="Q1330" s="3">
        <v>4</v>
      </c>
      <c r="R1330" s="3" t="s">
        <v>4832</v>
      </c>
      <c r="AJ1330" s="3" t="s">
        <v>4319</v>
      </c>
    </row>
    <row r="1331" spans="1:36">
      <c r="A1331" s="5" t="s">
        <v>3885</v>
      </c>
      <c r="B1331" s="5" t="s">
        <v>3885</v>
      </c>
      <c r="D1331" s="3" t="s">
        <v>4024</v>
      </c>
      <c r="E1331" s="3" t="s">
        <v>4024</v>
      </c>
      <c r="F1331" s="3" t="s">
        <v>4025</v>
      </c>
      <c r="G1331" s="3" t="str">
        <f t="shared" si="86"/>
        <v>2024</v>
      </c>
      <c r="H1331" s="2" t="str">
        <f t="shared" si="87"/>
        <v>2024</v>
      </c>
      <c r="I1331" s="3">
        <v>11</v>
      </c>
      <c r="J1331" s="3">
        <v>4</v>
      </c>
      <c r="L1331" s="3" t="str">
        <f t="shared" si="82"/>
        <v>1900</v>
      </c>
      <c r="M1331" s="3" t="s">
        <v>4026</v>
      </c>
      <c r="N1331" s="3" t="s">
        <v>4027</v>
      </c>
      <c r="P1331" s="3" t="s">
        <v>4028</v>
      </c>
      <c r="Q1331" s="3">
        <v>4</v>
      </c>
      <c r="R1331" s="3" t="s">
        <v>4832</v>
      </c>
      <c r="AJ1331" s="3" t="s">
        <v>4320</v>
      </c>
    </row>
    <row r="1332" spans="1:36">
      <c r="A1332" s="5" t="s">
        <v>3885</v>
      </c>
      <c r="B1332" s="5" t="s">
        <v>3885</v>
      </c>
      <c r="D1332" s="3" t="s">
        <v>4030</v>
      </c>
      <c r="E1332" s="3" t="s">
        <v>4030</v>
      </c>
      <c r="F1332" s="3" t="s">
        <v>4031</v>
      </c>
      <c r="G1332" s="3" t="str">
        <f t="shared" si="86"/>
        <v>2024</v>
      </c>
      <c r="H1332" s="2" t="str">
        <f t="shared" si="87"/>
        <v>2024</v>
      </c>
      <c r="I1332" s="3">
        <v>11</v>
      </c>
      <c r="J1332" s="3">
        <v>4</v>
      </c>
      <c r="L1332" s="3" t="str">
        <f t="shared" si="82"/>
        <v>1918</v>
      </c>
      <c r="M1332" s="3" t="s">
        <v>4032</v>
      </c>
      <c r="N1332" s="3" t="s">
        <v>3990</v>
      </c>
      <c r="P1332" s="3" t="s">
        <v>4033</v>
      </c>
      <c r="Q1332" s="3">
        <v>4</v>
      </c>
      <c r="R1332" s="3" t="s">
        <v>4832</v>
      </c>
      <c r="AJ1332" s="3" t="s">
        <v>3139</v>
      </c>
    </row>
    <row r="1333" spans="1:36">
      <c r="A1333" s="5" t="s">
        <v>3885</v>
      </c>
      <c r="B1333" s="5" t="s">
        <v>3885</v>
      </c>
      <c r="D1333" s="3" t="s">
        <v>4035</v>
      </c>
      <c r="E1333" s="3" t="s">
        <v>4035</v>
      </c>
      <c r="F1333" s="3" t="s">
        <v>4036</v>
      </c>
      <c r="G1333" s="3" t="str">
        <f t="shared" si="86"/>
        <v>2024</v>
      </c>
      <c r="H1333" s="2" t="str">
        <f t="shared" si="87"/>
        <v>2024</v>
      </c>
      <c r="I1333" s="3">
        <v>11</v>
      </c>
      <c r="J1333" s="3">
        <v>4</v>
      </c>
      <c r="L1333" s="3" t="str">
        <f t="shared" si="82"/>
        <v>1921</v>
      </c>
      <c r="M1333" s="3" t="s">
        <v>4037</v>
      </c>
      <c r="N1333" s="3" t="s">
        <v>4027</v>
      </c>
      <c r="P1333" s="3" t="s">
        <v>4038</v>
      </c>
      <c r="Q1333" s="3">
        <v>4</v>
      </c>
      <c r="R1333" s="3" t="s">
        <v>4832</v>
      </c>
      <c r="AJ1333" s="3" t="s">
        <v>4209</v>
      </c>
    </row>
    <row r="1334" spans="1:36">
      <c r="A1334" s="5" t="s">
        <v>3885</v>
      </c>
      <c r="B1334" s="5" t="s">
        <v>3885</v>
      </c>
      <c r="D1334" s="3" t="s">
        <v>4035</v>
      </c>
      <c r="E1334" s="3" t="s">
        <v>4035</v>
      </c>
      <c r="F1334" s="3" t="s">
        <v>4036</v>
      </c>
      <c r="G1334" s="3" t="str">
        <f t="shared" si="86"/>
        <v>2024</v>
      </c>
      <c r="H1334" s="2" t="str">
        <f t="shared" si="87"/>
        <v>2024</v>
      </c>
      <c r="I1334" s="3">
        <v>11</v>
      </c>
      <c r="J1334" s="3">
        <v>4</v>
      </c>
      <c r="L1334" s="3" t="str">
        <f t="shared" si="82"/>
        <v>1921</v>
      </c>
      <c r="M1334" s="3" t="s">
        <v>4037</v>
      </c>
      <c r="N1334" s="3" t="s">
        <v>4027</v>
      </c>
      <c r="P1334" s="3" t="s">
        <v>4173</v>
      </c>
      <c r="Q1334" s="3">
        <v>4</v>
      </c>
      <c r="R1334" s="3" t="s">
        <v>4832</v>
      </c>
      <c r="AJ1334" s="3" t="s">
        <v>4209</v>
      </c>
    </row>
    <row r="1335" spans="1:36">
      <c r="A1335" s="5" t="s">
        <v>3885</v>
      </c>
      <c r="B1335" s="5" t="s">
        <v>3885</v>
      </c>
      <c r="D1335" s="3" t="s">
        <v>4040</v>
      </c>
      <c r="E1335" s="3" t="s">
        <v>4040</v>
      </c>
      <c r="F1335" s="3" t="s">
        <v>4041</v>
      </c>
      <c r="G1335" s="3" t="str">
        <f t="shared" si="86"/>
        <v>2024</v>
      </c>
      <c r="H1335" s="2" t="str">
        <f t="shared" si="87"/>
        <v>2024</v>
      </c>
      <c r="I1335" s="3">
        <v>11</v>
      </c>
      <c r="J1335" s="3">
        <v>5</v>
      </c>
      <c r="L1335" s="3" t="str">
        <f t="shared" si="82"/>
        <v>0634</v>
      </c>
      <c r="M1335" s="3" t="s">
        <v>4042</v>
      </c>
      <c r="N1335" s="3" t="s">
        <v>4043</v>
      </c>
      <c r="P1335" s="3" t="s">
        <v>4044</v>
      </c>
      <c r="Q1335" s="3">
        <v>4</v>
      </c>
      <c r="R1335" s="3" t="s">
        <v>4832</v>
      </c>
      <c r="AJ1335" s="3" t="s">
        <v>4321</v>
      </c>
    </row>
    <row r="1336" spans="1:36">
      <c r="A1336" s="5" t="s">
        <v>3885</v>
      </c>
      <c r="B1336" s="5" t="s">
        <v>3885</v>
      </c>
      <c r="D1336" s="3" t="s">
        <v>4046</v>
      </c>
      <c r="E1336" s="3" t="s">
        <v>4046</v>
      </c>
      <c r="F1336" s="3" t="s">
        <v>4047</v>
      </c>
      <c r="G1336" s="3" t="str">
        <f t="shared" si="86"/>
        <v>2024</v>
      </c>
      <c r="H1336" s="2" t="str">
        <f t="shared" si="87"/>
        <v>2024</v>
      </c>
      <c r="I1336" s="3">
        <v>11</v>
      </c>
      <c r="J1336" s="3">
        <v>5</v>
      </c>
      <c r="L1336" s="3" t="str">
        <f t="shared" si="82"/>
        <v>0654</v>
      </c>
      <c r="M1336" s="3" t="s">
        <v>4048</v>
      </c>
      <c r="N1336" s="3" t="s">
        <v>4049</v>
      </c>
      <c r="P1336" s="3" t="s">
        <v>4050</v>
      </c>
      <c r="Q1336" s="3">
        <v>4</v>
      </c>
      <c r="R1336" s="3" t="s">
        <v>4832</v>
      </c>
      <c r="AJ1336" s="3" t="s">
        <v>4289</v>
      </c>
    </row>
    <row r="1337" spans="1:36">
      <c r="A1337" s="5" t="s">
        <v>3885</v>
      </c>
      <c r="B1337" s="5" t="s">
        <v>3885</v>
      </c>
      <c r="D1337" s="3" t="s">
        <v>4052</v>
      </c>
      <c r="E1337" s="3" t="s">
        <v>4052</v>
      </c>
      <c r="F1337" s="3" t="s">
        <v>4053</v>
      </c>
      <c r="G1337" s="3" t="str">
        <f t="shared" si="86"/>
        <v>2024</v>
      </c>
      <c r="H1337" s="2" t="str">
        <f t="shared" si="87"/>
        <v>2024</v>
      </c>
      <c r="I1337" s="3">
        <v>11</v>
      </c>
      <c r="J1337" s="3">
        <v>5</v>
      </c>
      <c r="L1337" s="3" t="str">
        <f t="shared" si="82"/>
        <v>1826</v>
      </c>
      <c r="M1337" s="3" t="s">
        <v>4054</v>
      </c>
      <c r="N1337" s="3" t="s">
        <v>4055</v>
      </c>
      <c r="P1337" s="3" t="s">
        <v>4056</v>
      </c>
      <c r="Q1337" s="3">
        <v>4</v>
      </c>
      <c r="R1337" s="3" t="s">
        <v>4832</v>
      </c>
      <c r="AJ1337" s="3" t="s">
        <v>4322</v>
      </c>
    </row>
    <row r="1338" spans="1:36">
      <c r="A1338" s="5" t="s">
        <v>3885</v>
      </c>
      <c r="B1338" s="5" t="s">
        <v>3885</v>
      </c>
      <c r="D1338" s="3" t="s">
        <v>4058</v>
      </c>
      <c r="E1338" s="3" t="s">
        <v>4058</v>
      </c>
      <c r="F1338" s="3" t="s">
        <v>4059</v>
      </c>
      <c r="G1338" s="3" t="str">
        <f t="shared" si="86"/>
        <v>2024</v>
      </c>
      <c r="H1338" s="2" t="str">
        <f t="shared" si="87"/>
        <v>2024</v>
      </c>
      <c r="I1338" s="3">
        <v>11</v>
      </c>
      <c r="J1338" s="3">
        <v>5</v>
      </c>
      <c r="L1338" s="3" t="str">
        <f t="shared" si="82"/>
        <v>1844</v>
      </c>
      <c r="M1338" s="3" t="s">
        <v>4060</v>
      </c>
      <c r="N1338" s="3" t="s">
        <v>4055</v>
      </c>
      <c r="P1338" s="3" t="s">
        <v>4061</v>
      </c>
      <c r="Q1338" s="3">
        <v>4</v>
      </c>
      <c r="R1338" s="3" t="s">
        <v>4832</v>
      </c>
      <c r="AJ1338" s="3" t="s">
        <v>4323</v>
      </c>
    </row>
    <row r="1339" spans="1:36">
      <c r="A1339" s="5" t="s">
        <v>3885</v>
      </c>
      <c r="B1339" s="5" t="s">
        <v>3885</v>
      </c>
      <c r="D1339" s="3" t="s">
        <v>4063</v>
      </c>
      <c r="E1339" s="3" t="s">
        <v>4063</v>
      </c>
      <c r="F1339" s="3" t="s">
        <v>4064</v>
      </c>
      <c r="G1339" s="3" t="str">
        <f t="shared" si="86"/>
        <v>2024</v>
      </c>
      <c r="H1339" s="2" t="str">
        <f t="shared" si="87"/>
        <v>2024</v>
      </c>
      <c r="I1339" s="3">
        <v>11</v>
      </c>
      <c r="J1339" s="3">
        <v>5</v>
      </c>
      <c r="L1339" s="3" t="str">
        <f t="shared" si="82"/>
        <v>1848</v>
      </c>
      <c r="M1339" s="3" t="s">
        <v>4065</v>
      </c>
      <c r="N1339" s="3" t="s">
        <v>4066</v>
      </c>
      <c r="P1339" s="3" t="s">
        <v>4067</v>
      </c>
      <c r="Q1339" s="3">
        <v>4</v>
      </c>
      <c r="R1339" s="3" t="s">
        <v>4832</v>
      </c>
      <c r="AJ1339" s="3" t="s">
        <v>4324</v>
      </c>
    </row>
    <row r="1340" spans="1:36">
      <c r="A1340" s="5" t="s">
        <v>3885</v>
      </c>
      <c r="B1340" s="5" t="s">
        <v>3885</v>
      </c>
      <c r="D1340" s="3" t="s">
        <v>4069</v>
      </c>
      <c r="E1340" s="3" t="s">
        <v>4069</v>
      </c>
      <c r="F1340" s="3" t="s">
        <v>4070</v>
      </c>
      <c r="G1340" s="3" t="str">
        <f t="shared" si="86"/>
        <v>2024</v>
      </c>
      <c r="H1340" s="2" t="str">
        <f t="shared" si="87"/>
        <v>2024</v>
      </c>
      <c r="I1340" s="3">
        <v>11</v>
      </c>
      <c r="J1340" s="3">
        <v>5</v>
      </c>
      <c r="L1340" s="3" t="str">
        <f t="shared" si="82"/>
        <v>1852</v>
      </c>
      <c r="M1340" s="3" t="s">
        <v>4071</v>
      </c>
      <c r="N1340" s="3" t="s">
        <v>4072</v>
      </c>
      <c r="P1340" s="5" t="s">
        <v>4073</v>
      </c>
      <c r="Q1340" s="3">
        <v>4</v>
      </c>
      <c r="R1340" s="3" t="s">
        <v>4832</v>
      </c>
      <c r="AJ1340" s="3" t="s">
        <v>4325</v>
      </c>
    </row>
    <row r="1341" spans="1:36">
      <c r="A1341" s="5" t="s">
        <v>3885</v>
      </c>
      <c r="B1341" s="5" t="s">
        <v>3885</v>
      </c>
      <c r="D1341" s="3" t="s">
        <v>4075</v>
      </c>
      <c r="E1341" s="3" t="s">
        <v>4075</v>
      </c>
      <c r="F1341" s="3" t="s">
        <v>4076</v>
      </c>
      <c r="G1341" s="3" t="str">
        <f t="shared" si="86"/>
        <v>2024</v>
      </c>
      <c r="H1341" s="2" t="str">
        <f t="shared" si="87"/>
        <v>2024</v>
      </c>
      <c r="I1341" s="3">
        <v>11</v>
      </c>
      <c r="J1341" s="3">
        <v>5</v>
      </c>
      <c r="L1341" s="3" t="str">
        <f t="shared" si="82"/>
        <v>1856</v>
      </c>
      <c r="M1341" s="3" t="s">
        <v>4077</v>
      </c>
      <c r="N1341" s="3" t="s">
        <v>4078</v>
      </c>
      <c r="P1341" s="3" t="s">
        <v>4079</v>
      </c>
      <c r="Q1341" s="3">
        <v>4</v>
      </c>
      <c r="R1341" s="3" t="s">
        <v>4832</v>
      </c>
      <c r="AJ1341" s="3" t="s">
        <v>4326</v>
      </c>
    </row>
    <row r="1342" spans="1:36">
      <c r="A1342" s="5" t="s">
        <v>3885</v>
      </c>
      <c r="B1342" s="5" t="s">
        <v>3885</v>
      </c>
      <c r="D1342" s="3" t="s">
        <v>4081</v>
      </c>
      <c r="E1342" s="3" t="s">
        <v>4081</v>
      </c>
      <c r="F1342" s="3" t="s">
        <v>4082</v>
      </c>
      <c r="G1342" s="3" t="str">
        <f t="shared" si="86"/>
        <v>2024</v>
      </c>
      <c r="H1342" s="2" t="str">
        <f t="shared" si="87"/>
        <v>2024</v>
      </c>
      <c r="I1342" s="3">
        <v>11</v>
      </c>
      <c r="J1342" s="3">
        <v>5</v>
      </c>
      <c r="L1342" s="3" t="str">
        <f t="shared" si="82"/>
        <v>1903</v>
      </c>
      <c r="M1342" s="3" t="s">
        <v>4083</v>
      </c>
      <c r="N1342" s="3" t="s">
        <v>4084</v>
      </c>
      <c r="P1342" s="3" t="s">
        <v>4085</v>
      </c>
      <c r="Q1342" s="3">
        <v>4</v>
      </c>
      <c r="R1342" s="3" t="s">
        <v>4832</v>
      </c>
      <c r="AJ1342" s="3" t="s">
        <v>4327</v>
      </c>
    </row>
    <row r="1343" spans="1:36">
      <c r="A1343" s="5" t="s">
        <v>3885</v>
      </c>
      <c r="B1343" s="5" t="s">
        <v>3885</v>
      </c>
      <c r="D1343" s="3" t="s">
        <v>4087</v>
      </c>
      <c r="E1343" s="3" t="s">
        <v>4087</v>
      </c>
      <c r="F1343" s="3" t="s">
        <v>4088</v>
      </c>
      <c r="G1343" s="3" t="str">
        <f t="shared" si="86"/>
        <v>2024</v>
      </c>
      <c r="H1343" s="2" t="str">
        <f t="shared" si="87"/>
        <v>2024</v>
      </c>
      <c r="I1343" s="3">
        <v>11</v>
      </c>
      <c r="J1343" s="3">
        <v>5</v>
      </c>
      <c r="L1343" s="3" t="str">
        <f t="shared" si="82"/>
        <v>1907</v>
      </c>
      <c r="M1343" s="3" t="s">
        <v>3989</v>
      </c>
      <c r="N1343" s="3" t="s">
        <v>3990</v>
      </c>
      <c r="P1343" s="3" t="s">
        <v>4089</v>
      </c>
      <c r="Q1343" s="3">
        <v>4</v>
      </c>
      <c r="R1343" s="3" t="s">
        <v>4832</v>
      </c>
      <c r="AJ1343" s="3" t="s">
        <v>3139</v>
      </c>
    </row>
    <row r="1344" spans="1:36">
      <c r="A1344" s="5" t="s">
        <v>3885</v>
      </c>
      <c r="B1344" s="5" t="s">
        <v>3885</v>
      </c>
      <c r="D1344" s="3" t="s">
        <v>4091</v>
      </c>
      <c r="E1344" s="3" t="s">
        <v>4091</v>
      </c>
      <c r="F1344" s="3" t="s">
        <v>4092</v>
      </c>
      <c r="G1344" s="3" t="str">
        <f t="shared" si="86"/>
        <v>2024</v>
      </c>
      <c r="H1344" s="2" t="str">
        <f t="shared" si="87"/>
        <v>2024</v>
      </c>
      <c r="I1344" s="3">
        <v>11</v>
      </c>
      <c r="J1344" s="3">
        <v>6</v>
      </c>
      <c r="L1344" s="3" t="str">
        <f t="shared" si="82"/>
        <v>0814</v>
      </c>
      <c r="M1344" s="3" t="s">
        <v>4093</v>
      </c>
      <c r="N1344" s="3" t="s">
        <v>4094</v>
      </c>
      <c r="P1344" s="3" t="s">
        <v>4095</v>
      </c>
      <c r="Q1344" s="3">
        <v>4</v>
      </c>
      <c r="R1344" s="3" t="s">
        <v>4832</v>
      </c>
      <c r="AJ1344" s="3" t="s">
        <v>3131</v>
      </c>
    </row>
    <row r="1345" spans="1:37">
      <c r="A1345" s="3" t="s">
        <v>4593</v>
      </c>
      <c r="B1345" s="3" t="s">
        <v>4593</v>
      </c>
      <c r="C1345" s="3" t="s">
        <v>4346</v>
      </c>
      <c r="D1345" s="3" t="s">
        <v>4593</v>
      </c>
      <c r="E1345" s="3" t="s">
        <v>4593</v>
      </c>
      <c r="M1345" s="3" t="s">
        <v>4537</v>
      </c>
      <c r="N1345" s="3" t="s">
        <v>4043</v>
      </c>
      <c r="P1345" s="5" t="s">
        <v>4649</v>
      </c>
      <c r="R1345" s="3" t="s">
        <v>4833</v>
      </c>
      <c r="AJ1345" s="3" t="s">
        <v>4180</v>
      </c>
      <c r="AK1345" s="3">
        <v>1</v>
      </c>
    </row>
    <row r="1346" spans="1:37">
      <c r="A1346" s="3" t="s">
        <v>4593</v>
      </c>
      <c r="B1346" s="3" t="s">
        <v>4593</v>
      </c>
      <c r="C1346" s="3" t="s">
        <v>4347</v>
      </c>
      <c r="D1346" s="3" t="s">
        <v>4593</v>
      </c>
      <c r="E1346" s="3" t="s">
        <v>4593</v>
      </c>
      <c r="M1346" s="3" t="s">
        <v>4537</v>
      </c>
      <c r="N1346" s="3" t="s">
        <v>4043</v>
      </c>
      <c r="P1346" s="5" t="s">
        <v>4650</v>
      </c>
      <c r="R1346" s="3" t="s">
        <v>4833</v>
      </c>
      <c r="AJ1346" s="3" t="s">
        <v>4180</v>
      </c>
      <c r="AK1346" s="3">
        <v>1</v>
      </c>
    </row>
    <row r="1347" spans="1:37">
      <c r="A1347" s="3" t="s">
        <v>4594</v>
      </c>
      <c r="B1347" s="3" t="s">
        <v>4594</v>
      </c>
      <c r="C1347" s="3" t="s">
        <v>4348</v>
      </c>
      <c r="D1347" s="3" t="s">
        <v>4594</v>
      </c>
      <c r="E1347" s="3" t="s">
        <v>4594</v>
      </c>
      <c r="M1347" s="3" t="s">
        <v>4538</v>
      </c>
      <c r="N1347" s="3" t="s">
        <v>4539</v>
      </c>
      <c r="P1347" s="5" t="s">
        <v>4651</v>
      </c>
      <c r="R1347" s="3" t="s">
        <v>4833</v>
      </c>
      <c r="AJ1347" s="3" t="s">
        <v>4180</v>
      </c>
      <c r="AK1347" s="3">
        <v>1</v>
      </c>
    </row>
    <row r="1348" spans="1:37">
      <c r="A1348" s="3" t="s">
        <v>4595</v>
      </c>
      <c r="B1348" s="3" t="s">
        <v>4595</v>
      </c>
      <c r="C1348" s="3" t="s">
        <v>4349</v>
      </c>
      <c r="D1348" s="3" t="s">
        <v>4595</v>
      </c>
      <c r="E1348" s="3" t="s">
        <v>4595</v>
      </c>
      <c r="M1348" s="3" t="s">
        <v>4540</v>
      </c>
      <c r="N1348" s="3" t="s">
        <v>4541</v>
      </c>
      <c r="P1348" s="5" t="s">
        <v>4652</v>
      </c>
      <c r="R1348" s="3" t="s">
        <v>4833</v>
      </c>
      <c r="AJ1348" s="3" t="s">
        <v>4529</v>
      </c>
      <c r="AK1348" s="3">
        <v>1</v>
      </c>
    </row>
    <row r="1349" spans="1:37">
      <c r="A1349" s="3" t="s">
        <v>4595</v>
      </c>
      <c r="B1349" s="3" t="s">
        <v>4595</v>
      </c>
      <c r="C1349" s="3" t="s">
        <v>4350</v>
      </c>
      <c r="D1349" s="3" t="s">
        <v>4595</v>
      </c>
      <c r="E1349" s="3" t="s">
        <v>4595</v>
      </c>
      <c r="M1349" s="3" t="s">
        <v>4540</v>
      </c>
      <c r="N1349" s="3" t="s">
        <v>4541</v>
      </c>
      <c r="P1349" s="5" t="s">
        <v>4653</v>
      </c>
      <c r="R1349" s="3" t="s">
        <v>4833</v>
      </c>
      <c r="AJ1349" s="3" t="s">
        <v>4529</v>
      </c>
      <c r="AK1349" s="3">
        <v>1</v>
      </c>
    </row>
    <row r="1350" spans="1:37">
      <c r="A1350" s="3" t="s">
        <v>4595</v>
      </c>
      <c r="B1350" s="3" t="s">
        <v>4595</v>
      </c>
      <c r="C1350" s="3" t="s">
        <v>4351</v>
      </c>
      <c r="D1350" s="3" t="s">
        <v>4595</v>
      </c>
      <c r="E1350" s="3" t="s">
        <v>4595</v>
      </c>
      <c r="M1350" s="3" t="s">
        <v>4540</v>
      </c>
      <c r="N1350" s="3" t="s">
        <v>4541</v>
      </c>
      <c r="P1350" s="5" t="s">
        <v>4654</v>
      </c>
      <c r="R1350" s="3" t="s">
        <v>4833</v>
      </c>
      <c r="AJ1350" s="3" t="s">
        <v>4529</v>
      </c>
      <c r="AK1350" s="3">
        <v>1</v>
      </c>
    </row>
    <row r="1351" spans="1:37">
      <c r="A1351" s="3" t="s">
        <v>4595</v>
      </c>
      <c r="B1351" s="3" t="s">
        <v>4595</v>
      </c>
      <c r="C1351" s="3" t="s">
        <v>4352</v>
      </c>
      <c r="D1351" s="3" t="s">
        <v>4595</v>
      </c>
      <c r="E1351" s="3" t="s">
        <v>4595</v>
      </c>
      <c r="M1351" s="3" t="s">
        <v>4540</v>
      </c>
      <c r="N1351" s="3" t="s">
        <v>4541</v>
      </c>
      <c r="P1351" s="5" t="s">
        <v>4655</v>
      </c>
      <c r="R1351" s="3" t="s">
        <v>4833</v>
      </c>
      <c r="AJ1351" s="3" t="s">
        <v>4529</v>
      </c>
      <c r="AK1351" s="3">
        <v>1</v>
      </c>
    </row>
    <row r="1352" spans="1:37">
      <c r="A1352" s="3" t="s">
        <v>4595</v>
      </c>
      <c r="B1352" s="3" t="s">
        <v>4595</v>
      </c>
      <c r="C1352" s="3" t="s">
        <v>4353</v>
      </c>
      <c r="D1352" s="3" t="s">
        <v>4595</v>
      </c>
      <c r="E1352" s="3" t="s">
        <v>4595</v>
      </c>
      <c r="M1352" s="3" t="s">
        <v>4540</v>
      </c>
      <c r="N1352" s="3" t="s">
        <v>4541</v>
      </c>
      <c r="P1352" s="5" t="s">
        <v>4656</v>
      </c>
      <c r="R1352" s="3" t="s">
        <v>4833</v>
      </c>
      <c r="AJ1352" s="3" t="s">
        <v>4529</v>
      </c>
      <c r="AK1352" s="3">
        <v>1</v>
      </c>
    </row>
    <row r="1353" spans="1:37">
      <c r="A1353" s="3" t="s">
        <v>4595</v>
      </c>
      <c r="B1353" s="3" t="s">
        <v>4595</v>
      </c>
      <c r="C1353" s="3" t="s">
        <v>4354</v>
      </c>
      <c r="D1353" s="3" t="s">
        <v>4595</v>
      </c>
      <c r="E1353" s="3" t="s">
        <v>4595</v>
      </c>
      <c r="M1353" s="3" t="s">
        <v>4540</v>
      </c>
      <c r="N1353" s="3" t="s">
        <v>4541</v>
      </c>
      <c r="P1353" s="5" t="s">
        <v>4657</v>
      </c>
      <c r="R1353" s="3" t="s">
        <v>4833</v>
      </c>
      <c r="AJ1353" s="3" t="s">
        <v>4529</v>
      </c>
      <c r="AK1353" s="3">
        <v>1</v>
      </c>
    </row>
    <row r="1354" spans="1:37">
      <c r="A1354" s="3" t="s">
        <v>4596</v>
      </c>
      <c r="B1354" s="3" t="s">
        <v>4596</v>
      </c>
      <c r="C1354" s="3" t="s">
        <v>4355</v>
      </c>
      <c r="D1354" s="3" t="s">
        <v>4596</v>
      </c>
      <c r="E1354" s="3" t="s">
        <v>4596</v>
      </c>
      <c r="M1354" s="3" t="s">
        <v>4042</v>
      </c>
      <c r="N1354" s="3" t="s">
        <v>4539</v>
      </c>
      <c r="P1354" s="5" t="s">
        <v>4658</v>
      </c>
      <c r="R1354" s="3" t="s">
        <v>4833</v>
      </c>
      <c r="AJ1354" s="3" t="s">
        <v>4321</v>
      </c>
      <c r="AK1354" s="3">
        <v>1</v>
      </c>
    </row>
    <row r="1355" spans="1:37">
      <c r="A1355" s="3" t="s">
        <v>4596</v>
      </c>
      <c r="B1355" s="3" t="s">
        <v>4596</v>
      </c>
      <c r="C1355" s="3" t="s">
        <v>4356</v>
      </c>
      <c r="D1355" s="3" t="s">
        <v>4596</v>
      </c>
      <c r="E1355" s="3" t="s">
        <v>4596</v>
      </c>
      <c r="M1355" s="3" t="s">
        <v>4042</v>
      </c>
      <c r="N1355" s="3" t="s">
        <v>4539</v>
      </c>
      <c r="P1355" s="5" t="s">
        <v>4659</v>
      </c>
      <c r="R1355" s="3" t="s">
        <v>4833</v>
      </c>
      <c r="AJ1355" s="3" t="s">
        <v>4321</v>
      </c>
      <c r="AK1355" s="3">
        <v>1</v>
      </c>
    </row>
    <row r="1356" spans="1:37">
      <c r="A1356" s="3" t="s">
        <v>4596</v>
      </c>
      <c r="B1356" s="3" t="s">
        <v>4596</v>
      </c>
      <c r="C1356" s="3" t="s">
        <v>4357</v>
      </c>
      <c r="D1356" s="3" t="s">
        <v>4596</v>
      </c>
      <c r="E1356" s="3" t="s">
        <v>4596</v>
      </c>
      <c r="M1356" s="3" t="s">
        <v>4042</v>
      </c>
      <c r="N1356" s="3" t="s">
        <v>4539</v>
      </c>
      <c r="P1356" s="5" t="s">
        <v>4660</v>
      </c>
      <c r="R1356" s="3" t="s">
        <v>4833</v>
      </c>
      <c r="AJ1356" s="3" t="s">
        <v>4321</v>
      </c>
      <c r="AK1356" s="3">
        <v>1</v>
      </c>
    </row>
    <row r="1357" spans="1:37">
      <c r="A1357" s="3" t="s">
        <v>4596</v>
      </c>
      <c r="B1357" s="3" t="s">
        <v>4596</v>
      </c>
      <c r="C1357" s="3" t="s">
        <v>4358</v>
      </c>
      <c r="D1357" s="3" t="s">
        <v>4596</v>
      </c>
      <c r="E1357" s="3" t="s">
        <v>4596</v>
      </c>
      <c r="M1357" s="3" t="s">
        <v>4042</v>
      </c>
      <c r="N1357" s="3" t="s">
        <v>4539</v>
      </c>
      <c r="P1357" s="5" t="s">
        <v>4661</v>
      </c>
      <c r="R1357" s="3" t="s">
        <v>4833</v>
      </c>
      <c r="AJ1357" s="3" t="s">
        <v>4321</v>
      </c>
      <c r="AK1357" s="3">
        <v>1</v>
      </c>
    </row>
    <row r="1358" spans="1:37">
      <c r="A1358" s="3" t="s">
        <v>4596</v>
      </c>
      <c r="B1358" s="3" t="s">
        <v>4596</v>
      </c>
      <c r="C1358" s="3" t="s">
        <v>4359</v>
      </c>
      <c r="D1358" s="3" t="s">
        <v>4596</v>
      </c>
      <c r="E1358" s="3" t="s">
        <v>4596</v>
      </c>
      <c r="M1358" s="3" t="s">
        <v>4042</v>
      </c>
      <c r="N1358" s="3" t="s">
        <v>4539</v>
      </c>
      <c r="P1358" s="5" t="s">
        <v>4662</v>
      </c>
      <c r="R1358" s="3" t="s">
        <v>4833</v>
      </c>
      <c r="AJ1358" s="3" t="s">
        <v>4321</v>
      </c>
      <c r="AK1358" s="3">
        <v>1</v>
      </c>
    </row>
    <row r="1359" spans="1:37">
      <c r="A1359" s="3" t="s">
        <v>4596</v>
      </c>
      <c r="B1359" s="3" t="s">
        <v>4596</v>
      </c>
      <c r="C1359" s="3" t="s">
        <v>4360</v>
      </c>
      <c r="D1359" s="3" t="s">
        <v>4596</v>
      </c>
      <c r="E1359" s="3" t="s">
        <v>4596</v>
      </c>
      <c r="M1359" s="3" t="s">
        <v>4042</v>
      </c>
      <c r="N1359" s="3" t="s">
        <v>4539</v>
      </c>
      <c r="P1359" s="5" t="s">
        <v>4663</v>
      </c>
      <c r="R1359" s="3" t="s">
        <v>4833</v>
      </c>
      <c r="AJ1359" s="3" t="s">
        <v>4321</v>
      </c>
      <c r="AK1359" s="3">
        <v>1</v>
      </c>
    </row>
    <row r="1360" spans="1:37">
      <c r="A1360" s="3" t="s">
        <v>4596</v>
      </c>
      <c r="B1360" s="3" t="s">
        <v>4596</v>
      </c>
      <c r="C1360" s="3" t="s">
        <v>4361</v>
      </c>
      <c r="D1360" s="3" t="s">
        <v>4596</v>
      </c>
      <c r="E1360" s="3" t="s">
        <v>4596</v>
      </c>
      <c r="M1360" s="3" t="s">
        <v>4042</v>
      </c>
      <c r="N1360" s="3" t="s">
        <v>4539</v>
      </c>
      <c r="P1360" s="5" t="s">
        <v>4664</v>
      </c>
      <c r="R1360" s="3" t="s">
        <v>4833</v>
      </c>
      <c r="AJ1360" s="3" t="s">
        <v>4321</v>
      </c>
      <c r="AK1360" s="3">
        <v>1</v>
      </c>
    </row>
    <row r="1361" spans="1:37">
      <c r="A1361" s="3" t="s">
        <v>4596</v>
      </c>
      <c r="B1361" s="3" t="s">
        <v>4596</v>
      </c>
      <c r="C1361" s="3" t="s">
        <v>4362</v>
      </c>
      <c r="D1361" s="3" t="s">
        <v>4596</v>
      </c>
      <c r="E1361" s="3" t="s">
        <v>4596</v>
      </c>
      <c r="M1361" s="3" t="s">
        <v>4042</v>
      </c>
      <c r="N1361" s="3" t="s">
        <v>4539</v>
      </c>
      <c r="P1361" s="5" t="s">
        <v>4665</v>
      </c>
      <c r="R1361" s="3" t="s">
        <v>4833</v>
      </c>
      <c r="AJ1361" s="3" t="s">
        <v>4321</v>
      </c>
      <c r="AK1361" s="3">
        <v>1</v>
      </c>
    </row>
    <row r="1362" spans="1:37">
      <c r="A1362" s="3" t="s">
        <v>4596</v>
      </c>
      <c r="B1362" s="3" t="s">
        <v>4596</v>
      </c>
      <c r="C1362" s="3" t="s">
        <v>4363</v>
      </c>
      <c r="D1362" s="3" t="s">
        <v>4596</v>
      </c>
      <c r="E1362" s="3" t="s">
        <v>4596</v>
      </c>
      <c r="M1362" s="3" t="s">
        <v>4042</v>
      </c>
      <c r="N1362" s="3" t="s">
        <v>4539</v>
      </c>
      <c r="P1362" s="5" t="s">
        <v>4666</v>
      </c>
      <c r="R1362" s="3" t="s">
        <v>4833</v>
      </c>
      <c r="AJ1362" s="3" t="s">
        <v>4321</v>
      </c>
      <c r="AK1362" s="3">
        <v>1</v>
      </c>
    </row>
    <row r="1363" spans="1:37">
      <c r="A1363" s="3" t="s">
        <v>4597</v>
      </c>
      <c r="B1363" s="3" t="s">
        <v>4597</v>
      </c>
      <c r="C1363" s="3" t="s">
        <v>4364</v>
      </c>
      <c r="D1363" s="3" t="s">
        <v>4597</v>
      </c>
      <c r="E1363" s="3" t="s">
        <v>4597</v>
      </c>
      <c r="M1363" s="3" t="s">
        <v>4542</v>
      </c>
      <c r="N1363" s="3" t="s">
        <v>4543</v>
      </c>
      <c r="P1363" s="5" t="s">
        <v>4667</v>
      </c>
      <c r="R1363" s="3" t="s">
        <v>4833</v>
      </c>
      <c r="AJ1363" s="3" t="s">
        <v>4530</v>
      </c>
      <c r="AK1363" s="3">
        <v>1</v>
      </c>
    </row>
    <row r="1364" spans="1:37">
      <c r="A1364" s="3" t="s">
        <v>4597</v>
      </c>
      <c r="B1364" s="3" t="s">
        <v>4597</v>
      </c>
      <c r="C1364" s="3" t="s">
        <v>4365</v>
      </c>
      <c r="D1364" s="3" t="s">
        <v>4597</v>
      </c>
      <c r="E1364" s="3" t="s">
        <v>4597</v>
      </c>
      <c r="M1364" s="3" t="s">
        <v>4542</v>
      </c>
      <c r="N1364" s="3" t="s">
        <v>4543</v>
      </c>
      <c r="P1364" s="5" t="s">
        <v>4668</v>
      </c>
      <c r="R1364" s="3" t="s">
        <v>4833</v>
      </c>
      <c r="AJ1364" s="3" t="s">
        <v>4530</v>
      </c>
      <c r="AK1364" s="3">
        <v>1</v>
      </c>
    </row>
    <row r="1365" spans="1:37">
      <c r="A1365" s="3" t="s">
        <v>4597</v>
      </c>
      <c r="B1365" s="3" t="s">
        <v>4597</v>
      </c>
      <c r="C1365" s="3" t="s">
        <v>4366</v>
      </c>
      <c r="D1365" s="3" t="s">
        <v>4597</v>
      </c>
      <c r="E1365" s="3" t="s">
        <v>4597</v>
      </c>
      <c r="M1365" s="3" t="s">
        <v>4542</v>
      </c>
      <c r="N1365" s="3" t="s">
        <v>4543</v>
      </c>
      <c r="P1365" s="5" t="s">
        <v>4669</v>
      </c>
      <c r="R1365" s="3" t="s">
        <v>4833</v>
      </c>
      <c r="AJ1365" s="3" t="s">
        <v>4530</v>
      </c>
      <c r="AK1365" s="3">
        <v>1</v>
      </c>
    </row>
    <row r="1366" spans="1:37">
      <c r="A1366" s="3" t="s">
        <v>4598</v>
      </c>
      <c r="B1366" s="3" t="s">
        <v>4598</v>
      </c>
      <c r="C1366" s="3" t="s">
        <v>4367</v>
      </c>
      <c r="D1366" s="3" t="s">
        <v>4598</v>
      </c>
      <c r="E1366" s="3" t="s">
        <v>4598</v>
      </c>
      <c r="M1366" s="3" t="s">
        <v>4544</v>
      </c>
      <c r="N1366" s="3" t="s">
        <v>4545</v>
      </c>
      <c r="P1366" s="5" t="s">
        <v>4670</v>
      </c>
      <c r="R1366" s="3" t="s">
        <v>4833</v>
      </c>
      <c r="AJ1366" s="3" t="s">
        <v>4266</v>
      </c>
      <c r="AK1366" s="3">
        <v>1</v>
      </c>
    </row>
    <row r="1367" spans="1:37">
      <c r="A1367" s="3" t="s">
        <v>4598</v>
      </c>
      <c r="B1367" s="3" t="s">
        <v>4598</v>
      </c>
      <c r="C1367" s="3" t="s">
        <v>4368</v>
      </c>
      <c r="D1367" s="3" t="s">
        <v>4598</v>
      </c>
      <c r="E1367" s="3" t="s">
        <v>4598</v>
      </c>
      <c r="M1367" s="3" t="s">
        <v>4544</v>
      </c>
      <c r="N1367" s="3" t="s">
        <v>4545</v>
      </c>
      <c r="P1367" s="5" t="s">
        <v>4671</v>
      </c>
      <c r="R1367" s="3" t="s">
        <v>4833</v>
      </c>
      <c r="AJ1367" s="3" t="s">
        <v>4266</v>
      </c>
      <c r="AK1367" s="3">
        <v>1</v>
      </c>
    </row>
    <row r="1368" spans="1:37">
      <c r="A1368" s="3" t="s">
        <v>4598</v>
      </c>
      <c r="B1368" s="3" t="s">
        <v>4598</v>
      </c>
      <c r="C1368" s="3" t="s">
        <v>4369</v>
      </c>
      <c r="D1368" s="3" t="s">
        <v>4598</v>
      </c>
      <c r="E1368" s="3" t="s">
        <v>4598</v>
      </c>
      <c r="M1368" s="3" t="s">
        <v>4544</v>
      </c>
      <c r="N1368" s="3" t="s">
        <v>4545</v>
      </c>
      <c r="P1368" s="5" t="s">
        <v>4672</v>
      </c>
      <c r="R1368" s="3" t="s">
        <v>4833</v>
      </c>
      <c r="AJ1368" s="3" t="s">
        <v>4266</v>
      </c>
      <c r="AK1368" s="3">
        <v>1</v>
      </c>
    </row>
    <row r="1369" spans="1:37">
      <c r="A1369" s="3" t="s">
        <v>4598</v>
      </c>
      <c r="B1369" s="3" t="s">
        <v>4598</v>
      </c>
      <c r="C1369" s="3" t="s">
        <v>4370</v>
      </c>
      <c r="D1369" s="3" t="s">
        <v>4598</v>
      </c>
      <c r="E1369" s="3" t="s">
        <v>4598</v>
      </c>
      <c r="M1369" s="3" t="s">
        <v>4544</v>
      </c>
      <c r="N1369" s="3" t="s">
        <v>4545</v>
      </c>
      <c r="P1369" s="5" t="s">
        <v>4673</v>
      </c>
      <c r="R1369" s="3" t="s">
        <v>4833</v>
      </c>
      <c r="AJ1369" s="3" t="s">
        <v>4266</v>
      </c>
      <c r="AK1369" s="3">
        <v>1</v>
      </c>
    </row>
    <row r="1370" spans="1:37">
      <c r="A1370" s="3" t="s">
        <v>4599</v>
      </c>
      <c r="B1370" s="3" t="s">
        <v>4599</v>
      </c>
      <c r="C1370" s="3" t="s">
        <v>4371</v>
      </c>
      <c r="D1370" s="3" t="s">
        <v>4599</v>
      </c>
      <c r="E1370" s="3" t="s">
        <v>4599</v>
      </c>
      <c r="M1370" s="3" t="s">
        <v>4546</v>
      </c>
      <c r="N1370" s="3" t="s">
        <v>4547</v>
      </c>
      <c r="P1370" s="5" t="s">
        <v>4674</v>
      </c>
      <c r="R1370" s="3" t="s">
        <v>4833</v>
      </c>
      <c r="AJ1370" s="3" t="s">
        <v>4180</v>
      </c>
      <c r="AK1370" s="3">
        <v>1</v>
      </c>
    </row>
    <row r="1371" spans="1:37">
      <c r="A1371" s="3" t="s">
        <v>4599</v>
      </c>
      <c r="B1371" s="3" t="s">
        <v>4599</v>
      </c>
      <c r="C1371" s="3" t="s">
        <v>4372</v>
      </c>
      <c r="D1371" s="3" t="s">
        <v>4599</v>
      </c>
      <c r="E1371" s="3" t="s">
        <v>4599</v>
      </c>
      <c r="M1371" s="3" t="s">
        <v>4546</v>
      </c>
      <c r="N1371" s="3" t="s">
        <v>4547</v>
      </c>
      <c r="P1371" s="5" t="s">
        <v>4675</v>
      </c>
      <c r="R1371" s="3" t="s">
        <v>4833</v>
      </c>
      <c r="AJ1371" s="3" t="s">
        <v>4180</v>
      </c>
      <c r="AK1371" s="3">
        <v>1</v>
      </c>
    </row>
    <row r="1372" spans="1:37">
      <c r="A1372" s="3" t="s">
        <v>4600</v>
      </c>
      <c r="B1372" s="3" t="s">
        <v>4600</v>
      </c>
      <c r="C1372" s="3" t="s">
        <v>4373</v>
      </c>
      <c r="D1372" s="3" t="s">
        <v>4600</v>
      </c>
      <c r="E1372" s="3" t="s">
        <v>4600</v>
      </c>
      <c r="M1372" s="3" t="s">
        <v>4548</v>
      </c>
      <c r="N1372" s="3" t="s">
        <v>4543</v>
      </c>
      <c r="P1372" s="5" t="s">
        <v>4676</v>
      </c>
      <c r="R1372" s="3" t="s">
        <v>4833</v>
      </c>
      <c r="AJ1372" s="3" t="s">
        <v>4530</v>
      </c>
      <c r="AK1372" s="3">
        <v>1</v>
      </c>
    </row>
    <row r="1373" spans="1:37">
      <c r="A1373" s="3" t="s">
        <v>4600</v>
      </c>
      <c r="B1373" s="3" t="s">
        <v>4600</v>
      </c>
      <c r="C1373" s="3" t="s">
        <v>4374</v>
      </c>
      <c r="D1373" s="3" t="s">
        <v>4600</v>
      </c>
      <c r="E1373" s="3" t="s">
        <v>4600</v>
      </c>
      <c r="M1373" s="3" t="s">
        <v>4548</v>
      </c>
      <c r="N1373" s="3" t="s">
        <v>4543</v>
      </c>
      <c r="P1373" s="5" t="s">
        <v>4677</v>
      </c>
      <c r="R1373" s="3" t="s">
        <v>4833</v>
      </c>
      <c r="AJ1373" s="3" t="s">
        <v>4530</v>
      </c>
      <c r="AK1373" s="3">
        <v>1</v>
      </c>
    </row>
    <row r="1374" spans="1:37">
      <c r="A1374" s="3" t="s">
        <v>4601</v>
      </c>
      <c r="B1374" s="3" t="s">
        <v>4601</v>
      </c>
      <c r="C1374" s="3" t="s">
        <v>4375</v>
      </c>
      <c r="D1374" s="3" t="s">
        <v>4601</v>
      </c>
      <c r="E1374" s="3" t="s">
        <v>4601</v>
      </c>
      <c r="M1374" s="3" t="s">
        <v>4549</v>
      </c>
      <c r="N1374" s="3" t="s">
        <v>4550</v>
      </c>
      <c r="P1374" s="5" t="s">
        <v>4678</v>
      </c>
      <c r="R1374" s="3" t="s">
        <v>4833</v>
      </c>
      <c r="AJ1374" s="3" t="s">
        <v>4531</v>
      </c>
      <c r="AK1374" s="3">
        <v>1</v>
      </c>
    </row>
    <row r="1375" spans="1:37">
      <c r="A1375" s="3" t="s">
        <v>4601</v>
      </c>
      <c r="B1375" s="3" t="s">
        <v>4601</v>
      </c>
      <c r="C1375" s="3" t="s">
        <v>4376</v>
      </c>
      <c r="D1375" s="3" t="s">
        <v>4601</v>
      </c>
      <c r="E1375" s="3" t="s">
        <v>4601</v>
      </c>
      <c r="M1375" s="3" t="s">
        <v>4549</v>
      </c>
      <c r="N1375" s="3" t="s">
        <v>4550</v>
      </c>
      <c r="P1375" s="5" t="s">
        <v>4679</v>
      </c>
      <c r="R1375" s="3" t="s">
        <v>4833</v>
      </c>
      <c r="AJ1375" s="3" t="s">
        <v>4531</v>
      </c>
      <c r="AK1375" s="3">
        <v>1</v>
      </c>
    </row>
    <row r="1376" spans="1:37">
      <c r="A1376" s="3" t="s">
        <v>4601</v>
      </c>
      <c r="B1376" s="3" t="s">
        <v>4601</v>
      </c>
      <c r="C1376" s="3" t="s">
        <v>4377</v>
      </c>
      <c r="D1376" s="3" t="s">
        <v>4601</v>
      </c>
      <c r="E1376" s="3" t="s">
        <v>4601</v>
      </c>
      <c r="M1376" s="3" t="s">
        <v>4549</v>
      </c>
      <c r="N1376" s="3" t="s">
        <v>4550</v>
      </c>
      <c r="P1376" s="5" t="s">
        <v>4680</v>
      </c>
      <c r="R1376" s="3" t="s">
        <v>4833</v>
      </c>
      <c r="AJ1376" s="3" t="s">
        <v>4531</v>
      </c>
      <c r="AK1376" s="3">
        <v>1</v>
      </c>
    </row>
    <row r="1377" spans="1:37">
      <c r="A1377" s="3" t="s">
        <v>4601</v>
      </c>
      <c r="B1377" s="3" t="s">
        <v>4601</v>
      </c>
      <c r="C1377" s="3" t="s">
        <v>4378</v>
      </c>
      <c r="D1377" s="3" t="s">
        <v>4601</v>
      </c>
      <c r="E1377" s="3" t="s">
        <v>4601</v>
      </c>
      <c r="M1377" s="3" t="s">
        <v>4549</v>
      </c>
      <c r="N1377" s="3" t="s">
        <v>4550</v>
      </c>
      <c r="P1377" s="5" t="s">
        <v>4681</v>
      </c>
      <c r="R1377" s="3" t="s">
        <v>4833</v>
      </c>
      <c r="AJ1377" s="3" t="s">
        <v>4531</v>
      </c>
      <c r="AK1377" s="3">
        <v>1</v>
      </c>
    </row>
    <row r="1378" spans="1:37">
      <c r="A1378" s="3" t="s">
        <v>4601</v>
      </c>
      <c r="B1378" s="3" t="s">
        <v>4601</v>
      </c>
      <c r="C1378" s="3" t="s">
        <v>4379</v>
      </c>
      <c r="D1378" s="3" t="s">
        <v>4601</v>
      </c>
      <c r="E1378" s="3" t="s">
        <v>4601</v>
      </c>
      <c r="M1378" s="3" t="s">
        <v>4549</v>
      </c>
      <c r="N1378" s="3" t="s">
        <v>4550</v>
      </c>
      <c r="P1378" s="5" t="s">
        <v>4682</v>
      </c>
      <c r="R1378" s="3" t="s">
        <v>4833</v>
      </c>
      <c r="AJ1378" s="3" t="s">
        <v>4531</v>
      </c>
      <c r="AK1378" s="3">
        <v>1</v>
      </c>
    </row>
    <row r="1379" spans="1:37">
      <c r="A1379" s="3" t="s">
        <v>4601</v>
      </c>
      <c r="B1379" s="3" t="s">
        <v>4601</v>
      </c>
      <c r="C1379" s="3" t="s">
        <v>4380</v>
      </c>
      <c r="D1379" s="3" t="s">
        <v>4601</v>
      </c>
      <c r="E1379" s="3" t="s">
        <v>4601</v>
      </c>
      <c r="M1379" s="3" t="s">
        <v>4549</v>
      </c>
      <c r="N1379" s="3" t="s">
        <v>4550</v>
      </c>
      <c r="P1379" s="5" t="s">
        <v>4683</v>
      </c>
      <c r="R1379" s="3" t="s">
        <v>4833</v>
      </c>
      <c r="AJ1379" s="3" t="s">
        <v>4531</v>
      </c>
      <c r="AK1379" s="3">
        <v>1</v>
      </c>
    </row>
    <row r="1380" spans="1:37">
      <c r="A1380" s="3" t="s">
        <v>4601</v>
      </c>
      <c r="B1380" s="3" t="s">
        <v>4601</v>
      </c>
      <c r="C1380" s="3" t="s">
        <v>4381</v>
      </c>
      <c r="D1380" s="3" t="s">
        <v>4601</v>
      </c>
      <c r="E1380" s="3" t="s">
        <v>4601</v>
      </c>
      <c r="M1380" s="3" t="s">
        <v>4549</v>
      </c>
      <c r="N1380" s="3" t="s">
        <v>4550</v>
      </c>
      <c r="P1380" s="5" t="s">
        <v>4684</v>
      </c>
      <c r="R1380" s="3" t="s">
        <v>4833</v>
      </c>
      <c r="AJ1380" s="3" t="s">
        <v>4531</v>
      </c>
      <c r="AK1380" s="3">
        <v>1</v>
      </c>
    </row>
    <row r="1381" spans="1:37">
      <c r="A1381" s="3" t="s">
        <v>4601</v>
      </c>
      <c r="B1381" s="3" t="s">
        <v>4601</v>
      </c>
      <c r="C1381" s="3" t="s">
        <v>4382</v>
      </c>
      <c r="D1381" s="3" t="s">
        <v>4601</v>
      </c>
      <c r="E1381" s="3" t="s">
        <v>4601</v>
      </c>
      <c r="M1381" s="3" t="s">
        <v>4549</v>
      </c>
      <c r="N1381" s="3" t="s">
        <v>4550</v>
      </c>
      <c r="P1381" s="5" t="s">
        <v>4685</v>
      </c>
      <c r="R1381" s="3" t="s">
        <v>4833</v>
      </c>
      <c r="AJ1381" s="3" t="s">
        <v>4531</v>
      </c>
      <c r="AK1381" s="3">
        <v>1</v>
      </c>
    </row>
    <row r="1382" spans="1:37">
      <c r="A1382" s="3" t="s">
        <v>4601</v>
      </c>
      <c r="B1382" s="3" t="s">
        <v>4601</v>
      </c>
      <c r="C1382" s="3" t="s">
        <v>4383</v>
      </c>
      <c r="D1382" s="3" t="s">
        <v>4601</v>
      </c>
      <c r="E1382" s="3" t="s">
        <v>4601</v>
      </c>
      <c r="M1382" s="3" t="s">
        <v>4549</v>
      </c>
      <c r="N1382" s="3" t="s">
        <v>4550</v>
      </c>
      <c r="P1382" s="5" t="s">
        <v>4686</v>
      </c>
      <c r="R1382" s="3" t="s">
        <v>4833</v>
      </c>
      <c r="AJ1382" s="3" t="s">
        <v>4531</v>
      </c>
      <c r="AK1382" s="3">
        <v>1</v>
      </c>
    </row>
    <row r="1383" spans="1:37">
      <c r="A1383" s="3" t="s">
        <v>4601</v>
      </c>
      <c r="B1383" s="3" t="s">
        <v>4601</v>
      </c>
      <c r="C1383" s="3" t="s">
        <v>4384</v>
      </c>
      <c r="D1383" s="3" t="s">
        <v>4601</v>
      </c>
      <c r="E1383" s="3" t="s">
        <v>4601</v>
      </c>
      <c r="M1383" s="3" t="s">
        <v>4549</v>
      </c>
      <c r="N1383" s="3" t="s">
        <v>4550</v>
      </c>
      <c r="P1383" s="5" t="s">
        <v>4687</v>
      </c>
      <c r="R1383" s="3" t="s">
        <v>4833</v>
      </c>
      <c r="AJ1383" s="3" t="s">
        <v>4531</v>
      </c>
      <c r="AK1383" s="3">
        <v>1</v>
      </c>
    </row>
    <row r="1384" spans="1:37">
      <c r="A1384" s="3" t="s">
        <v>4601</v>
      </c>
      <c r="B1384" s="3" t="s">
        <v>4601</v>
      </c>
      <c r="C1384" s="3" t="s">
        <v>4385</v>
      </c>
      <c r="D1384" s="3" t="s">
        <v>4601</v>
      </c>
      <c r="E1384" s="3" t="s">
        <v>4601</v>
      </c>
      <c r="M1384" s="3" t="s">
        <v>4549</v>
      </c>
      <c r="N1384" s="3" t="s">
        <v>4550</v>
      </c>
      <c r="P1384" s="5" t="s">
        <v>4688</v>
      </c>
      <c r="R1384" s="3" t="s">
        <v>4833</v>
      </c>
      <c r="AJ1384" s="3" t="s">
        <v>4531</v>
      </c>
      <c r="AK1384" s="3">
        <v>1</v>
      </c>
    </row>
    <row r="1385" spans="1:37">
      <c r="A1385" s="3" t="s">
        <v>4602</v>
      </c>
      <c r="B1385" s="3" t="s">
        <v>4602</v>
      </c>
      <c r="C1385" s="3" t="s">
        <v>4386</v>
      </c>
      <c r="D1385" s="3" t="s">
        <v>4602</v>
      </c>
      <c r="E1385" s="3" t="s">
        <v>4602</v>
      </c>
      <c r="M1385" s="3" t="s">
        <v>4551</v>
      </c>
      <c r="N1385" s="3" t="s">
        <v>4552</v>
      </c>
      <c r="P1385" s="5" t="s">
        <v>4689</v>
      </c>
      <c r="R1385" s="3" t="s">
        <v>4833</v>
      </c>
      <c r="AJ1385" s="3" t="s">
        <v>4530</v>
      </c>
      <c r="AK1385" s="3">
        <v>1</v>
      </c>
    </row>
    <row r="1386" spans="1:37">
      <c r="A1386" s="3" t="s">
        <v>4602</v>
      </c>
      <c r="B1386" s="3" t="s">
        <v>4602</v>
      </c>
      <c r="C1386" s="3" t="s">
        <v>4387</v>
      </c>
      <c r="D1386" s="3" t="s">
        <v>4602</v>
      </c>
      <c r="E1386" s="3" t="s">
        <v>4602</v>
      </c>
      <c r="M1386" s="3" t="s">
        <v>4551</v>
      </c>
      <c r="N1386" s="3" t="s">
        <v>4552</v>
      </c>
      <c r="P1386" s="5" t="s">
        <v>4690</v>
      </c>
      <c r="R1386" s="3" t="s">
        <v>4833</v>
      </c>
      <c r="AJ1386" s="3" t="s">
        <v>4530</v>
      </c>
      <c r="AK1386" s="3">
        <v>1</v>
      </c>
    </row>
    <row r="1387" spans="1:37">
      <c r="A1387" s="3" t="s">
        <v>4602</v>
      </c>
      <c r="B1387" s="3" t="s">
        <v>4602</v>
      </c>
      <c r="C1387" s="3" t="s">
        <v>4388</v>
      </c>
      <c r="D1387" s="3" t="s">
        <v>4602</v>
      </c>
      <c r="E1387" s="3" t="s">
        <v>4602</v>
      </c>
      <c r="M1387" s="3" t="s">
        <v>4551</v>
      </c>
      <c r="N1387" s="3" t="s">
        <v>4552</v>
      </c>
      <c r="P1387" s="5" t="s">
        <v>4691</v>
      </c>
      <c r="R1387" s="3" t="s">
        <v>4833</v>
      </c>
      <c r="AJ1387" s="3" t="s">
        <v>4530</v>
      </c>
      <c r="AK1387" s="3">
        <v>1</v>
      </c>
    </row>
    <row r="1388" spans="1:37">
      <c r="A1388" s="3" t="s">
        <v>4602</v>
      </c>
      <c r="B1388" s="3" t="s">
        <v>4602</v>
      </c>
      <c r="C1388" s="3" t="s">
        <v>4389</v>
      </c>
      <c r="D1388" s="3" t="s">
        <v>4602</v>
      </c>
      <c r="E1388" s="3" t="s">
        <v>4602</v>
      </c>
      <c r="M1388" s="3" t="s">
        <v>4551</v>
      </c>
      <c r="N1388" s="3" t="s">
        <v>4552</v>
      </c>
      <c r="P1388" s="5" t="s">
        <v>4692</v>
      </c>
      <c r="R1388" s="3" t="s">
        <v>4833</v>
      </c>
      <c r="AJ1388" s="3" t="s">
        <v>4530</v>
      </c>
      <c r="AK1388" s="3">
        <v>1</v>
      </c>
    </row>
    <row r="1389" spans="1:37">
      <c r="A1389" s="3" t="s">
        <v>4602</v>
      </c>
      <c r="B1389" s="3" t="s">
        <v>4602</v>
      </c>
      <c r="C1389" s="3" t="s">
        <v>4390</v>
      </c>
      <c r="D1389" s="3" t="s">
        <v>4602</v>
      </c>
      <c r="E1389" s="3" t="s">
        <v>4602</v>
      </c>
      <c r="M1389" s="3" t="s">
        <v>4551</v>
      </c>
      <c r="N1389" s="3" t="s">
        <v>4552</v>
      </c>
      <c r="P1389" s="5" t="s">
        <v>4693</v>
      </c>
      <c r="R1389" s="3" t="s">
        <v>4833</v>
      </c>
      <c r="AJ1389" s="3" t="s">
        <v>4530</v>
      </c>
      <c r="AK1389" s="3">
        <v>1</v>
      </c>
    </row>
    <row r="1390" spans="1:37">
      <c r="A1390" s="3" t="s">
        <v>4602</v>
      </c>
      <c r="B1390" s="3" t="s">
        <v>4602</v>
      </c>
      <c r="C1390" s="3" t="s">
        <v>4391</v>
      </c>
      <c r="D1390" s="3" t="s">
        <v>4602</v>
      </c>
      <c r="E1390" s="3" t="s">
        <v>4602</v>
      </c>
      <c r="M1390" s="3" t="s">
        <v>4551</v>
      </c>
      <c r="N1390" s="3" t="s">
        <v>4552</v>
      </c>
      <c r="P1390" s="5" t="s">
        <v>4694</v>
      </c>
      <c r="R1390" s="3" t="s">
        <v>4833</v>
      </c>
      <c r="AJ1390" s="3" t="s">
        <v>4530</v>
      </c>
      <c r="AK1390" s="3">
        <v>1</v>
      </c>
    </row>
    <row r="1391" spans="1:37">
      <c r="A1391" s="3" t="s">
        <v>4602</v>
      </c>
      <c r="B1391" s="3" t="s">
        <v>4602</v>
      </c>
      <c r="C1391" s="3" t="s">
        <v>4392</v>
      </c>
      <c r="D1391" s="3" t="s">
        <v>4602</v>
      </c>
      <c r="E1391" s="3" t="s">
        <v>4602</v>
      </c>
      <c r="M1391" s="3" t="s">
        <v>4551</v>
      </c>
      <c r="N1391" s="3" t="s">
        <v>4552</v>
      </c>
      <c r="P1391" s="5" t="s">
        <v>4695</v>
      </c>
      <c r="R1391" s="3" t="s">
        <v>4833</v>
      </c>
      <c r="AJ1391" s="3" t="s">
        <v>4530</v>
      </c>
      <c r="AK1391" s="3">
        <v>1</v>
      </c>
    </row>
    <row r="1392" spans="1:37">
      <c r="A1392" s="3" t="s">
        <v>4603</v>
      </c>
      <c r="B1392" s="3" t="s">
        <v>4603</v>
      </c>
      <c r="C1392" s="3" t="s">
        <v>4393</v>
      </c>
      <c r="D1392" s="3" t="s">
        <v>4603</v>
      </c>
      <c r="E1392" s="3" t="s">
        <v>4603</v>
      </c>
      <c r="M1392" s="3" t="s">
        <v>4553</v>
      </c>
      <c r="N1392" s="3" t="s">
        <v>4541</v>
      </c>
      <c r="P1392" s="5" t="s">
        <v>4696</v>
      </c>
      <c r="R1392" s="3" t="s">
        <v>4833</v>
      </c>
      <c r="AJ1392" s="3" t="s">
        <v>4530</v>
      </c>
      <c r="AK1392" s="3">
        <v>1</v>
      </c>
    </row>
    <row r="1393" spans="1:37">
      <c r="A1393" s="3" t="s">
        <v>4603</v>
      </c>
      <c r="B1393" s="3" t="s">
        <v>4603</v>
      </c>
      <c r="C1393" s="3" t="s">
        <v>4394</v>
      </c>
      <c r="D1393" s="3" t="s">
        <v>4603</v>
      </c>
      <c r="E1393" s="3" t="s">
        <v>4603</v>
      </c>
      <c r="M1393" s="3" t="s">
        <v>4553</v>
      </c>
      <c r="N1393" s="3" t="s">
        <v>4541</v>
      </c>
      <c r="P1393" s="5" t="s">
        <v>4697</v>
      </c>
      <c r="R1393" s="3" t="s">
        <v>4833</v>
      </c>
      <c r="AJ1393" s="3" t="s">
        <v>4530</v>
      </c>
      <c r="AK1393" s="3">
        <v>1</v>
      </c>
    </row>
    <row r="1394" spans="1:37">
      <c r="A1394" s="3" t="s">
        <v>4604</v>
      </c>
      <c r="B1394" s="3" t="s">
        <v>4604</v>
      </c>
      <c r="C1394" s="3" t="s">
        <v>4395</v>
      </c>
      <c r="D1394" s="3" t="s">
        <v>4604</v>
      </c>
      <c r="E1394" s="3" t="s">
        <v>4604</v>
      </c>
      <c r="M1394" s="3" t="s">
        <v>4554</v>
      </c>
      <c r="N1394" s="3" t="s">
        <v>4550</v>
      </c>
      <c r="P1394" s="5" t="s">
        <v>4698</v>
      </c>
      <c r="R1394" s="3" t="s">
        <v>4833</v>
      </c>
      <c r="AJ1394" s="3" t="s">
        <v>4532</v>
      </c>
      <c r="AK1394" s="3">
        <v>1</v>
      </c>
    </row>
    <row r="1395" spans="1:37">
      <c r="A1395" s="3" t="s">
        <v>4605</v>
      </c>
      <c r="B1395" s="3" t="s">
        <v>4605</v>
      </c>
      <c r="C1395" s="3" t="s">
        <v>4396</v>
      </c>
      <c r="D1395" s="3" t="s">
        <v>4605</v>
      </c>
      <c r="E1395" s="3" t="s">
        <v>4605</v>
      </c>
      <c r="M1395" s="3" t="s">
        <v>4555</v>
      </c>
      <c r="N1395" s="3" t="s">
        <v>4556</v>
      </c>
      <c r="P1395" s="5" t="s">
        <v>4699</v>
      </c>
      <c r="R1395" s="3" t="s">
        <v>4833</v>
      </c>
      <c r="AJ1395" s="3" t="s">
        <v>4533</v>
      </c>
      <c r="AK1395" s="3">
        <v>1</v>
      </c>
    </row>
    <row r="1396" spans="1:37">
      <c r="A1396" s="3" t="s">
        <v>4606</v>
      </c>
      <c r="B1396" s="3" t="s">
        <v>4606</v>
      </c>
      <c r="C1396" s="3" t="s">
        <v>4397</v>
      </c>
      <c r="D1396" s="3" t="s">
        <v>4606</v>
      </c>
      <c r="E1396" s="3" t="s">
        <v>4606</v>
      </c>
      <c r="M1396" s="3" t="s">
        <v>4554</v>
      </c>
      <c r="N1396" s="3" t="s">
        <v>4556</v>
      </c>
      <c r="P1396" s="5" t="s">
        <v>4700</v>
      </c>
      <c r="R1396" s="3" t="s">
        <v>4833</v>
      </c>
      <c r="AJ1396" s="3" t="s">
        <v>4533</v>
      </c>
      <c r="AK1396" s="3">
        <v>1</v>
      </c>
    </row>
    <row r="1397" spans="1:37">
      <c r="A1397" s="3" t="s">
        <v>4607</v>
      </c>
      <c r="B1397" s="3" t="s">
        <v>4607</v>
      </c>
      <c r="C1397" s="3" t="s">
        <v>4398</v>
      </c>
      <c r="D1397" s="3" t="s">
        <v>4607</v>
      </c>
      <c r="E1397" s="3" t="s">
        <v>4607</v>
      </c>
      <c r="M1397" s="3" t="s">
        <v>4557</v>
      </c>
      <c r="N1397" s="3" t="s">
        <v>4558</v>
      </c>
      <c r="P1397" s="5" t="s">
        <v>4701</v>
      </c>
      <c r="R1397" s="3" t="s">
        <v>4833</v>
      </c>
      <c r="AJ1397" s="3" t="s">
        <v>4180</v>
      </c>
      <c r="AK1397" s="3">
        <v>1</v>
      </c>
    </row>
    <row r="1398" spans="1:37">
      <c r="A1398" s="3" t="s">
        <v>4608</v>
      </c>
      <c r="B1398" s="3" t="s">
        <v>4608</v>
      </c>
      <c r="C1398" s="3" t="s">
        <v>4399</v>
      </c>
      <c r="D1398" s="3" t="s">
        <v>4608</v>
      </c>
      <c r="E1398" s="3" t="s">
        <v>4608</v>
      </c>
      <c r="M1398" s="3" t="s">
        <v>4551</v>
      </c>
      <c r="N1398" s="3" t="s">
        <v>4552</v>
      </c>
      <c r="P1398" s="5" t="s">
        <v>4702</v>
      </c>
      <c r="R1398" s="3" t="s">
        <v>4833</v>
      </c>
      <c r="AJ1398" s="3" t="s">
        <v>4530</v>
      </c>
      <c r="AK1398" s="3">
        <v>1</v>
      </c>
    </row>
    <row r="1399" spans="1:37">
      <c r="A1399" s="3" t="s">
        <v>4608</v>
      </c>
      <c r="B1399" s="3" t="s">
        <v>4608</v>
      </c>
      <c r="C1399" s="3" t="s">
        <v>4400</v>
      </c>
      <c r="D1399" s="3" t="s">
        <v>4608</v>
      </c>
      <c r="E1399" s="3" t="s">
        <v>4608</v>
      </c>
      <c r="M1399" s="3" t="s">
        <v>4551</v>
      </c>
      <c r="N1399" s="3" t="s">
        <v>4552</v>
      </c>
      <c r="P1399" s="5" t="s">
        <v>4703</v>
      </c>
      <c r="R1399" s="3" t="s">
        <v>4833</v>
      </c>
      <c r="AJ1399" s="3" t="s">
        <v>4530</v>
      </c>
      <c r="AK1399" s="3">
        <v>1</v>
      </c>
    </row>
    <row r="1400" spans="1:37">
      <c r="A1400" s="3" t="s">
        <v>4608</v>
      </c>
      <c r="B1400" s="3" t="s">
        <v>4608</v>
      </c>
      <c r="C1400" s="3" t="s">
        <v>4401</v>
      </c>
      <c r="D1400" s="3" t="s">
        <v>4608</v>
      </c>
      <c r="E1400" s="3" t="s">
        <v>4608</v>
      </c>
      <c r="M1400" s="3" t="s">
        <v>4551</v>
      </c>
      <c r="N1400" s="3" t="s">
        <v>4552</v>
      </c>
      <c r="P1400" s="5" t="s">
        <v>4704</v>
      </c>
      <c r="R1400" s="3" t="s">
        <v>4833</v>
      </c>
      <c r="AJ1400" s="3" t="s">
        <v>4530</v>
      </c>
      <c r="AK1400" s="3">
        <v>1</v>
      </c>
    </row>
    <row r="1401" spans="1:37">
      <c r="A1401" s="3" t="s">
        <v>4609</v>
      </c>
      <c r="B1401" s="3" t="s">
        <v>4609</v>
      </c>
      <c r="C1401" s="3" t="s">
        <v>4402</v>
      </c>
      <c r="D1401" s="3" t="s">
        <v>4609</v>
      </c>
      <c r="E1401" s="3" t="s">
        <v>4609</v>
      </c>
      <c r="M1401" s="3" t="s">
        <v>4042</v>
      </c>
      <c r="N1401" s="3" t="s">
        <v>4043</v>
      </c>
      <c r="P1401" s="5" t="s">
        <v>4705</v>
      </c>
      <c r="R1401" s="3" t="s">
        <v>4833</v>
      </c>
      <c r="AJ1401" s="3" t="s">
        <v>4321</v>
      </c>
      <c r="AK1401" s="3">
        <v>1</v>
      </c>
    </row>
    <row r="1402" spans="1:37">
      <c r="A1402" s="3" t="s">
        <v>4609</v>
      </c>
      <c r="B1402" s="3" t="s">
        <v>4609</v>
      </c>
      <c r="C1402" s="3" t="s">
        <v>4403</v>
      </c>
      <c r="D1402" s="3" t="s">
        <v>4609</v>
      </c>
      <c r="E1402" s="3" t="s">
        <v>4609</v>
      </c>
      <c r="M1402" s="3" t="s">
        <v>4042</v>
      </c>
      <c r="N1402" s="3" t="s">
        <v>4043</v>
      </c>
      <c r="P1402" s="5" t="s">
        <v>4706</v>
      </c>
      <c r="R1402" s="3" t="s">
        <v>4833</v>
      </c>
      <c r="AJ1402" s="3" t="s">
        <v>4321</v>
      </c>
      <c r="AK1402" s="3">
        <v>1</v>
      </c>
    </row>
    <row r="1403" spans="1:37">
      <c r="A1403" s="3" t="s">
        <v>4609</v>
      </c>
      <c r="B1403" s="3" t="s">
        <v>4609</v>
      </c>
      <c r="C1403" s="3" t="s">
        <v>4404</v>
      </c>
      <c r="D1403" s="3" t="s">
        <v>4609</v>
      </c>
      <c r="E1403" s="3" t="s">
        <v>4609</v>
      </c>
      <c r="M1403" s="3" t="s">
        <v>4042</v>
      </c>
      <c r="N1403" s="3" t="s">
        <v>4043</v>
      </c>
      <c r="P1403" s="5" t="s">
        <v>4707</v>
      </c>
      <c r="R1403" s="3" t="s">
        <v>4833</v>
      </c>
      <c r="AJ1403" s="3" t="s">
        <v>4321</v>
      </c>
      <c r="AK1403" s="3">
        <v>1</v>
      </c>
    </row>
    <row r="1404" spans="1:37">
      <c r="A1404" s="3" t="s">
        <v>4610</v>
      </c>
      <c r="B1404" s="3" t="s">
        <v>4610</v>
      </c>
      <c r="C1404" s="3" t="s">
        <v>4405</v>
      </c>
      <c r="D1404" s="3" t="s">
        <v>4610</v>
      </c>
      <c r="E1404" s="3" t="s">
        <v>4610</v>
      </c>
      <c r="M1404" s="3" t="s">
        <v>4559</v>
      </c>
      <c r="N1404" s="3" t="s">
        <v>4552</v>
      </c>
      <c r="P1404" s="5" t="s">
        <v>4708</v>
      </c>
      <c r="R1404" s="3" t="s">
        <v>4833</v>
      </c>
      <c r="AJ1404" s="3" t="s">
        <v>4530</v>
      </c>
      <c r="AK1404" s="3">
        <v>1</v>
      </c>
    </row>
    <row r="1405" spans="1:37">
      <c r="A1405" s="3" t="s">
        <v>4610</v>
      </c>
      <c r="B1405" s="3" t="s">
        <v>4610</v>
      </c>
      <c r="C1405" s="3" t="s">
        <v>4406</v>
      </c>
      <c r="D1405" s="3" t="s">
        <v>4610</v>
      </c>
      <c r="E1405" s="3" t="s">
        <v>4610</v>
      </c>
      <c r="M1405" s="3" t="s">
        <v>4559</v>
      </c>
      <c r="N1405" s="3" t="s">
        <v>4552</v>
      </c>
      <c r="P1405" s="5" t="s">
        <v>4709</v>
      </c>
      <c r="R1405" s="3" t="s">
        <v>4833</v>
      </c>
      <c r="AJ1405" s="3" t="s">
        <v>4530</v>
      </c>
      <c r="AK1405" s="3">
        <v>1</v>
      </c>
    </row>
    <row r="1406" spans="1:37">
      <c r="A1406" s="3" t="s">
        <v>4610</v>
      </c>
      <c r="B1406" s="3" t="s">
        <v>4610</v>
      </c>
      <c r="C1406" s="3" t="s">
        <v>4407</v>
      </c>
      <c r="D1406" s="3" t="s">
        <v>4610</v>
      </c>
      <c r="E1406" s="3" t="s">
        <v>4610</v>
      </c>
      <c r="M1406" s="3" t="s">
        <v>4559</v>
      </c>
      <c r="N1406" s="3" t="s">
        <v>4552</v>
      </c>
      <c r="P1406" s="5" t="s">
        <v>4710</v>
      </c>
      <c r="R1406" s="3" t="s">
        <v>4833</v>
      </c>
      <c r="AJ1406" s="3" t="s">
        <v>4530</v>
      </c>
      <c r="AK1406" s="3">
        <v>1</v>
      </c>
    </row>
    <row r="1407" spans="1:37">
      <c r="A1407" s="3" t="s">
        <v>4610</v>
      </c>
      <c r="B1407" s="3" t="s">
        <v>4610</v>
      </c>
      <c r="C1407" s="3" t="s">
        <v>4408</v>
      </c>
      <c r="D1407" s="3" t="s">
        <v>4610</v>
      </c>
      <c r="E1407" s="3" t="s">
        <v>4610</v>
      </c>
      <c r="M1407" s="3" t="s">
        <v>4559</v>
      </c>
      <c r="N1407" s="3" t="s">
        <v>4552</v>
      </c>
      <c r="P1407" s="5" t="s">
        <v>4711</v>
      </c>
      <c r="R1407" s="3" t="s">
        <v>4833</v>
      </c>
      <c r="AJ1407" s="3" t="s">
        <v>4530</v>
      </c>
      <c r="AK1407" s="3">
        <v>1</v>
      </c>
    </row>
    <row r="1408" spans="1:37">
      <c r="A1408" s="3" t="s">
        <v>4611</v>
      </c>
      <c r="B1408" s="3" t="s">
        <v>4611</v>
      </c>
      <c r="C1408" s="3" t="s">
        <v>4409</v>
      </c>
      <c r="D1408" s="3" t="s">
        <v>4611</v>
      </c>
      <c r="E1408" s="3" t="s">
        <v>4611</v>
      </c>
      <c r="M1408" s="3" t="s">
        <v>4548</v>
      </c>
      <c r="N1408" s="3" t="s">
        <v>4543</v>
      </c>
      <c r="P1408" s="5" t="s">
        <v>4712</v>
      </c>
      <c r="R1408" s="3" t="s">
        <v>4833</v>
      </c>
      <c r="AJ1408" s="3" t="s">
        <v>4530</v>
      </c>
      <c r="AK1408" s="3">
        <v>1</v>
      </c>
    </row>
    <row r="1409" spans="1:37">
      <c r="A1409" s="3" t="s">
        <v>4611</v>
      </c>
      <c r="B1409" s="3" t="s">
        <v>4611</v>
      </c>
      <c r="C1409" s="3" t="s">
        <v>4410</v>
      </c>
      <c r="D1409" s="3" t="s">
        <v>4611</v>
      </c>
      <c r="E1409" s="3" t="s">
        <v>4611</v>
      </c>
      <c r="M1409" s="3" t="s">
        <v>4548</v>
      </c>
      <c r="N1409" s="3" t="s">
        <v>4543</v>
      </c>
      <c r="P1409" s="5" t="s">
        <v>4713</v>
      </c>
      <c r="R1409" s="3" t="s">
        <v>4833</v>
      </c>
      <c r="AJ1409" s="3" t="s">
        <v>4530</v>
      </c>
      <c r="AK1409" s="3">
        <v>1</v>
      </c>
    </row>
    <row r="1410" spans="1:37">
      <c r="A1410" s="3" t="s">
        <v>4611</v>
      </c>
      <c r="B1410" s="3" t="s">
        <v>4611</v>
      </c>
      <c r="C1410" s="3" t="s">
        <v>4411</v>
      </c>
      <c r="D1410" s="3" t="s">
        <v>4611</v>
      </c>
      <c r="E1410" s="3" t="s">
        <v>4611</v>
      </c>
      <c r="M1410" s="3" t="s">
        <v>4548</v>
      </c>
      <c r="N1410" s="3" t="s">
        <v>4543</v>
      </c>
      <c r="P1410" s="5" t="s">
        <v>4714</v>
      </c>
      <c r="R1410" s="3" t="s">
        <v>4833</v>
      </c>
      <c r="AJ1410" s="3" t="s">
        <v>4530</v>
      </c>
      <c r="AK1410" s="3">
        <v>1</v>
      </c>
    </row>
    <row r="1411" spans="1:37">
      <c r="A1411" s="3" t="s">
        <v>4612</v>
      </c>
      <c r="B1411" s="3" t="s">
        <v>4612</v>
      </c>
      <c r="C1411" s="3" t="s">
        <v>4412</v>
      </c>
      <c r="D1411" s="3" t="s">
        <v>4612</v>
      </c>
      <c r="E1411" s="3" t="s">
        <v>4612</v>
      </c>
      <c r="M1411" s="3" t="s">
        <v>4560</v>
      </c>
      <c r="N1411" s="3" t="s">
        <v>4094</v>
      </c>
      <c r="P1411" s="5" t="s">
        <v>4715</v>
      </c>
      <c r="R1411" s="3" t="s">
        <v>4833</v>
      </c>
      <c r="AJ1411" s="3" t="s">
        <v>4534</v>
      </c>
      <c r="AK1411" s="3">
        <v>1</v>
      </c>
    </row>
    <row r="1412" spans="1:37">
      <c r="A1412" s="3" t="s">
        <v>4612</v>
      </c>
      <c r="B1412" s="3" t="s">
        <v>4612</v>
      </c>
      <c r="C1412" s="3" t="s">
        <v>4413</v>
      </c>
      <c r="D1412" s="3" t="s">
        <v>4612</v>
      </c>
      <c r="E1412" s="3" t="s">
        <v>4612</v>
      </c>
      <c r="M1412" s="3" t="s">
        <v>4560</v>
      </c>
      <c r="N1412" s="3" t="s">
        <v>4094</v>
      </c>
      <c r="P1412" s="5" t="s">
        <v>4716</v>
      </c>
      <c r="R1412" s="3" t="s">
        <v>4833</v>
      </c>
      <c r="AJ1412" s="3" t="s">
        <v>4534</v>
      </c>
      <c r="AK1412" s="3">
        <v>1</v>
      </c>
    </row>
    <row r="1413" spans="1:37">
      <c r="A1413" s="3" t="s">
        <v>4612</v>
      </c>
      <c r="B1413" s="3" t="s">
        <v>4612</v>
      </c>
      <c r="C1413" s="3" t="s">
        <v>4414</v>
      </c>
      <c r="D1413" s="3" t="s">
        <v>4612</v>
      </c>
      <c r="E1413" s="3" t="s">
        <v>4612</v>
      </c>
      <c r="M1413" s="3" t="s">
        <v>4560</v>
      </c>
      <c r="N1413" s="3" t="s">
        <v>4094</v>
      </c>
      <c r="P1413" s="5" t="s">
        <v>4717</v>
      </c>
      <c r="R1413" s="3" t="s">
        <v>4833</v>
      </c>
      <c r="AJ1413" s="3" t="s">
        <v>4534</v>
      </c>
      <c r="AK1413" s="3">
        <v>1</v>
      </c>
    </row>
    <row r="1414" spans="1:37">
      <c r="A1414" s="3" t="s">
        <v>4612</v>
      </c>
      <c r="B1414" s="3" t="s">
        <v>4612</v>
      </c>
      <c r="C1414" s="3" t="s">
        <v>4415</v>
      </c>
      <c r="D1414" s="3" t="s">
        <v>4612</v>
      </c>
      <c r="E1414" s="3" t="s">
        <v>4612</v>
      </c>
      <c r="M1414" s="3" t="s">
        <v>4560</v>
      </c>
      <c r="N1414" s="3" t="s">
        <v>4094</v>
      </c>
      <c r="P1414" s="5" t="s">
        <v>4718</v>
      </c>
      <c r="R1414" s="3" t="s">
        <v>4833</v>
      </c>
      <c r="AJ1414" s="3" t="s">
        <v>4534</v>
      </c>
      <c r="AK1414" s="3">
        <v>1</v>
      </c>
    </row>
    <row r="1415" spans="1:37">
      <c r="A1415" s="3" t="s">
        <v>4613</v>
      </c>
      <c r="B1415" s="3" t="s">
        <v>4613</v>
      </c>
      <c r="C1415" s="3" t="s">
        <v>4416</v>
      </c>
      <c r="D1415" s="3" t="s">
        <v>4613</v>
      </c>
      <c r="E1415" s="3" t="s">
        <v>4613</v>
      </c>
      <c r="M1415" s="3" t="s">
        <v>4561</v>
      </c>
      <c r="N1415" s="3" t="s">
        <v>4550</v>
      </c>
      <c r="P1415" s="5" t="s">
        <v>4719</v>
      </c>
      <c r="R1415" s="3" t="s">
        <v>4833</v>
      </c>
      <c r="AJ1415" s="3" t="s">
        <v>4532</v>
      </c>
      <c r="AK1415" s="3">
        <v>1</v>
      </c>
    </row>
    <row r="1416" spans="1:37">
      <c r="A1416" s="3" t="s">
        <v>4613</v>
      </c>
      <c r="B1416" s="3" t="s">
        <v>4613</v>
      </c>
      <c r="C1416" s="3" t="s">
        <v>4417</v>
      </c>
      <c r="D1416" s="3" t="s">
        <v>4613</v>
      </c>
      <c r="E1416" s="3" t="s">
        <v>4613</v>
      </c>
      <c r="M1416" s="3" t="s">
        <v>4561</v>
      </c>
      <c r="N1416" s="3" t="s">
        <v>4550</v>
      </c>
      <c r="P1416" s="5" t="s">
        <v>4720</v>
      </c>
      <c r="R1416" s="3" t="s">
        <v>4833</v>
      </c>
      <c r="AJ1416" s="3" t="s">
        <v>4532</v>
      </c>
      <c r="AK1416" s="3">
        <v>1</v>
      </c>
    </row>
    <row r="1417" spans="1:37">
      <c r="A1417" s="3" t="s">
        <v>4613</v>
      </c>
      <c r="B1417" s="3" t="s">
        <v>4613</v>
      </c>
      <c r="C1417" s="3" t="s">
        <v>4418</v>
      </c>
      <c r="D1417" s="3" t="s">
        <v>4613</v>
      </c>
      <c r="E1417" s="3" t="s">
        <v>4613</v>
      </c>
      <c r="M1417" s="3" t="s">
        <v>4561</v>
      </c>
      <c r="N1417" s="3" t="s">
        <v>4550</v>
      </c>
      <c r="P1417" s="5" t="s">
        <v>4721</v>
      </c>
      <c r="R1417" s="3" t="s">
        <v>4833</v>
      </c>
      <c r="AJ1417" s="3" t="s">
        <v>4532</v>
      </c>
      <c r="AK1417" s="3">
        <v>1</v>
      </c>
    </row>
    <row r="1418" spans="1:37">
      <c r="A1418" s="3" t="s">
        <v>4613</v>
      </c>
      <c r="B1418" s="3" t="s">
        <v>4613</v>
      </c>
      <c r="C1418" s="3" t="s">
        <v>4419</v>
      </c>
      <c r="D1418" s="3" t="s">
        <v>4613</v>
      </c>
      <c r="E1418" s="3" t="s">
        <v>4613</v>
      </c>
      <c r="M1418" s="3" t="s">
        <v>4561</v>
      </c>
      <c r="N1418" s="3" t="s">
        <v>4550</v>
      </c>
      <c r="P1418" s="5" t="s">
        <v>4722</v>
      </c>
      <c r="R1418" s="3" t="s">
        <v>4833</v>
      </c>
      <c r="AJ1418" s="3" t="s">
        <v>4532</v>
      </c>
      <c r="AK1418" s="3">
        <v>1</v>
      </c>
    </row>
    <row r="1419" spans="1:37">
      <c r="A1419" s="3" t="s">
        <v>4613</v>
      </c>
      <c r="B1419" s="3" t="s">
        <v>4613</v>
      </c>
      <c r="C1419" s="3" t="s">
        <v>4420</v>
      </c>
      <c r="D1419" s="3" t="s">
        <v>4613</v>
      </c>
      <c r="E1419" s="3" t="s">
        <v>4613</v>
      </c>
      <c r="M1419" s="3" t="s">
        <v>4561</v>
      </c>
      <c r="N1419" s="3" t="s">
        <v>4550</v>
      </c>
      <c r="P1419" s="5" t="s">
        <v>4723</v>
      </c>
      <c r="R1419" s="3" t="s">
        <v>4833</v>
      </c>
      <c r="AJ1419" s="3" t="s">
        <v>4532</v>
      </c>
      <c r="AK1419" s="3">
        <v>1</v>
      </c>
    </row>
    <row r="1420" spans="1:37">
      <c r="A1420" s="3" t="s">
        <v>4613</v>
      </c>
      <c r="B1420" s="3" t="s">
        <v>4613</v>
      </c>
      <c r="C1420" s="3" t="s">
        <v>4421</v>
      </c>
      <c r="D1420" s="3" t="s">
        <v>4613</v>
      </c>
      <c r="E1420" s="3" t="s">
        <v>4613</v>
      </c>
      <c r="M1420" s="3" t="s">
        <v>4561</v>
      </c>
      <c r="N1420" s="3" t="s">
        <v>4550</v>
      </c>
      <c r="P1420" s="5" t="s">
        <v>4724</v>
      </c>
      <c r="R1420" s="3" t="s">
        <v>4833</v>
      </c>
      <c r="AJ1420" s="3" t="s">
        <v>4532</v>
      </c>
      <c r="AK1420" s="3">
        <v>1</v>
      </c>
    </row>
    <row r="1421" spans="1:37">
      <c r="A1421" s="3" t="s">
        <v>4613</v>
      </c>
      <c r="B1421" s="3" t="s">
        <v>4613</v>
      </c>
      <c r="C1421" s="3" t="s">
        <v>4422</v>
      </c>
      <c r="D1421" s="3" t="s">
        <v>4613</v>
      </c>
      <c r="E1421" s="3" t="s">
        <v>4613</v>
      </c>
      <c r="M1421" s="3" t="s">
        <v>4561</v>
      </c>
      <c r="N1421" s="3" t="s">
        <v>4550</v>
      </c>
      <c r="P1421" s="5" t="s">
        <v>4725</v>
      </c>
      <c r="R1421" s="3" t="s">
        <v>4833</v>
      </c>
      <c r="AJ1421" s="3" t="s">
        <v>4532</v>
      </c>
      <c r="AK1421" s="3">
        <v>1</v>
      </c>
    </row>
    <row r="1422" spans="1:37">
      <c r="A1422" s="3" t="s">
        <v>4613</v>
      </c>
      <c r="B1422" s="3" t="s">
        <v>4613</v>
      </c>
      <c r="C1422" s="3" t="s">
        <v>4423</v>
      </c>
      <c r="D1422" s="3" t="s">
        <v>4613</v>
      </c>
      <c r="E1422" s="3" t="s">
        <v>4613</v>
      </c>
      <c r="M1422" s="3" t="s">
        <v>4561</v>
      </c>
      <c r="N1422" s="3" t="s">
        <v>4550</v>
      </c>
      <c r="P1422" s="5" t="s">
        <v>4726</v>
      </c>
      <c r="R1422" s="3" t="s">
        <v>4833</v>
      </c>
      <c r="AJ1422" s="3" t="s">
        <v>4532</v>
      </c>
      <c r="AK1422" s="3">
        <v>1</v>
      </c>
    </row>
    <row r="1423" spans="1:37">
      <c r="A1423" s="3" t="s">
        <v>4613</v>
      </c>
      <c r="B1423" s="3" t="s">
        <v>4613</v>
      </c>
      <c r="C1423" s="3" t="s">
        <v>4424</v>
      </c>
      <c r="D1423" s="3" t="s">
        <v>4613</v>
      </c>
      <c r="E1423" s="3" t="s">
        <v>4613</v>
      </c>
      <c r="M1423" s="3" t="s">
        <v>4561</v>
      </c>
      <c r="N1423" s="3" t="s">
        <v>4550</v>
      </c>
      <c r="P1423" s="5" t="s">
        <v>4727</v>
      </c>
      <c r="R1423" s="3" t="s">
        <v>4833</v>
      </c>
      <c r="AJ1423" s="3" t="s">
        <v>4532</v>
      </c>
      <c r="AK1423" s="3">
        <v>1</v>
      </c>
    </row>
    <row r="1424" spans="1:37">
      <c r="A1424" s="3" t="s">
        <v>4614</v>
      </c>
      <c r="B1424" s="3" t="s">
        <v>4614</v>
      </c>
      <c r="C1424" s="3" t="s">
        <v>4425</v>
      </c>
      <c r="D1424" s="3" t="s">
        <v>4614</v>
      </c>
      <c r="E1424" s="3" t="s">
        <v>4614</v>
      </c>
      <c r="M1424" s="3" t="s">
        <v>4562</v>
      </c>
      <c r="N1424" s="3" t="s">
        <v>4094</v>
      </c>
      <c r="P1424" s="5" t="s">
        <v>4728</v>
      </c>
      <c r="R1424" s="3" t="s">
        <v>4833</v>
      </c>
      <c r="AJ1424" s="3" t="s">
        <v>4534</v>
      </c>
      <c r="AK1424" s="3">
        <v>1</v>
      </c>
    </row>
    <row r="1425" spans="1:37">
      <c r="A1425" s="3" t="s">
        <v>4614</v>
      </c>
      <c r="B1425" s="3" t="s">
        <v>4614</v>
      </c>
      <c r="C1425" s="3" t="s">
        <v>4426</v>
      </c>
      <c r="D1425" s="3" t="s">
        <v>4614</v>
      </c>
      <c r="E1425" s="3" t="s">
        <v>4614</v>
      </c>
      <c r="M1425" s="3" t="s">
        <v>4562</v>
      </c>
      <c r="N1425" s="3" t="s">
        <v>4094</v>
      </c>
      <c r="P1425" s="5" t="s">
        <v>4729</v>
      </c>
      <c r="R1425" s="3" t="s">
        <v>4833</v>
      </c>
      <c r="AJ1425" s="3" t="s">
        <v>4534</v>
      </c>
      <c r="AK1425" s="3">
        <v>1</v>
      </c>
    </row>
    <row r="1426" spans="1:37">
      <c r="A1426" s="3" t="s">
        <v>4614</v>
      </c>
      <c r="B1426" s="3" t="s">
        <v>4614</v>
      </c>
      <c r="C1426" s="3" t="s">
        <v>4427</v>
      </c>
      <c r="D1426" s="3" t="s">
        <v>4614</v>
      </c>
      <c r="E1426" s="3" t="s">
        <v>4614</v>
      </c>
      <c r="M1426" s="3" t="s">
        <v>4562</v>
      </c>
      <c r="N1426" s="3" t="s">
        <v>4094</v>
      </c>
      <c r="P1426" s="5" t="s">
        <v>4730</v>
      </c>
      <c r="R1426" s="3" t="s">
        <v>4833</v>
      </c>
      <c r="AJ1426" s="3" t="s">
        <v>4534</v>
      </c>
      <c r="AK1426" s="3">
        <v>1</v>
      </c>
    </row>
    <row r="1427" spans="1:37">
      <c r="A1427" s="3" t="s">
        <v>4615</v>
      </c>
      <c r="B1427" s="3" t="s">
        <v>4615</v>
      </c>
      <c r="C1427" s="3" t="s">
        <v>4428</v>
      </c>
      <c r="D1427" s="3" t="s">
        <v>4615</v>
      </c>
      <c r="E1427" s="3" t="s">
        <v>4615</v>
      </c>
      <c r="M1427" s="3" t="s">
        <v>4563</v>
      </c>
      <c r="N1427" s="3" t="s">
        <v>4552</v>
      </c>
      <c r="P1427" s="5" t="s">
        <v>4731</v>
      </c>
      <c r="R1427" s="3" t="s">
        <v>4833</v>
      </c>
      <c r="AJ1427" s="3" t="s">
        <v>4530</v>
      </c>
      <c r="AK1427" s="3">
        <v>1</v>
      </c>
    </row>
    <row r="1428" spans="1:37">
      <c r="A1428" s="3" t="s">
        <v>4615</v>
      </c>
      <c r="B1428" s="3" t="s">
        <v>4615</v>
      </c>
      <c r="C1428" s="3" t="s">
        <v>4429</v>
      </c>
      <c r="D1428" s="3" t="s">
        <v>4615</v>
      </c>
      <c r="E1428" s="3" t="s">
        <v>4615</v>
      </c>
      <c r="M1428" s="3" t="s">
        <v>4563</v>
      </c>
      <c r="N1428" s="3" t="s">
        <v>4552</v>
      </c>
      <c r="P1428" s="5" t="s">
        <v>4732</v>
      </c>
      <c r="R1428" s="3" t="s">
        <v>4833</v>
      </c>
      <c r="AJ1428" s="3" t="s">
        <v>4530</v>
      </c>
      <c r="AK1428" s="3">
        <v>1</v>
      </c>
    </row>
    <row r="1429" spans="1:37">
      <c r="A1429" s="3" t="s">
        <v>4615</v>
      </c>
      <c r="B1429" s="3" t="s">
        <v>4615</v>
      </c>
      <c r="C1429" s="3" t="s">
        <v>4430</v>
      </c>
      <c r="D1429" s="3" t="s">
        <v>4615</v>
      </c>
      <c r="E1429" s="3" t="s">
        <v>4615</v>
      </c>
      <c r="M1429" s="3" t="s">
        <v>4563</v>
      </c>
      <c r="N1429" s="3" t="s">
        <v>4552</v>
      </c>
      <c r="P1429" s="5" t="s">
        <v>4733</v>
      </c>
      <c r="R1429" s="3" t="s">
        <v>4833</v>
      </c>
      <c r="AJ1429" s="3" t="s">
        <v>4530</v>
      </c>
      <c r="AK1429" s="3">
        <v>1</v>
      </c>
    </row>
    <row r="1430" spans="1:37">
      <c r="A1430" s="3" t="s">
        <v>4616</v>
      </c>
      <c r="B1430" s="3" t="s">
        <v>4616</v>
      </c>
      <c r="C1430" s="3" t="s">
        <v>4431</v>
      </c>
      <c r="D1430" s="3" t="s">
        <v>4616</v>
      </c>
      <c r="E1430" s="3" t="s">
        <v>4616</v>
      </c>
      <c r="M1430" s="3" t="s">
        <v>4564</v>
      </c>
      <c r="N1430" s="3" t="s">
        <v>4565</v>
      </c>
      <c r="P1430" s="5" t="s">
        <v>4734</v>
      </c>
      <c r="R1430" s="3" t="s">
        <v>4833</v>
      </c>
      <c r="AJ1430" s="3" t="s">
        <v>4534</v>
      </c>
      <c r="AK1430" s="3">
        <v>1</v>
      </c>
    </row>
    <row r="1431" spans="1:37">
      <c r="A1431" s="3" t="s">
        <v>4616</v>
      </c>
      <c r="B1431" s="3" t="s">
        <v>4616</v>
      </c>
      <c r="C1431" s="3" t="s">
        <v>4432</v>
      </c>
      <c r="D1431" s="3" t="s">
        <v>4616</v>
      </c>
      <c r="E1431" s="3" t="s">
        <v>4616</v>
      </c>
      <c r="M1431" s="3" t="s">
        <v>4564</v>
      </c>
      <c r="N1431" s="3" t="s">
        <v>4565</v>
      </c>
      <c r="P1431" s="5" t="s">
        <v>4735</v>
      </c>
      <c r="R1431" s="3" t="s">
        <v>4833</v>
      </c>
      <c r="AJ1431" s="3" t="s">
        <v>4534</v>
      </c>
      <c r="AK1431" s="3">
        <v>1</v>
      </c>
    </row>
    <row r="1432" spans="1:37">
      <c r="A1432" s="3" t="s">
        <v>4616</v>
      </c>
      <c r="B1432" s="3" t="s">
        <v>4616</v>
      </c>
      <c r="C1432" s="3" t="s">
        <v>4433</v>
      </c>
      <c r="D1432" s="3" t="s">
        <v>4616</v>
      </c>
      <c r="E1432" s="3" t="s">
        <v>4616</v>
      </c>
      <c r="M1432" s="3" t="s">
        <v>4564</v>
      </c>
      <c r="N1432" s="3" t="s">
        <v>4565</v>
      </c>
      <c r="P1432" s="5" t="s">
        <v>4736</v>
      </c>
      <c r="R1432" s="3" t="s">
        <v>4833</v>
      </c>
      <c r="AJ1432" s="3" t="s">
        <v>4534</v>
      </c>
      <c r="AK1432" s="3">
        <v>1</v>
      </c>
    </row>
    <row r="1433" spans="1:37">
      <c r="A1433" s="3" t="s">
        <v>4616</v>
      </c>
      <c r="B1433" s="3" t="s">
        <v>4616</v>
      </c>
      <c r="C1433" s="3" t="s">
        <v>4434</v>
      </c>
      <c r="D1433" s="3" t="s">
        <v>4616</v>
      </c>
      <c r="E1433" s="3" t="s">
        <v>4616</v>
      </c>
      <c r="M1433" s="3" t="s">
        <v>4564</v>
      </c>
      <c r="N1433" s="3" t="s">
        <v>4565</v>
      </c>
      <c r="P1433" s="5" t="s">
        <v>4737</v>
      </c>
      <c r="R1433" s="3" t="s">
        <v>4833</v>
      </c>
      <c r="AJ1433" s="3" t="s">
        <v>4534</v>
      </c>
      <c r="AK1433" s="3">
        <v>1</v>
      </c>
    </row>
    <row r="1434" spans="1:37">
      <c r="A1434" s="3" t="s">
        <v>4617</v>
      </c>
      <c r="B1434" s="3" t="s">
        <v>4617</v>
      </c>
      <c r="C1434" s="3" t="s">
        <v>4435</v>
      </c>
      <c r="D1434" s="3" t="s">
        <v>4617</v>
      </c>
      <c r="E1434" s="3" t="s">
        <v>4617</v>
      </c>
      <c r="M1434" s="3" t="s">
        <v>4566</v>
      </c>
      <c r="N1434" s="3" t="s">
        <v>4567</v>
      </c>
      <c r="P1434" s="5" t="s">
        <v>4738</v>
      </c>
      <c r="R1434" s="3" t="s">
        <v>4833</v>
      </c>
      <c r="AJ1434" s="3" t="s">
        <v>4534</v>
      </c>
      <c r="AK1434" s="3">
        <v>1</v>
      </c>
    </row>
    <row r="1435" spans="1:37">
      <c r="A1435" s="3" t="s">
        <v>4617</v>
      </c>
      <c r="B1435" s="3" t="s">
        <v>4617</v>
      </c>
      <c r="C1435" s="3" t="s">
        <v>4436</v>
      </c>
      <c r="D1435" s="3" t="s">
        <v>4617</v>
      </c>
      <c r="E1435" s="3" t="s">
        <v>4617</v>
      </c>
      <c r="M1435" s="3" t="s">
        <v>4566</v>
      </c>
      <c r="N1435" s="3" t="s">
        <v>4567</v>
      </c>
      <c r="P1435" s="5" t="s">
        <v>4739</v>
      </c>
      <c r="R1435" s="3" t="s">
        <v>4833</v>
      </c>
      <c r="AJ1435" s="3" t="s">
        <v>4534</v>
      </c>
      <c r="AK1435" s="3">
        <v>1</v>
      </c>
    </row>
    <row r="1436" spans="1:37">
      <c r="A1436" s="3" t="s">
        <v>4618</v>
      </c>
      <c r="B1436" s="3" t="s">
        <v>4618</v>
      </c>
      <c r="C1436" s="3" t="s">
        <v>4437</v>
      </c>
      <c r="D1436" s="3" t="s">
        <v>4618</v>
      </c>
      <c r="E1436" s="3" t="s">
        <v>4618</v>
      </c>
      <c r="M1436" s="3" t="s">
        <v>4568</v>
      </c>
      <c r="N1436" s="3" t="s">
        <v>4569</v>
      </c>
      <c r="P1436" s="5" t="s">
        <v>4740</v>
      </c>
      <c r="R1436" s="3" t="s">
        <v>4833</v>
      </c>
      <c r="AJ1436" s="3" t="s">
        <v>4535</v>
      </c>
      <c r="AK1436" s="3">
        <v>1</v>
      </c>
    </row>
    <row r="1437" spans="1:37">
      <c r="A1437" s="3" t="s">
        <v>4618</v>
      </c>
      <c r="B1437" s="3" t="s">
        <v>4618</v>
      </c>
      <c r="C1437" s="3" t="s">
        <v>4438</v>
      </c>
      <c r="D1437" s="3" t="s">
        <v>4618</v>
      </c>
      <c r="E1437" s="3" t="s">
        <v>4618</v>
      </c>
      <c r="M1437" s="3" t="s">
        <v>4568</v>
      </c>
      <c r="N1437" s="3" t="s">
        <v>4569</v>
      </c>
      <c r="P1437" s="5" t="s">
        <v>4741</v>
      </c>
      <c r="R1437" s="3" t="s">
        <v>4833</v>
      </c>
      <c r="AJ1437" s="3" t="s">
        <v>4535</v>
      </c>
      <c r="AK1437" s="3">
        <v>1</v>
      </c>
    </row>
    <row r="1438" spans="1:37">
      <c r="A1438" s="3" t="s">
        <v>4618</v>
      </c>
      <c r="B1438" s="3" t="s">
        <v>4618</v>
      </c>
      <c r="C1438" s="3" t="s">
        <v>4439</v>
      </c>
      <c r="D1438" s="3" t="s">
        <v>4618</v>
      </c>
      <c r="E1438" s="3" t="s">
        <v>4618</v>
      </c>
      <c r="M1438" s="3" t="s">
        <v>4568</v>
      </c>
      <c r="N1438" s="3" t="s">
        <v>4569</v>
      </c>
      <c r="P1438" s="5" t="s">
        <v>4742</v>
      </c>
      <c r="R1438" s="3" t="s">
        <v>4833</v>
      </c>
      <c r="AJ1438" s="3" t="s">
        <v>4535</v>
      </c>
      <c r="AK1438" s="3">
        <v>1</v>
      </c>
    </row>
    <row r="1439" spans="1:37">
      <c r="A1439" s="3" t="s">
        <v>4618</v>
      </c>
      <c r="B1439" s="3" t="s">
        <v>4618</v>
      </c>
      <c r="C1439" s="3" t="s">
        <v>4440</v>
      </c>
      <c r="D1439" s="3" t="s">
        <v>4618</v>
      </c>
      <c r="E1439" s="3" t="s">
        <v>4618</v>
      </c>
      <c r="M1439" s="3" t="s">
        <v>4568</v>
      </c>
      <c r="N1439" s="3" t="s">
        <v>4569</v>
      </c>
      <c r="P1439" s="5" t="s">
        <v>4743</v>
      </c>
      <c r="R1439" s="3" t="s">
        <v>4833</v>
      </c>
      <c r="AJ1439" s="3" t="s">
        <v>4535</v>
      </c>
      <c r="AK1439" s="3">
        <v>1</v>
      </c>
    </row>
    <row r="1440" spans="1:37">
      <c r="A1440" s="3" t="s">
        <v>4619</v>
      </c>
      <c r="B1440" s="3" t="s">
        <v>4619</v>
      </c>
      <c r="C1440" s="3" t="s">
        <v>4441</v>
      </c>
      <c r="D1440" s="3" t="s">
        <v>4619</v>
      </c>
      <c r="E1440" s="3" t="s">
        <v>4619</v>
      </c>
      <c r="M1440" s="3" t="s">
        <v>4555</v>
      </c>
      <c r="N1440" s="3" t="s">
        <v>4570</v>
      </c>
      <c r="P1440" s="5" t="s">
        <v>4744</v>
      </c>
      <c r="R1440" s="3" t="s">
        <v>4833</v>
      </c>
      <c r="AJ1440" s="3" t="s">
        <v>4535</v>
      </c>
      <c r="AK1440" s="3">
        <v>1</v>
      </c>
    </row>
    <row r="1441" spans="1:37">
      <c r="A1441" s="3" t="s">
        <v>4620</v>
      </c>
      <c r="B1441" s="3" t="s">
        <v>4620</v>
      </c>
      <c r="C1441" s="3" t="s">
        <v>4442</v>
      </c>
      <c r="D1441" s="3" t="s">
        <v>4620</v>
      </c>
      <c r="E1441" s="3" t="s">
        <v>4620</v>
      </c>
      <c r="M1441" s="3" t="s">
        <v>4017</v>
      </c>
      <c r="N1441" s="3" t="s">
        <v>4571</v>
      </c>
      <c r="P1441" s="5" t="s">
        <v>4745</v>
      </c>
      <c r="R1441" s="3" t="s">
        <v>4833</v>
      </c>
      <c r="AJ1441" s="3" t="s">
        <v>4534</v>
      </c>
      <c r="AK1441" s="3">
        <v>1</v>
      </c>
    </row>
    <row r="1442" spans="1:37">
      <c r="A1442" s="3" t="s">
        <v>4620</v>
      </c>
      <c r="B1442" s="3" t="s">
        <v>4620</v>
      </c>
      <c r="C1442" s="3" t="s">
        <v>4443</v>
      </c>
      <c r="D1442" s="3" t="s">
        <v>4620</v>
      </c>
      <c r="E1442" s="3" t="s">
        <v>4620</v>
      </c>
      <c r="M1442" s="3" t="s">
        <v>4017</v>
      </c>
      <c r="N1442" s="3" t="s">
        <v>4571</v>
      </c>
      <c r="P1442" s="5" t="s">
        <v>4746</v>
      </c>
      <c r="R1442" s="3" t="s">
        <v>4833</v>
      </c>
      <c r="AJ1442" s="3" t="s">
        <v>4534</v>
      </c>
      <c r="AK1442" s="3">
        <v>1</v>
      </c>
    </row>
    <row r="1443" spans="1:37">
      <c r="A1443" s="3" t="s">
        <v>4621</v>
      </c>
      <c r="B1443" s="3" t="s">
        <v>4621</v>
      </c>
      <c r="C1443" s="3" t="s">
        <v>4444</v>
      </c>
      <c r="D1443" s="3" t="s">
        <v>4621</v>
      </c>
      <c r="E1443" s="3" t="s">
        <v>4621</v>
      </c>
      <c r="M1443" s="3" t="s">
        <v>4572</v>
      </c>
      <c r="N1443" s="3" t="s">
        <v>4043</v>
      </c>
      <c r="P1443" s="5" t="s">
        <v>4747</v>
      </c>
      <c r="R1443" s="3" t="s">
        <v>4833</v>
      </c>
      <c r="AJ1443" s="3" t="s">
        <v>4321</v>
      </c>
      <c r="AK1443" s="3">
        <v>1</v>
      </c>
    </row>
    <row r="1444" spans="1:37">
      <c r="A1444" s="3" t="s">
        <v>4621</v>
      </c>
      <c r="B1444" s="3" t="s">
        <v>4621</v>
      </c>
      <c r="C1444" s="3" t="s">
        <v>4445</v>
      </c>
      <c r="D1444" s="3" t="s">
        <v>4621</v>
      </c>
      <c r="E1444" s="3" t="s">
        <v>4621</v>
      </c>
      <c r="M1444" s="3" t="s">
        <v>4572</v>
      </c>
      <c r="N1444" s="3" t="s">
        <v>4043</v>
      </c>
      <c r="P1444" s="5" t="s">
        <v>4748</v>
      </c>
      <c r="R1444" s="3" t="s">
        <v>4833</v>
      </c>
      <c r="AJ1444" s="3" t="s">
        <v>4321</v>
      </c>
      <c r="AK1444" s="3">
        <v>1</v>
      </c>
    </row>
    <row r="1445" spans="1:37">
      <c r="A1445" s="3" t="s">
        <v>4622</v>
      </c>
      <c r="B1445" s="3" t="s">
        <v>4622</v>
      </c>
      <c r="C1445" s="3" t="s">
        <v>4446</v>
      </c>
      <c r="D1445" s="3" t="s">
        <v>4622</v>
      </c>
      <c r="E1445" s="3" t="s">
        <v>4622</v>
      </c>
      <c r="M1445" s="3" t="s">
        <v>4548</v>
      </c>
      <c r="N1445" s="3" t="s">
        <v>4569</v>
      </c>
      <c r="P1445" s="5" t="s">
        <v>4749</v>
      </c>
      <c r="R1445" s="3" t="s">
        <v>4833</v>
      </c>
      <c r="AJ1445" s="3" t="s">
        <v>4535</v>
      </c>
      <c r="AK1445" s="3">
        <v>1</v>
      </c>
    </row>
    <row r="1446" spans="1:37">
      <c r="A1446" s="3" t="s">
        <v>4622</v>
      </c>
      <c r="B1446" s="3" t="s">
        <v>4622</v>
      </c>
      <c r="C1446" s="3" t="s">
        <v>4447</v>
      </c>
      <c r="D1446" s="3" t="s">
        <v>4622</v>
      </c>
      <c r="E1446" s="3" t="s">
        <v>4622</v>
      </c>
      <c r="M1446" s="3" t="s">
        <v>4548</v>
      </c>
      <c r="N1446" s="3" t="s">
        <v>4569</v>
      </c>
      <c r="P1446" s="5" t="s">
        <v>4750</v>
      </c>
      <c r="R1446" s="3" t="s">
        <v>4833</v>
      </c>
      <c r="AJ1446" s="3" t="s">
        <v>4535</v>
      </c>
      <c r="AK1446" s="3">
        <v>1</v>
      </c>
    </row>
    <row r="1447" spans="1:37">
      <c r="A1447" s="3" t="s">
        <v>4623</v>
      </c>
      <c r="B1447" s="3" t="s">
        <v>4623</v>
      </c>
      <c r="C1447" s="3" t="s">
        <v>4448</v>
      </c>
      <c r="D1447" s="3" t="s">
        <v>4623</v>
      </c>
      <c r="E1447" s="3" t="s">
        <v>4623</v>
      </c>
      <c r="M1447" s="3" t="s">
        <v>4573</v>
      </c>
      <c r="N1447" s="3" t="s">
        <v>4565</v>
      </c>
      <c r="P1447" s="5" t="s">
        <v>4751</v>
      </c>
      <c r="R1447" s="3" t="s">
        <v>4833</v>
      </c>
      <c r="AJ1447" s="3" t="s">
        <v>4534</v>
      </c>
      <c r="AK1447" s="3">
        <v>1</v>
      </c>
    </row>
    <row r="1448" spans="1:37">
      <c r="A1448" s="3" t="s">
        <v>4623</v>
      </c>
      <c r="B1448" s="3" t="s">
        <v>4623</v>
      </c>
      <c r="C1448" s="3" t="s">
        <v>4449</v>
      </c>
      <c r="D1448" s="3" t="s">
        <v>4623</v>
      </c>
      <c r="E1448" s="3" t="s">
        <v>4623</v>
      </c>
      <c r="M1448" s="3" t="s">
        <v>4573</v>
      </c>
      <c r="N1448" s="3" t="s">
        <v>4565</v>
      </c>
      <c r="P1448" s="5" t="s">
        <v>4752</v>
      </c>
      <c r="R1448" s="3" t="s">
        <v>4833</v>
      </c>
      <c r="AJ1448" s="3" t="s">
        <v>4534</v>
      </c>
      <c r="AK1448" s="3">
        <v>1</v>
      </c>
    </row>
    <row r="1449" spans="1:37">
      <c r="A1449" s="3" t="s">
        <v>4623</v>
      </c>
      <c r="B1449" s="3" t="s">
        <v>4623</v>
      </c>
      <c r="C1449" s="3" t="s">
        <v>4450</v>
      </c>
      <c r="D1449" s="3" t="s">
        <v>4623</v>
      </c>
      <c r="E1449" s="3" t="s">
        <v>4623</v>
      </c>
      <c r="M1449" s="3" t="s">
        <v>4573</v>
      </c>
      <c r="N1449" s="3" t="s">
        <v>4565</v>
      </c>
      <c r="P1449" s="5" t="s">
        <v>4753</v>
      </c>
      <c r="R1449" s="3" t="s">
        <v>4833</v>
      </c>
      <c r="AJ1449" s="3" t="s">
        <v>4534</v>
      </c>
      <c r="AK1449" s="3">
        <v>1</v>
      </c>
    </row>
    <row r="1450" spans="1:37">
      <c r="A1450" s="3" t="s">
        <v>4623</v>
      </c>
      <c r="B1450" s="3" t="s">
        <v>4623</v>
      </c>
      <c r="C1450" s="3" t="s">
        <v>4451</v>
      </c>
      <c r="D1450" s="3" t="s">
        <v>4623</v>
      </c>
      <c r="E1450" s="3" t="s">
        <v>4623</v>
      </c>
      <c r="M1450" s="3" t="s">
        <v>4573</v>
      </c>
      <c r="N1450" s="3" t="s">
        <v>4565</v>
      </c>
      <c r="P1450" s="5" t="s">
        <v>4754</v>
      </c>
      <c r="R1450" s="3" t="s">
        <v>4833</v>
      </c>
      <c r="AJ1450" s="3" t="s">
        <v>4534</v>
      </c>
      <c r="AK1450" s="3">
        <v>1</v>
      </c>
    </row>
    <row r="1451" spans="1:37">
      <c r="A1451" s="3" t="s">
        <v>4623</v>
      </c>
      <c r="B1451" s="3" t="s">
        <v>4623</v>
      </c>
      <c r="C1451" s="3" t="s">
        <v>4452</v>
      </c>
      <c r="D1451" s="3" t="s">
        <v>4623</v>
      </c>
      <c r="E1451" s="3" t="s">
        <v>4623</v>
      </c>
      <c r="M1451" s="3" t="s">
        <v>4573</v>
      </c>
      <c r="N1451" s="3" t="s">
        <v>4565</v>
      </c>
      <c r="P1451" s="5" t="s">
        <v>4755</v>
      </c>
      <c r="R1451" s="3" t="s">
        <v>4833</v>
      </c>
      <c r="AJ1451" s="3" t="s">
        <v>4534</v>
      </c>
      <c r="AK1451" s="3">
        <v>1</v>
      </c>
    </row>
    <row r="1452" spans="1:37">
      <c r="A1452" s="3" t="s">
        <v>4623</v>
      </c>
      <c r="B1452" s="3" t="s">
        <v>4623</v>
      </c>
      <c r="C1452" s="3" t="s">
        <v>4453</v>
      </c>
      <c r="D1452" s="3" t="s">
        <v>4623</v>
      </c>
      <c r="E1452" s="3" t="s">
        <v>4623</v>
      </c>
      <c r="M1452" s="3" t="s">
        <v>4573</v>
      </c>
      <c r="N1452" s="3" t="s">
        <v>4565</v>
      </c>
      <c r="P1452" s="5" t="s">
        <v>4756</v>
      </c>
      <c r="R1452" s="3" t="s">
        <v>4833</v>
      </c>
      <c r="AJ1452" s="3" t="s">
        <v>4534</v>
      </c>
      <c r="AK1452" s="3">
        <v>1</v>
      </c>
    </row>
    <row r="1453" spans="1:37">
      <c r="A1453" s="3" t="s">
        <v>4624</v>
      </c>
      <c r="B1453" s="3" t="s">
        <v>4624</v>
      </c>
      <c r="C1453" s="3" t="s">
        <v>4454</v>
      </c>
      <c r="D1453" s="3" t="s">
        <v>4624</v>
      </c>
      <c r="E1453" s="3" t="s">
        <v>4624</v>
      </c>
      <c r="M1453" s="3" t="s">
        <v>4574</v>
      </c>
      <c r="N1453" s="3" t="s">
        <v>4539</v>
      </c>
      <c r="P1453" s="5" t="s">
        <v>4757</v>
      </c>
      <c r="R1453" s="3" t="s">
        <v>4833</v>
      </c>
      <c r="AJ1453" s="3" t="s">
        <v>4321</v>
      </c>
      <c r="AK1453" s="3">
        <v>1</v>
      </c>
    </row>
    <row r="1454" spans="1:37">
      <c r="A1454" s="3" t="s">
        <v>4624</v>
      </c>
      <c r="B1454" s="3" t="s">
        <v>4624</v>
      </c>
      <c r="C1454" s="3" t="s">
        <v>4455</v>
      </c>
      <c r="D1454" s="3" t="s">
        <v>4624</v>
      </c>
      <c r="E1454" s="3" t="s">
        <v>4624</v>
      </c>
      <c r="M1454" s="3" t="s">
        <v>4574</v>
      </c>
      <c r="N1454" s="3" t="s">
        <v>4539</v>
      </c>
      <c r="P1454" s="5" t="s">
        <v>4758</v>
      </c>
      <c r="R1454" s="3" t="s">
        <v>4833</v>
      </c>
      <c r="AJ1454" s="3" t="s">
        <v>4321</v>
      </c>
      <c r="AK1454" s="3">
        <v>1</v>
      </c>
    </row>
    <row r="1455" spans="1:37">
      <c r="A1455" s="3" t="s">
        <v>4624</v>
      </c>
      <c r="B1455" s="3" t="s">
        <v>4624</v>
      </c>
      <c r="C1455" s="3" t="s">
        <v>4456</v>
      </c>
      <c r="D1455" s="3" t="s">
        <v>4624</v>
      </c>
      <c r="E1455" s="3" t="s">
        <v>4624</v>
      </c>
      <c r="M1455" s="3" t="s">
        <v>4574</v>
      </c>
      <c r="N1455" s="3" t="s">
        <v>4539</v>
      </c>
      <c r="P1455" s="5" t="s">
        <v>4759</v>
      </c>
      <c r="R1455" s="3" t="s">
        <v>4833</v>
      </c>
      <c r="AJ1455" s="3" t="s">
        <v>4321</v>
      </c>
      <c r="AK1455" s="3">
        <v>1</v>
      </c>
    </row>
    <row r="1456" spans="1:37">
      <c r="A1456" s="3" t="s">
        <v>4624</v>
      </c>
      <c r="B1456" s="3" t="s">
        <v>4624</v>
      </c>
      <c r="C1456" s="3" t="s">
        <v>4457</v>
      </c>
      <c r="D1456" s="3" t="s">
        <v>4624</v>
      </c>
      <c r="E1456" s="3" t="s">
        <v>4624</v>
      </c>
      <c r="M1456" s="3" t="s">
        <v>4574</v>
      </c>
      <c r="N1456" s="3" t="s">
        <v>4539</v>
      </c>
      <c r="P1456" s="5" t="s">
        <v>4760</v>
      </c>
      <c r="R1456" s="3" t="s">
        <v>4833</v>
      </c>
      <c r="AJ1456" s="3" t="s">
        <v>4321</v>
      </c>
      <c r="AK1456" s="3">
        <v>1</v>
      </c>
    </row>
    <row r="1457" spans="1:37">
      <c r="A1457" s="3" t="s">
        <v>4625</v>
      </c>
      <c r="B1457" s="3" t="s">
        <v>4625</v>
      </c>
      <c r="C1457" s="3" t="s">
        <v>4458</v>
      </c>
      <c r="D1457" s="3" t="s">
        <v>4625</v>
      </c>
      <c r="E1457" s="3" t="s">
        <v>4625</v>
      </c>
      <c r="M1457" s="3" t="s">
        <v>4575</v>
      </c>
      <c r="N1457" s="3" t="s">
        <v>4565</v>
      </c>
      <c r="P1457" s="5" t="s">
        <v>4761</v>
      </c>
      <c r="R1457" s="3" t="s">
        <v>4833</v>
      </c>
      <c r="AJ1457" s="3" t="s">
        <v>4534</v>
      </c>
      <c r="AK1457" s="3">
        <v>1</v>
      </c>
    </row>
    <row r="1458" spans="1:37">
      <c r="A1458" s="3" t="s">
        <v>4626</v>
      </c>
      <c r="B1458" s="3" t="s">
        <v>4626</v>
      </c>
      <c r="C1458" s="3" t="s">
        <v>4459</v>
      </c>
      <c r="D1458" s="3" t="s">
        <v>4626</v>
      </c>
      <c r="E1458" s="3" t="s">
        <v>4626</v>
      </c>
      <c r="M1458" s="3" t="s">
        <v>4576</v>
      </c>
      <c r="N1458" s="3" t="s">
        <v>4094</v>
      </c>
      <c r="P1458" s="5" t="s">
        <v>4762</v>
      </c>
      <c r="R1458" s="3" t="s">
        <v>4833</v>
      </c>
      <c r="AJ1458" s="3" t="s">
        <v>4534</v>
      </c>
      <c r="AK1458" s="3">
        <v>1</v>
      </c>
    </row>
    <row r="1459" spans="1:37">
      <c r="A1459" s="3" t="s">
        <v>4626</v>
      </c>
      <c r="B1459" s="3" t="s">
        <v>4626</v>
      </c>
      <c r="C1459" s="3" t="s">
        <v>4460</v>
      </c>
      <c r="D1459" s="3" t="s">
        <v>4626</v>
      </c>
      <c r="E1459" s="3" t="s">
        <v>4626</v>
      </c>
      <c r="M1459" s="3" t="s">
        <v>4576</v>
      </c>
      <c r="N1459" s="3" t="s">
        <v>4094</v>
      </c>
      <c r="P1459" s="5" t="s">
        <v>4763</v>
      </c>
      <c r="R1459" s="3" t="s">
        <v>4833</v>
      </c>
      <c r="AJ1459" s="3" t="s">
        <v>4534</v>
      </c>
      <c r="AK1459" s="3">
        <v>1</v>
      </c>
    </row>
    <row r="1460" spans="1:37">
      <c r="A1460" s="3" t="s">
        <v>4626</v>
      </c>
      <c r="B1460" s="3" t="s">
        <v>4626</v>
      </c>
      <c r="C1460" s="3" t="s">
        <v>4461</v>
      </c>
      <c r="D1460" s="3" t="s">
        <v>4626</v>
      </c>
      <c r="E1460" s="3" t="s">
        <v>4626</v>
      </c>
      <c r="M1460" s="3" t="s">
        <v>4576</v>
      </c>
      <c r="N1460" s="3" t="s">
        <v>4094</v>
      </c>
      <c r="P1460" s="5" t="s">
        <v>4764</v>
      </c>
      <c r="R1460" s="3" t="s">
        <v>4833</v>
      </c>
      <c r="AJ1460" s="3" t="s">
        <v>4534</v>
      </c>
      <c r="AK1460" s="3">
        <v>1</v>
      </c>
    </row>
    <row r="1461" spans="1:37">
      <c r="A1461" s="3" t="s">
        <v>4626</v>
      </c>
      <c r="B1461" s="3" t="s">
        <v>4626</v>
      </c>
      <c r="C1461" s="3" t="s">
        <v>4462</v>
      </c>
      <c r="D1461" s="3" t="s">
        <v>4626</v>
      </c>
      <c r="E1461" s="3" t="s">
        <v>4626</v>
      </c>
      <c r="M1461" s="3" t="s">
        <v>4576</v>
      </c>
      <c r="N1461" s="3" t="s">
        <v>4094</v>
      </c>
      <c r="P1461" s="5" t="s">
        <v>4765</v>
      </c>
      <c r="R1461" s="3" t="s">
        <v>4833</v>
      </c>
      <c r="AJ1461" s="3" t="s">
        <v>4534</v>
      </c>
      <c r="AK1461" s="3">
        <v>1</v>
      </c>
    </row>
    <row r="1462" spans="1:37">
      <c r="A1462" s="3" t="s">
        <v>4626</v>
      </c>
      <c r="B1462" s="3" t="s">
        <v>4626</v>
      </c>
      <c r="C1462" s="3" t="s">
        <v>4463</v>
      </c>
      <c r="D1462" s="3" t="s">
        <v>4626</v>
      </c>
      <c r="E1462" s="3" t="s">
        <v>4626</v>
      </c>
      <c r="M1462" s="3" t="s">
        <v>4576</v>
      </c>
      <c r="N1462" s="3" t="s">
        <v>4094</v>
      </c>
      <c r="P1462" s="5" t="s">
        <v>4766</v>
      </c>
      <c r="R1462" s="3" t="s">
        <v>4833</v>
      </c>
      <c r="AJ1462" s="3" t="s">
        <v>4534</v>
      </c>
      <c r="AK1462" s="3">
        <v>1</v>
      </c>
    </row>
    <row r="1463" spans="1:37">
      <c r="A1463" s="3" t="s">
        <v>4627</v>
      </c>
      <c r="B1463" s="3" t="s">
        <v>4627</v>
      </c>
      <c r="C1463" s="3" t="s">
        <v>4464</v>
      </c>
      <c r="D1463" s="3" t="s">
        <v>4627</v>
      </c>
      <c r="E1463" s="3" t="s">
        <v>4627</v>
      </c>
      <c r="M1463" s="3" t="s">
        <v>4577</v>
      </c>
      <c r="N1463" s="3" t="s">
        <v>4565</v>
      </c>
      <c r="P1463" s="5" t="s">
        <v>4767</v>
      </c>
      <c r="R1463" s="3" t="s">
        <v>4833</v>
      </c>
      <c r="AJ1463" s="3" t="s">
        <v>4534</v>
      </c>
      <c r="AK1463" s="3">
        <v>1</v>
      </c>
    </row>
    <row r="1464" spans="1:37">
      <c r="A1464" s="3" t="s">
        <v>4628</v>
      </c>
      <c r="B1464" s="3" t="s">
        <v>4628</v>
      </c>
      <c r="C1464" s="3" t="s">
        <v>4465</v>
      </c>
      <c r="D1464" s="3" t="s">
        <v>4628</v>
      </c>
      <c r="E1464" s="3" t="s">
        <v>4628</v>
      </c>
      <c r="M1464" s="3" t="s">
        <v>4578</v>
      </c>
      <c r="N1464" s="3" t="s">
        <v>4579</v>
      </c>
      <c r="P1464" s="5" t="s">
        <v>4768</v>
      </c>
      <c r="R1464" s="3" t="s">
        <v>4833</v>
      </c>
      <c r="AJ1464" s="3" t="s">
        <v>3131</v>
      </c>
      <c r="AK1464" s="3">
        <v>1</v>
      </c>
    </row>
    <row r="1465" spans="1:37">
      <c r="A1465" s="3" t="s">
        <v>4628</v>
      </c>
      <c r="B1465" s="3" t="s">
        <v>4628</v>
      </c>
      <c r="C1465" s="3" t="s">
        <v>4466</v>
      </c>
      <c r="D1465" s="3" t="s">
        <v>4628</v>
      </c>
      <c r="E1465" s="3" t="s">
        <v>4628</v>
      </c>
      <c r="M1465" s="3" t="s">
        <v>4578</v>
      </c>
      <c r="N1465" s="3" t="s">
        <v>4579</v>
      </c>
      <c r="P1465" s="5" t="s">
        <v>4769</v>
      </c>
      <c r="R1465" s="3" t="s">
        <v>4833</v>
      </c>
      <c r="AJ1465" s="3" t="s">
        <v>3131</v>
      </c>
      <c r="AK1465" s="3">
        <v>1</v>
      </c>
    </row>
    <row r="1466" spans="1:37">
      <c r="A1466" s="3" t="s">
        <v>4629</v>
      </c>
      <c r="B1466" s="3" t="s">
        <v>4629</v>
      </c>
      <c r="C1466" s="3" t="s">
        <v>4467</v>
      </c>
      <c r="D1466" s="3" t="s">
        <v>4629</v>
      </c>
      <c r="E1466" s="3" t="s">
        <v>4629</v>
      </c>
      <c r="M1466" s="3" t="s">
        <v>4580</v>
      </c>
      <c r="N1466" s="3" t="s">
        <v>4541</v>
      </c>
      <c r="P1466" s="5" t="s">
        <v>4770</v>
      </c>
      <c r="R1466" s="3" t="s">
        <v>4833</v>
      </c>
      <c r="AJ1466" s="3" t="s">
        <v>4529</v>
      </c>
      <c r="AK1466" s="3">
        <v>1</v>
      </c>
    </row>
    <row r="1467" spans="1:37">
      <c r="A1467" s="3" t="s">
        <v>4629</v>
      </c>
      <c r="B1467" s="3" t="s">
        <v>4629</v>
      </c>
      <c r="C1467" s="3" t="s">
        <v>4468</v>
      </c>
      <c r="D1467" s="3" t="s">
        <v>4629</v>
      </c>
      <c r="E1467" s="3" t="s">
        <v>4629</v>
      </c>
      <c r="M1467" s="3" t="s">
        <v>4580</v>
      </c>
      <c r="N1467" s="3" t="s">
        <v>4541</v>
      </c>
      <c r="P1467" s="5" t="s">
        <v>4771</v>
      </c>
      <c r="R1467" s="3" t="s">
        <v>4833</v>
      </c>
      <c r="AJ1467" s="3" t="s">
        <v>4529</v>
      </c>
      <c r="AK1467" s="3">
        <v>1</v>
      </c>
    </row>
    <row r="1468" spans="1:37">
      <c r="A1468" s="3" t="s">
        <v>4629</v>
      </c>
      <c r="B1468" s="3" t="s">
        <v>4629</v>
      </c>
      <c r="C1468" s="3" t="s">
        <v>4469</v>
      </c>
      <c r="D1468" s="3" t="s">
        <v>4629</v>
      </c>
      <c r="E1468" s="3" t="s">
        <v>4629</v>
      </c>
      <c r="M1468" s="3" t="s">
        <v>4580</v>
      </c>
      <c r="N1468" s="3" t="s">
        <v>4541</v>
      </c>
      <c r="P1468" s="5" t="s">
        <v>4772</v>
      </c>
      <c r="R1468" s="3" t="s">
        <v>4833</v>
      </c>
      <c r="AJ1468" s="3" t="s">
        <v>4529</v>
      </c>
      <c r="AK1468" s="3">
        <v>1</v>
      </c>
    </row>
    <row r="1469" spans="1:37">
      <c r="A1469" s="3" t="s">
        <v>4629</v>
      </c>
      <c r="B1469" s="3" t="s">
        <v>4629</v>
      </c>
      <c r="C1469" s="3" t="s">
        <v>4470</v>
      </c>
      <c r="D1469" s="3" t="s">
        <v>4629</v>
      </c>
      <c r="E1469" s="3" t="s">
        <v>4629</v>
      </c>
      <c r="M1469" s="3" t="s">
        <v>4580</v>
      </c>
      <c r="N1469" s="3" t="s">
        <v>4541</v>
      </c>
      <c r="P1469" s="5" t="s">
        <v>4773</v>
      </c>
      <c r="R1469" s="3" t="s">
        <v>4833</v>
      </c>
      <c r="AJ1469" s="3" t="s">
        <v>4529</v>
      </c>
      <c r="AK1469" s="3">
        <v>1</v>
      </c>
    </row>
    <row r="1470" spans="1:37">
      <c r="A1470" s="3" t="s">
        <v>4630</v>
      </c>
      <c r="B1470" s="3" t="s">
        <v>4630</v>
      </c>
      <c r="C1470" s="3" t="s">
        <v>4471</v>
      </c>
      <c r="D1470" s="3" t="s">
        <v>4630</v>
      </c>
      <c r="E1470" s="3" t="s">
        <v>4630</v>
      </c>
      <c r="M1470" s="3" t="s">
        <v>4581</v>
      </c>
      <c r="N1470" s="3" t="s">
        <v>4571</v>
      </c>
      <c r="P1470" s="5" t="s">
        <v>4774</v>
      </c>
      <c r="R1470" s="3" t="s">
        <v>4833</v>
      </c>
      <c r="AJ1470" s="3" t="s">
        <v>4531</v>
      </c>
      <c r="AK1470" s="3">
        <v>1</v>
      </c>
    </row>
    <row r="1471" spans="1:37">
      <c r="A1471" s="3" t="s">
        <v>4630</v>
      </c>
      <c r="B1471" s="3" t="s">
        <v>4630</v>
      </c>
      <c r="C1471" s="3" t="s">
        <v>4472</v>
      </c>
      <c r="D1471" s="3" t="s">
        <v>4630</v>
      </c>
      <c r="E1471" s="3" t="s">
        <v>4630</v>
      </c>
      <c r="M1471" s="3" t="s">
        <v>4581</v>
      </c>
      <c r="N1471" s="3" t="s">
        <v>4571</v>
      </c>
      <c r="P1471" s="5" t="s">
        <v>4775</v>
      </c>
      <c r="R1471" s="3" t="s">
        <v>4833</v>
      </c>
      <c r="AJ1471" s="3" t="s">
        <v>4531</v>
      </c>
      <c r="AK1471" s="3">
        <v>1</v>
      </c>
    </row>
    <row r="1472" spans="1:37">
      <c r="A1472" s="3" t="s">
        <v>4630</v>
      </c>
      <c r="B1472" s="3" t="s">
        <v>4630</v>
      </c>
      <c r="C1472" s="3" t="s">
        <v>4473</v>
      </c>
      <c r="D1472" s="3" t="s">
        <v>4630</v>
      </c>
      <c r="E1472" s="3" t="s">
        <v>4630</v>
      </c>
      <c r="M1472" s="3" t="s">
        <v>4581</v>
      </c>
      <c r="N1472" s="3" t="s">
        <v>4571</v>
      </c>
      <c r="P1472" s="5" t="s">
        <v>4776</v>
      </c>
      <c r="R1472" s="3" t="s">
        <v>4833</v>
      </c>
      <c r="AJ1472" s="3" t="s">
        <v>4531</v>
      </c>
      <c r="AK1472" s="3">
        <v>1</v>
      </c>
    </row>
    <row r="1473" spans="1:37">
      <c r="A1473" s="3" t="s">
        <v>4630</v>
      </c>
      <c r="B1473" s="3" t="s">
        <v>4630</v>
      </c>
      <c r="C1473" s="3" t="s">
        <v>4474</v>
      </c>
      <c r="D1473" s="3" t="s">
        <v>4630</v>
      </c>
      <c r="E1473" s="3" t="s">
        <v>4630</v>
      </c>
      <c r="M1473" s="3" t="s">
        <v>4581</v>
      </c>
      <c r="N1473" s="3" t="s">
        <v>4571</v>
      </c>
      <c r="P1473" s="5" t="s">
        <v>4777</v>
      </c>
      <c r="R1473" s="3" t="s">
        <v>4833</v>
      </c>
      <c r="AJ1473" s="3" t="s">
        <v>4531</v>
      </c>
      <c r="AK1473" s="3">
        <v>1</v>
      </c>
    </row>
    <row r="1474" spans="1:37">
      <c r="A1474" s="3" t="s">
        <v>4631</v>
      </c>
      <c r="B1474" s="3" t="s">
        <v>4631</v>
      </c>
      <c r="C1474" s="3" t="s">
        <v>4475</v>
      </c>
      <c r="D1474" s="3" t="s">
        <v>4631</v>
      </c>
      <c r="E1474" s="3" t="s">
        <v>4631</v>
      </c>
      <c r="M1474" s="3" t="s">
        <v>4582</v>
      </c>
      <c r="N1474" s="3" t="s">
        <v>4583</v>
      </c>
      <c r="P1474" s="5" t="s">
        <v>4778</v>
      </c>
      <c r="R1474" s="3" t="s">
        <v>4833</v>
      </c>
      <c r="AJ1474" s="3" t="s">
        <v>4531</v>
      </c>
      <c r="AK1474" s="3">
        <v>1</v>
      </c>
    </row>
    <row r="1475" spans="1:37">
      <c r="A1475" s="3" t="s">
        <v>4631</v>
      </c>
      <c r="B1475" s="3" t="s">
        <v>4631</v>
      </c>
      <c r="C1475" s="3" t="s">
        <v>4476</v>
      </c>
      <c r="D1475" s="3" t="s">
        <v>4631</v>
      </c>
      <c r="E1475" s="3" t="s">
        <v>4631</v>
      </c>
      <c r="M1475" s="3" t="s">
        <v>4582</v>
      </c>
      <c r="N1475" s="3" t="s">
        <v>4583</v>
      </c>
      <c r="P1475" s="5" t="s">
        <v>4779</v>
      </c>
      <c r="R1475" s="3" t="s">
        <v>4833</v>
      </c>
      <c r="AJ1475" s="3" t="s">
        <v>4531</v>
      </c>
      <c r="AK1475" s="3">
        <v>1</v>
      </c>
    </row>
    <row r="1476" spans="1:37">
      <c r="A1476" s="3" t="s">
        <v>4631</v>
      </c>
      <c r="B1476" s="3" t="s">
        <v>4631</v>
      </c>
      <c r="C1476" s="3" t="s">
        <v>4477</v>
      </c>
      <c r="D1476" s="3" t="s">
        <v>4631</v>
      </c>
      <c r="E1476" s="3" t="s">
        <v>4631</v>
      </c>
      <c r="M1476" s="3" t="s">
        <v>4582</v>
      </c>
      <c r="N1476" s="3" t="s">
        <v>4583</v>
      </c>
      <c r="P1476" s="5" t="s">
        <v>4780</v>
      </c>
      <c r="R1476" s="3" t="s">
        <v>4833</v>
      </c>
      <c r="AJ1476" s="3" t="s">
        <v>4531</v>
      </c>
      <c r="AK1476" s="3">
        <v>1</v>
      </c>
    </row>
    <row r="1477" spans="1:37">
      <c r="A1477" s="3" t="s">
        <v>4632</v>
      </c>
      <c r="B1477" s="3" t="s">
        <v>4632</v>
      </c>
      <c r="C1477" s="3" t="s">
        <v>4478</v>
      </c>
      <c r="D1477" s="3" t="s">
        <v>4632</v>
      </c>
      <c r="E1477" s="3" t="s">
        <v>4632</v>
      </c>
      <c r="M1477" s="3" t="s">
        <v>4553</v>
      </c>
      <c r="N1477" s="3" t="s">
        <v>4541</v>
      </c>
      <c r="P1477" s="5" t="s">
        <v>4781</v>
      </c>
      <c r="R1477" s="3" t="s">
        <v>4833</v>
      </c>
      <c r="AJ1477" s="3" t="s">
        <v>4530</v>
      </c>
      <c r="AK1477" s="3">
        <v>1</v>
      </c>
    </row>
    <row r="1478" spans="1:37">
      <c r="A1478" s="3" t="s">
        <v>4632</v>
      </c>
      <c r="B1478" s="3" t="s">
        <v>4632</v>
      </c>
      <c r="C1478" s="3" t="s">
        <v>4479</v>
      </c>
      <c r="D1478" s="3" t="s">
        <v>4632</v>
      </c>
      <c r="E1478" s="3" t="s">
        <v>4632</v>
      </c>
      <c r="M1478" s="3" t="s">
        <v>4553</v>
      </c>
      <c r="N1478" s="3" t="s">
        <v>4541</v>
      </c>
      <c r="P1478" s="5" t="s">
        <v>4782</v>
      </c>
      <c r="R1478" s="3" t="s">
        <v>4833</v>
      </c>
      <c r="AJ1478" s="3" t="s">
        <v>4530</v>
      </c>
      <c r="AK1478" s="3">
        <v>1</v>
      </c>
    </row>
    <row r="1479" spans="1:37">
      <c r="A1479" s="3" t="s">
        <v>4633</v>
      </c>
      <c r="B1479" s="3" t="s">
        <v>4633</v>
      </c>
      <c r="C1479" s="3" t="s">
        <v>4480</v>
      </c>
      <c r="D1479" s="3" t="s">
        <v>4633</v>
      </c>
      <c r="E1479" s="3" t="s">
        <v>4633</v>
      </c>
      <c r="M1479" s="3" t="s">
        <v>4042</v>
      </c>
      <c r="N1479" s="3" t="s">
        <v>4043</v>
      </c>
      <c r="P1479" s="5" t="s">
        <v>4783</v>
      </c>
      <c r="R1479" s="3" t="s">
        <v>4833</v>
      </c>
      <c r="AJ1479" s="3" t="s">
        <v>4321</v>
      </c>
      <c r="AK1479" s="3">
        <v>1</v>
      </c>
    </row>
    <row r="1480" spans="1:37">
      <c r="A1480" s="3" t="s">
        <v>4633</v>
      </c>
      <c r="B1480" s="3" t="s">
        <v>4633</v>
      </c>
      <c r="C1480" s="3" t="s">
        <v>4481</v>
      </c>
      <c r="D1480" s="3" t="s">
        <v>4633</v>
      </c>
      <c r="E1480" s="3" t="s">
        <v>4633</v>
      </c>
      <c r="M1480" s="3" t="s">
        <v>4042</v>
      </c>
      <c r="N1480" s="3" t="s">
        <v>4043</v>
      </c>
      <c r="P1480" s="5" t="s">
        <v>4784</v>
      </c>
      <c r="R1480" s="3" t="s">
        <v>4833</v>
      </c>
      <c r="AJ1480" s="3" t="s">
        <v>4321</v>
      </c>
      <c r="AK1480" s="3">
        <v>1</v>
      </c>
    </row>
    <row r="1481" spans="1:37">
      <c r="A1481" s="3" t="s">
        <v>4633</v>
      </c>
      <c r="B1481" s="3" t="s">
        <v>4633</v>
      </c>
      <c r="C1481" s="3" t="s">
        <v>4482</v>
      </c>
      <c r="D1481" s="3" t="s">
        <v>4633</v>
      </c>
      <c r="E1481" s="3" t="s">
        <v>4633</v>
      </c>
      <c r="M1481" s="3" t="s">
        <v>4042</v>
      </c>
      <c r="N1481" s="3" t="s">
        <v>4043</v>
      </c>
      <c r="P1481" s="5" t="s">
        <v>4785</v>
      </c>
      <c r="R1481" s="3" t="s">
        <v>4833</v>
      </c>
      <c r="AJ1481" s="3" t="s">
        <v>4321</v>
      </c>
      <c r="AK1481" s="3">
        <v>1</v>
      </c>
    </row>
    <row r="1482" spans="1:37">
      <c r="A1482" s="3" t="s">
        <v>4634</v>
      </c>
      <c r="B1482" s="3" t="s">
        <v>4634</v>
      </c>
      <c r="C1482" s="3" t="s">
        <v>4483</v>
      </c>
      <c r="D1482" s="3" t="s">
        <v>4634</v>
      </c>
      <c r="E1482" s="3" t="s">
        <v>4634</v>
      </c>
      <c r="M1482" s="3" t="s">
        <v>4584</v>
      </c>
      <c r="N1482" s="3" t="s">
        <v>4571</v>
      </c>
      <c r="P1482" s="5" t="s">
        <v>4786</v>
      </c>
      <c r="R1482" s="3" t="s">
        <v>4833</v>
      </c>
      <c r="AJ1482" s="3" t="s">
        <v>4531</v>
      </c>
      <c r="AK1482" s="3">
        <v>1</v>
      </c>
    </row>
    <row r="1483" spans="1:37">
      <c r="A1483" s="3" t="s">
        <v>4634</v>
      </c>
      <c r="B1483" s="3" t="s">
        <v>4634</v>
      </c>
      <c r="C1483" s="3" t="s">
        <v>4484</v>
      </c>
      <c r="D1483" s="3" t="s">
        <v>4634</v>
      </c>
      <c r="E1483" s="3" t="s">
        <v>4634</v>
      </c>
      <c r="M1483" s="3" t="s">
        <v>4584</v>
      </c>
      <c r="N1483" s="3" t="s">
        <v>4571</v>
      </c>
      <c r="P1483" s="5" t="s">
        <v>4787</v>
      </c>
      <c r="R1483" s="3" t="s">
        <v>4833</v>
      </c>
      <c r="AJ1483" s="3" t="s">
        <v>4531</v>
      </c>
      <c r="AK1483" s="3">
        <v>1</v>
      </c>
    </row>
    <row r="1484" spans="1:37">
      <c r="A1484" s="3" t="s">
        <v>4635</v>
      </c>
      <c r="B1484" s="3" t="s">
        <v>4635</v>
      </c>
      <c r="C1484" s="3" t="s">
        <v>4485</v>
      </c>
      <c r="D1484" s="3" t="s">
        <v>4635</v>
      </c>
      <c r="E1484" s="3" t="s">
        <v>4635</v>
      </c>
      <c r="M1484" s="3" t="s">
        <v>4585</v>
      </c>
      <c r="N1484" s="3" t="s">
        <v>4565</v>
      </c>
      <c r="P1484" s="5" t="s">
        <v>4788</v>
      </c>
      <c r="R1484" s="3" t="s">
        <v>4833</v>
      </c>
      <c r="AJ1484" s="3" t="s">
        <v>4536</v>
      </c>
      <c r="AK1484" s="3">
        <v>1</v>
      </c>
    </row>
    <row r="1485" spans="1:37">
      <c r="A1485" s="3" t="s">
        <v>4635</v>
      </c>
      <c r="B1485" s="3" t="s">
        <v>4635</v>
      </c>
      <c r="C1485" s="3" t="s">
        <v>4486</v>
      </c>
      <c r="D1485" s="3" t="s">
        <v>4635</v>
      </c>
      <c r="E1485" s="3" t="s">
        <v>4635</v>
      </c>
      <c r="M1485" s="3" t="s">
        <v>4585</v>
      </c>
      <c r="N1485" s="3" t="s">
        <v>4565</v>
      </c>
      <c r="P1485" s="5" t="s">
        <v>4789</v>
      </c>
      <c r="R1485" s="3" t="s">
        <v>4833</v>
      </c>
      <c r="AJ1485" s="3" t="s">
        <v>4536</v>
      </c>
      <c r="AK1485" s="3">
        <v>1</v>
      </c>
    </row>
    <row r="1486" spans="1:37">
      <c r="A1486" s="3" t="s">
        <v>4635</v>
      </c>
      <c r="B1486" s="3" t="s">
        <v>4635</v>
      </c>
      <c r="C1486" s="3" t="s">
        <v>4487</v>
      </c>
      <c r="D1486" s="3" t="s">
        <v>4635</v>
      </c>
      <c r="E1486" s="3" t="s">
        <v>4635</v>
      </c>
      <c r="M1486" s="3" t="s">
        <v>4585</v>
      </c>
      <c r="N1486" s="3" t="s">
        <v>4565</v>
      </c>
      <c r="P1486" s="5" t="s">
        <v>4790</v>
      </c>
      <c r="R1486" s="3" t="s">
        <v>4833</v>
      </c>
      <c r="AJ1486" s="3" t="s">
        <v>4536</v>
      </c>
      <c r="AK1486" s="3">
        <v>1</v>
      </c>
    </row>
    <row r="1487" spans="1:37">
      <c r="A1487" s="3" t="s">
        <v>4635</v>
      </c>
      <c r="B1487" s="3" t="s">
        <v>4635</v>
      </c>
      <c r="C1487" s="3" t="s">
        <v>4488</v>
      </c>
      <c r="D1487" s="3" t="s">
        <v>4635</v>
      </c>
      <c r="E1487" s="3" t="s">
        <v>4635</v>
      </c>
      <c r="M1487" s="3" t="s">
        <v>4585</v>
      </c>
      <c r="N1487" s="3" t="s">
        <v>4565</v>
      </c>
      <c r="P1487" s="5" t="s">
        <v>4791</v>
      </c>
      <c r="R1487" s="3" t="s">
        <v>4833</v>
      </c>
      <c r="AJ1487" s="3" t="s">
        <v>4536</v>
      </c>
      <c r="AK1487" s="3">
        <v>1</v>
      </c>
    </row>
    <row r="1488" spans="1:37">
      <c r="A1488" s="3" t="s">
        <v>4636</v>
      </c>
      <c r="B1488" s="3" t="s">
        <v>4636</v>
      </c>
      <c r="C1488" s="3" t="s">
        <v>4489</v>
      </c>
      <c r="D1488" s="3" t="s">
        <v>4636</v>
      </c>
      <c r="E1488" s="3" t="s">
        <v>4636</v>
      </c>
      <c r="M1488" s="3" t="s">
        <v>4586</v>
      </c>
      <c r="N1488" s="3" t="s">
        <v>4583</v>
      </c>
      <c r="P1488" s="5" t="s">
        <v>4792</v>
      </c>
      <c r="R1488" s="3" t="s">
        <v>4833</v>
      </c>
      <c r="AJ1488" s="3" t="s">
        <v>4266</v>
      </c>
      <c r="AK1488" s="3">
        <v>1</v>
      </c>
    </row>
    <row r="1489" spans="1:37">
      <c r="A1489" s="3" t="s">
        <v>4636</v>
      </c>
      <c r="B1489" s="3" t="s">
        <v>4636</v>
      </c>
      <c r="C1489" s="3" t="s">
        <v>4490</v>
      </c>
      <c r="D1489" s="3" t="s">
        <v>4636</v>
      </c>
      <c r="E1489" s="3" t="s">
        <v>4636</v>
      </c>
      <c r="M1489" s="3" t="s">
        <v>4586</v>
      </c>
      <c r="N1489" s="3" t="s">
        <v>4583</v>
      </c>
      <c r="P1489" s="5" t="s">
        <v>4793</v>
      </c>
      <c r="R1489" s="3" t="s">
        <v>4833</v>
      </c>
      <c r="AJ1489" s="3" t="s">
        <v>4266</v>
      </c>
      <c r="AK1489" s="3">
        <v>1</v>
      </c>
    </row>
    <row r="1490" spans="1:37">
      <c r="A1490" s="3" t="s">
        <v>4636</v>
      </c>
      <c r="B1490" s="3" t="s">
        <v>4636</v>
      </c>
      <c r="C1490" s="3" t="s">
        <v>4491</v>
      </c>
      <c r="D1490" s="3" t="s">
        <v>4636</v>
      </c>
      <c r="E1490" s="3" t="s">
        <v>4636</v>
      </c>
      <c r="M1490" s="3" t="s">
        <v>4586</v>
      </c>
      <c r="N1490" s="3" t="s">
        <v>4583</v>
      </c>
      <c r="P1490" s="5" t="s">
        <v>4794</v>
      </c>
      <c r="R1490" s="3" t="s">
        <v>4833</v>
      </c>
      <c r="AJ1490" s="3" t="s">
        <v>4266</v>
      </c>
      <c r="AK1490" s="3">
        <v>1</v>
      </c>
    </row>
    <row r="1491" spans="1:37">
      <c r="A1491" s="3" t="s">
        <v>4637</v>
      </c>
      <c r="B1491" s="3" t="s">
        <v>4637</v>
      </c>
      <c r="C1491" s="3" t="s">
        <v>4492</v>
      </c>
      <c r="D1491" s="3" t="s">
        <v>4637</v>
      </c>
      <c r="E1491" s="3" t="s">
        <v>4637</v>
      </c>
      <c r="M1491" s="3" t="s">
        <v>4554</v>
      </c>
      <c r="N1491" s="3" t="s">
        <v>4556</v>
      </c>
      <c r="P1491" s="5" t="s">
        <v>4795</v>
      </c>
      <c r="R1491" s="3" t="s">
        <v>4833</v>
      </c>
      <c r="AJ1491" s="3" t="s">
        <v>4533</v>
      </c>
      <c r="AK1491" s="3">
        <v>1</v>
      </c>
    </row>
    <row r="1492" spans="1:37">
      <c r="A1492" s="3" t="s">
        <v>4638</v>
      </c>
      <c r="B1492" s="3" t="s">
        <v>4638</v>
      </c>
      <c r="C1492" s="3" t="s">
        <v>4493</v>
      </c>
      <c r="D1492" s="3" t="s">
        <v>4638</v>
      </c>
      <c r="E1492" s="3" t="s">
        <v>4638</v>
      </c>
      <c r="M1492" s="3" t="s">
        <v>4554</v>
      </c>
      <c r="N1492" s="3" t="s">
        <v>4556</v>
      </c>
      <c r="P1492" s="5" t="s">
        <v>4796</v>
      </c>
      <c r="R1492" s="3" t="s">
        <v>4833</v>
      </c>
      <c r="AJ1492" s="3" t="s">
        <v>4533</v>
      </c>
      <c r="AK1492" s="3">
        <v>1</v>
      </c>
    </row>
    <row r="1493" spans="1:37">
      <c r="A1493" s="3" t="s">
        <v>4638</v>
      </c>
      <c r="B1493" s="3" t="s">
        <v>4638</v>
      </c>
      <c r="C1493" s="3" t="s">
        <v>4494</v>
      </c>
      <c r="D1493" s="3" t="s">
        <v>4638</v>
      </c>
      <c r="E1493" s="3" t="s">
        <v>4638</v>
      </c>
      <c r="M1493" s="3" t="s">
        <v>4554</v>
      </c>
      <c r="N1493" s="3" t="s">
        <v>4556</v>
      </c>
      <c r="P1493" s="5" t="s">
        <v>4797</v>
      </c>
      <c r="R1493" s="3" t="s">
        <v>4833</v>
      </c>
      <c r="AJ1493" s="3" t="s">
        <v>4533</v>
      </c>
      <c r="AK1493" s="3">
        <v>1</v>
      </c>
    </row>
    <row r="1494" spans="1:37">
      <c r="A1494" s="3" t="s">
        <v>4638</v>
      </c>
      <c r="B1494" s="3" t="s">
        <v>4638</v>
      </c>
      <c r="C1494" s="3" t="s">
        <v>4495</v>
      </c>
      <c r="D1494" s="3" t="s">
        <v>4638</v>
      </c>
      <c r="E1494" s="3" t="s">
        <v>4638</v>
      </c>
      <c r="M1494" s="3" t="s">
        <v>4554</v>
      </c>
      <c r="N1494" s="3" t="s">
        <v>4556</v>
      </c>
      <c r="P1494" s="5" t="s">
        <v>4798</v>
      </c>
      <c r="R1494" s="3" t="s">
        <v>4833</v>
      </c>
      <c r="AJ1494" s="3" t="s">
        <v>4533</v>
      </c>
      <c r="AK1494" s="3">
        <v>1</v>
      </c>
    </row>
    <row r="1495" spans="1:37">
      <c r="A1495" s="3" t="s">
        <v>4638</v>
      </c>
      <c r="B1495" s="3" t="s">
        <v>4638</v>
      </c>
      <c r="C1495" s="3" t="s">
        <v>4496</v>
      </c>
      <c r="D1495" s="3" t="s">
        <v>4638</v>
      </c>
      <c r="E1495" s="3" t="s">
        <v>4638</v>
      </c>
      <c r="M1495" s="3" t="s">
        <v>4554</v>
      </c>
      <c r="N1495" s="3" t="s">
        <v>4556</v>
      </c>
      <c r="P1495" s="5" t="s">
        <v>4799</v>
      </c>
      <c r="R1495" s="3" t="s">
        <v>4833</v>
      </c>
      <c r="AJ1495" s="3" t="s">
        <v>4533</v>
      </c>
      <c r="AK1495" s="3">
        <v>1</v>
      </c>
    </row>
    <row r="1496" spans="1:37">
      <c r="A1496" s="3" t="s">
        <v>4639</v>
      </c>
      <c r="B1496" s="3" t="s">
        <v>4639</v>
      </c>
      <c r="C1496" s="3" t="s">
        <v>4497</v>
      </c>
      <c r="D1496" s="3" t="s">
        <v>4639</v>
      </c>
      <c r="E1496" s="3" t="s">
        <v>4639</v>
      </c>
      <c r="M1496" s="3" t="s">
        <v>4554</v>
      </c>
      <c r="N1496" s="3" t="s">
        <v>4556</v>
      </c>
      <c r="P1496" s="5" t="s">
        <v>4800</v>
      </c>
      <c r="R1496" s="3" t="s">
        <v>4833</v>
      </c>
      <c r="AJ1496" s="3" t="s">
        <v>4533</v>
      </c>
      <c r="AK1496" s="3">
        <v>1</v>
      </c>
    </row>
    <row r="1497" spans="1:37">
      <c r="A1497" s="3" t="s">
        <v>4639</v>
      </c>
      <c r="B1497" s="3" t="s">
        <v>4639</v>
      </c>
      <c r="C1497" s="3" t="s">
        <v>4498</v>
      </c>
      <c r="D1497" s="3" t="s">
        <v>4639</v>
      </c>
      <c r="E1497" s="3" t="s">
        <v>4639</v>
      </c>
      <c r="M1497" s="3" t="s">
        <v>4554</v>
      </c>
      <c r="N1497" s="3" t="s">
        <v>4556</v>
      </c>
      <c r="P1497" s="5" t="s">
        <v>4801</v>
      </c>
      <c r="R1497" s="3" t="s">
        <v>4833</v>
      </c>
      <c r="AJ1497" s="3" t="s">
        <v>4533</v>
      </c>
      <c r="AK1497" s="3">
        <v>1</v>
      </c>
    </row>
    <row r="1498" spans="1:37">
      <c r="A1498" s="3" t="s">
        <v>4640</v>
      </c>
      <c r="B1498" s="3" t="s">
        <v>4640</v>
      </c>
      <c r="C1498" s="3" t="s">
        <v>4499</v>
      </c>
      <c r="D1498" s="3" t="s">
        <v>4640</v>
      </c>
      <c r="E1498" s="3" t="s">
        <v>4640</v>
      </c>
      <c r="M1498" s="3" t="s">
        <v>4587</v>
      </c>
      <c r="N1498" s="3" t="s">
        <v>4558</v>
      </c>
      <c r="P1498" s="5" t="s">
        <v>4802</v>
      </c>
      <c r="R1498" s="3" t="s">
        <v>4833</v>
      </c>
      <c r="AJ1498" s="3" t="s">
        <v>4180</v>
      </c>
      <c r="AK1498" s="3">
        <v>1</v>
      </c>
    </row>
    <row r="1499" spans="1:37">
      <c r="A1499" s="3" t="s">
        <v>4640</v>
      </c>
      <c r="B1499" s="3" t="s">
        <v>4640</v>
      </c>
      <c r="C1499" s="3" t="s">
        <v>4500</v>
      </c>
      <c r="D1499" s="3" t="s">
        <v>4640</v>
      </c>
      <c r="E1499" s="3" t="s">
        <v>4640</v>
      </c>
      <c r="M1499" s="3" t="s">
        <v>4587</v>
      </c>
      <c r="N1499" s="3" t="s">
        <v>4558</v>
      </c>
      <c r="P1499" s="5" t="s">
        <v>4803</v>
      </c>
      <c r="R1499" s="3" t="s">
        <v>4833</v>
      </c>
      <c r="AJ1499" s="3" t="s">
        <v>4180</v>
      </c>
      <c r="AK1499" s="3">
        <v>1</v>
      </c>
    </row>
    <row r="1500" spans="1:37">
      <c r="A1500" s="3" t="s">
        <v>4640</v>
      </c>
      <c r="B1500" s="3" t="s">
        <v>4640</v>
      </c>
      <c r="C1500" s="3" t="s">
        <v>4501</v>
      </c>
      <c r="D1500" s="3" t="s">
        <v>4640</v>
      </c>
      <c r="E1500" s="3" t="s">
        <v>4640</v>
      </c>
      <c r="M1500" s="3" t="s">
        <v>4587</v>
      </c>
      <c r="N1500" s="3" t="s">
        <v>4558</v>
      </c>
      <c r="P1500" s="5" t="s">
        <v>4804</v>
      </c>
      <c r="R1500" s="3" t="s">
        <v>4833</v>
      </c>
      <c r="AJ1500" s="3" t="s">
        <v>4180</v>
      </c>
      <c r="AK1500" s="3">
        <v>1</v>
      </c>
    </row>
    <row r="1501" spans="1:37">
      <c r="A1501" s="3" t="s">
        <v>4640</v>
      </c>
      <c r="B1501" s="3" t="s">
        <v>4640</v>
      </c>
      <c r="C1501" s="3" t="s">
        <v>4502</v>
      </c>
      <c r="D1501" s="3" t="s">
        <v>4640</v>
      </c>
      <c r="E1501" s="3" t="s">
        <v>4640</v>
      </c>
      <c r="M1501" s="3" t="s">
        <v>4587</v>
      </c>
      <c r="N1501" s="3" t="s">
        <v>4558</v>
      </c>
      <c r="P1501" s="5" t="s">
        <v>4805</v>
      </c>
      <c r="R1501" s="3" t="s">
        <v>4833</v>
      </c>
      <c r="AJ1501" s="3" t="s">
        <v>4180</v>
      </c>
      <c r="AK1501" s="3">
        <v>1</v>
      </c>
    </row>
    <row r="1502" spans="1:37">
      <c r="A1502" s="3" t="s">
        <v>4641</v>
      </c>
      <c r="B1502" s="3" t="s">
        <v>4641</v>
      </c>
      <c r="C1502" s="3" t="s">
        <v>4503</v>
      </c>
      <c r="D1502" s="3" t="s">
        <v>4641</v>
      </c>
      <c r="E1502" s="3" t="s">
        <v>4641</v>
      </c>
      <c r="M1502" s="3" t="s">
        <v>4588</v>
      </c>
      <c r="N1502" s="3" t="s">
        <v>4539</v>
      </c>
      <c r="P1502" s="5" t="s">
        <v>4806</v>
      </c>
      <c r="R1502" s="3" t="s">
        <v>4833</v>
      </c>
      <c r="AJ1502" s="3" t="s">
        <v>4180</v>
      </c>
      <c r="AK1502" s="3">
        <v>1</v>
      </c>
    </row>
    <row r="1503" spans="1:37">
      <c r="A1503" s="3" t="s">
        <v>4642</v>
      </c>
      <c r="B1503" s="3" t="s">
        <v>4642</v>
      </c>
      <c r="C1503" s="3" t="s">
        <v>4504</v>
      </c>
      <c r="D1503" s="3" t="s">
        <v>4642</v>
      </c>
      <c r="E1503" s="3" t="s">
        <v>4642</v>
      </c>
      <c r="M1503" s="3" t="s">
        <v>4589</v>
      </c>
      <c r="N1503" s="3" t="s">
        <v>4541</v>
      </c>
      <c r="P1503" s="5" t="s">
        <v>4807</v>
      </c>
      <c r="R1503" s="3" t="s">
        <v>4833</v>
      </c>
      <c r="AJ1503" s="3" t="s">
        <v>4530</v>
      </c>
      <c r="AK1503" s="3">
        <v>1</v>
      </c>
    </row>
    <row r="1504" spans="1:37">
      <c r="A1504" s="3" t="s">
        <v>4642</v>
      </c>
      <c r="B1504" s="3" t="s">
        <v>4642</v>
      </c>
      <c r="C1504" s="3" t="s">
        <v>4505</v>
      </c>
      <c r="D1504" s="3" t="s">
        <v>4642</v>
      </c>
      <c r="E1504" s="3" t="s">
        <v>4642</v>
      </c>
      <c r="M1504" s="3" t="s">
        <v>4589</v>
      </c>
      <c r="N1504" s="3" t="s">
        <v>4541</v>
      </c>
      <c r="P1504" s="5" t="s">
        <v>4808</v>
      </c>
      <c r="R1504" s="3" t="s">
        <v>4833</v>
      </c>
      <c r="AJ1504" s="3" t="s">
        <v>4530</v>
      </c>
      <c r="AK1504" s="3">
        <v>1</v>
      </c>
    </row>
    <row r="1505" spans="1:37">
      <c r="A1505" s="3" t="s">
        <v>4643</v>
      </c>
      <c r="B1505" s="3" t="s">
        <v>4643</v>
      </c>
      <c r="C1505" s="3" t="s">
        <v>4506</v>
      </c>
      <c r="D1505" s="3" t="s">
        <v>4643</v>
      </c>
      <c r="E1505" s="3" t="s">
        <v>4643</v>
      </c>
      <c r="M1505" s="3" t="s">
        <v>4590</v>
      </c>
      <c r="N1505" s="3" t="s">
        <v>4072</v>
      </c>
      <c r="P1505" s="5" t="s">
        <v>4809</v>
      </c>
      <c r="R1505" s="3" t="s">
        <v>4833</v>
      </c>
      <c r="AJ1505" s="3" t="s">
        <v>4531</v>
      </c>
      <c r="AK1505" s="3">
        <v>1</v>
      </c>
    </row>
    <row r="1506" spans="1:37">
      <c r="A1506" s="3" t="s">
        <v>4643</v>
      </c>
      <c r="B1506" s="3" t="s">
        <v>4643</v>
      </c>
      <c r="C1506" s="3" t="s">
        <v>4507</v>
      </c>
      <c r="D1506" s="3" t="s">
        <v>4643</v>
      </c>
      <c r="E1506" s="3" t="s">
        <v>4643</v>
      </c>
      <c r="M1506" s="3" t="s">
        <v>4590</v>
      </c>
      <c r="N1506" s="3" t="s">
        <v>4072</v>
      </c>
      <c r="P1506" s="5" t="s">
        <v>4810</v>
      </c>
      <c r="R1506" s="3" t="s">
        <v>4833</v>
      </c>
      <c r="AJ1506" s="3" t="s">
        <v>4531</v>
      </c>
      <c r="AK1506" s="3">
        <v>1</v>
      </c>
    </row>
    <row r="1507" spans="1:37">
      <c r="A1507" s="3" t="s">
        <v>4643</v>
      </c>
      <c r="B1507" s="3" t="s">
        <v>4643</v>
      </c>
      <c r="C1507" s="3" t="s">
        <v>4508</v>
      </c>
      <c r="D1507" s="3" t="s">
        <v>4643</v>
      </c>
      <c r="E1507" s="3" t="s">
        <v>4643</v>
      </c>
      <c r="M1507" s="3" t="s">
        <v>4590</v>
      </c>
      <c r="N1507" s="3" t="s">
        <v>4072</v>
      </c>
      <c r="P1507" s="5" t="s">
        <v>4811</v>
      </c>
      <c r="R1507" s="3" t="s">
        <v>4833</v>
      </c>
      <c r="AJ1507" s="3" t="s">
        <v>4531</v>
      </c>
      <c r="AK1507" s="3">
        <v>1</v>
      </c>
    </row>
    <row r="1508" spans="1:37">
      <c r="A1508" s="3" t="s">
        <v>4643</v>
      </c>
      <c r="B1508" s="3" t="s">
        <v>4643</v>
      </c>
      <c r="C1508" s="3" t="s">
        <v>4509</v>
      </c>
      <c r="D1508" s="3" t="s">
        <v>4643</v>
      </c>
      <c r="E1508" s="3" t="s">
        <v>4643</v>
      </c>
      <c r="M1508" s="3" t="s">
        <v>4590</v>
      </c>
      <c r="N1508" s="3" t="s">
        <v>4072</v>
      </c>
      <c r="P1508" s="5" t="s">
        <v>4812</v>
      </c>
      <c r="R1508" s="3" t="s">
        <v>4833</v>
      </c>
      <c r="AJ1508" s="3" t="s">
        <v>4531</v>
      </c>
      <c r="AK1508" s="3">
        <v>1</v>
      </c>
    </row>
    <row r="1509" spans="1:37">
      <c r="A1509" s="3" t="s">
        <v>4644</v>
      </c>
      <c r="B1509" s="3" t="s">
        <v>4644</v>
      </c>
      <c r="C1509" s="3" t="s">
        <v>4510</v>
      </c>
      <c r="D1509" s="3" t="s">
        <v>4644</v>
      </c>
      <c r="E1509" s="3" t="s">
        <v>4644</v>
      </c>
      <c r="M1509" s="3" t="s">
        <v>4591</v>
      </c>
      <c r="N1509" s="3" t="s">
        <v>4072</v>
      </c>
      <c r="P1509" s="5" t="s">
        <v>4813</v>
      </c>
      <c r="R1509" s="3" t="s">
        <v>4833</v>
      </c>
      <c r="AJ1509" s="3" t="s">
        <v>4531</v>
      </c>
      <c r="AK1509" s="3">
        <v>1</v>
      </c>
    </row>
    <row r="1510" spans="1:37">
      <c r="A1510" s="3" t="s">
        <v>4644</v>
      </c>
      <c r="B1510" s="3" t="s">
        <v>4644</v>
      </c>
      <c r="C1510" s="3" t="s">
        <v>4511</v>
      </c>
      <c r="D1510" s="3" t="s">
        <v>4644</v>
      </c>
      <c r="E1510" s="3" t="s">
        <v>4644</v>
      </c>
      <c r="M1510" s="3" t="s">
        <v>4591</v>
      </c>
      <c r="N1510" s="3" t="s">
        <v>4072</v>
      </c>
      <c r="P1510" s="5" t="s">
        <v>4814</v>
      </c>
      <c r="R1510" s="3" t="s">
        <v>4833</v>
      </c>
      <c r="AJ1510" s="3" t="s">
        <v>4531</v>
      </c>
      <c r="AK1510" s="3">
        <v>1</v>
      </c>
    </row>
    <row r="1511" spans="1:37">
      <c r="A1511" s="3" t="s">
        <v>4644</v>
      </c>
      <c r="B1511" s="3" t="s">
        <v>4644</v>
      </c>
      <c r="C1511" s="3" t="s">
        <v>4512</v>
      </c>
      <c r="D1511" s="3" t="s">
        <v>4644</v>
      </c>
      <c r="E1511" s="3" t="s">
        <v>4644</v>
      </c>
      <c r="M1511" s="3" t="s">
        <v>4591</v>
      </c>
      <c r="N1511" s="3" t="s">
        <v>4072</v>
      </c>
      <c r="P1511" s="5" t="s">
        <v>4815</v>
      </c>
      <c r="R1511" s="3" t="s">
        <v>4833</v>
      </c>
      <c r="AJ1511" s="3" t="s">
        <v>4531</v>
      </c>
      <c r="AK1511" s="3">
        <v>1</v>
      </c>
    </row>
    <row r="1512" spans="1:37">
      <c r="A1512" s="3" t="s">
        <v>4644</v>
      </c>
      <c r="B1512" s="3" t="s">
        <v>4644</v>
      </c>
      <c r="C1512" s="3" t="s">
        <v>4513</v>
      </c>
      <c r="D1512" s="3" t="s">
        <v>4644</v>
      </c>
      <c r="E1512" s="3" t="s">
        <v>4644</v>
      </c>
      <c r="M1512" s="3" t="s">
        <v>4591</v>
      </c>
      <c r="N1512" s="3" t="s">
        <v>4072</v>
      </c>
      <c r="P1512" s="5" t="s">
        <v>4816</v>
      </c>
      <c r="R1512" s="3" t="s">
        <v>4833</v>
      </c>
      <c r="AJ1512" s="3" t="s">
        <v>4531</v>
      </c>
      <c r="AK1512" s="3">
        <v>1</v>
      </c>
    </row>
    <row r="1513" spans="1:37">
      <c r="A1513" s="3" t="s">
        <v>4645</v>
      </c>
      <c r="B1513" s="3" t="s">
        <v>4645</v>
      </c>
      <c r="C1513" s="3" t="s">
        <v>4514</v>
      </c>
      <c r="D1513" s="3" t="s">
        <v>4645</v>
      </c>
      <c r="E1513" s="3" t="s">
        <v>4645</v>
      </c>
      <c r="M1513" s="3" t="s">
        <v>4042</v>
      </c>
      <c r="N1513" s="3" t="s">
        <v>4043</v>
      </c>
      <c r="P1513" s="5" t="s">
        <v>4817</v>
      </c>
      <c r="R1513" s="3" t="s">
        <v>4833</v>
      </c>
      <c r="AJ1513" s="3" t="s">
        <v>4321</v>
      </c>
      <c r="AK1513" s="3">
        <v>1</v>
      </c>
    </row>
    <row r="1514" spans="1:37">
      <c r="A1514" s="3" t="s">
        <v>4645</v>
      </c>
      <c r="B1514" s="3" t="s">
        <v>4645</v>
      </c>
      <c r="C1514" s="3" t="s">
        <v>4515</v>
      </c>
      <c r="D1514" s="3" t="s">
        <v>4645</v>
      </c>
      <c r="E1514" s="3" t="s">
        <v>4645</v>
      </c>
      <c r="M1514" s="3" t="s">
        <v>4042</v>
      </c>
      <c r="N1514" s="3" t="s">
        <v>4043</v>
      </c>
      <c r="P1514" s="5" t="s">
        <v>4818</v>
      </c>
      <c r="R1514" s="3" t="s">
        <v>4833</v>
      </c>
      <c r="AJ1514" s="3" t="s">
        <v>4321</v>
      </c>
      <c r="AK1514" s="3">
        <v>1</v>
      </c>
    </row>
    <row r="1515" spans="1:37">
      <c r="A1515" s="3" t="s">
        <v>4645</v>
      </c>
      <c r="B1515" s="3" t="s">
        <v>4645</v>
      </c>
      <c r="C1515" s="3" t="s">
        <v>4516</v>
      </c>
      <c r="D1515" s="3" t="s">
        <v>4645</v>
      </c>
      <c r="E1515" s="3" t="s">
        <v>4645</v>
      </c>
      <c r="M1515" s="3" t="s">
        <v>4042</v>
      </c>
      <c r="N1515" s="3" t="s">
        <v>4043</v>
      </c>
      <c r="P1515" s="5" t="s">
        <v>4819</v>
      </c>
      <c r="R1515" s="3" t="s">
        <v>4833</v>
      </c>
      <c r="AJ1515" s="3" t="s">
        <v>4321</v>
      </c>
      <c r="AK1515" s="3">
        <v>1</v>
      </c>
    </row>
    <row r="1516" spans="1:37">
      <c r="A1516" s="3" t="s">
        <v>4645</v>
      </c>
      <c r="B1516" s="3" t="s">
        <v>4645</v>
      </c>
      <c r="C1516" s="3" t="s">
        <v>4517</v>
      </c>
      <c r="D1516" s="3" t="s">
        <v>4645</v>
      </c>
      <c r="E1516" s="3" t="s">
        <v>4645</v>
      </c>
      <c r="M1516" s="3" t="s">
        <v>4042</v>
      </c>
      <c r="N1516" s="3" t="s">
        <v>4043</v>
      </c>
      <c r="P1516" s="5" t="s">
        <v>4820</v>
      </c>
      <c r="R1516" s="3" t="s">
        <v>4833</v>
      </c>
      <c r="AJ1516" s="3" t="s">
        <v>4321</v>
      </c>
      <c r="AK1516" s="3">
        <v>1</v>
      </c>
    </row>
    <row r="1517" spans="1:37">
      <c r="A1517" s="3" t="s">
        <v>4646</v>
      </c>
      <c r="B1517" s="3" t="s">
        <v>4646</v>
      </c>
      <c r="C1517" s="3" t="s">
        <v>4518</v>
      </c>
      <c r="D1517" s="3" t="s">
        <v>4646</v>
      </c>
      <c r="E1517" s="3" t="s">
        <v>4646</v>
      </c>
      <c r="M1517" s="3" t="s">
        <v>4555</v>
      </c>
      <c r="N1517" s="3" t="s">
        <v>4570</v>
      </c>
      <c r="P1517" s="5" t="s">
        <v>4821</v>
      </c>
      <c r="R1517" s="3" t="s">
        <v>4833</v>
      </c>
      <c r="AJ1517" s="3" t="s">
        <v>4535</v>
      </c>
      <c r="AK1517" s="3">
        <v>1</v>
      </c>
    </row>
    <row r="1518" spans="1:37">
      <c r="A1518" s="3" t="s">
        <v>4646</v>
      </c>
      <c r="B1518" s="3" t="s">
        <v>4646</v>
      </c>
      <c r="C1518" s="3" t="s">
        <v>4519</v>
      </c>
      <c r="D1518" s="3" t="s">
        <v>4646</v>
      </c>
      <c r="E1518" s="3" t="s">
        <v>4646</v>
      </c>
      <c r="M1518" s="3" t="s">
        <v>4555</v>
      </c>
      <c r="N1518" s="3" t="s">
        <v>4570</v>
      </c>
      <c r="P1518" s="5" t="s">
        <v>4822</v>
      </c>
      <c r="R1518" s="3" t="s">
        <v>4833</v>
      </c>
      <c r="AJ1518" s="3" t="s">
        <v>4535</v>
      </c>
      <c r="AK1518" s="3">
        <v>1</v>
      </c>
    </row>
    <row r="1519" spans="1:37">
      <c r="A1519" s="3" t="s">
        <v>4646</v>
      </c>
      <c r="B1519" s="3" t="s">
        <v>4646</v>
      </c>
      <c r="C1519" s="3" t="s">
        <v>4520</v>
      </c>
      <c r="D1519" s="3" t="s">
        <v>4646</v>
      </c>
      <c r="E1519" s="3" t="s">
        <v>4646</v>
      </c>
      <c r="M1519" s="3" t="s">
        <v>4555</v>
      </c>
      <c r="N1519" s="3" t="s">
        <v>4570</v>
      </c>
      <c r="P1519" s="5" t="s">
        <v>4823</v>
      </c>
      <c r="R1519" s="3" t="s">
        <v>4833</v>
      </c>
      <c r="AJ1519" s="3" t="s">
        <v>4535</v>
      </c>
      <c r="AK1519" s="3">
        <v>1</v>
      </c>
    </row>
    <row r="1520" spans="1:37">
      <c r="A1520" s="3" t="s">
        <v>4647</v>
      </c>
      <c r="B1520" s="3" t="s">
        <v>4647</v>
      </c>
      <c r="C1520" s="3" t="s">
        <v>4521</v>
      </c>
      <c r="D1520" s="3" t="s">
        <v>4647</v>
      </c>
      <c r="E1520" s="3" t="s">
        <v>4647</v>
      </c>
      <c r="M1520" s="3" t="s">
        <v>4568</v>
      </c>
      <c r="N1520" s="3" t="s">
        <v>4569</v>
      </c>
      <c r="P1520" s="5" t="s">
        <v>4824</v>
      </c>
      <c r="R1520" s="3" t="s">
        <v>4833</v>
      </c>
      <c r="AJ1520" s="3" t="s">
        <v>4535</v>
      </c>
      <c r="AK1520" s="3">
        <v>1</v>
      </c>
    </row>
    <row r="1521" spans="1:37">
      <c r="A1521" s="3" t="s">
        <v>4647</v>
      </c>
      <c r="B1521" s="3" t="s">
        <v>4647</v>
      </c>
      <c r="C1521" s="3" t="s">
        <v>4522</v>
      </c>
      <c r="D1521" s="3" t="s">
        <v>4647</v>
      </c>
      <c r="E1521" s="3" t="s">
        <v>4647</v>
      </c>
      <c r="M1521" s="3" t="s">
        <v>4568</v>
      </c>
      <c r="N1521" s="3" t="s">
        <v>4569</v>
      </c>
      <c r="P1521" s="5" t="s">
        <v>4825</v>
      </c>
      <c r="R1521" s="3" t="s">
        <v>4833</v>
      </c>
      <c r="AJ1521" s="3" t="s">
        <v>4535</v>
      </c>
      <c r="AK1521" s="3">
        <v>1</v>
      </c>
    </row>
    <row r="1522" spans="1:37">
      <c r="A1522" s="3" t="s">
        <v>4647</v>
      </c>
      <c r="B1522" s="3" t="s">
        <v>4647</v>
      </c>
      <c r="C1522" s="3" t="s">
        <v>4523</v>
      </c>
      <c r="D1522" s="3" t="s">
        <v>4647</v>
      </c>
      <c r="E1522" s="3" t="s">
        <v>4647</v>
      </c>
      <c r="M1522" s="3" t="s">
        <v>4568</v>
      </c>
      <c r="N1522" s="3" t="s">
        <v>4569</v>
      </c>
      <c r="P1522" s="5" t="s">
        <v>4826</v>
      </c>
      <c r="R1522" s="3" t="s">
        <v>4833</v>
      </c>
      <c r="AJ1522" s="3" t="s">
        <v>4535</v>
      </c>
      <c r="AK1522" s="3">
        <v>1</v>
      </c>
    </row>
    <row r="1523" spans="1:37">
      <c r="A1523" s="3" t="s">
        <v>4647</v>
      </c>
      <c r="B1523" s="3" t="s">
        <v>4647</v>
      </c>
      <c r="C1523" s="3" t="s">
        <v>4524</v>
      </c>
      <c r="D1523" s="3" t="s">
        <v>4647</v>
      </c>
      <c r="E1523" s="3" t="s">
        <v>4647</v>
      </c>
      <c r="M1523" s="3" t="s">
        <v>4568</v>
      </c>
      <c r="N1523" s="3" t="s">
        <v>4569</v>
      </c>
      <c r="P1523" s="5" t="s">
        <v>4827</v>
      </c>
      <c r="R1523" s="3" t="s">
        <v>4833</v>
      </c>
      <c r="AJ1523" s="3" t="s">
        <v>4535</v>
      </c>
      <c r="AK1523" s="3">
        <v>1</v>
      </c>
    </row>
    <row r="1524" spans="1:37">
      <c r="A1524" s="3" t="s">
        <v>4648</v>
      </c>
      <c r="B1524" s="3" t="s">
        <v>4648</v>
      </c>
      <c r="C1524" s="3" t="s">
        <v>4525</v>
      </c>
      <c r="D1524" s="3" t="s">
        <v>4648</v>
      </c>
      <c r="E1524" s="3" t="s">
        <v>4648</v>
      </c>
      <c r="M1524" s="3" t="s">
        <v>4592</v>
      </c>
      <c r="N1524" s="3" t="s">
        <v>4552</v>
      </c>
      <c r="P1524" s="5" t="s">
        <v>4828</v>
      </c>
      <c r="R1524" s="3" t="s">
        <v>4833</v>
      </c>
      <c r="AJ1524" s="3" t="s">
        <v>4530</v>
      </c>
      <c r="AK1524" s="3">
        <v>1</v>
      </c>
    </row>
    <row r="1525" spans="1:37">
      <c r="A1525" s="3" t="s">
        <v>4648</v>
      </c>
      <c r="B1525" s="3" t="s">
        <v>4648</v>
      </c>
      <c r="C1525" s="3" t="s">
        <v>4526</v>
      </c>
      <c r="D1525" s="3" t="s">
        <v>4648</v>
      </c>
      <c r="E1525" s="3" t="s">
        <v>4648</v>
      </c>
      <c r="M1525" s="3" t="s">
        <v>4592</v>
      </c>
      <c r="N1525" s="3" t="s">
        <v>4552</v>
      </c>
      <c r="P1525" s="5" t="s">
        <v>4829</v>
      </c>
      <c r="R1525" s="3" t="s">
        <v>4833</v>
      </c>
      <c r="AJ1525" s="3" t="s">
        <v>4530</v>
      </c>
      <c r="AK1525" s="3">
        <v>1</v>
      </c>
    </row>
    <row r="1526" spans="1:37">
      <c r="A1526" s="3" t="s">
        <v>4648</v>
      </c>
      <c r="B1526" s="3" t="s">
        <v>4648</v>
      </c>
      <c r="C1526" s="3" t="s">
        <v>4527</v>
      </c>
      <c r="D1526" s="3" t="s">
        <v>4648</v>
      </c>
      <c r="E1526" s="3" t="s">
        <v>4648</v>
      </c>
      <c r="M1526" s="3" t="s">
        <v>4592</v>
      </c>
      <c r="N1526" s="3" t="s">
        <v>4552</v>
      </c>
      <c r="P1526" s="5" t="s">
        <v>4830</v>
      </c>
      <c r="R1526" s="3" t="s">
        <v>4833</v>
      </c>
      <c r="AJ1526" s="3" t="s">
        <v>4530</v>
      </c>
      <c r="AK1526" s="3">
        <v>1</v>
      </c>
    </row>
    <row r="1527" spans="1:37">
      <c r="A1527" s="3" t="s">
        <v>4648</v>
      </c>
      <c r="B1527" s="3" t="s">
        <v>4648</v>
      </c>
      <c r="C1527" s="3" t="s">
        <v>4528</v>
      </c>
      <c r="D1527" s="3" t="s">
        <v>4648</v>
      </c>
      <c r="E1527" s="3" t="s">
        <v>4648</v>
      </c>
      <c r="M1527" s="3" t="s">
        <v>4592</v>
      </c>
      <c r="N1527" s="3" t="s">
        <v>4552</v>
      </c>
      <c r="P1527" s="5" t="s">
        <v>4831</v>
      </c>
      <c r="R1527" s="3" t="s">
        <v>4833</v>
      </c>
      <c r="AJ1527" s="3" t="s">
        <v>4530</v>
      </c>
      <c r="AK1527" s="3">
        <v>1</v>
      </c>
    </row>
    <row r="1528" spans="1:37" s="1" customFormat="1">
      <c r="A1528" s="1" t="s">
        <v>8341</v>
      </c>
      <c r="B1528" s="1" t="s">
        <v>8341</v>
      </c>
      <c r="D1528" s="1" t="s">
        <v>8341</v>
      </c>
      <c r="E1528" s="1" t="s">
        <v>9522</v>
      </c>
      <c r="F1528" s="1" t="s">
        <v>8341</v>
      </c>
      <c r="M1528" s="1" t="s">
        <v>4835</v>
      </c>
      <c r="N1528" s="1" t="s">
        <v>4027</v>
      </c>
      <c r="P1528" s="1" t="s">
        <v>11444</v>
      </c>
    </row>
    <row r="1529" spans="1:37" s="1" customFormat="1">
      <c r="A1529" s="1" t="s">
        <v>8342</v>
      </c>
      <c r="B1529" s="1" t="s">
        <v>8342</v>
      </c>
      <c r="D1529" s="1" t="s">
        <v>8342</v>
      </c>
      <c r="E1529" s="1" t="s">
        <v>9522</v>
      </c>
      <c r="F1529" s="1" t="s">
        <v>8342</v>
      </c>
      <c r="M1529" s="1" t="s">
        <v>4836</v>
      </c>
      <c r="N1529" s="1" t="s">
        <v>4837</v>
      </c>
      <c r="P1529" s="1" t="s">
        <v>11444</v>
      </c>
    </row>
    <row r="1530" spans="1:37" s="1" customFormat="1">
      <c r="A1530" s="1" t="s">
        <v>3080</v>
      </c>
      <c r="B1530" s="1" t="s">
        <v>3080</v>
      </c>
      <c r="D1530" s="1" t="s">
        <v>3080</v>
      </c>
      <c r="E1530" s="1" t="s">
        <v>9522</v>
      </c>
      <c r="F1530" s="1" t="s">
        <v>3080</v>
      </c>
      <c r="M1530" s="1" t="s">
        <v>4838</v>
      </c>
      <c r="N1530" s="1" t="s">
        <v>4839</v>
      </c>
      <c r="P1530" s="1" t="s">
        <v>11444</v>
      </c>
    </row>
    <row r="1531" spans="1:37" s="1" customFormat="1">
      <c r="A1531" s="1" t="s">
        <v>3084</v>
      </c>
      <c r="B1531" s="1" t="s">
        <v>3084</v>
      </c>
      <c r="D1531" s="1" t="s">
        <v>3084</v>
      </c>
      <c r="E1531" s="1" t="s">
        <v>9522</v>
      </c>
      <c r="F1531" s="1" t="s">
        <v>3084</v>
      </c>
      <c r="M1531" s="1" t="s">
        <v>4840</v>
      </c>
      <c r="N1531" s="1" t="s">
        <v>4841</v>
      </c>
      <c r="P1531" s="1" t="s">
        <v>11444</v>
      </c>
    </row>
    <row r="1532" spans="1:37" s="1" customFormat="1">
      <c r="A1532" s="1" t="s">
        <v>3088</v>
      </c>
      <c r="B1532" s="1" t="s">
        <v>3088</v>
      </c>
      <c r="D1532" s="1" t="s">
        <v>3088</v>
      </c>
      <c r="E1532" s="1" t="s">
        <v>9522</v>
      </c>
      <c r="F1532" s="1" t="s">
        <v>3088</v>
      </c>
      <c r="M1532" s="1" t="s">
        <v>4842</v>
      </c>
      <c r="N1532" s="1" t="s">
        <v>4841</v>
      </c>
      <c r="P1532" s="1" t="s">
        <v>11444</v>
      </c>
    </row>
    <row r="1533" spans="1:37" s="1" customFormat="1">
      <c r="A1533" s="1" t="s">
        <v>8343</v>
      </c>
      <c r="B1533" s="1" t="s">
        <v>8343</v>
      </c>
      <c r="D1533" s="1" t="s">
        <v>8343</v>
      </c>
      <c r="E1533" s="1" t="s">
        <v>9522</v>
      </c>
      <c r="F1533" s="1" t="s">
        <v>8343</v>
      </c>
      <c r="M1533" s="1" t="s">
        <v>4843</v>
      </c>
      <c r="N1533" s="1" t="s">
        <v>4839</v>
      </c>
      <c r="P1533" s="1" t="s">
        <v>11444</v>
      </c>
    </row>
    <row r="1534" spans="1:37" s="1" customFormat="1">
      <c r="A1534" s="1" t="s">
        <v>8344</v>
      </c>
      <c r="B1534" s="1" t="s">
        <v>8344</v>
      </c>
      <c r="D1534" s="1" t="s">
        <v>8344</v>
      </c>
      <c r="E1534" s="1" t="s">
        <v>9522</v>
      </c>
      <c r="F1534" s="1" t="s">
        <v>8344</v>
      </c>
      <c r="M1534" s="1" t="s">
        <v>4844</v>
      </c>
      <c r="N1534" s="1" t="s">
        <v>4841</v>
      </c>
      <c r="P1534" s="1" t="s">
        <v>11444</v>
      </c>
    </row>
    <row r="1535" spans="1:37" s="1" customFormat="1">
      <c r="A1535" s="1" t="s">
        <v>8345</v>
      </c>
      <c r="B1535" s="1" t="s">
        <v>8345</v>
      </c>
      <c r="D1535" s="1" t="s">
        <v>8345</v>
      </c>
      <c r="E1535" s="1" t="s">
        <v>9522</v>
      </c>
      <c r="F1535" s="1" t="s">
        <v>8345</v>
      </c>
      <c r="M1535" s="1" t="s">
        <v>4845</v>
      </c>
      <c r="N1535" s="1" t="s">
        <v>4846</v>
      </c>
      <c r="P1535" s="1" t="s">
        <v>11444</v>
      </c>
    </row>
    <row r="1536" spans="1:37" s="1" customFormat="1">
      <c r="A1536" s="1" t="s">
        <v>8346</v>
      </c>
      <c r="B1536" s="1" t="s">
        <v>8346</v>
      </c>
      <c r="D1536" s="1" t="s">
        <v>8346</v>
      </c>
      <c r="E1536" s="1" t="s">
        <v>9522</v>
      </c>
      <c r="F1536" s="1" t="s">
        <v>8346</v>
      </c>
      <c r="M1536" s="1" t="s">
        <v>4847</v>
      </c>
      <c r="N1536" s="1" t="s">
        <v>4848</v>
      </c>
      <c r="P1536" s="1" t="s">
        <v>11444</v>
      </c>
    </row>
    <row r="1537" spans="1:16" s="1" customFormat="1">
      <c r="A1537" s="1" t="s">
        <v>3092</v>
      </c>
      <c r="B1537" s="1" t="s">
        <v>3092</v>
      </c>
      <c r="D1537" s="1" t="s">
        <v>3092</v>
      </c>
      <c r="E1537" s="1" t="s">
        <v>9522</v>
      </c>
      <c r="F1537" s="1" t="s">
        <v>3092</v>
      </c>
      <c r="M1537" s="1" t="s">
        <v>4849</v>
      </c>
      <c r="N1537" s="1" t="s">
        <v>4850</v>
      </c>
      <c r="P1537" s="1" t="s">
        <v>11444</v>
      </c>
    </row>
    <row r="1538" spans="1:16" s="1" customFormat="1">
      <c r="A1538" s="1" t="s">
        <v>8347</v>
      </c>
      <c r="B1538" s="1" t="s">
        <v>8347</v>
      </c>
      <c r="D1538" s="1" t="s">
        <v>8347</v>
      </c>
      <c r="E1538" s="1" t="s">
        <v>9522</v>
      </c>
      <c r="F1538" s="1" t="s">
        <v>8347</v>
      </c>
      <c r="M1538" s="1" t="s">
        <v>4851</v>
      </c>
      <c r="N1538" s="1" t="s">
        <v>4852</v>
      </c>
      <c r="P1538" s="1" t="s">
        <v>11444</v>
      </c>
    </row>
    <row r="1539" spans="1:16" s="1" customFormat="1">
      <c r="A1539" s="1" t="s">
        <v>3096</v>
      </c>
      <c r="B1539" s="1" t="s">
        <v>3096</v>
      </c>
      <c r="D1539" s="1" t="s">
        <v>3096</v>
      </c>
      <c r="E1539" s="1" t="s">
        <v>9522</v>
      </c>
      <c r="F1539" s="1" t="s">
        <v>3096</v>
      </c>
      <c r="M1539" s="1" t="s">
        <v>4853</v>
      </c>
      <c r="N1539" s="1" t="s">
        <v>4854</v>
      </c>
      <c r="P1539" s="1" t="s">
        <v>11444</v>
      </c>
    </row>
    <row r="1540" spans="1:16" s="1" customFormat="1">
      <c r="A1540" s="1" t="s">
        <v>8348</v>
      </c>
      <c r="B1540" s="1" t="s">
        <v>8348</v>
      </c>
      <c r="D1540" s="1" t="s">
        <v>8348</v>
      </c>
      <c r="E1540" s="1" t="s">
        <v>9522</v>
      </c>
      <c r="F1540" s="1" t="s">
        <v>8348</v>
      </c>
      <c r="M1540" s="1" t="s">
        <v>4855</v>
      </c>
      <c r="N1540" s="1" t="s">
        <v>4049</v>
      </c>
      <c r="P1540" s="1" t="s">
        <v>11444</v>
      </c>
    </row>
    <row r="1541" spans="1:16" s="1" customFormat="1">
      <c r="A1541" s="1" t="s">
        <v>3100</v>
      </c>
      <c r="B1541" s="1" t="s">
        <v>3100</v>
      </c>
      <c r="D1541" s="1" t="s">
        <v>3100</v>
      </c>
      <c r="E1541" s="1" t="s">
        <v>9522</v>
      </c>
      <c r="F1541" s="1" t="s">
        <v>3100</v>
      </c>
      <c r="M1541" s="1" t="s">
        <v>4856</v>
      </c>
      <c r="N1541" s="1" t="s">
        <v>4857</v>
      </c>
      <c r="P1541" s="1" t="s">
        <v>11444</v>
      </c>
    </row>
    <row r="1542" spans="1:16" s="1" customFormat="1">
      <c r="A1542" s="1" t="s">
        <v>8349</v>
      </c>
      <c r="B1542" s="1" t="s">
        <v>8349</v>
      </c>
      <c r="D1542" s="1" t="s">
        <v>8349</v>
      </c>
      <c r="E1542" s="1" t="s">
        <v>9522</v>
      </c>
      <c r="F1542" s="1" t="s">
        <v>8349</v>
      </c>
      <c r="M1542" s="1" t="s">
        <v>4858</v>
      </c>
      <c r="N1542" s="1" t="s">
        <v>4049</v>
      </c>
      <c r="P1542" s="1" t="s">
        <v>11444</v>
      </c>
    </row>
    <row r="1543" spans="1:16" s="1" customFormat="1">
      <c r="A1543" s="1" t="s">
        <v>8350</v>
      </c>
      <c r="B1543" s="1" t="s">
        <v>8350</v>
      </c>
      <c r="D1543" s="1" t="s">
        <v>8350</v>
      </c>
      <c r="E1543" s="1" t="s">
        <v>9522</v>
      </c>
      <c r="F1543" s="1" t="s">
        <v>8350</v>
      </c>
      <c r="M1543" s="1" t="s">
        <v>4859</v>
      </c>
      <c r="N1543" s="1" t="s">
        <v>4839</v>
      </c>
      <c r="P1543" s="1" t="s">
        <v>11444</v>
      </c>
    </row>
    <row r="1544" spans="1:16" s="1" customFormat="1">
      <c r="A1544" s="1" t="s">
        <v>8351</v>
      </c>
      <c r="B1544" s="1" t="s">
        <v>8351</v>
      </c>
      <c r="D1544" s="1" t="s">
        <v>8351</v>
      </c>
      <c r="E1544" s="1" t="s">
        <v>9522</v>
      </c>
      <c r="F1544" s="1" t="s">
        <v>8351</v>
      </c>
      <c r="M1544" s="1" t="s">
        <v>4860</v>
      </c>
      <c r="N1544" s="1" t="s">
        <v>4861</v>
      </c>
      <c r="P1544" s="1" t="s">
        <v>11444</v>
      </c>
    </row>
    <row r="1545" spans="1:16" s="1" customFormat="1">
      <c r="A1545" s="1" t="s">
        <v>8352</v>
      </c>
      <c r="B1545" s="1" t="s">
        <v>8352</v>
      </c>
      <c r="D1545" s="1" t="s">
        <v>8352</v>
      </c>
      <c r="E1545" s="1" t="s">
        <v>9522</v>
      </c>
      <c r="F1545" s="1" t="s">
        <v>8352</v>
      </c>
      <c r="M1545" s="1" t="s">
        <v>4862</v>
      </c>
      <c r="N1545" s="1" t="s">
        <v>4863</v>
      </c>
      <c r="P1545" s="1" t="s">
        <v>11444</v>
      </c>
    </row>
    <row r="1546" spans="1:16" s="1" customFormat="1">
      <c r="A1546" s="1" t="s">
        <v>8353</v>
      </c>
      <c r="B1546" s="1" t="s">
        <v>8353</v>
      </c>
      <c r="D1546" s="1" t="s">
        <v>8353</v>
      </c>
      <c r="E1546" s="1" t="s">
        <v>9522</v>
      </c>
      <c r="F1546" s="1" t="s">
        <v>8353</v>
      </c>
      <c r="M1546" s="1" t="s">
        <v>4864</v>
      </c>
      <c r="N1546" s="1" t="s">
        <v>4865</v>
      </c>
      <c r="P1546" s="1" t="s">
        <v>11444</v>
      </c>
    </row>
    <row r="1547" spans="1:16" s="1" customFormat="1">
      <c r="A1547" s="1" t="s">
        <v>8354</v>
      </c>
      <c r="B1547" s="1" t="s">
        <v>8354</v>
      </c>
      <c r="D1547" s="1" t="s">
        <v>8354</v>
      </c>
      <c r="E1547" s="1" t="s">
        <v>9522</v>
      </c>
      <c r="F1547" s="1" t="s">
        <v>8354</v>
      </c>
      <c r="M1547" s="1" t="s">
        <v>4866</v>
      </c>
      <c r="N1547" s="1" t="s">
        <v>4861</v>
      </c>
      <c r="P1547" s="1" t="s">
        <v>11444</v>
      </c>
    </row>
    <row r="1548" spans="1:16" s="1" customFormat="1">
      <c r="A1548" s="1" t="s">
        <v>8355</v>
      </c>
      <c r="B1548" s="1" t="s">
        <v>8355</v>
      </c>
      <c r="D1548" s="1" t="s">
        <v>8355</v>
      </c>
      <c r="E1548" s="1" t="s">
        <v>9522</v>
      </c>
      <c r="F1548" s="1" t="s">
        <v>8355</v>
      </c>
      <c r="M1548" s="1" t="s">
        <v>4867</v>
      </c>
      <c r="N1548" s="1" t="s">
        <v>4868</v>
      </c>
      <c r="P1548" s="1" t="s">
        <v>11444</v>
      </c>
    </row>
    <row r="1549" spans="1:16" s="1" customFormat="1">
      <c r="A1549" s="1" t="s">
        <v>8356</v>
      </c>
      <c r="B1549" s="1" t="s">
        <v>8356</v>
      </c>
      <c r="D1549" s="1" t="s">
        <v>8356</v>
      </c>
      <c r="E1549" s="1" t="s">
        <v>9522</v>
      </c>
      <c r="F1549" s="1" t="s">
        <v>8356</v>
      </c>
      <c r="M1549" s="1" t="s">
        <v>4869</v>
      </c>
      <c r="N1549" s="1" t="s">
        <v>4870</v>
      </c>
      <c r="P1549" s="1" t="s">
        <v>11444</v>
      </c>
    </row>
    <row r="1550" spans="1:16" s="1" customFormat="1">
      <c r="A1550" s="1" t="s">
        <v>8357</v>
      </c>
      <c r="B1550" s="1" t="s">
        <v>8357</v>
      </c>
      <c r="D1550" s="1" t="s">
        <v>8357</v>
      </c>
      <c r="E1550" s="1" t="s">
        <v>9522</v>
      </c>
      <c r="F1550" s="1" t="s">
        <v>8357</v>
      </c>
      <c r="M1550" s="1" t="s">
        <v>4871</v>
      </c>
      <c r="N1550" s="1" t="s">
        <v>4872</v>
      </c>
      <c r="P1550" s="1" t="s">
        <v>11444</v>
      </c>
    </row>
    <row r="1551" spans="1:16" s="1" customFormat="1">
      <c r="A1551" s="1" t="s">
        <v>8358</v>
      </c>
      <c r="B1551" s="1" t="s">
        <v>8358</v>
      </c>
      <c r="D1551" s="1" t="s">
        <v>8358</v>
      </c>
      <c r="E1551" s="1" t="s">
        <v>9522</v>
      </c>
      <c r="F1551" s="1" t="s">
        <v>8358</v>
      </c>
      <c r="M1551" s="1" t="s">
        <v>4873</v>
      </c>
      <c r="N1551" s="1" t="s">
        <v>4874</v>
      </c>
      <c r="P1551" s="1" t="s">
        <v>11444</v>
      </c>
    </row>
    <row r="1552" spans="1:16" s="1" customFormat="1">
      <c r="A1552" s="1" t="s">
        <v>8359</v>
      </c>
      <c r="B1552" s="1" t="s">
        <v>8359</v>
      </c>
      <c r="D1552" s="1" t="s">
        <v>8359</v>
      </c>
      <c r="E1552" s="1" t="s">
        <v>9522</v>
      </c>
      <c r="F1552" s="1" t="s">
        <v>8359</v>
      </c>
      <c r="M1552" s="1" t="s">
        <v>4875</v>
      </c>
      <c r="N1552" s="1" t="s">
        <v>4049</v>
      </c>
      <c r="P1552" s="1" t="s">
        <v>11444</v>
      </c>
    </row>
    <row r="1553" spans="1:16" s="1" customFormat="1">
      <c r="A1553" s="1" t="s">
        <v>8360</v>
      </c>
      <c r="B1553" s="1" t="s">
        <v>8360</v>
      </c>
      <c r="D1553" s="1" t="s">
        <v>8360</v>
      </c>
      <c r="E1553" s="1" t="s">
        <v>9522</v>
      </c>
      <c r="F1553" s="1" t="s">
        <v>8360</v>
      </c>
      <c r="M1553" s="1" t="s">
        <v>4851</v>
      </c>
      <c r="N1553" s="1" t="s">
        <v>4876</v>
      </c>
      <c r="P1553" s="1" t="s">
        <v>11444</v>
      </c>
    </row>
    <row r="1554" spans="1:16" s="1" customFormat="1">
      <c r="A1554" s="1" t="s">
        <v>8361</v>
      </c>
      <c r="B1554" s="1" t="s">
        <v>8361</v>
      </c>
      <c r="D1554" s="1" t="s">
        <v>8361</v>
      </c>
      <c r="E1554" s="1" t="s">
        <v>9522</v>
      </c>
      <c r="F1554" s="1" t="s">
        <v>8361</v>
      </c>
      <c r="M1554" s="1" t="s">
        <v>4877</v>
      </c>
      <c r="N1554" s="1" t="s">
        <v>4878</v>
      </c>
      <c r="P1554" s="1" t="s">
        <v>11444</v>
      </c>
    </row>
    <row r="1555" spans="1:16" s="1" customFormat="1">
      <c r="A1555" s="1" t="s">
        <v>8362</v>
      </c>
      <c r="B1555" s="1" t="s">
        <v>8362</v>
      </c>
      <c r="D1555" s="1" t="s">
        <v>8362</v>
      </c>
      <c r="E1555" s="1" t="s">
        <v>9522</v>
      </c>
      <c r="F1555" s="1" t="s">
        <v>8362</v>
      </c>
      <c r="M1555" s="1" t="s">
        <v>4879</v>
      </c>
      <c r="N1555" s="1" t="s">
        <v>4880</v>
      </c>
      <c r="P1555" s="1" t="s">
        <v>11444</v>
      </c>
    </row>
    <row r="1556" spans="1:16" s="1" customFormat="1">
      <c r="A1556" s="1" t="s">
        <v>8363</v>
      </c>
      <c r="B1556" s="1" t="s">
        <v>8363</v>
      </c>
      <c r="D1556" s="1" t="s">
        <v>8363</v>
      </c>
      <c r="E1556" s="1" t="s">
        <v>9522</v>
      </c>
      <c r="F1556" s="1" t="s">
        <v>8363</v>
      </c>
      <c r="M1556" s="1" t="s">
        <v>4881</v>
      </c>
      <c r="N1556" s="1" t="s">
        <v>4876</v>
      </c>
      <c r="P1556" s="1" t="s">
        <v>11444</v>
      </c>
    </row>
    <row r="1557" spans="1:16" s="1" customFormat="1">
      <c r="A1557" s="1" t="s">
        <v>8364</v>
      </c>
      <c r="B1557" s="1" t="s">
        <v>8364</v>
      </c>
      <c r="D1557" s="1" t="s">
        <v>8364</v>
      </c>
      <c r="E1557" s="1" t="s">
        <v>9522</v>
      </c>
      <c r="F1557" s="1" t="s">
        <v>8364</v>
      </c>
      <c r="M1557" s="1" t="s">
        <v>4882</v>
      </c>
      <c r="N1557" s="1" t="s">
        <v>4027</v>
      </c>
      <c r="P1557" s="1" t="s">
        <v>11444</v>
      </c>
    </row>
    <row r="1558" spans="1:16" s="1" customFormat="1">
      <c r="A1558" s="1" t="s">
        <v>8365</v>
      </c>
      <c r="B1558" s="1" t="s">
        <v>8365</v>
      </c>
      <c r="D1558" s="1" t="s">
        <v>8365</v>
      </c>
      <c r="E1558" s="1" t="s">
        <v>9522</v>
      </c>
      <c r="F1558" s="1" t="s">
        <v>8365</v>
      </c>
      <c r="M1558" s="1" t="s">
        <v>4883</v>
      </c>
      <c r="N1558" s="1" t="s">
        <v>4884</v>
      </c>
      <c r="P1558" s="1" t="s">
        <v>11444</v>
      </c>
    </row>
    <row r="1559" spans="1:16" s="1" customFormat="1">
      <c r="A1559" s="1" t="s">
        <v>8366</v>
      </c>
      <c r="B1559" s="1" t="s">
        <v>8366</v>
      </c>
      <c r="D1559" s="1" t="s">
        <v>8366</v>
      </c>
      <c r="E1559" s="1" t="s">
        <v>9522</v>
      </c>
      <c r="F1559" s="1" t="s">
        <v>8366</v>
      </c>
      <c r="M1559" s="1" t="s">
        <v>4885</v>
      </c>
      <c r="N1559" s="1" t="s">
        <v>4886</v>
      </c>
      <c r="P1559" s="1" t="s">
        <v>11444</v>
      </c>
    </row>
    <row r="1560" spans="1:16" s="1" customFormat="1">
      <c r="A1560" s="1" t="s">
        <v>8367</v>
      </c>
      <c r="B1560" s="1" t="s">
        <v>8367</v>
      </c>
      <c r="D1560" s="1" t="s">
        <v>8367</v>
      </c>
      <c r="E1560" s="1" t="s">
        <v>9522</v>
      </c>
      <c r="F1560" s="1" t="s">
        <v>8367</v>
      </c>
      <c r="M1560" s="1" t="s">
        <v>4887</v>
      </c>
      <c r="N1560" s="1" t="s">
        <v>4049</v>
      </c>
      <c r="P1560" s="1" t="s">
        <v>11444</v>
      </c>
    </row>
    <row r="1561" spans="1:16" s="1" customFormat="1">
      <c r="A1561" s="1" t="s">
        <v>8368</v>
      </c>
      <c r="B1561" s="1" t="s">
        <v>8368</v>
      </c>
      <c r="D1561" s="1" t="s">
        <v>8368</v>
      </c>
      <c r="E1561" s="1" t="s">
        <v>9522</v>
      </c>
      <c r="F1561" s="1" t="s">
        <v>8368</v>
      </c>
      <c r="M1561" s="1" t="s">
        <v>4888</v>
      </c>
      <c r="N1561" s="1" t="s">
        <v>4889</v>
      </c>
      <c r="P1561" s="1" t="s">
        <v>11444</v>
      </c>
    </row>
    <row r="1562" spans="1:16" s="1" customFormat="1">
      <c r="A1562" s="1" t="s">
        <v>8369</v>
      </c>
      <c r="B1562" s="1" t="s">
        <v>8369</v>
      </c>
      <c r="D1562" s="1" t="s">
        <v>8369</v>
      </c>
      <c r="E1562" s="1" t="s">
        <v>9522</v>
      </c>
      <c r="F1562" s="1" t="s">
        <v>8369</v>
      </c>
      <c r="M1562" s="1" t="s">
        <v>4890</v>
      </c>
      <c r="N1562" s="1" t="s">
        <v>4055</v>
      </c>
      <c r="P1562" s="1" t="s">
        <v>11444</v>
      </c>
    </row>
    <row r="1563" spans="1:16" s="1" customFormat="1">
      <c r="A1563" s="1" t="s">
        <v>8370</v>
      </c>
      <c r="B1563" s="1" t="s">
        <v>8370</v>
      </c>
      <c r="D1563" s="1" t="s">
        <v>8370</v>
      </c>
      <c r="E1563" s="1" t="s">
        <v>9522</v>
      </c>
      <c r="F1563" s="1" t="s">
        <v>8370</v>
      </c>
      <c r="M1563" s="1" t="s">
        <v>4891</v>
      </c>
      <c r="N1563" s="1" t="s">
        <v>4861</v>
      </c>
      <c r="P1563" s="1" t="s">
        <v>11444</v>
      </c>
    </row>
    <row r="1564" spans="1:16" s="1" customFormat="1">
      <c r="A1564" s="1" t="s">
        <v>3072</v>
      </c>
      <c r="B1564" s="1" t="s">
        <v>3072</v>
      </c>
      <c r="D1564" s="1" t="s">
        <v>3072</v>
      </c>
      <c r="E1564" s="1" t="s">
        <v>9522</v>
      </c>
      <c r="F1564" s="1" t="s">
        <v>3072</v>
      </c>
      <c r="M1564" s="1" t="s">
        <v>4892</v>
      </c>
      <c r="N1564" s="1" t="s">
        <v>4841</v>
      </c>
      <c r="P1564" s="1" t="s">
        <v>11444</v>
      </c>
    </row>
    <row r="1565" spans="1:16" s="1" customFormat="1">
      <c r="A1565" s="1" t="s">
        <v>3076</v>
      </c>
      <c r="B1565" s="1" t="s">
        <v>3076</v>
      </c>
      <c r="D1565" s="1" t="s">
        <v>3076</v>
      </c>
      <c r="E1565" s="1" t="s">
        <v>9522</v>
      </c>
      <c r="F1565" s="1" t="s">
        <v>3076</v>
      </c>
      <c r="M1565" s="1" t="s">
        <v>4893</v>
      </c>
      <c r="N1565" s="1" t="s">
        <v>4854</v>
      </c>
      <c r="P1565" s="1" t="s">
        <v>11444</v>
      </c>
    </row>
    <row r="1566" spans="1:16" s="1" customFormat="1">
      <c r="A1566" s="1" t="s">
        <v>8371</v>
      </c>
      <c r="B1566" s="1" t="s">
        <v>8371</v>
      </c>
      <c r="D1566" s="1" t="s">
        <v>8371</v>
      </c>
      <c r="E1566" s="1" t="s">
        <v>9522</v>
      </c>
      <c r="F1566" s="1" t="s">
        <v>8371</v>
      </c>
      <c r="M1566" s="1" t="s">
        <v>4894</v>
      </c>
      <c r="N1566" s="1" t="s">
        <v>4027</v>
      </c>
      <c r="P1566" s="1" t="s">
        <v>11444</v>
      </c>
    </row>
    <row r="1567" spans="1:16" s="1" customFormat="1">
      <c r="A1567" s="1" t="s">
        <v>8372</v>
      </c>
      <c r="B1567" s="1" t="s">
        <v>8372</v>
      </c>
      <c r="D1567" s="1" t="s">
        <v>8372</v>
      </c>
      <c r="E1567" s="1" t="s">
        <v>9522</v>
      </c>
      <c r="F1567" s="1" t="s">
        <v>8372</v>
      </c>
      <c r="M1567" s="1" t="s">
        <v>4895</v>
      </c>
      <c r="N1567" s="1" t="s">
        <v>4861</v>
      </c>
      <c r="P1567" s="1" t="s">
        <v>11444</v>
      </c>
    </row>
    <row r="1568" spans="1:16" s="1" customFormat="1">
      <c r="A1568" s="1" t="s">
        <v>8373</v>
      </c>
      <c r="B1568" s="1" t="s">
        <v>8373</v>
      </c>
      <c r="D1568" s="1" t="s">
        <v>8373</v>
      </c>
      <c r="E1568" s="1" t="s">
        <v>9522</v>
      </c>
      <c r="F1568" s="1" t="s">
        <v>8373</v>
      </c>
      <c r="M1568" s="1" t="s">
        <v>4896</v>
      </c>
      <c r="N1568" s="1" t="s">
        <v>4897</v>
      </c>
      <c r="P1568" s="1" t="s">
        <v>11444</v>
      </c>
    </row>
    <row r="1569" spans="1:16" s="1" customFormat="1">
      <c r="A1569" s="1" t="s">
        <v>8374</v>
      </c>
      <c r="B1569" s="1" t="s">
        <v>8374</v>
      </c>
      <c r="D1569" s="1" t="s">
        <v>8374</v>
      </c>
      <c r="E1569" s="1" t="s">
        <v>9522</v>
      </c>
      <c r="F1569" s="1" t="s">
        <v>8374</v>
      </c>
      <c r="M1569" s="1" t="s">
        <v>4898</v>
      </c>
      <c r="N1569" s="1" t="s">
        <v>4899</v>
      </c>
      <c r="P1569" s="1" t="s">
        <v>11444</v>
      </c>
    </row>
    <row r="1570" spans="1:16" s="1" customFormat="1">
      <c r="A1570" s="1" t="s">
        <v>3104</v>
      </c>
      <c r="B1570" s="1" t="s">
        <v>3104</v>
      </c>
      <c r="D1570" s="1" t="s">
        <v>3104</v>
      </c>
      <c r="E1570" s="1" t="s">
        <v>9522</v>
      </c>
      <c r="F1570" s="1" t="s">
        <v>3104</v>
      </c>
      <c r="M1570" s="1" t="s">
        <v>4900</v>
      </c>
      <c r="N1570" s="1" t="s">
        <v>4055</v>
      </c>
      <c r="P1570" s="1" t="s">
        <v>11444</v>
      </c>
    </row>
    <row r="1571" spans="1:16" s="1" customFormat="1">
      <c r="A1571" s="1" t="s">
        <v>8375</v>
      </c>
      <c r="B1571" s="1" t="s">
        <v>8375</v>
      </c>
      <c r="D1571" s="1" t="s">
        <v>8375</v>
      </c>
      <c r="E1571" s="1" t="s">
        <v>9522</v>
      </c>
      <c r="F1571" s="1" t="s">
        <v>8375</v>
      </c>
      <c r="M1571" s="1" t="s">
        <v>4901</v>
      </c>
      <c r="N1571" s="1" t="s">
        <v>4857</v>
      </c>
      <c r="P1571" s="1" t="s">
        <v>11444</v>
      </c>
    </row>
    <row r="1572" spans="1:16" s="1" customFormat="1">
      <c r="A1572" s="1" t="s">
        <v>8376</v>
      </c>
      <c r="B1572" s="1" t="s">
        <v>8376</v>
      </c>
      <c r="D1572" s="1" t="s">
        <v>8376</v>
      </c>
      <c r="E1572" s="1" t="s">
        <v>9522</v>
      </c>
      <c r="F1572" s="1" t="s">
        <v>8376</v>
      </c>
      <c r="M1572" s="1" t="s">
        <v>4902</v>
      </c>
      <c r="N1572" s="1" t="s">
        <v>4078</v>
      </c>
      <c r="P1572" s="1" t="s">
        <v>11444</v>
      </c>
    </row>
    <row r="1573" spans="1:16" s="1" customFormat="1">
      <c r="A1573" s="1" t="s">
        <v>8377</v>
      </c>
      <c r="B1573" s="1" t="s">
        <v>8377</v>
      </c>
      <c r="D1573" s="1" t="s">
        <v>8377</v>
      </c>
      <c r="E1573" s="1" t="s">
        <v>9522</v>
      </c>
      <c r="F1573" s="1" t="s">
        <v>8377</v>
      </c>
      <c r="M1573" s="1" t="s">
        <v>4903</v>
      </c>
      <c r="N1573" s="1" t="s">
        <v>4904</v>
      </c>
      <c r="P1573" s="1" t="s">
        <v>11444</v>
      </c>
    </row>
    <row r="1574" spans="1:16" s="1" customFormat="1">
      <c r="A1574" s="1" t="s">
        <v>8378</v>
      </c>
      <c r="B1574" s="1" t="s">
        <v>8378</v>
      </c>
      <c r="D1574" s="1" t="s">
        <v>8378</v>
      </c>
      <c r="E1574" s="1" t="s">
        <v>9522</v>
      </c>
      <c r="F1574" s="1" t="s">
        <v>8378</v>
      </c>
      <c r="M1574" s="1" t="s">
        <v>4905</v>
      </c>
      <c r="N1574" s="1" t="s">
        <v>4906</v>
      </c>
      <c r="P1574" s="1" t="s">
        <v>11444</v>
      </c>
    </row>
    <row r="1575" spans="1:16" s="1" customFormat="1">
      <c r="A1575" s="1" t="s">
        <v>8379</v>
      </c>
      <c r="B1575" s="1" t="s">
        <v>8379</v>
      </c>
      <c r="D1575" s="1" t="s">
        <v>8379</v>
      </c>
      <c r="E1575" s="1" t="s">
        <v>9522</v>
      </c>
      <c r="F1575" s="1" t="s">
        <v>8379</v>
      </c>
      <c r="M1575" s="1" t="s">
        <v>4907</v>
      </c>
      <c r="N1575" s="1" t="s">
        <v>4854</v>
      </c>
      <c r="P1575" s="1" t="s">
        <v>11444</v>
      </c>
    </row>
    <row r="1576" spans="1:16" s="1" customFormat="1">
      <c r="A1576" s="1" t="s">
        <v>8380</v>
      </c>
      <c r="B1576" s="1" t="s">
        <v>8380</v>
      </c>
      <c r="D1576" s="1" t="s">
        <v>8380</v>
      </c>
      <c r="E1576" s="1" t="s">
        <v>9522</v>
      </c>
      <c r="F1576" s="1" t="s">
        <v>8380</v>
      </c>
      <c r="M1576" s="1" t="s">
        <v>4908</v>
      </c>
      <c r="N1576" s="1" t="s">
        <v>4841</v>
      </c>
      <c r="P1576" s="1" t="s">
        <v>11444</v>
      </c>
    </row>
    <row r="1577" spans="1:16" s="1" customFormat="1">
      <c r="A1577" s="1" t="s">
        <v>8381</v>
      </c>
      <c r="B1577" s="1" t="s">
        <v>8381</v>
      </c>
      <c r="D1577" s="1" t="s">
        <v>8381</v>
      </c>
      <c r="E1577" s="1" t="s">
        <v>9522</v>
      </c>
      <c r="F1577" s="1" t="s">
        <v>8381</v>
      </c>
      <c r="M1577" s="1" t="s">
        <v>4909</v>
      </c>
      <c r="N1577" s="1" t="s">
        <v>4910</v>
      </c>
      <c r="P1577" s="1" t="s">
        <v>11444</v>
      </c>
    </row>
    <row r="1578" spans="1:16" s="1" customFormat="1">
      <c r="A1578" s="1" t="s">
        <v>8382</v>
      </c>
      <c r="B1578" s="1" t="s">
        <v>8382</v>
      </c>
      <c r="D1578" s="1" t="s">
        <v>8382</v>
      </c>
      <c r="E1578" s="1" t="s">
        <v>9522</v>
      </c>
      <c r="F1578" s="1" t="s">
        <v>8382</v>
      </c>
      <c r="M1578" s="1" t="s">
        <v>4911</v>
      </c>
      <c r="N1578" s="1" t="s">
        <v>4912</v>
      </c>
      <c r="P1578" s="1" t="s">
        <v>11444</v>
      </c>
    </row>
    <row r="1579" spans="1:16" s="1" customFormat="1">
      <c r="A1579" s="1" t="s">
        <v>8383</v>
      </c>
      <c r="B1579" s="1" t="s">
        <v>8383</v>
      </c>
      <c r="D1579" s="1" t="s">
        <v>8383</v>
      </c>
      <c r="E1579" s="1" t="s">
        <v>9522</v>
      </c>
      <c r="F1579" s="1" t="s">
        <v>8383</v>
      </c>
      <c r="M1579" s="1" t="s">
        <v>4913</v>
      </c>
      <c r="N1579" s="1" t="s">
        <v>4914</v>
      </c>
      <c r="P1579" s="1" t="s">
        <v>11444</v>
      </c>
    </row>
    <row r="1580" spans="1:16" s="1" customFormat="1">
      <c r="A1580" s="1" t="s">
        <v>8384</v>
      </c>
      <c r="B1580" s="1" t="s">
        <v>8384</v>
      </c>
      <c r="D1580" s="1" t="s">
        <v>8384</v>
      </c>
      <c r="E1580" s="1" t="s">
        <v>9522</v>
      </c>
      <c r="F1580" s="1" t="s">
        <v>8384</v>
      </c>
      <c r="M1580" s="1" t="s">
        <v>4915</v>
      </c>
      <c r="N1580" s="1" t="s">
        <v>4837</v>
      </c>
      <c r="P1580" s="1" t="s">
        <v>11444</v>
      </c>
    </row>
    <row r="1581" spans="1:16" s="1" customFormat="1">
      <c r="A1581" s="1" t="s">
        <v>8385</v>
      </c>
      <c r="B1581" s="1" t="s">
        <v>8385</v>
      </c>
      <c r="D1581" s="1" t="s">
        <v>8385</v>
      </c>
      <c r="E1581" s="1" t="s">
        <v>9522</v>
      </c>
      <c r="F1581" s="1" t="s">
        <v>8385</v>
      </c>
      <c r="M1581" s="1" t="s">
        <v>4916</v>
      </c>
      <c r="N1581" s="1" t="s">
        <v>4917</v>
      </c>
      <c r="P1581" s="1" t="s">
        <v>11444</v>
      </c>
    </row>
    <row r="1582" spans="1:16" s="1" customFormat="1">
      <c r="A1582" s="1" t="s">
        <v>8386</v>
      </c>
      <c r="B1582" s="1" t="s">
        <v>8386</v>
      </c>
      <c r="D1582" s="1" t="s">
        <v>8386</v>
      </c>
      <c r="E1582" s="1" t="s">
        <v>9522</v>
      </c>
      <c r="F1582" s="1" t="s">
        <v>8386</v>
      </c>
      <c r="M1582" s="1" t="s">
        <v>4918</v>
      </c>
      <c r="N1582" s="1" t="s">
        <v>4919</v>
      </c>
      <c r="P1582" s="1" t="s">
        <v>11444</v>
      </c>
    </row>
    <row r="1583" spans="1:16" s="1" customFormat="1">
      <c r="A1583" s="1" t="s">
        <v>8387</v>
      </c>
      <c r="B1583" s="1" t="s">
        <v>8387</v>
      </c>
      <c r="D1583" s="1" t="s">
        <v>8387</v>
      </c>
      <c r="E1583" s="1" t="s">
        <v>9522</v>
      </c>
      <c r="F1583" s="1" t="s">
        <v>8387</v>
      </c>
      <c r="M1583" s="1" t="s">
        <v>4920</v>
      </c>
      <c r="N1583" s="1" t="s">
        <v>4921</v>
      </c>
      <c r="P1583" s="1" t="s">
        <v>11444</v>
      </c>
    </row>
    <row r="1584" spans="1:16" s="1" customFormat="1">
      <c r="A1584" s="1" t="s">
        <v>8388</v>
      </c>
      <c r="B1584" s="1" t="s">
        <v>8388</v>
      </c>
      <c r="D1584" s="1" t="s">
        <v>8388</v>
      </c>
      <c r="E1584" s="1" t="s">
        <v>9522</v>
      </c>
      <c r="F1584" s="1" t="s">
        <v>8388</v>
      </c>
      <c r="M1584" s="1" t="s">
        <v>4922</v>
      </c>
      <c r="N1584" s="1" t="s">
        <v>4923</v>
      </c>
      <c r="P1584" s="1" t="s">
        <v>11444</v>
      </c>
    </row>
    <row r="1585" spans="1:16" s="1" customFormat="1">
      <c r="A1585" s="1" t="s">
        <v>8389</v>
      </c>
      <c r="B1585" s="1" t="s">
        <v>8389</v>
      </c>
      <c r="D1585" s="1" t="s">
        <v>8389</v>
      </c>
      <c r="E1585" s="1" t="s">
        <v>9522</v>
      </c>
      <c r="F1585" s="1" t="s">
        <v>8389</v>
      </c>
      <c r="M1585" s="1" t="s">
        <v>4924</v>
      </c>
      <c r="N1585" s="1" t="s">
        <v>4925</v>
      </c>
      <c r="P1585" s="1" t="s">
        <v>11444</v>
      </c>
    </row>
    <row r="1586" spans="1:16" s="1" customFormat="1">
      <c r="A1586" s="1" t="s">
        <v>8390</v>
      </c>
      <c r="B1586" s="1" t="s">
        <v>8390</v>
      </c>
      <c r="D1586" s="1" t="s">
        <v>8390</v>
      </c>
      <c r="E1586" s="1" t="s">
        <v>9522</v>
      </c>
      <c r="F1586" s="1" t="s">
        <v>8390</v>
      </c>
      <c r="M1586" s="1" t="s">
        <v>4926</v>
      </c>
      <c r="N1586" s="1" t="s">
        <v>4919</v>
      </c>
      <c r="P1586" s="1" t="s">
        <v>11444</v>
      </c>
    </row>
    <row r="1587" spans="1:16" s="1" customFormat="1">
      <c r="A1587" s="1" t="s">
        <v>8391</v>
      </c>
      <c r="B1587" s="1" t="s">
        <v>8391</v>
      </c>
      <c r="D1587" s="1" t="s">
        <v>8391</v>
      </c>
      <c r="E1587" s="1" t="s">
        <v>9522</v>
      </c>
      <c r="F1587" s="1" t="s">
        <v>8391</v>
      </c>
      <c r="M1587" s="1" t="s">
        <v>4927</v>
      </c>
      <c r="N1587" s="1" t="s">
        <v>4928</v>
      </c>
      <c r="P1587" s="1" t="s">
        <v>11444</v>
      </c>
    </row>
    <row r="1588" spans="1:16" s="1" customFormat="1">
      <c r="A1588" s="1" t="s">
        <v>8392</v>
      </c>
      <c r="B1588" s="1" t="s">
        <v>8392</v>
      </c>
      <c r="D1588" s="1" t="s">
        <v>8392</v>
      </c>
      <c r="E1588" s="1" t="s">
        <v>9522</v>
      </c>
      <c r="F1588" s="1" t="s">
        <v>8392</v>
      </c>
      <c r="M1588" s="1" t="s">
        <v>4929</v>
      </c>
      <c r="N1588" s="1" t="s">
        <v>4930</v>
      </c>
      <c r="P1588" s="1" t="s">
        <v>11444</v>
      </c>
    </row>
    <row r="1589" spans="1:16" s="1" customFormat="1">
      <c r="A1589" s="1" t="s">
        <v>8393</v>
      </c>
      <c r="B1589" s="1" t="s">
        <v>8393</v>
      </c>
      <c r="D1589" s="1" t="s">
        <v>8393</v>
      </c>
      <c r="E1589" s="1" t="s">
        <v>9522</v>
      </c>
      <c r="F1589" s="1" t="s">
        <v>8393</v>
      </c>
      <c r="M1589" s="1" t="s">
        <v>4931</v>
      </c>
      <c r="N1589" s="1" t="s">
        <v>4932</v>
      </c>
      <c r="P1589" s="1" t="s">
        <v>11444</v>
      </c>
    </row>
    <row r="1590" spans="1:16" s="1" customFormat="1">
      <c r="A1590" s="1" t="s">
        <v>8394</v>
      </c>
      <c r="B1590" s="1" t="s">
        <v>8394</v>
      </c>
      <c r="D1590" s="1" t="s">
        <v>8394</v>
      </c>
      <c r="E1590" s="1" t="s">
        <v>9522</v>
      </c>
      <c r="F1590" s="1" t="s">
        <v>8394</v>
      </c>
      <c r="M1590" s="1" t="s">
        <v>4933</v>
      </c>
      <c r="N1590" s="1" t="s">
        <v>4863</v>
      </c>
      <c r="P1590" s="1" t="s">
        <v>11444</v>
      </c>
    </row>
    <row r="1591" spans="1:16" s="1" customFormat="1">
      <c r="A1591" s="1" t="s">
        <v>8395</v>
      </c>
      <c r="B1591" s="1" t="s">
        <v>8395</v>
      </c>
      <c r="D1591" s="1" t="s">
        <v>8395</v>
      </c>
      <c r="E1591" s="1" t="s">
        <v>9522</v>
      </c>
      <c r="F1591" s="1" t="s">
        <v>8395</v>
      </c>
      <c r="M1591" s="1" t="s">
        <v>4934</v>
      </c>
      <c r="N1591" s="1" t="s">
        <v>4935</v>
      </c>
      <c r="P1591" s="1" t="s">
        <v>11444</v>
      </c>
    </row>
    <row r="1592" spans="1:16" s="1" customFormat="1">
      <c r="A1592" s="1" t="s">
        <v>8396</v>
      </c>
      <c r="B1592" s="1" t="s">
        <v>8396</v>
      </c>
      <c r="D1592" s="1" t="s">
        <v>8396</v>
      </c>
      <c r="E1592" s="1" t="s">
        <v>9522</v>
      </c>
      <c r="F1592" s="1" t="s">
        <v>8396</v>
      </c>
      <c r="M1592" s="1" t="s">
        <v>4936</v>
      </c>
      <c r="N1592" s="1" t="s">
        <v>4937</v>
      </c>
      <c r="P1592" s="1" t="s">
        <v>11444</v>
      </c>
    </row>
    <row r="1593" spans="1:16" s="1" customFormat="1">
      <c r="A1593" s="1" t="s">
        <v>8397</v>
      </c>
      <c r="B1593" s="1" t="s">
        <v>8397</v>
      </c>
      <c r="D1593" s="1" t="s">
        <v>8397</v>
      </c>
      <c r="E1593" s="1" t="s">
        <v>9522</v>
      </c>
      <c r="F1593" s="1" t="s">
        <v>8397</v>
      </c>
      <c r="M1593" s="1" t="s">
        <v>4938</v>
      </c>
      <c r="N1593" s="1" t="s">
        <v>4939</v>
      </c>
      <c r="P1593" s="1" t="s">
        <v>11444</v>
      </c>
    </row>
    <row r="1594" spans="1:16" s="1" customFormat="1">
      <c r="A1594" s="1" t="s">
        <v>8398</v>
      </c>
      <c r="B1594" s="1" t="s">
        <v>8398</v>
      </c>
      <c r="D1594" s="1" t="s">
        <v>8398</v>
      </c>
      <c r="E1594" s="1" t="s">
        <v>9523</v>
      </c>
      <c r="F1594" s="1" t="s">
        <v>8398</v>
      </c>
      <c r="M1594" s="1" t="s">
        <v>4940</v>
      </c>
      <c r="N1594" s="1" t="s">
        <v>4552</v>
      </c>
      <c r="P1594" s="1" t="s">
        <v>11444</v>
      </c>
    </row>
    <row r="1595" spans="1:16" s="1" customFormat="1">
      <c r="A1595" s="1" t="s">
        <v>8399</v>
      </c>
      <c r="B1595" s="1" t="s">
        <v>8399</v>
      </c>
      <c r="D1595" s="1" t="s">
        <v>8399</v>
      </c>
      <c r="E1595" s="1" t="s">
        <v>9523</v>
      </c>
      <c r="F1595" s="1" t="s">
        <v>8399</v>
      </c>
      <c r="M1595" s="1" t="s">
        <v>4941</v>
      </c>
      <c r="N1595" s="1" t="s">
        <v>4049</v>
      </c>
      <c r="P1595" s="1" t="s">
        <v>11444</v>
      </c>
    </row>
    <row r="1596" spans="1:16" s="1" customFormat="1">
      <c r="A1596" s="1" t="s">
        <v>8400</v>
      </c>
      <c r="B1596" s="1" t="s">
        <v>8400</v>
      </c>
      <c r="D1596" s="1" t="s">
        <v>8400</v>
      </c>
      <c r="E1596" s="1" t="s">
        <v>9523</v>
      </c>
      <c r="F1596" s="1" t="s">
        <v>8400</v>
      </c>
      <c r="M1596" s="1" t="s">
        <v>4942</v>
      </c>
      <c r="N1596" s="1" t="s">
        <v>4841</v>
      </c>
      <c r="P1596" s="1" t="s">
        <v>11444</v>
      </c>
    </row>
    <row r="1597" spans="1:16" s="1" customFormat="1">
      <c r="A1597" s="1" t="s">
        <v>8401</v>
      </c>
      <c r="B1597" s="1" t="s">
        <v>8401</v>
      </c>
      <c r="D1597" s="1" t="s">
        <v>8401</v>
      </c>
      <c r="E1597" s="1" t="s">
        <v>9523</v>
      </c>
      <c r="F1597" s="1" t="s">
        <v>8401</v>
      </c>
      <c r="M1597" s="1" t="s">
        <v>4943</v>
      </c>
      <c r="N1597" s="1" t="s">
        <v>4932</v>
      </c>
      <c r="P1597" s="1" t="s">
        <v>11444</v>
      </c>
    </row>
    <row r="1598" spans="1:16" s="1" customFormat="1">
      <c r="A1598" s="1" t="s">
        <v>8402</v>
      </c>
      <c r="B1598" s="1" t="s">
        <v>8402</v>
      </c>
      <c r="D1598" s="1" t="s">
        <v>8402</v>
      </c>
      <c r="E1598" s="1" t="s">
        <v>9523</v>
      </c>
      <c r="F1598" s="1" t="s">
        <v>8402</v>
      </c>
      <c r="M1598" s="1" t="s">
        <v>4944</v>
      </c>
      <c r="N1598" s="1" t="s">
        <v>4055</v>
      </c>
      <c r="P1598" s="1" t="s">
        <v>11444</v>
      </c>
    </row>
    <row r="1599" spans="1:16" s="1" customFormat="1">
      <c r="A1599" s="1" t="s">
        <v>8403</v>
      </c>
      <c r="B1599" s="1" t="s">
        <v>8403</v>
      </c>
      <c r="D1599" s="1" t="s">
        <v>8403</v>
      </c>
      <c r="E1599" s="1" t="s">
        <v>9523</v>
      </c>
      <c r="F1599" s="1" t="s">
        <v>8403</v>
      </c>
      <c r="M1599" s="1" t="s">
        <v>4945</v>
      </c>
      <c r="N1599" s="1" t="s">
        <v>4939</v>
      </c>
      <c r="P1599" s="1" t="s">
        <v>11444</v>
      </c>
    </row>
    <row r="1600" spans="1:16" s="1" customFormat="1">
      <c r="A1600" s="1" t="s">
        <v>8404</v>
      </c>
      <c r="B1600" s="1" t="s">
        <v>8404</v>
      </c>
      <c r="D1600" s="1" t="s">
        <v>8404</v>
      </c>
      <c r="E1600" s="1" t="s">
        <v>9523</v>
      </c>
      <c r="F1600" s="1" t="s">
        <v>8404</v>
      </c>
      <c r="M1600" s="1" t="s">
        <v>4946</v>
      </c>
      <c r="N1600" s="1" t="s">
        <v>4910</v>
      </c>
      <c r="P1600" s="1" t="s">
        <v>11444</v>
      </c>
    </row>
    <row r="1601" spans="1:16" s="1" customFormat="1">
      <c r="A1601" s="1" t="s">
        <v>8405</v>
      </c>
      <c r="B1601" s="1" t="s">
        <v>8405</v>
      </c>
      <c r="D1601" s="1" t="s">
        <v>8405</v>
      </c>
      <c r="E1601" s="1" t="s">
        <v>9523</v>
      </c>
      <c r="F1601" s="1" t="s">
        <v>8405</v>
      </c>
      <c r="M1601" s="1" t="s">
        <v>4947</v>
      </c>
      <c r="N1601" s="1" t="s">
        <v>4948</v>
      </c>
      <c r="P1601" s="1" t="s">
        <v>11444</v>
      </c>
    </row>
    <row r="1602" spans="1:16" s="1" customFormat="1">
      <c r="A1602" s="1" t="s">
        <v>8406</v>
      </c>
      <c r="B1602" s="1" t="s">
        <v>8406</v>
      </c>
      <c r="D1602" s="1" t="s">
        <v>8406</v>
      </c>
      <c r="E1602" s="1" t="s">
        <v>9523</v>
      </c>
      <c r="F1602" s="1" t="s">
        <v>8406</v>
      </c>
      <c r="M1602" s="1" t="s">
        <v>4949</v>
      </c>
      <c r="N1602" s="1" t="s">
        <v>4950</v>
      </c>
      <c r="P1602" s="1" t="s">
        <v>11444</v>
      </c>
    </row>
    <row r="1603" spans="1:16" s="1" customFormat="1">
      <c r="A1603" s="1" t="s">
        <v>8407</v>
      </c>
      <c r="B1603" s="1" t="s">
        <v>8407</v>
      </c>
      <c r="D1603" s="1" t="s">
        <v>8407</v>
      </c>
      <c r="E1603" s="1" t="s">
        <v>9523</v>
      </c>
      <c r="F1603" s="1" t="s">
        <v>8407</v>
      </c>
      <c r="M1603" s="1" t="s">
        <v>4951</v>
      </c>
      <c r="N1603" s="1" t="s">
        <v>4952</v>
      </c>
      <c r="P1603" s="1" t="s">
        <v>11444</v>
      </c>
    </row>
    <row r="1604" spans="1:16" s="1" customFormat="1">
      <c r="A1604" s="1" t="s">
        <v>8408</v>
      </c>
      <c r="B1604" s="1" t="s">
        <v>8408</v>
      </c>
      <c r="D1604" s="1" t="s">
        <v>8408</v>
      </c>
      <c r="E1604" s="1" t="s">
        <v>9523</v>
      </c>
      <c r="F1604" s="1" t="s">
        <v>8408</v>
      </c>
      <c r="M1604" s="1" t="s">
        <v>4953</v>
      </c>
      <c r="N1604" s="1" t="s">
        <v>4841</v>
      </c>
      <c r="P1604" s="1" t="s">
        <v>11444</v>
      </c>
    </row>
    <row r="1605" spans="1:16" s="1" customFormat="1">
      <c r="A1605" s="1" t="s">
        <v>8409</v>
      </c>
      <c r="B1605" s="1" t="s">
        <v>8409</v>
      </c>
      <c r="D1605" s="1" t="s">
        <v>8409</v>
      </c>
      <c r="E1605" s="1" t="s">
        <v>9523</v>
      </c>
      <c r="F1605" s="1" t="s">
        <v>8409</v>
      </c>
      <c r="M1605" s="1" t="s">
        <v>4954</v>
      </c>
      <c r="N1605" s="1" t="s">
        <v>4841</v>
      </c>
      <c r="P1605" s="1" t="s">
        <v>11444</v>
      </c>
    </row>
    <row r="1606" spans="1:16" s="1" customFormat="1">
      <c r="A1606" s="1" t="s">
        <v>8410</v>
      </c>
      <c r="B1606" s="1" t="s">
        <v>8410</v>
      </c>
      <c r="D1606" s="1" t="s">
        <v>8410</v>
      </c>
      <c r="E1606" s="1" t="s">
        <v>9523</v>
      </c>
      <c r="F1606" s="1" t="s">
        <v>8410</v>
      </c>
      <c r="M1606" s="1" t="s">
        <v>4955</v>
      </c>
      <c r="N1606" s="1" t="s">
        <v>4841</v>
      </c>
      <c r="P1606" s="1" t="s">
        <v>11444</v>
      </c>
    </row>
    <row r="1607" spans="1:16" s="1" customFormat="1">
      <c r="A1607" s="1" t="s">
        <v>8411</v>
      </c>
      <c r="B1607" s="1" t="s">
        <v>8411</v>
      </c>
      <c r="D1607" s="1" t="s">
        <v>8411</v>
      </c>
      <c r="E1607" s="1" t="s">
        <v>9523</v>
      </c>
      <c r="F1607" s="1" t="s">
        <v>8411</v>
      </c>
      <c r="M1607" s="1" t="s">
        <v>4956</v>
      </c>
      <c r="N1607" s="1" t="s">
        <v>4939</v>
      </c>
      <c r="P1607" s="1" t="s">
        <v>11444</v>
      </c>
    </row>
    <row r="1608" spans="1:16" s="1" customFormat="1">
      <c r="A1608" s="1" t="s">
        <v>8412</v>
      </c>
      <c r="B1608" s="1" t="s">
        <v>8412</v>
      </c>
      <c r="D1608" s="1" t="s">
        <v>8412</v>
      </c>
      <c r="E1608" s="1" t="s">
        <v>9523</v>
      </c>
      <c r="F1608" s="1" t="s">
        <v>8412</v>
      </c>
      <c r="M1608" s="1" t="s">
        <v>4957</v>
      </c>
      <c r="N1608" s="1" t="s">
        <v>4854</v>
      </c>
      <c r="P1608" s="1" t="s">
        <v>11444</v>
      </c>
    </row>
    <row r="1609" spans="1:16" s="1" customFormat="1">
      <c r="A1609" s="1" t="s">
        <v>8413</v>
      </c>
      <c r="B1609" s="1" t="s">
        <v>8413</v>
      </c>
      <c r="D1609" s="1" t="s">
        <v>8413</v>
      </c>
      <c r="E1609" s="1" t="s">
        <v>9523</v>
      </c>
      <c r="F1609" s="1" t="s">
        <v>8413</v>
      </c>
      <c r="M1609" s="1" t="s">
        <v>4958</v>
      </c>
      <c r="N1609" s="1" t="s">
        <v>4839</v>
      </c>
      <c r="P1609" s="1" t="s">
        <v>11444</v>
      </c>
    </row>
    <row r="1610" spans="1:16" s="1" customFormat="1">
      <c r="A1610" s="1" t="s">
        <v>8414</v>
      </c>
      <c r="B1610" s="1" t="s">
        <v>8414</v>
      </c>
      <c r="D1610" s="1" t="s">
        <v>8414</v>
      </c>
      <c r="E1610" s="1" t="s">
        <v>9523</v>
      </c>
      <c r="F1610" s="1" t="s">
        <v>8414</v>
      </c>
      <c r="M1610" s="1" t="s">
        <v>4959</v>
      </c>
      <c r="N1610" s="1" t="s">
        <v>4049</v>
      </c>
      <c r="P1610" s="1" t="s">
        <v>11444</v>
      </c>
    </row>
    <row r="1611" spans="1:16" s="1" customFormat="1">
      <c r="A1611" s="1" t="s">
        <v>8415</v>
      </c>
      <c r="B1611" s="1" t="s">
        <v>8415</v>
      </c>
      <c r="D1611" s="1" t="s">
        <v>8415</v>
      </c>
      <c r="E1611" s="1" t="s">
        <v>9523</v>
      </c>
      <c r="F1611" s="1" t="s">
        <v>8415</v>
      </c>
      <c r="M1611" s="1" t="s">
        <v>4960</v>
      </c>
      <c r="N1611" s="1" t="s">
        <v>4055</v>
      </c>
      <c r="P1611" s="1" t="s">
        <v>11444</v>
      </c>
    </row>
    <row r="1612" spans="1:16" s="1" customFormat="1">
      <c r="A1612" s="1" t="s">
        <v>8416</v>
      </c>
      <c r="B1612" s="1" t="s">
        <v>8416</v>
      </c>
      <c r="D1612" s="1" t="s">
        <v>8416</v>
      </c>
      <c r="E1612" s="1" t="s">
        <v>9523</v>
      </c>
      <c r="F1612" s="1" t="s">
        <v>8416</v>
      </c>
      <c r="M1612" s="1" t="s">
        <v>4961</v>
      </c>
      <c r="N1612" s="1" t="s">
        <v>4018</v>
      </c>
      <c r="P1612" s="1" t="s">
        <v>11444</v>
      </c>
    </row>
    <row r="1613" spans="1:16" s="1" customFormat="1">
      <c r="A1613" s="1" t="s">
        <v>8417</v>
      </c>
      <c r="B1613" s="1" t="s">
        <v>8417</v>
      </c>
      <c r="D1613" s="1" t="s">
        <v>8417</v>
      </c>
      <c r="E1613" s="1" t="s">
        <v>9523</v>
      </c>
      <c r="F1613" s="1" t="s">
        <v>8417</v>
      </c>
      <c r="M1613" s="1" t="s">
        <v>4962</v>
      </c>
      <c r="N1613" s="1" t="s">
        <v>4018</v>
      </c>
      <c r="P1613" s="1" t="s">
        <v>11444</v>
      </c>
    </row>
    <row r="1614" spans="1:16" s="1" customFormat="1">
      <c r="A1614" s="1" t="s">
        <v>8418</v>
      </c>
      <c r="B1614" s="1" t="s">
        <v>8418</v>
      </c>
      <c r="D1614" s="1" t="s">
        <v>8418</v>
      </c>
      <c r="E1614" s="1" t="s">
        <v>9523</v>
      </c>
      <c r="F1614" s="1" t="s">
        <v>8418</v>
      </c>
      <c r="M1614" s="1" t="s">
        <v>4963</v>
      </c>
      <c r="N1614" s="1" t="s">
        <v>4964</v>
      </c>
      <c r="P1614" s="1" t="s">
        <v>11444</v>
      </c>
    </row>
    <row r="1615" spans="1:16" s="1" customFormat="1">
      <c r="A1615" s="1" t="s">
        <v>8419</v>
      </c>
      <c r="B1615" s="1" t="s">
        <v>8419</v>
      </c>
      <c r="D1615" s="1" t="s">
        <v>8419</v>
      </c>
      <c r="E1615" s="1" t="s">
        <v>9523</v>
      </c>
      <c r="F1615" s="1" t="s">
        <v>8419</v>
      </c>
      <c r="M1615" s="1" t="s">
        <v>4965</v>
      </c>
      <c r="N1615" s="1" t="s">
        <v>4966</v>
      </c>
      <c r="P1615" s="1" t="s">
        <v>11444</v>
      </c>
    </row>
    <row r="1616" spans="1:16" s="1" customFormat="1">
      <c r="A1616" s="1" t="s">
        <v>8420</v>
      </c>
      <c r="B1616" s="1" t="s">
        <v>8420</v>
      </c>
      <c r="D1616" s="1" t="s">
        <v>8420</v>
      </c>
      <c r="E1616" s="1" t="s">
        <v>9523</v>
      </c>
      <c r="F1616" s="1" t="s">
        <v>8420</v>
      </c>
      <c r="M1616" s="1" t="s">
        <v>4967</v>
      </c>
      <c r="N1616" s="1" t="s">
        <v>4968</v>
      </c>
      <c r="P1616" s="1" t="s">
        <v>11444</v>
      </c>
    </row>
    <row r="1617" spans="1:16" s="1" customFormat="1">
      <c r="A1617" s="1" t="s">
        <v>8421</v>
      </c>
      <c r="B1617" s="1" t="s">
        <v>8421</v>
      </c>
      <c r="D1617" s="1" t="s">
        <v>8421</v>
      </c>
      <c r="E1617" s="1" t="s">
        <v>9523</v>
      </c>
      <c r="F1617" s="1" t="s">
        <v>8421</v>
      </c>
      <c r="M1617" s="1" t="s">
        <v>4969</v>
      </c>
      <c r="N1617" s="1" t="s">
        <v>4970</v>
      </c>
      <c r="P1617" s="1" t="s">
        <v>11444</v>
      </c>
    </row>
    <row r="1618" spans="1:16" s="1" customFormat="1">
      <c r="A1618" s="1" t="s">
        <v>8422</v>
      </c>
      <c r="B1618" s="1" t="s">
        <v>8422</v>
      </c>
      <c r="D1618" s="1" t="s">
        <v>8422</v>
      </c>
      <c r="E1618" s="1" t="s">
        <v>9523</v>
      </c>
      <c r="F1618" s="1" t="s">
        <v>8422</v>
      </c>
      <c r="M1618" s="1" t="s">
        <v>4971</v>
      </c>
      <c r="N1618" s="1" t="s">
        <v>4950</v>
      </c>
      <c r="P1618" s="1" t="s">
        <v>11444</v>
      </c>
    </row>
    <row r="1619" spans="1:16" s="1" customFormat="1">
      <c r="A1619" s="1" t="s">
        <v>8423</v>
      </c>
      <c r="B1619" s="1" t="s">
        <v>8423</v>
      </c>
      <c r="D1619" s="1" t="s">
        <v>8423</v>
      </c>
      <c r="E1619" s="1" t="s">
        <v>9523</v>
      </c>
      <c r="F1619" s="1" t="s">
        <v>8423</v>
      </c>
      <c r="M1619" s="1" t="s">
        <v>4972</v>
      </c>
      <c r="N1619" s="1" t="s">
        <v>4876</v>
      </c>
      <c r="P1619" s="1" t="s">
        <v>11444</v>
      </c>
    </row>
    <row r="1620" spans="1:16" s="1" customFormat="1">
      <c r="A1620" s="1" t="s">
        <v>8424</v>
      </c>
      <c r="B1620" s="1" t="s">
        <v>8424</v>
      </c>
      <c r="D1620" s="1" t="s">
        <v>8424</v>
      </c>
      <c r="E1620" s="1" t="s">
        <v>9523</v>
      </c>
      <c r="F1620" s="1" t="s">
        <v>8424</v>
      </c>
      <c r="M1620" s="1" t="s">
        <v>4973</v>
      </c>
      <c r="N1620" s="1" t="s">
        <v>4964</v>
      </c>
      <c r="P1620" s="1" t="s">
        <v>11444</v>
      </c>
    </row>
    <row r="1621" spans="1:16" s="1" customFormat="1">
      <c r="A1621" s="1" t="s">
        <v>8425</v>
      </c>
      <c r="B1621" s="1" t="s">
        <v>8425</v>
      </c>
      <c r="D1621" s="1" t="s">
        <v>8425</v>
      </c>
      <c r="E1621" s="1" t="s">
        <v>9523</v>
      </c>
      <c r="F1621" s="1" t="s">
        <v>8425</v>
      </c>
      <c r="M1621" s="1" t="s">
        <v>4974</v>
      </c>
      <c r="N1621" s="1" t="s">
        <v>4841</v>
      </c>
      <c r="P1621" s="1" t="s">
        <v>11444</v>
      </c>
    </row>
    <row r="1622" spans="1:16" s="1" customFormat="1">
      <c r="A1622" s="1" t="s">
        <v>8426</v>
      </c>
      <c r="B1622" s="1" t="s">
        <v>8426</v>
      </c>
      <c r="D1622" s="1" t="s">
        <v>8426</v>
      </c>
      <c r="E1622" s="1" t="s">
        <v>9523</v>
      </c>
      <c r="F1622" s="1" t="s">
        <v>8426</v>
      </c>
      <c r="M1622" s="1" t="s">
        <v>4975</v>
      </c>
      <c r="N1622" s="1" t="s">
        <v>4925</v>
      </c>
      <c r="P1622" s="1" t="s">
        <v>11444</v>
      </c>
    </row>
    <row r="1623" spans="1:16" s="1" customFormat="1">
      <c r="A1623" s="1" t="s">
        <v>8427</v>
      </c>
      <c r="B1623" s="1" t="s">
        <v>8427</v>
      </c>
      <c r="D1623" s="1" t="s">
        <v>8427</v>
      </c>
      <c r="E1623" s="1" t="s">
        <v>9523</v>
      </c>
      <c r="F1623" s="1" t="s">
        <v>8427</v>
      </c>
      <c r="M1623" s="1" t="s">
        <v>4976</v>
      </c>
      <c r="N1623" s="1" t="s">
        <v>4857</v>
      </c>
      <c r="P1623" s="1" t="s">
        <v>11444</v>
      </c>
    </row>
    <row r="1624" spans="1:16" s="1" customFormat="1">
      <c r="A1624" s="1" t="s">
        <v>8428</v>
      </c>
      <c r="B1624" s="1" t="s">
        <v>8428</v>
      </c>
      <c r="D1624" s="1" t="s">
        <v>8428</v>
      </c>
      <c r="E1624" s="1" t="s">
        <v>9523</v>
      </c>
      <c r="F1624" s="1" t="s">
        <v>8428</v>
      </c>
      <c r="M1624" s="1" t="s">
        <v>4977</v>
      </c>
      <c r="N1624" s="1" t="s">
        <v>4839</v>
      </c>
      <c r="P1624" s="1" t="s">
        <v>11444</v>
      </c>
    </row>
    <row r="1625" spans="1:16" s="1" customFormat="1">
      <c r="A1625" s="1" t="s">
        <v>8429</v>
      </c>
      <c r="B1625" s="1" t="s">
        <v>8429</v>
      </c>
      <c r="D1625" s="1" t="s">
        <v>8429</v>
      </c>
      <c r="E1625" s="1" t="s">
        <v>9523</v>
      </c>
      <c r="F1625" s="1" t="s">
        <v>8429</v>
      </c>
      <c r="M1625" s="1" t="s">
        <v>4978</v>
      </c>
      <c r="N1625" s="1" t="s">
        <v>4012</v>
      </c>
      <c r="P1625" s="1" t="s">
        <v>11444</v>
      </c>
    </row>
    <row r="1626" spans="1:16" s="1" customFormat="1">
      <c r="A1626" s="1" t="s">
        <v>8430</v>
      </c>
      <c r="B1626" s="1" t="s">
        <v>8430</v>
      </c>
      <c r="D1626" s="1" t="s">
        <v>8430</v>
      </c>
      <c r="E1626" s="1" t="s">
        <v>9523</v>
      </c>
      <c r="F1626" s="1" t="s">
        <v>8430</v>
      </c>
      <c r="M1626" s="1" t="s">
        <v>4979</v>
      </c>
      <c r="N1626" s="1" t="s">
        <v>4863</v>
      </c>
      <c r="P1626" s="1" t="s">
        <v>11444</v>
      </c>
    </row>
    <row r="1627" spans="1:16" s="1" customFormat="1">
      <c r="A1627" s="1" t="s">
        <v>8431</v>
      </c>
      <c r="B1627" s="1" t="s">
        <v>8431</v>
      </c>
      <c r="D1627" s="1" t="s">
        <v>8431</v>
      </c>
      <c r="E1627" s="1" t="s">
        <v>9523</v>
      </c>
      <c r="F1627" s="1" t="s">
        <v>8431</v>
      </c>
      <c r="M1627" s="1" t="s">
        <v>4032</v>
      </c>
      <c r="N1627" s="1" t="s">
        <v>4839</v>
      </c>
      <c r="P1627" s="1" t="s">
        <v>11444</v>
      </c>
    </row>
    <row r="1628" spans="1:16" s="1" customFormat="1">
      <c r="A1628" s="1" t="s">
        <v>8432</v>
      </c>
      <c r="B1628" s="1" t="s">
        <v>8432</v>
      </c>
      <c r="D1628" s="1" t="s">
        <v>8432</v>
      </c>
      <c r="E1628" s="1" t="s">
        <v>9523</v>
      </c>
      <c r="F1628" s="1" t="s">
        <v>8432</v>
      </c>
      <c r="M1628" s="1" t="s">
        <v>4980</v>
      </c>
      <c r="N1628" s="1" t="s">
        <v>4981</v>
      </c>
      <c r="P1628" s="1" t="s">
        <v>11444</v>
      </c>
    </row>
    <row r="1629" spans="1:16" s="1" customFormat="1">
      <c r="A1629" s="1" t="s">
        <v>8433</v>
      </c>
      <c r="B1629" s="1" t="s">
        <v>8433</v>
      </c>
      <c r="D1629" s="1" t="s">
        <v>8433</v>
      </c>
      <c r="E1629" s="1" t="s">
        <v>9523</v>
      </c>
      <c r="F1629" s="1" t="s">
        <v>8433</v>
      </c>
      <c r="M1629" s="1" t="s">
        <v>4982</v>
      </c>
      <c r="N1629" s="1" t="s">
        <v>4861</v>
      </c>
      <c r="P1629" s="1" t="s">
        <v>11444</v>
      </c>
    </row>
    <row r="1630" spans="1:16" s="1" customFormat="1">
      <c r="A1630" s="1" t="s">
        <v>8434</v>
      </c>
      <c r="B1630" s="1" t="s">
        <v>8434</v>
      </c>
      <c r="D1630" s="1" t="s">
        <v>8434</v>
      </c>
      <c r="E1630" s="1" t="s">
        <v>9523</v>
      </c>
      <c r="F1630" s="1" t="s">
        <v>8434</v>
      </c>
      <c r="M1630" s="1" t="s">
        <v>4983</v>
      </c>
      <c r="N1630" s="1" t="s">
        <v>4984</v>
      </c>
      <c r="P1630" s="1" t="s">
        <v>11444</v>
      </c>
    </row>
    <row r="1631" spans="1:16" s="1" customFormat="1">
      <c r="A1631" s="1" t="s">
        <v>8435</v>
      </c>
      <c r="B1631" s="1" t="s">
        <v>8435</v>
      </c>
      <c r="D1631" s="1" t="s">
        <v>8435</v>
      </c>
      <c r="E1631" s="1" t="s">
        <v>9523</v>
      </c>
      <c r="F1631" s="1" t="s">
        <v>8435</v>
      </c>
      <c r="M1631" s="1" t="s">
        <v>4985</v>
      </c>
      <c r="N1631" s="1" t="s">
        <v>4964</v>
      </c>
      <c r="P1631" s="1" t="s">
        <v>11444</v>
      </c>
    </row>
    <row r="1632" spans="1:16" s="1" customFormat="1">
      <c r="A1632" s="1" t="s">
        <v>8436</v>
      </c>
      <c r="B1632" s="1" t="s">
        <v>8436</v>
      </c>
      <c r="D1632" s="1" t="s">
        <v>8436</v>
      </c>
      <c r="E1632" s="1" t="s">
        <v>9523</v>
      </c>
      <c r="F1632" s="1" t="s">
        <v>8436</v>
      </c>
      <c r="M1632" s="1" t="s">
        <v>4986</v>
      </c>
      <c r="N1632" s="1" t="s">
        <v>4912</v>
      </c>
      <c r="P1632" s="1" t="s">
        <v>11444</v>
      </c>
    </row>
    <row r="1633" spans="1:16" s="1" customFormat="1">
      <c r="A1633" s="1" t="s">
        <v>8437</v>
      </c>
      <c r="B1633" s="1" t="s">
        <v>8437</v>
      </c>
      <c r="D1633" s="1" t="s">
        <v>8437</v>
      </c>
      <c r="E1633" s="1" t="s">
        <v>9523</v>
      </c>
      <c r="F1633" s="1" t="s">
        <v>8437</v>
      </c>
      <c r="M1633" s="1" t="s">
        <v>4987</v>
      </c>
      <c r="N1633" s="1" t="s">
        <v>4872</v>
      </c>
      <c r="P1633" s="1" t="s">
        <v>11444</v>
      </c>
    </row>
    <row r="1634" spans="1:16" s="1" customFormat="1">
      <c r="A1634" s="1" t="s">
        <v>8438</v>
      </c>
      <c r="B1634" s="1" t="s">
        <v>8438</v>
      </c>
      <c r="D1634" s="1" t="s">
        <v>8438</v>
      </c>
      <c r="E1634" s="1" t="s">
        <v>9523</v>
      </c>
      <c r="F1634" s="1" t="s">
        <v>8438</v>
      </c>
      <c r="M1634" s="1" t="s">
        <v>4988</v>
      </c>
      <c r="N1634" s="1" t="s">
        <v>4989</v>
      </c>
      <c r="P1634" s="1" t="s">
        <v>11444</v>
      </c>
    </row>
    <row r="1635" spans="1:16" s="1" customFormat="1">
      <c r="A1635" s="1" t="s">
        <v>8439</v>
      </c>
      <c r="B1635" s="1" t="s">
        <v>8439</v>
      </c>
      <c r="D1635" s="1" t="s">
        <v>8439</v>
      </c>
      <c r="E1635" s="1" t="s">
        <v>9523</v>
      </c>
      <c r="F1635" s="1" t="s">
        <v>8439</v>
      </c>
      <c r="M1635" s="1" t="s">
        <v>4951</v>
      </c>
      <c r="N1635" s="1" t="s">
        <v>4837</v>
      </c>
      <c r="P1635" s="1" t="s">
        <v>11444</v>
      </c>
    </row>
    <row r="1636" spans="1:16" s="1" customFormat="1">
      <c r="A1636" s="1" t="s">
        <v>8440</v>
      </c>
      <c r="B1636" s="1" t="s">
        <v>8440</v>
      </c>
      <c r="D1636" s="1" t="s">
        <v>8440</v>
      </c>
      <c r="E1636" s="1" t="s">
        <v>9523</v>
      </c>
      <c r="F1636" s="1" t="s">
        <v>8440</v>
      </c>
      <c r="M1636" s="1" t="s">
        <v>4990</v>
      </c>
      <c r="N1636" s="1" t="s">
        <v>4939</v>
      </c>
      <c r="P1636" s="1" t="s">
        <v>11444</v>
      </c>
    </row>
    <row r="1637" spans="1:16" s="1" customFormat="1">
      <c r="A1637" s="1" t="s">
        <v>8441</v>
      </c>
      <c r="B1637" s="1" t="s">
        <v>8441</v>
      </c>
      <c r="D1637" s="1" t="s">
        <v>8441</v>
      </c>
      <c r="E1637" s="1" t="s">
        <v>9523</v>
      </c>
      <c r="F1637" s="1" t="s">
        <v>8441</v>
      </c>
      <c r="M1637" s="1" t="s">
        <v>4991</v>
      </c>
      <c r="N1637" s="1" t="s">
        <v>4937</v>
      </c>
      <c r="P1637" s="1" t="s">
        <v>11444</v>
      </c>
    </row>
    <row r="1638" spans="1:16" s="1" customFormat="1">
      <c r="A1638" s="1" t="s">
        <v>8442</v>
      </c>
      <c r="B1638" s="1" t="s">
        <v>8442</v>
      </c>
      <c r="D1638" s="1" t="s">
        <v>8442</v>
      </c>
      <c r="E1638" s="1" t="s">
        <v>9523</v>
      </c>
      <c r="F1638" s="1" t="s">
        <v>8442</v>
      </c>
      <c r="M1638" s="1" t="s">
        <v>4992</v>
      </c>
      <c r="N1638" s="1" t="s">
        <v>4939</v>
      </c>
      <c r="P1638" s="1" t="s">
        <v>11444</v>
      </c>
    </row>
    <row r="1639" spans="1:16" s="1" customFormat="1">
      <c r="A1639" s="1" t="s">
        <v>8443</v>
      </c>
      <c r="B1639" s="1" t="s">
        <v>8443</v>
      </c>
      <c r="D1639" s="1" t="s">
        <v>8443</v>
      </c>
      <c r="E1639" s="1" t="s">
        <v>9523</v>
      </c>
      <c r="F1639" s="1" t="s">
        <v>8443</v>
      </c>
      <c r="M1639" s="1" t="s">
        <v>4993</v>
      </c>
      <c r="N1639" s="1" t="s">
        <v>4884</v>
      </c>
      <c r="P1639" s="1" t="s">
        <v>11444</v>
      </c>
    </row>
    <row r="1640" spans="1:16" s="1" customFormat="1">
      <c r="A1640" s="1" t="s">
        <v>8444</v>
      </c>
      <c r="B1640" s="1" t="s">
        <v>8444</v>
      </c>
      <c r="D1640" s="1" t="s">
        <v>8444</v>
      </c>
      <c r="E1640" s="1" t="s">
        <v>9523</v>
      </c>
      <c r="F1640" s="1" t="s">
        <v>8444</v>
      </c>
      <c r="M1640" s="1" t="s">
        <v>4994</v>
      </c>
      <c r="N1640" s="1" t="s">
        <v>4923</v>
      </c>
      <c r="P1640" s="1" t="s">
        <v>11444</v>
      </c>
    </row>
    <row r="1641" spans="1:16" s="1" customFormat="1">
      <c r="A1641" s="1" t="s">
        <v>8445</v>
      </c>
      <c r="B1641" s="1" t="s">
        <v>8445</v>
      </c>
      <c r="D1641" s="1" t="s">
        <v>8445</v>
      </c>
      <c r="E1641" s="1" t="s">
        <v>9523</v>
      </c>
      <c r="F1641" s="1" t="s">
        <v>8445</v>
      </c>
      <c r="M1641" s="1" t="s">
        <v>4995</v>
      </c>
      <c r="N1641" s="1" t="s">
        <v>4923</v>
      </c>
      <c r="P1641" s="1" t="s">
        <v>11444</v>
      </c>
    </row>
    <row r="1642" spans="1:16" s="1" customFormat="1">
      <c r="A1642" s="1" t="s">
        <v>8446</v>
      </c>
      <c r="B1642" s="1" t="s">
        <v>8446</v>
      </c>
      <c r="D1642" s="1" t="s">
        <v>8446</v>
      </c>
      <c r="E1642" s="1" t="s">
        <v>9523</v>
      </c>
      <c r="F1642" s="1" t="s">
        <v>8446</v>
      </c>
      <c r="M1642" s="1" t="s">
        <v>4996</v>
      </c>
      <c r="N1642" s="1" t="s">
        <v>4912</v>
      </c>
      <c r="P1642" s="1" t="s">
        <v>11444</v>
      </c>
    </row>
    <row r="1643" spans="1:16" s="1" customFormat="1">
      <c r="A1643" s="1" t="s">
        <v>8447</v>
      </c>
      <c r="B1643" s="1" t="s">
        <v>8447</v>
      </c>
      <c r="D1643" s="1" t="s">
        <v>8447</v>
      </c>
      <c r="E1643" s="1" t="s">
        <v>9523</v>
      </c>
      <c r="F1643" s="1" t="s">
        <v>8447</v>
      </c>
      <c r="M1643" s="1" t="s">
        <v>4997</v>
      </c>
      <c r="N1643" s="1" t="s">
        <v>4998</v>
      </c>
      <c r="P1643" s="1" t="s">
        <v>11444</v>
      </c>
    </row>
    <row r="1644" spans="1:16" s="1" customFormat="1">
      <c r="A1644" s="1" t="s">
        <v>8448</v>
      </c>
      <c r="B1644" s="1" t="s">
        <v>8448</v>
      </c>
      <c r="D1644" s="1" t="s">
        <v>8448</v>
      </c>
      <c r="E1644" s="1" t="s">
        <v>9523</v>
      </c>
      <c r="F1644" s="1" t="s">
        <v>8448</v>
      </c>
      <c r="M1644" s="1" t="s">
        <v>4999</v>
      </c>
      <c r="N1644" s="1" t="s">
        <v>4925</v>
      </c>
      <c r="P1644" s="1" t="s">
        <v>11444</v>
      </c>
    </row>
    <row r="1645" spans="1:16" s="1" customFormat="1">
      <c r="A1645" s="1" t="s">
        <v>8449</v>
      </c>
      <c r="B1645" s="1" t="s">
        <v>8449</v>
      </c>
      <c r="D1645" s="1" t="s">
        <v>8449</v>
      </c>
      <c r="E1645" s="1" t="s">
        <v>9523</v>
      </c>
      <c r="F1645" s="1" t="s">
        <v>8449</v>
      </c>
      <c r="M1645" s="1" t="s">
        <v>5000</v>
      </c>
      <c r="N1645" s="1" t="s">
        <v>4937</v>
      </c>
      <c r="P1645" s="1" t="s">
        <v>11444</v>
      </c>
    </row>
    <row r="1646" spans="1:16" s="1" customFormat="1">
      <c r="A1646" s="1" t="s">
        <v>8450</v>
      </c>
      <c r="B1646" s="1" t="s">
        <v>8450</v>
      </c>
      <c r="D1646" s="1" t="s">
        <v>8450</v>
      </c>
      <c r="E1646" s="1" t="s">
        <v>9523</v>
      </c>
      <c r="F1646" s="1" t="s">
        <v>8450</v>
      </c>
      <c r="M1646" s="1" t="s">
        <v>5001</v>
      </c>
      <c r="N1646" s="1" t="s">
        <v>4964</v>
      </c>
      <c r="P1646" s="1" t="s">
        <v>11444</v>
      </c>
    </row>
    <row r="1647" spans="1:16" s="1" customFormat="1">
      <c r="A1647" s="1" t="s">
        <v>8451</v>
      </c>
      <c r="B1647" s="1" t="s">
        <v>8451</v>
      </c>
      <c r="D1647" s="1" t="s">
        <v>8451</v>
      </c>
      <c r="E1647" s="1" t="s">
        <v>9523</v>
      </c>
      <c r="F1647" s="1" t="s">
        <v>8451</v>
      </c>
      <c r="M1647" s="1" t="s">
        <v>5002</v>
      </c>
      <c r="N1647" s="1" t="s">
        <v>4841</v>
      </c>
      <c r="P1647" s="1" t="s">
        <v>11444</v>
      </c>
    </row>
    <row r="1648" spans="1:16" s="1" customFormat="1">
      <c r="A1648" s="1" t="s">
        <v>8452</v>
      </c>
      <c r="B1648" s="1" t="s">
        <v>8452</v>
      </c>
      <c r="D1648" s="1" t="s">
        <v>8452</v>
      </c>
      <c r="E1648" s="1" t="s">
        <v>9523</v>
      </c>
      <c r="F1648" s="1" t="s">
        <v>8452</v>
      </c>
      <c r="M1648" s="1" t="s">
        <v>5003</v>
      </c>
      <c r="N1648" s="1" t="s">
        <v>4841</v>
      </c>
      <c r="P1648" s="1" t="s">
        <v>11444</v>
      </c>
    </row>
    <row r="1649" spans="1:16" s="1" customFormat="1">
      <c r="A1649" s="1" t="s">
        <v>8453</v>
      </c>
      <c r="B1649" s="1" t="s">
        <v>8453</v>
      </c>
      <c r="D1649" s="1" t="s">
        <v>8453</v>
      </c>
      <c r="E1649" s="1" t="s">
        <v>9523</v>
      </c>
      <c r="F1649" s="1" t="s">
        <v>8453</v>
      </c>
      <c r="M1649" s="1" t="s">
        <v>5004</v>
      </c>
      <c r="N1649" s="1" t="s">
        <v>4939</v>
      </c>
      <c r="P1649" s="1" t="s">
        <v>11444</v>
      </c>
    </row>
    <row r="1650" spans="1:16" s="1" customFormat="1">
      <c r="A1650" s="1" t="s">
        <v>8454</v>
      </c>
      <c r="B1650" s="1" t="s">
        <v>8454</v>
      </c>
      <c r="D1650" s="1" t="s">
        <v>8454</v>
      </c>
      <c r="E1650" s="1" t="s">
        <v>9523</v>
      </c>
      <c r="F1650" s="1" t="s">
        <v>8454</v>
      </c>
      <c r="M1650" s="1" t="s">
        <v>5005</v>
      </c>
      <c r="N1650" s="1" t="s">
        <v>5006</v>
      </c>
      <c r="P1650" s="1" t="s">
        <v>11444</v>
      </c>
    </row>
    <row r="1651" spans="1:16" s="1" customFormat="1">
      <c r="A1651" s="1" t="s">
        <v>8455</v>
      </c>
      <c r="B1651" s="1" t="s">
        <v>8455</v>
      </c>
      <c r="D1651" s="1" t="s">
        <v>8455</v>
      </c>
      <c r="E1651" s="1" t="s">
        <v>9523</v>
      </c>
      <c r="F1651" s="1" t="s">
        <v>8455</v>
      </c>
      <c r="M1651" s="1" t="s">
        <v>5007</v>
      </c>
      <c r="N1651" s="1" t="s">
        <v>4852</v>
      </c>
      <c r="P1651" s="1" t="s">
        <v>11444</v>
      </c>
    </row>
    <row r="1652" spans="1:16" s="1" customFormat="1">
      <c r="A1652" s="1" t="s">
        <v>8456</v>
      </c>
      <c r="B1652" s="1" t="s">
        <v>8456</v>
      </c>
      <c r="D1652" s="1" t="s">
        <v>8456</v>
      </c>
      <c r="E1652" s="1" t="s">
        <v>9523</v>
      </c>
      <c r="F1652" s="1" t="s">
        <v>8456</v>
      </c>
      <c r="M1652" s="1" t="s">
        <v>5008</v>
      </c>
      <c r="N1652" s="1" t="s">
        <v>4910</v>
      </c>
      <c r="P1652" s="1" t="s">
        <v>11444</v>
      </c>
    </row>
    <row r="1653" spans="1:16" s="1" customFormat="1">
      <c r="A1653" s="1" t="s">
        <v>8457</v>
      </c>
      <c r="B1653" s="1" t="s">
        <v>8457</v>
      </c>
      <c r="D1653" s="1" t="s">
        <v>8457</v>
      </c>
      <c r="E1653" s="1" t="s">
        <v>9523</v>
      </c>
      <c r="F1653" s="1" t="s">
        <v>8457</v>
      </c>
      <c r="M1653" s="1" t="s">
        <v>4951</v>
      </c>
      <c r="N1653" s="1" t="s">
        <v>4854</v>
      </c>
      <c r="P1653" s="1" t="s">
        <v>11444</v>
      </c>
    </row>
    <row r="1654" spans="1:16" s="1" customFormat="1">
      <c r="A1654" s="1" t="s">
        <v>8458</v>
      </c>
      <c r="B1654" s="1" t="s">
        <v>8458</v>
      </c>
      <c r="D1654" s="1" t="s">
        <v>8458</v>
      </c>
      <c r="E1654" s="1" t="s">
        <v>9523</v>
      </c>
      <c r="F1654" s="1" t="s">
        <v>8458</v>
      </c>
      <c r="M1654" s="1" t="s">
        <v>5009</v>
      </c>
      <c r="N1654" s="1" t="s">
        <v>4049</v>
      </c>
      <c r="P1654" s="1" t="s">
        <v>11444</v>
      </c>
    </row>
    <row r="1655" spans="1:16" s="1" customFormat="1">
      <c r="A1655" s="1" t="s">
        <v>8459</v>
      </c>
      <c r="B1655" s="1" t="s">
        <v>8459</v>
      </c>
      <c r="D1655" s="1" t="s">
        <v>8459</v>
      </c>
      <c r="E1655" s="1" t="s">
        <v>9523</v>
      </c>
      <c r="F1655" s="1" t="s">
        <v>8459</v>
      </c>
      <c r="M1655" s="1" t="s">
        <v>5010</v>
      </c>
      <c r="N1655" s="1" t="s">
        <v>4049</v>
      </c>
      <c r="P1655" s="1" t="s">
        <v>11444</v>
      </c>
    </row>
    <row r="1656" spans="1:16" s="1" customFormat="1">
      <c r="A1656" s="1" t="s">
        <v>8460</v>
      </c>
      <c r="B1656" s="1" t="s">
        <v>8460</v>
      </c>
      <c r="D1656" s="1" t="s">
        <v>8460</v>
      </c>
      <c r="E1656" s="1" t="s">
        <v>9523</v>
      </c>
      <c r="F1656" s="1" t="s">
        <v>8460</v>
      </c>
      <c r="M1656" s="1" t="s">
        <v>5011</v>
      </c>
      <c r="N1656" s="1" t="s">
        <v>4966</v>
      </c>
      <c r="P1656" s="1" t="s">
        <v>11444</v>
      </c>
    </row>
    <row r="1657" spans="1:16" s="1" customFormat="1">
      <c r="A1657" s="1" t="s">
        <v>8461</v>
      </c>
      <c r="B1657" s="1" t="s">
        <v>8461</v>
      </c>
      <c r="D1657" s="1" t="s">
        <v>8461</v>
      </c>
      <c r="E1657" s="1" t="s">
        <v>9523</v>
      </c>
      <c r="F1657" s="1" t="s">
        <v>8461</v>
      </c>
      <c r="M1657" s="1" t="s">
        <v>5012</v>
      </c>
      <c r="N1657" s="1" t="s">
        <v>5013</v>
      </c>
      <c r="P1657" s="1" t="s">
        <v>11444</v>
      </c>
    </row>
    <row r="1658" spans="1:16" s="1" customFormat="1">
      <c r="A1658" s="1" t="s">
        <v>8462</v>
      </c>
      <c r="B1658" s="1" t="s">
        <v>8462</v>
      </c>
      <c r="D1658" s="1" t="s">
        <v>8462</v>
      </c>
      <c r="E1658" s="1" t="s">
        <v>9523</v>
      </c>
      <c r="F1658" s="1" t="s">
        <v>8462</v>
      </c>
      <c r="M1658" s="1" t="s">
        <v>5014</v>
      </c>
      <c r="N1658" s="1" t="s">
        <v>4950</v>
      </c>
      <c r="P1658" s="1" t="s">
        <v>11444</v>
      </c>
    </row>
    <row r="1659" spans="1:16" s="1" customFormat="1">
      <c r="A1659" s="1" t="s">
        <v>8463</v>
      </c>
      <c r="B1659" s="1" t="s">
        <v>8463</v>
      </c>
      <c r="D1659" s="1" t="s">
        <v>8463</v>
      </c>
      <c r="E1659" s="1" t="s">
        <v>9523</v>
      </c>
      <c r="F1659" s="1" t="s">
        <v>8463</v>
      </c>
      <c r="M1659" s="1" t="s">
        <v>5015</v>
      </c>
      <c r="N1659" s="1" t="s">
        <v>4857</v>
      </c>
      <c r="P1659" s="1" t="s">
        <v>11444</v>
      </c>
    </row>
    <row r="1660" spans="1:16" s="1" customFormat="1">
      <c r="A1660" s="1" t="s">
        <v>8464</v>
      </c>
      <c r="B1660" s="1" t="s">
        <v>8464</v>
      </c>
      <c r="D1660" s="1" t="s">
        <v>8464</v>
      </c>
      <c r="E1660" s="1" t="s">
        <v>9523</v>
      </c>
      <c r="F1660" s="1" t="s">
        <v>8464</v>
      </c>
      <c r="M1660" s="1" t="s">
        <v>5016</v>
      </c>
      <c r="N1660" s="1" t="s">
        <v>4049</v>
      </c>
      <c r="P1660" s="1" t="s">
        <v>11444</v>
      </c>
    </row>
    <row r="1661" spans="1:16" s="1" customFormat="1">
      <c r="A1661" s="1" t="s">
        <v>8465</v>
      </c>
      <c r="B1661" s="1" t="s">
        <v>8465</v>
      </c>
      <c r="D1661" s="1" t="s">
        <v>8465</v>
      </c>
      <c r="E1661" s="1" t="s">
        <v>9523</v>
      </c>
      <c r="F1661" s="1" t="s">
        <v>8465</v>
      </c>
      <c r="M1661" s="1" t="s">
        <v>5017</v>
      </c>
      <c r="N1661" s="1" t="s">
        <v>4872</v>
      </c>
      <c r="P1661" s="1" t="s">
        <v>11444</v>
      </c>
    </row>
    <row r="1662" spans="1:16" s="1" customFormat="1">
      <c r="A1662" s="1" t="s">
        <v>8466</v>
      </c>
      <c r="B1662" s="1" t="s">
        <v>8466</v>
      </c>
      <c r="D1662" s="1" t="s">
        <v>8466</v>
      </c>
      <c r="E1662" s="1" t="s">
        <v>9523</v>
      </c>
      <c r="F1662" s="1" t="s">
        <v>8466</v>
      </c>
      <c r="M1662" s="1" t="s">
        <v>5018</v>
      </c>
      <c r="N1662" s="1" t="s">
        <v>4055</v>
      </c>
      <c r="P1662" s="1" t="s">
        <v>11444</v>
      </c>
    </row>
    <row r="1663" spans="1:16" s="1" customFormat="1">
      <c r="A1663" s="1" t="s">
        <v>8467</v>
      </c>
      <c r="B1663" s="1" t="s">
        <v>8467</v>
      </c>
      <c r="D1663" s="1" t="s">
        <v>8467</v>
      </c>
      <c r="E1663" s="1" t="s">
        <v>9523</v>
      </c>
      <c r="F1663" s="1" t="s">
        <v>8467</v>
      </c>
      <c r="M1663" s="1" t="s">
        <v>5019</v>
      </c>
      <c r="N1663" s="1" t="s">
        <v>4910</v>
      </c>
      <c r="P1663" s="1" t="s">
        <v>11444</v>
      </c>
    </row>
    <row r="1664" spans="1:16" s="1" customFormat="1">
      <c r="A1664" s="1" t="s">
        <v>8468</v>
      </c>
      <c r="B1664" s="1" t="s">
        <v>8468</v>
      </c>
      <c r="D1664" s="1" t="s">
        <v>8468</v>
      </c>
      <c r="E1664" s="1" t="s">
        <v>9523</v>
      </c>
      <c r="F1664" s="1" t="s">
        <v>8468</v>
      </c>
      <c r="M1664" s="1" t="s">
        <v>5020</v>
      </c>
      <c r="N1664" s="1" t="s">
        <v>4964</v>
      </c>
      <c r="P1664" s="1" t="s">
        <v>11444</v>
      </c>
    </row>
    <row r="1665" spans="1:16" s="1" customFormat="1">
      <c r="A1665" s="1" t="s">
        <v>8469</v>
      </c>
      <c r="B1665" s="1" t="s">
        <v>8469</v>
      </c>
      <c r="D1665" s="1" t="s">
        <v>8469</v>
      </c>
      <c r="E1665" s="1" t="s">
        <v>9523</v>
      </c>
      <c r="F1665" s="1" t="s">
        <v>8469</v>
      </c>
      <c r="M1665" s="1" t="s">
        <v>5021</v>
      </c>
      <c r="N1665" s="1" t="s">
        <v>5022</v>
      </c>
      <c r="P1665" s="1" t="s">
        <v>11444</v>
      </c>
    </row>
    <row r="1666" spans="1:16" s="1" customFormat="1">
      <c r="A1666" s="1" t="s">
        <v>8470</v>
      </c>
      <c r="B1666" s="1" t="s">
        <v>8470</v>
      </c>
      <c r="D1666" s="1" t="s">
        <v>8470</v>
      </c>
      <c r="E1666" s="1" t="s">
        <v>9523</v>
      </c>
      <c r="F1666" s="1" t="s">
        <v>8470</v>
      </c>
      <c r="M1666" s="1" t="s">
        <v>5023</v>
      </c>
      <c r="N1666" s="1" t="s">
        <v>4854</v>
      </c>
      <c r="P1666" s="1" t="s">
        <v>11444</v>
      </c>
    </row>
    <row r="1667" spans="1:16" s="1" customFormat="1">
      <c r="A1667" s="1" t="s">
        <v>8471</v>
      </c>
      <c r="B1667" s="1" t="s">
        <v>8471</v>
      </c>
      <c r="D1667" s="1" t="s">
        <v>8471</v>
      </c>
      <c r="E1667" s="1" t="s">
        <v>9523</v>
      </c>
      <c r="F1667" s="1" t="s">
        <v>8471</v>
      </c>
      <c r="M1667" s="1" t="s">
        <v>5024</v>
      </c>
      <c r="N1667" s="1" t="s">
        <v>4950</v>
      </c>
      <c r="P1667" s="1" t="s">
        <v>11444</v>
      </c>
    </row>
    <row r="1668" spans="1:16" s="1" customFormat="1">
      <c r="A1668" s="1" t="s">
        <v>8472</v>
      </c>
      <c r="B1668" s="1" t="s">
        <v>8472</v>
      </c>
      <c r="D1668" s="1" t="s">
        <v>8472</v>
      </c>
      <c r="E1668" s="1" t="s">
        <v>9523</v>
      </c>
      <c r="F1668" s="1" t="s">
        <v>8472</v>
      </c>
      <c r="M1668" s="1" t="s">
        <v>5025</v>
      </c>
      <c r="N1668" s="1" t="s">
        <v>4854</v>
      </c>
      <c r="P1668" s="1" t="s">
        <v>11444</v>
      </c>
    </row>
    <row r="1669" spans="1:16" s="1" customFormat="1">
      <c r="A1669" s="1" t="s">
        <v>8473</v>
      </c>
      <c r="B1669" s="1" t="s">
        <v>8473</v>
      </c>
      <c r="D1669" s="1" t="s">
        <v>8473</v>
      </c>
      <c r="E1669" s="1" t="s">
        <v>9523</v>
      </c>
      <c r="F1669" s="1" t="s">
        <v>8473</v>
      </c>
      <c r="M1669" s="1" t="s">
        <v>5026</v>
      </c>
      <c r="N1669" s="1" t="s">
        <v>4939</v>
      </c>
      <c r="P1669" s="1" t="s">
        <v>11444</v>
      </c>
    </row>
    <row r="1670" spans="1:16" s="1" customFormat="1">
      <c r="A1670" s="1" t="s">
        <v>8474</v>
      </c>
      <c r="B1670" s="1" t="s">
        <v>8474</v>
      </c>
      <c r="D1670" s="1" t="s">
        <v>8474</v>
      </c>
      <c r="E1670" s="1" t="s">
        <v>9523</v>
      </c>
      <c r="F1670" s="1" t="s">
        <v>8474</v>
      </c>
      <c r="M1670" s="1" t="s">
        <v>5027</v>
      </c>
      <c r="N1670" s="1" t="s">
        <v>4018</v>
      </c>
      <c r="P1670" s="1" t="s">
        <v>11444</v>
      </c>
    </row>
    <row r="1671" spans="1:16" s="1" customFormat="1">
      <c r="A1671" s="1" t="s">
        <v>8475</v>
      </c>
      <c r="B1671" s="1" t="s">
        <v>8475</v>
      </c>
      <c r="D1671" s="1" t="s">
        <v>8475</v>
      </c>
      <c r="E1671" s="1" t="s">
        <v>9523</v>
      </c>
      <c r="F1671" s="1" t="s">
        <v>8475</v>
      </c>
      <c r="M1671" s="1" t="s">
        <v>5028</v>
      </c>
      <c r="N1671" s="1" t="s">
        <v>4012</v>
      </c>
      <c r="P1671" s="1" t="s">
        <v>11444</v>
      </c>
    </row>
    <row r="1672" spans="1:16" s="1" customFormat="1">
      <c r="A1672" s="1" t="s">
        <v>8476</v>
      </c>
      <c r="B1672" s="1" t="s">
        <v>8476</v>
      </c>
      <c r="D1672" s="1" t="s">
        <v>8476</v>
      </c>
      <c r="E1672" s="1" t="s">
        <v>9523</v>
      </c>
      <c r="F1672" s="1" t="s">
        <v>8476</v>
      </c>
      <c r="M1672" s="1" t="s">
        <v>5029</v>
      </c>
      <c r="N1672" s="1" t="s">
        <v>4857</v>
      </c>
      <c r="P1672" s="1" t="s">
        <v>11444</v>
      </c>
    </row>
    <row r="1673" spans="1:16" s="1" customFormat="1">
      <c r="A1673" s="1" t="s">
        <v>8477</v>
      </c>
      <c r="B1673" s="1" t="s">
        <v>8477</v>
      </c>
      <c r="D1673" s="1" t="s">
        <v>8477</v>
      </c>
      <c r="E1673" s="1" t="s">
        <v>9523</v>
      </c>
      <c r="F1673" s="1" t="s">
        <v>8477</v>
      </c>
      <c r="M1673" s="1" t="s">
        <v>5030</v>
      </c>
      <c r="N1673" s="1" t="s">
        <v>4861</v>
      </c>
      <c r="P1673" s="1" t="s">
        <v>11444</v>
      </c>
    </row>
    <row r="1674" spans="1:16" s="1" customFormat="1">
      <c r="A1674" s="1" t="s">
        <v>8478</v>
      </c>
      <c r="B1674" s="1" t="s">
        <v>8478</v>
      </c>
      <c r="D1674" s="1" t="s">
        <v>8478</v>
      </c>
      <c r="E1674" s="1" t="s">
        <v>9523</v>
      </c>
      <c r="F1674" s="1" t="s">
        <v>8478</v>
      </c>
      <c r="M1674" s="1" t="s">
        <v>5031</v>
      </c>
      <c r="N1674" s="1" t="s">
        <v>4921</v>
      </c>
      <c r="P1674" s="1" t="s">
        <v>11444</v>
      </c>
    </row>
    <row r="1675" spans="1:16" s="1" customFormat="1">
      <c r="A1675" s="1" t="s">
        <v>8479</v>
      </c>
      <c r="B1675" s="1" t="s">
        <v>8479</v>
      </c>
      <c r="D1675" s="1" t="s">
        <v>8479</v>
      </c>
      <c r="E1675" s="1" t="s">
        <v>9523</v>
      </c>
      <c r="F1675" s="1" t="s">
        <v>8479</v>
      </c>
      <c r="M1675" s="1" t="s">
        <v>5032</v>
      </c>
      <c r="N1675" s="1" t="s">
        <v>4055</v>
      </c>
      <c r="P1675" s="1" t="s">
        <v>11444</v>
      </c>
    </row>
    <row r="1676" spans="1:16" s="1" customFormat="1">
      <c r="A1676" s="1" t="s">
        <v>8480</v>
      </c>
      <c r="B1676" s="1" t="s">
        <v>8480</v>
      </c>
      <c r="D1676" s="1" t="s">
        <v>8480</v>
      </c>
      <c r="E1676" s="1" t="s">
        <v>9523</v>
      </c>
      <c r="F1676" s="1" t="s">
        <v>8480</v>
      </c>
      <c r="M1676" s="1" t="s">
        <v>5033</v>
      </c>
      <c r="N1676" s="1" t="s">
        <v>4055</v>
      </c>
      <c r="P1676" s="1" t="s">
        <v>11444</v>
      </c>
    </row>
    <row r="1677" spans="1:16" s="1" customFormat="1">
      <c r="A1677" s="1" t="s">
        <v>8481</v>
      </c>
      <c r="B1677" s="1" t="s">
        <v>8481</v>
      </c>
      <c r="D1677" s="1" t="s">
        <v>8481</v>
      </c>
      <c r="E1677" s="1" t="s">
        <v>9523</v>
      </c>
      <c r="F1677" s="1" t="s">
        <v>8481</v>
      </c>
      <c r="M1677" s="1" t="s">
        <v>5034</v>
      </c>
      <c r="N1677" s="1" t="s">
        <v>4854</v>
      </c>
      <c r="P1677" s="1" t="s">
        <v>11444</v>
      </c>
    </row>
    <row r="1678" spans="1:16" s="1" customFormat="1">
      <c r="A1678" s="1" t="s">
        <v>8482</v>
      </c>
      <c r="B1678" s="1" t="s">
        <v>8482</v>
      </c>
      <c r="D1678" s="1" t="s">
        <v>8482</v>
      </c>
      <c r="E1678" s="1" t="s">
        <v>9523</v>
      </c>
      <c r="F1678" s="1" t="s">
        <v>8482</v>
      </c>
      <c r="M1678" s="1" t="s">
        <v>5035</v>
      </c>
      <c r="N1678" s="1" t="s">
        <v>4939</v>
      </c>
      <c r="P1678" s="1" t="s">
        <v>11444</v>
      </c>
    </row>
    <row r="1679" spans="1:16" s="1" customFormat="1">
      <c r="A1679" s="1" t="s">
        <v>8483</v>
      </c>
      <c r="B1679" s="1" t="s">
        <v>8483</v>
      </c>
      <c r="D1679" s="1" t="s">
        <v>8483</v>
      </c>
      <c r="E1679" s="1" t="s">
        <v>9523</v>
      </c>
      <c r="F1679" s="1" t="s">
        <v>8483</v>
      </c>
      <c r="M1679" s="1" t="s">
        <v>5036</v>
      </c>
      <c r="N1679" s="1" t="s">
        <v>5037</v>
      </c>
      <c r="P1679" s="1" t="s">
        <v>11444</v>
      </c>
    </row>
    <row r="1680" spans="1:16" s="1" customFormat="1">
      <c r="A1680" s="1" t="s">
        <v>8484</v>
      </c>
      <c r="B1680" s="1" t="s">
        <v>8484</v>
      </c>
      <c r="D1680" s="1" t="s">
        <v>8484</v>
      </c>
      <c r="E1680" s="1" t="s">
        <v>9523</v>
      </c>
      <c r="F1680" s="1" t="s">
        <v>8484</v>
      </c>
      <c r="M1680" s="1" t="s">
        <v>5038</v>
      </c>
      <c r="N1680" s="1" t="s">
        <v>5039</v>
      </c>
      <c r="P1680" s="1" t="s">
        <v>11444</v>
      </c>
    </row>
    <row r="1681" spans="1:16" s="1" customFormat="1">
      <c r="A1681" s="1" t="s">
        <v>8485</v>
      </c>
      <c r="B1681" s="1" t="s">
        <v>8485</v>
      </c>
      <c r="D1681" s="1" t="s">
        <v>8485</v>
      </c>
      <c r="E1681" s="1" t="s">
        <v>9523</v>
      </c>
      <c r="F1681" s="1" t="s">
        <v>8485</v>
      </c>
      <c r="M1681" s="1" t="s">
        <v>5040</v>
      </c>
      <c r="N1681" s="1" t="s">
        <v>5041</v>
      </c>
      <c r="P1681" s="1" t="s">
        <v>11444</v>
      </c>
    </row>
    <row r="1682" spans="1:16" s="1" customFormat="1">
      <c r="A1682" s="1" t="s">
        <v>8486</v>
      </c>
      <c r="B1682" s="1" t="s">
        <v>8486</v>
      </c>
      <c r="D1682" s="1" t="s">
        <v>8486</v>
      </c>
      <c r="E1682" s="1" t="s">
        <v>9523</v>
      </c>
      <c r="F1682" s="1" t="s">
        <v>8486</v>
      </c>
      <c r="M1682" s="1" t="s">
        <v>5042</v>
      </c>
      <c r="N1682" s="1" t="s">
        <v>5043</v>
      </c>
      <c r="P1682" s="1" t="s">
        <v>11444</v>
      </c>
    </row>
    <row r="1683" spans="1:16" s="1" customFormat="1">
      <c r="A1683" s="1" t="s">
        <v>8487</v>
      </c>
      <c r="B1683" s="1" t="s">
        <v>8487</v>
      </c>
      <c r="D1683" s="1" t="s">
        <v>8487</v>
      </c>
      <c r="E1683" s="1" t="s">
        <v>9523</v>
      </c>
      <c r="F1683" s="1" t="s">
        <v>8487</v>
      </c>
      <c r="M1683" s="1" t="s">
        <v>5044</v>
      </c>
      <c r="N1683" s="1" t="s">
        <v>5045</v>
      </c>
      <c r="P1683" s="1" t="s">
        <v>11444</v>
      </c>
    </row>
    <row r="1684" spans="1:16" s="1" customFormat="1">
      <c r="A1684" s="1" t="s">
        <v>8488</v>
      </c>
      <c r="B1684" s="1" t="s">
        <v>8488</v>
      </c>
      <c r="D1684" s="1" t="s">
        <v>8488</v>
      </c>
      <c r="E1684" s="1" t="s">
        <v>9523</v>
      </c>
      <c r="F1684" s="1" t="s">
        <v>8488</v>
      </c>
      <c r="M1684" s="1" t="s">
        <v>5046</v>
      </c>
      <c r="N1684" s="1" t="s">
        <v>5047</v>
      </c>
      <c r="P1684" s="1" t="s">
        <v>11444</v>
      </c>
    </row>
    <row r="1685" spans="1:16" s="1" customFormat="1">
      <c r="A1685" s="1" t="s">
        <v>8489</v>
      </c>
      <c r="B1685" s="1" t="s">
        <v>8489</v>
      </c>
      <c r="D1685" s="1" t="s">
        <v>8489</v>
      </c>
      <c r="E1685" s="1" t="s">
        <v>9523</v>
      </c>
      <c r="F1685" s="1" t="s">
        <v>8489</v>
      </c>
      <c r="M1685" s="1" t="s">
        <v>5048</v>
      </c>
      <c r="N1685" s="1" t="s">
        <v>5049</v>
      </c>
      <c r="P1685" s="1" t="s">
        <v>11444</v>
      </c>
    </row>
    <row r="1686" spans="1:16" s="1" customFormat="1">
      <c r="A1686" s="1" t="s">
        <v>8490</v>
      </c>
      <c r="B1686" s="1" t="s">
        <v>8490</v>
      </c>
      <c r="D1686" s="1" t="s">
        <v>8490</v>
      </c>
      <c r="E1686" s="1" t="s">
        <v>9523</v>
      </c>
      <c r="F1686" s="1" t="s">
        <v>8490</v>
      </c>
      <c r="M1686" s="1" t="s">
        <v>5050</v>
      </c>
      <c r="N1686" s="1" t="s">
        <v>5051</v>
      </c>
      <c r="P1686" s="1" t="s">
        <v>11444</v>
      </c>
    </row>
    <row r="1687" spans="1:16" s="1" customFormat="1">
      <c r="A1687" s="1" t="s">
        <v>8491</v>
      </c>
      <c r="B1687" s="1" t="s">
        <v>8491</v>
      </c>
      <c r="D1687" s="1" t="s">
        <v>8491</v>
      </c>
      <c r="E1687" s="1" t="s">
        <v>9523</v>
      </c>
      <c r="F1687" s="1" t="s">
        <v>8491</v>
      </c>
      <c r="M1687" s="1" t="s">
        <v>5052</v>
      </c>
      <c r="N1687" s="1" t="s">
        <v>5053</v>
      </c>
      <c r="P1687" s="1" t="s">
        <v>11444</v>
      </c>
    </row>
    <row r="1688" spans="1:16" s="1" customFormat="1">
      <c r="A1688" s="1" t="s">
        <v>8492</v>
      </c>
      <c r="B1688" s="1" t="s">
        <v>8492</v>
      </c>
      <c r="D1688" s="1" t="s">
        <v>8492</v>
      </c>
      <c r="E1688" s="1" t="s">
        <v>9523</v>
      </c>
      <c r="F1688" s="1" t="s">
        <v>8492</v>
      </c>
      <c r="M1688" s="1" t="s">
        <v>5054</v>
      </c>
      <c r="N1688" s="1" t="s">
        <v>5051</v>
      </c>
      <c r="P1688" s="1" t="s">
        <v>11444</v>
      </c>
    </row>
    <row r="1689" spans="1:16" s="1" customFormat="1">
      <c r="A1689" s="1" t="s">
        <v>8493</v>
      </c>
      <c r="B1689" s="1" t="s">
        <v>8493</v>
      </c>
      <c r="D1689" s="1" t="s">
        <v>8493</v>
      </c>
      <c r="E1689" s="1" t="s">
        <v>9523</v>
      </c>
      <c r="F1689" s="1" t="s">
        <v>8493</v>
      </c>
      <c r="M1689" s="1" t="s">
        <v>5055</v>
      </c>
      <c r="N1689" s="1" t="s">
        <v>5056</v>
      </c>
      <c r="P1689" s="1" t="s">
        <v>11444</v>
      </c>
    </row>
    <row r="1690" spans="1:16" s="1" customFormat="1">
      <c r="A1690" s="1" t="s">
        <v>8494</v>
      </c>
      <c r="B1690" s="1" t="s">
        <v>8494</v>
      </c>
      <c r="D1690" s="1" t="s">
        <v>8494</v>
      </c>
      <c r="E1690" s="1" t="s">
        <v>9523</v>
      </c>
      <c r="F1690" s="1" t="s">
        <v>8494</v>
      </c>
      <c r="M1690" s="1" t="s">
        <v>5057</v>
      </c>
      <c r="N1690" s="1" t="s">
        <v>5058</v>
      </c>
      <c r="P1690" s="1" t="s">
        <v>11444</v>
      </c>
    </row>
    <row r="1691" spans="1:16" s="1" customFormat="1">
      <c r="A1691" s="1" t="s">
        <v>8495</v>
      </c>
      <c r="B1691" s="1" t="s">
        <v>8495</v>
      </c>
      <c r="D1691" s="1" t="s">
        <v>8495</v>
      </c>
      <c r="E1691" s="1" t="s">
        <v>9523</v>
      </c>
      <c r="F1691" s="1" t="s">
        <v>8495</v>
      </c>
      <c r="M1691" s="1" t="s">
        <v>5059</v>
      </c>
      <c r="N1691" s="1" t="s">
        <v>4921</v>
      </c>
      <c r="P1691" s="1" t="s">
        <v>11444</v>
      </c>
    </row>
    <row r="1692" spans="1:16" s="1" customFormat="1">
      <c r="A1692" s="1" t="s">
        <v>8496</v>
      </c>
      <c r="B1692" s="1" t="s">
        <v>8496</v>
      </c>
      <c r="D1692" s="1" t="s">
        <v>8496</v>
      </c>
      <c r="E1692" s="1" t="s">
        <v>9523</v>
      </c>
      <c r="F1692" s="1" t="s">
        <v>8496</v>
      </c>
      <c r="M1692" s="1" t="s">
        <v>5060</v>
      </c>
      <c r="N1692" s="1" t="s">
        <v>4049</v>
      </c>
      <c r="P1692" s="1" t="s">
        <v>11444</v>
      </c>
    </row>
    <row r="1693" spans="1:16" s="1" customFormat="1">
      <c r="A1693" s="1" t="s">
        <v>8497</v>
      </c>
      <c r="B1693" s="1" t="s">
        <v>8497</v>
      </c>
      <c r="D1693" s="1" t="s">
        <v>8497</v>
      </c>
      <c r="E1693" s="1" t="s">
        <v>9523</v>
      </c>
      <c r="F1693" s="1" t="s">
        <v>8497</v>
      </c>
      <c r="M1693" s="1" t="s">
        <v>5061</v>
      </c>
      <c r="N1693" s="1" t="s">
        <v>4854</v>
      </c>
      <c r="P1693" s="1" t="s">
        <v>11444</v>
      </c>
    </row>
    <row r="1694" spans="1:16" s="1" customFormat="1">
      <c r="A1694" s="1" t="s">
        <v>8498</v>
      </c>
      <c r="B1694" s="1" t="s">
        <v>8498</v>
      </c>
      <c r="D1694" s="1" t="s">
        <v>8498</v>
      </c>
      <c r="E1694" s="1" t="s">
        <v>9523</v>
      </c>
      <c r="F1694" s="1" t="s">
        <v>8498</v>
      </c>
      <c r="M1694" s="1" t="s">
        <v>5062</v>
      </c>
      <c r="N1694" s="1" t="s">
        <v>4055</v>
      </c>
      <c r="P1694" s="1" t="s">
        <v>11444</v>
      </c>
    </row>
    <row r="1695" spans="1:16" s="1" customFormat="1">
      <c r="A1695" s="1" t="s">
        <v>8499</v>
      </c>
      <c r="B1695" s="1" t="s">
        <v>8499</v>
      </c>
      <c r="D1695" s="1" t="s">
        <v>8499</v>
      </c>
      <c r="E1695" s="1" t="s">
        <v>9523</v>
      </c>
      <c r="F1695" s="1" t="s">
        <v>8499</v>
      </c>
      <c r="M1695" s="1" t="s">
        <v>5063</v>
      </c>
      <c r="N1695" s="1" t="s">
        <v>4857</v>
      </c>
      <c r="P1695" s="1" t="s">
        <v>11444</v>
      </c>
    </row>
    <row r="1696" spans="1:16" s="1" customFormat="1">
      <c r="A1696" s="1" t="s">
        <v>8500</v>
      </c>
      <c r="B1696" s="1" t="s">
        <v>8500</v>
      </c>
      <c r="D1696" s="1" t="s">
        <v>8500</v>
      </c>
      <c r="E1696" s="1" t="s">
        <v>9523</v>
      </c>
      <c r="F1696" s="1" t="s">
        <v>8500</v>
      </c>
      <c r="M1696" s="1" t="s">
        <v>5064</v>
      </c>
      <c r="N1696" s="1" t="s">
        <v>4964</v>
      </c>
      <c r="P1696" s="1" t="s">
        <v>11444</v>
      </c>
    </row>
    <row r="1697" spans="1:16" s="1" customFormat="1">
      <c r="A1697" s="1" t="s">
        <v>8501</v>
      </c>
      <c r="B1697" s="1" t="s">
        <v>8501</v>
      </c>
      <c r="D1697" s="1" t="s">
        <v>8501</v>
      </c>
      <c r="E1697" s="1" t="s">
        <v>9523</v>
      </c>
      <c r="F1697" s="1" t="s">
        <v>8501</v>
      </c>
      <c r="M1697" s="1" t="s">
        <v>5065</v>
      </c>
      <c r="N1697" s="1" t="s">
        <v>5066</v>
      </c>
      <c r="P1697" s="1" t="s">
        <v>11444</v>
      </c>
    </row>
    <row r="1698" spans="1:16" s="1" customFormat="1">
      <c r="A1698" s="1" t="s">
        <v>8502</v>
      </c>
      <c r="B1698" s="1" t="s">
        <v>8502</v>
      </c>
      <c r="D1698" s="1" t="s">
        <v>8502</v>
      </c>
      <c r="E1698" s="1" t="s">
        <v>9523</v>
      </c>
      <c r="F1698" s="1" t="s">
        <v>8502</v>
      </c>
      <c r="M1698" s="1" t="s">
        <v>5067</v>
      </c>
      <c r="N1698" s="1" t="s">
        <v>4055</v>
      </c>
      <c r="P1698" s="1" t="s">
        <v>11444</v>
      </c>
    </row>
    <row r="1699" spans="1:16" s="1" customFormat="1">
      <c r="A1699" s="1" t="s">
        <v>8503</v>
      </c>
      <c r="B1699" s="1" t="s">
        <v>8503</v>
      </c>
      <c r="D1699" s="1" t="s">
        <v>8503</v>
      </c>
      <c r="E1699" s="1" t="s">
        <v>9523</v>
      </c>
      <c r="F1699" s="1" t="s">
        <v>8503</v>
      </c>
      <c r="M1699" s="1" t="s">
        <v>5068</v>
      </c>
      <c r="N1699" s="1" t="s">
        <v>5069</v>
      </c>
      <c r="P1699" s="1" t="s">
        <v>11444</v>
      </c>
    </row>
    <row r="1700" spans="1:16" s="1" customFormat="1">
      <c r="A1700" s="1" t="s">
        <v>8504</v>
      </c>
      <c r="B1700" s="1" t="s">
        <v>8504</v>
      </c>
      <c r="D1700" s="1" t="s">
        <v>8504</v>
      </c>
      <c r="E1700" s="1" t="s">
        <v>9523</v>
      </c>
      <c r="F1700" s="1" t="s">
        <v>8504</v>
      </c>
      <c r="M1700" s="1" t="s">
        <v>5070</v>
      </c>
      <c r="N1700" s="1" t="s">
        <v>4839</v>
      </c>
      <c r="P1700" s="1" t="s">
        <v>11444</v>
      </c>
    </row>
    <row r="1701" spans="1:16" s="1" customFormat="1">
      <c r="A1701" s="1" t="s">
        <v>8505</v>
      </c>
      <c r="B1701" s="1" t="s">
        <v>8505</v>
      </c>
      <c r="D1701" s="1" t="s">
        <v>8505</v>
      </c>
      <c r="E1701" s="1" t="s">
        <v>9523</v>
      </c>
      <c r="F1701" s="1" t="s">
        <v>8505</v>
      </c>
      <c r="M1701" s="1" t="s">
        <v>5071</v>
      </c>
      <c r="N1701" s="1" t="s">
        <v>4072</v>
      </c>
      <c r="P1701" s="1" t="s">
        <v>11444</v>
      </c>
    </row>
    <row r="1702" spans="1:16" s="1" customFormat="1">
      <c r="A1702" s="1" t="s">
        <v>8506</v>
      </c>
      <c r="B1702" s="1" t="s">
        <v>8506</v>
      </c>
      <c r="D1702" s="1" t="s">
        <v>8506</v>
      </c>
      <c r="E1702" s="1" t="s">
        <v>9523</v>
      </c>
      <c r="F1702" s="1" t="s">
        <v>8506</v>
      </c>
      <c r="M1702" s="1" t="s">
        <v>5072</v>
      </c>
      <c r="N1702" s="1" t="s">
        <v>4876</v>
      </c>
      <c r="P1702" s="1" t="s">
        <v>11444</v>
      </c>
    </row>
    <row r="1703" spans="1:16" s="1" customFormat="1">
      <c r="A1703" s="1" t="s">
        <v>8507</v>
      </c>
      <c r="B1703" s="1" t="s">
        <v>8507</v>
      </c>
      <c r="D1703" s="1" t="s">
        <v>8507</v>
      </c>
      <c r="E1703" s="1" t="s">
        <v>9523</v>
      </c>
      <c r="F1703" s="1" t="s">
        <v>8507</v>
      </c>
      <c r="M1703" s="1" t="s">
        <v>5073</v>
      </c>
      <c r="N1703" s="1" t="s">
        <v>4852</v>
      </c>
      <c r="P1703" s="1" t="s">
        <v>11444</v>
      </c>
    </row>
    <row r="1704" spans="1:16" s="1" customFormat="1">
      <c r="A1704" s="1" t="s">
        <v>8508</v>
      </c>
      <c r="B1704" s="1" t="s">
        <v>8508</v>
      </c>
      <c r="D1704" s="1" t="s">
        <v>8508</v>
      </c>
      <c r="E1704" s="1" t="s">
        <v>9523</v>
      </c>
      <c r="F1704" s="1" t="s">
        <v>8508</v>
      </c>
      <c r="M1704" s="1" t="s">
        <v>5074</v>
      </c>
      <c r="N1704" s="1" t="s">
        <v>5022</v>
      </c>
      <c r="P1704" s="1" t="s">
        <v>11444</v>
      </c>
    </row>
    <row r="1705" spans="1:16" s="1" customFormat="1">
      <c r="A1705" s="1" t="s">
        <v>8509</v>
      </c>
      <c r="B1705" s="1" t="s">
        <v>8509</v>
      </c>
      <c r="D1705" s="1" t="s">
        <v>8509</v>
      </c>
      <c r="E1705" s="1" t="s">
        <v>9523</v>
      </c>
      <c r="F1705" s="1" t="s">
        <v>8509</v>
      </c>
      <c r="M1705" s="1" t="s">
        <v>5075</v>
      </c>
      <c r="N1705" s="1" t="s">
        <v>4854</v>
      </c>
      <c r="P1705" s="1" t="s">
        <v>11444</v>
      </c>
    </row>
    <row r="1706" spans="1:16" s="1" customFormat="1">
      <c r="A1706" s="1" t="s">
        <v>8510</v>
      </c>
      <c r="B1706" s="1" t="s">
        <v>8510</v>
      </c>
      <c r="D1706" s="1" t="s">
        <v>8510</v>
      </c>
      <c r="E1706" s="1" t="s">
        <v>9523</v>
      </c>
      <c r="F1706" s="1" t="s">
        <v>8510</v>
      </c>
      <c r="M1706" s="1" t="s">
        <v>5076</v>
      </c>
      <c r="N1706" s="1" t="s">
        <v>5022</v>
      </c>
      <c r="P1706" s="1" t="s">
        <v>11444</v>
      </c>
    </row>
    <row r="1707" spans="1:16" s="1" customFormat="1">
      <c r="A1707" s="1" t="s">
        <v>8511</v>
      </c>
      <c r="B1707" s="1" t="s">
        <v>8511</v>
      </c>
      <c r="D1707" s="1" t="s">
        <v>8511</v>
      </c>
      <c r="E1707" s="1" t="s">
        <v>9523</v>
      </c>
      <c r="F1707" s="1" t="s">
        <v>8511</v>
      </c>
      <c r="M1707" s="1" t="s">
        <v>4941</v>
      </c>
      <c r="N1707" s="1" t="s">
        <v>4966</v>
      </c>
      <c r="P1707" s="1" t="s">
        <v>11444</v>
      </c>
    </row>
    <row r="1708" spans="1:16" s="1" customFormat="1">
      <c r="A1708" s="1" t="s">
        <v>8512</v>
      </c>
      <c r="B1708" s="1" t="s">
        <v>8512</v>
      </c>
      <c r="D1708" s="1" t="s">
        <v>8512</v>
      </c>
      <c r="E1708" s="1" t="s">
        <v>9523</v>
      </c>
      <c r="F1708" s="1" t="s">
        <v>8512</v>
      </c>
      <c r="M1708" s="1" t="s">
        <v>5077</v>
      </c>
      <c r="N1708" s="1" t="s">
        <v>4027</v>
      </c>
      <c r="P1708" s="1" t="s">
        <v>11444</v>
      </c>
    </row>
    <row r="1709" spans="1:16" s="1" customFormat="1">
      <c r="A1709" s="1" t="s">
        <v>8513</v>
      </c>
      <c r="B1709" s="1" t="s">
        <v>8513</v>
      </c>
      <c r="D1709" s="1" t="s">
        <v>8513</v>
      </c>
      <c r="E1709" s="1" t="s">
        <v>9523</v>
      </c>
      <c r="F1709" s="1" t="s">
        <v>8513</v>
      </c>
      <c r="M1709" s="1" t="s">
        <v>5078</v>
      </c>
      <c r="N1709" s="1" t="s">
        <v>4027</v>
      </c>
      <c r="P1709" s="1" t="s">
        <v>11444</v>
      </c>
    </row>
    <row r="1710" spans="1:16" s="1" customFormat="1">
      <c r="A1710" s="1" t="s">
        <v>8514</v>
      </c>
      <c r="B1710" s="1" t="s">
        <v>8514</v>
      </c>
      <c r="D1710" s="1" t="s">
        <v>8514</v>
      </c>
      <c r="E1710" s="1" t="s">
        <v>9523</v>
      </c>
      <c r="F1710" s="1" t="s">
        <v>8514</v>
      </c>
      <c r="M1710" s="1" t="s">
        <v>5079</v>
      </c>
      <c r="N1710" s="1" t="s">
        <v>4921</v>
      </c>
      <c r="P1710" s="1" t="s">
        <v>11444</v>
      </c>
    </row>
    <row r="1711" spans="1:16" s="1" customFormat="1">
      <c r="A1711" s="1" t="s">
        <v>8515</v>
      </c>
      <c r="B1711" s="1" t="s">
        <v>8515</v>
      </c>
      <c r="D1711" s="1" t="s">
        <v>8515</v>
      </c>
      <c r="E1711" s="1" t="s">
        <v>9523</v>
      </c>
      <c r="F1711" s="1" t="s">
        <v>8515</v>
      </c>
      <c r="M1711" s="1" t="s">
        <v>5080</v>
      </c>
      <c r="N1711" s="1" t="s">
        <v>4968</v>
      </c>
      <c r="P1711" s="1" t="s">
        <v>11444</v>
      </c>
    </row>
    <row r="1712" spans="1:16" s="1" customFormat="1">
      <c r="A1712" s="1" t="s">
        <v>8516</v>
      </c>
      <c r="B1712" s="1" t="s">
        <v>8516</v>
      </c>
      <c r="D1712" s="1" t="s">
        <v>8516</v>
      </c>
      <c r="E1712" s="1" t="s">
        <v>9523</v>
      </c>
      <c r="F1712" s="1" t="s">
        <v>8516</v>
      </c>
      <c r="M1712" s="1" t="s">
        <v>5081</v>
      </c>
      <c r="N1712" s="1" t="s">
        <v>4839</v>
      </c>
      <c r="P1712" s="1" t="s">
        <v>11444</v>
      </c>
    </row>
    <row r="1713" spans="1:16" s="1" customFormat="1">
      <c r="A1713" s="1" t="s">
        <v>8517</v>
      </c>
      <c r="B1713" s="1" t="s">
        <v>8517</v>
      </c>
      <c r="D1713" s="1" t="s">
        <v>8517</v>
      </c>
      <c r="E1713" s="1" t="s">
        <v>9523</v>
      </c>
      <c r="F1713" s="1" t="s">
        <v>8517</v>
      </c>
      <c r="M1713" s="1" t="s">
        <v>5082</v>
      </c>
      <c r="N1713" s="1" t="s">
        <v>4027</v>
      </c>
      <c r="P1713" s="1" t="s">
        <v>11444</v>
      </c>
    </row>
    <row r="1714" spans="1:16" s="1" customFormat="1">
      <c r="A1714" s="1" t="s">
        <v>8518</v>
      </c>
      <c r="B1714" s="1" t="s">
        <v>8518</v>
      </c>
      <c r="D1714" s="1" t="s">
        <v>8518</v>
      </c>
      <c r="E1714" s="1" t="s">
        <v>9523</v>
      </c>
      <c r="F1714" s="1" t="s">
        <v>8518</v>
      </c>
      <c r="M1714" s="1" t="s">
        <v>5059</v>
      </c>
      <c r="N1714" s="1" t="s">
        <v>4012</v>
      </c>
      <c r="P1714" s="1" t="s">
        <v>11444</v>
      </c>
    </row>
    <row r="1715" spans="1:16" s="1" customFormat="1">
      <c r="A1715" s="1" t="s">
        <v>8519</v>
      </c>
      <c r="B1715" s="1" t="s">
        <v>8519</v>
      </c>
      <c r="D1715" s="1" t="s">
        <v>8519</v>
      </c>
      <c r="E1715" s="1" t="s">
        <v>9523</v>
      </c>
      <c r="F1715" s="1" t="s">
        <v>8519</v>
      </c>
      <c r="M1715" s="1" t="s">
        <v>5063</v>
      </c>
      <c r="N1715" s="1" t="s">
        <v>4950</v>
      </c>
      <c r="P1715" s="1" t="s">
        <v>11444</v>
      </c>
    </row>
    <row r="1716" spans="1:16" s="1" customFormat="1">
      <c r="A1716" s="1" t="s">
        <v>4595</v>
      </c>
      <c r="B1716" s="1" t="s">
        <v>4595</v>
      </c>
      <c r="D1716" s="1" t="s">
        <v>4595</v>
      </c>
      <c r="E1716" s="1" t="s">
        <v>9523</v>
      </c>
      <c r="F1716" s="1" t="s">
        <v>4595</v>
      </c>
      <c r="M1716" s="1" t="s">
        <v>4540</v>
      </c>
      <c r="N1716" s="1" t="s">
        <v>4541</v>
      </c>
      <c r="P1716" s="1" t="s">
        <v>11444</v>
      </c>
    </row>
    <row r="1717" spans="1:16" s="1" customFormat="1">
      <c r="A1717" s="1" t="s">
        <v>8520</v>
      </c>
      <c r="B1717" s="1" t="s">
        <v>8520</v>
      </c>
      <c r="D1717" s="1" t="s">
        <v>8520</v>
      </c>
      <c r="E1717" s="1" t="s">
        <v>9523</v>
      </c>
      <c r="F1717" s="1" t="s">
        <v>8520</v>
      </c>
      <c r="M1717" s="1" t="s">
        <v>5083</v>
      </c>
      <c r="N1717" s="1" t="s">
        <v>4970</v>
      </c>
      <c r="P1717" s="1" t="s">
        <v>11444</v>
      </c>
    </row>
    <row r="1718" spans="1:16" s="1" customFormat="1">
      <c r="A1718" s="1" t="s">
        <v>8521</v>
      </c>
      <c r="B1718" s="1" t="s">
        <v>8521</v>
      </c>
      <c r="D1718" s="1" t="s">
        <v>8521</v>
      </c>
      <c r="E1718" s="1" t="s">
        <v>9523</v>
      </c>
      <c r="F1718" s="1" t="s">
        <v>8521</v>
      </c>
      <c r="M1718" s="1" t="s">
        <v>5084</v>
      </c>
      <c r="N1718" s="1" t="s">
        <v>4939</v>
      </c>
      <c r="P1718" s="1" t="s">
        <v>11444</v>
      </c>
    </row>
    <row r="1719" spans="1:16" s="1" customFormat="1">
      <c r="A1719" s="1" t="s">
        <v>8522</v>
      </c>
      <c r="B1719" s="1" t="s">
        <v>8522</v>
      </c>
      <c r="D1719" s="1" t="s">
        <v>8522</v>
      </c>
      <c r="E1719" s="1" t="s">
        <v>9523</v>
      </c>
      <c r="F1719" s="1" t="s">
        <v>8522</v>
      </c>
      <c r="M1719" s="1" t="s">
        <v>5085</v>
      </c>
      <c r="N1719" s="1" t="s">
        <v>4937</v>
      </c>
      <c r="P1719" s="1" t="s">
        <v>11444</v>
      </c>
    </row>
    <row r="1720" spans="1:16" s="1" customFormat="1">
      <c r="A1720" s="1" t="s">
        <v>8523</v>
      </c>
      <c r="B1720" s="1" t="s">
        <v>8523</v>
      </c>
      <c r="D1720" s="1" t="s">
        <v>8523</v>
      </c>
      <c r="E1720" s="1" t="s">
        <v>9523</v>
      </c>
      <c r="F1720" s="1" t="s">
        <v>8523</v>
      </c>
      <c r="M1720" s="1" t="s">
        <v>5086</v>
      </c>
      <c r="N1720" s="1" t="s">
        <v>5087</v>
      </c>
      <c r="P1720" s="1" t="s">
        <v>11444</v>
      </c>
    </row>
    <row r="1721" spans="1:16" s="1" customFormat="1">
      <c r="A1721" s="1" t="s">
        <v>8524</v>
      </c>
      <c r="B1721" s="1" t="s">
        <v>8524</v>
      </c>
      <c r="D1721" s="1" t="s">
        <v>8524</v>
      </c>
      <c r="E1721" s="1" t="s">
        <v>9523</v>
      </c>
      <c r="F1721" s="1" t="s">
        <v>8524</v>
      </c>
      <c r="M1721" s="1" t="s">
        <v>4993</v>
      </c>
      <c r="N1721" s="1" t="s">
        <v>4950</v>
      </c>
      <c r="P1721" s="1" t="s">
        <v>11444</v>
      </c>
    </row>
    <row r="1722" spans="1:16" s="1" customFormat="1">
      <c r="A1722" s="1" t="s">
        <v>8525</v>
      </c>
      <c r="B1722" s="1" t="s">
        <v>8525</v>
      </c>
      <c r="D1722" s="1" t="s">
        <v>8525</v>
      </c>
      <c r="E1722" s="1" t="s">
        <v>9523</v>
      </c>
      <c r="F1722" s="1" t="s">
        <v>8525</v>
      </c>
      <c r="M1722" s="1" t="s">
        <v>5065</v>
      </c>
      <c r="N1722" s="1" t="s">
        <v>4923</v>
      </c>
      <c r="P1722" s="1" t="s">
        <v>11444</v>
      </c>
    </row>
    <row r="1723" spans="1:16" s="1" customFormat="1">
      <c r="A1723" s="1" t="s">
        <v>8526</v>
      </c>
      <c r="B1723" s="1" t="s">
        <v>8526</v>
      </c>
      <c r="D1723" s="1" t="s">
        <v>8526</v>
      </c>
      <c r="E1723" s="1" t="s">
        <v>9523</v>
      </c>
      <c r="F1723" s="1" t="s">
        <v>8526</v>
      </c>
      <c r="M1723" s="1" t="s">
        <v>5088</v>
      </c>
      <c r="N1723" s="1" t="s">
        <v>4861</v>
      </c>
      <c r="P1723" s="1" t="s">
        <v>11444</v>
      </c>
    </row>
    <row r="1724" spans="1:16" s="1" customFormat="1">
      <c r="A1724" s="1" t="s">
        <v>8527</v>
      </c>
      <c r="B1724" s="1" t="s">
        <v>8527</v>
      </c>
      <c r="D1724" s="1" t="s">
        <v>8527</v>
      </c>
      <c r="E1724" s="1" t="s">
        <v>9523</v>
      </c>
      <c r="F1724" s="1" t="s">
        <v>8527</v>
      </c>
      <c r="M1724" s="1" t="s">
        <v>5026</v>
      </c>
      <c r="N1724" s="1" t="s">
        <v>4854</v>
      </c>
      <c r="P1724" s="1" t="s">
        <v>11444</v>
      </c>
    </row>
    <row r="1725" spans="1:16" s="1" customFormat="1">
      <c r="A1725" s="1" t="s">
        <v>8528</v>
      </c>
      <c r="B1725" s="1" t="s">
        <v>8528</v>
      </c>
      <c r="D1725" s="1" t="s">
        <v>8528</v>
      </c>
      <c r="E1725" s="1" t="s">
        <v>9523</v>
      </c>
      <c r="F1725" s="1" t="s">
        <v>8528</v>
      </c>
      <c r="M1725" s="1" t="s">
        <v>5089</v>
      </c>
      <c r="N1725" s="1" t="s">
        <v>4904</v>
      </c>
      <c r="P1725" s="1" t="s">
        <v>11444</v>
      </c>
    </row>
    <row r="1726" spans="1:16" s="1" customFormat="1">
      <c r="A1726" s="1" t="s">
        <v>8529</v>
      </c>
      <c r="B1726" s="1" t="s">
        <v>8529</v>
      </c>
      <c r="D1726" s="1" t="s">
        <v>8529</v>
      </c>
      <c r="E1726" s="1" t="s">
        <v>9523</v>
      </c>
      <c r="F1726" s="1" t="s">
        <v>8529</v>
      </c>
      <c r="M1726" s="1" t="s">
        <v>5090</v>
      </c>
      <c r="N1726" s="1" t="s">
        <v>4964</v>
      </c>
      <c r="P1726" s="1" t="s">
        <v>11444</v>
      </c>
    </row>
    <row r="1727" spans="1:16" s="1" customFormat="1">
      <c r="A1727" s="1" t="s">
        <v>8530</v>
      </c>
      <c r="B1727" s="1" t="s">
        <v>8530</v>
      </c>
      <c r="D1727" s="1" t="s">
        <v>8530</v>
      </c>
      <c r="E1727" s="1" t="s">
        <v>9523</v>
      </c>
      <c r="F1727" s="1" t="s">
        <v>8530</v>
      </c>
      <c r="M1727" s="1" t="s">
        <v>5091</v>
      </c>
      <c r="N1727" s="1" t="s">
        <v>4970</v>
      </c>
      <c r="P1727" s="1" t="s">
        <v>11444</v>
      </c>
    </row>
    <row r="1728" spans="1:16" s="1" customFormat="1">
      <c r="A1728" s="1" t="s">
        <v>8531</v>
      </c>
      <c r="B1728" s="1" t="s">
        <v>8531</v>
      </c>
      <c r="D1728" s="1" t="s">
        <v>8531</v>
      </c>
      <c r="E1728" s="1" t="s">
        <v>9523</v>
      </c>
      <c r="F1728" s="1" t="s">
        <v>8531</v>
      </c>
      <c r="M1728" s="1" t="s">
        <v>4951</v>
      </c>
      <c r="N1728" s="1" t="s">
        <v>4937</v>
      </c>
      <c r="P1728" s="1" t="s">
        <v>11444</v>
      </c>
    </row>
    <row r="1729" spans="1:16" s="1" customFormat="1">
      <c r="A1729" s="1" t="s">
        <v>8532</v>
      </c>
      <c r="B1729" s="1" t="s">
        <v>8532</v>
      </c>
      <c r="D1729" s="1" t="s">
        <v>8532</v>
      </c>
      <c r="E1729" s="1" t="s">
        <v>9523</v>
      </c>
      <c r="F1729" s="1" t="s">
        <v>8532</v>
      </c>
      <c r="M1729" s="1" t="s">
        <v>4851</v>
      </c>
      <c r="N1729" s="1" t="s">
        <v>4912</v>
      </c>
      <c r="P1729" s="1" t="s">
        <v>11444</v>
      </c>
    </row>
    <row r="1730" spans="1:16" s="1" customFormat="1">
      <c r="A1730" s="1" t="s">
        <v>8533</v>
      </c>
      <c r="B1730" s="1" t="s">
        <v>8533</v>
      </c>
      <c r="D1730" s="1" t="s">
        <v>8533</v>
      </c>
      <c r="E1730" s="1" t="s">
        <v>9523</v>
      </c>
      <c r="F1730" s="1" t="s">
        <v>8533</v>
      </c>
      <c r="M1730" s="1" t="s">
        <v>5092</v>
      </c>
      <c r="N1730" s="1" t="s">
        <v>4937</v>
      </c>
      <c r="P1730" s="1" t="s">
        <v>11444</v>
      </c>
    </row>
    <row r="1731" spans="1:16" s="1" customFormat="1">
      <c r="A1731" s="1" t="s">
        <v>8534</v>
      </c>
      <c r="B1731" s="1" t="s">
        <v>8534</v>
      </c>
      <c r="D1731" s="1" t="s">
        <v>8534</v>
      </c>
      <c r="E1731" s="1" t="s">
        <v>9523</v>
      </c>
      <c r="F1731" s="1" t="s">
        <v>8534</v>
      </c>
      <c r="M1731" s="1" t="s">
        <v>5093</v>
      </c>
      <c r="N1731" s="1" t="s">
        <v>4055</v>
      </c>
      <c r="P1731" s="1" t="s">
        <v>11444</v>
      </c>
    </row>
    <row r="1732" spans="1:16" s="1" customFormat="1">
      <c r="A1732" s="1" t="s">
        <v>8535</v>
      </c>
      <c r="B1732" s="1" t="s">
        <v>8535</v>
      </c>
      <c r="D1732" s="1" t="s">
        <v>8535</v>
      </c>
      <c r="E1732" s="1" t="s">
        <v>9523</v>
      </c>
      <c r="F1732" s="1" t="s">
        <v>8535</v>
      </c>
      <c r="M1732" s="1" t="s">
        <v>5094</v>
      </c>
      <c r="N1732" s="1" t="s">
        <v>4970</v>
      </c>
      <c r="P1732" s="1" t="s">
        <v>11444</v>
      </c>
    </row>
    <row r="1733" spans="1:16" s="1" customFormat="1">
      <c r="A1733" s="1" t="s">
        <v>8536</v>
      </c>
      <c r="B1733" s="1" t="s">
        <v>8536</v>
      </c>
      <c r="D1733" s="1" t="s">
        <v>8536</v>
      </c>
      <c r="E1733" s="1" t="s">
        <v>9523</v>
      </c>
      <c r="F1733" s="1" t="s">
        <v>8536</v>
      </c>
      <c r="M1733" s="1" t="s">
        <v>5095</v>
      </c>
      <c r="N1733" s="1" t="s">
        <v>5069</v>
      </c>
      <c r="P1733" s="1" t="s">
        <v>11444</v>
      </c>
    </row>
    <row r="1734" spans="1:16" s="1" customFormat="1">
      <c r="A1734" s="1" t="s">
        <v>8537</v>
      </c>
      <c r="B1734" s="1" t="s">
        <v>8537</v>
      </c>
      <c r="D1734" s="1" t="s">
        <v>8537</v>
      </c>
      <c r="E1734" s="1" t="s">
        <v>9523</v>
      </c>
      <c r="F1734" s="1" t="s">
        <v>8537</v>
      </c>
      <c r="M1734" s="1" t="s">
        <v>5096</v>
      </c>
      <c r="N1734" s="1" t="s">
        <v>4049</v>
      </c>
      <c r="P1734" s="1" t="s">
        <v>11444</v>
      </c>
    </row>
    <row r="1735" spans="1:16" s="1" customFormat="1">
      <c r="A1735" s="1" t="s">
        <v>8538</v>
      </c>
      <c r="B1735" s="1" t="s">
        <v>8538</v>
      </c>
      <c r="D1735" s="1" t="s">
        <v>8538</v>
      </c>
      <c r="E1735" s="1" t="s">
        <v>9523</v>
      </c>
      <c r="F1735" s="1" t="s">
        <v>8538</v>
      </c>
      <c r="M1735" s="1" t="s">
        <v>5097</v>
      </c>
      <c r="N1735" s="1" t="s">
        <v>4055</v>
      </c>
      <c r="P1735" s="1" t="s">
        <v>11444</v>
      </c>
    </row>
    <row r="1736" spans="1:16" s="1" customFormat="1">
      <c r="A1736" s="1" t="s">
        <v>8539</v>
      </c>
      <c r="B1736" s="1" t="s">
        <v>8539</v>
      </c>
      <c r="D1736" s="1" t="s">
        <v>8539</v>
      </c>
      <c r="E1736" s="1" t="s">
        <v>9523</v>
      </c>
      <c r="F1736" s="1" t="s">
        <v>8539</v>
      </c>
      <c r="M1736" s="1" t="s">
        <v>5098</v>
      </c>
      <c r="N1736" s="1" t="s">
        <v>4055</v>
      </c>
      <c r="P1736" s="1" t="s">
        <v>11444</v>
      </c>
    </row>
    <row r="1737" spans="1:16" s="1" customFormat="1">
      <c r="A1737" s="1" t="s">
        <v>8540</v>
      </c>
      <c r="B1737" s="1" t="s">
        <v>8540</v>
      </c>
      <c r="D1737" s="1" t="s">
        <v>8540</v>
      </c>
      <c r="E1737" s="1" t="s">
        <v>9523</v>
      </c>
      <c r="F1737" s="1" t="s">
        <v>8540</v>
      </c>
      <c r="M1737" s="1" t="s">
        <v>5099</v>
      </c>
      <c r="N1737" s="1" t="s">
        <v>4970</v>
      </c>
      <c r="P1737" s="1" t="s">
        <v>11444</v>
      </c>
    </row>
    <row r="1738" spans="1:16" s="1" customFormat="1">
      <c r="A1738" s="1" t="s">
        <v>8541</v>
      </c>
      <c r="B1738" s="1" t="s">
        <v>8541</v>
      </c>
      <c r="D1738" s="1" t="s">
        <v>8541</v>
      </c>
      <c r="E1738" s="1" t="s">
        <v>9523</v>
      </c>
      <c r="F1738" s="1" t="s">
        <v>8541</v>
      </c>
      <c r="M1738" s="1" t="s">
        <v>5100</v>
      </c>
      <c r="N1738" s="1" t="s">
        <v>4981</v>
      </c>
      <c r="P1738" s="1" t="s">
        <v>11444</v>
      </c>
    </row>
    <row r="1739" spans="1:16" s="1" customFormat="1">
      <c r="A1739" s="1" t="s">
        <v>8542</v>
      </c>
      <c r="B1739" s="1" t="s">
        <v>8542</v>
      </c>
      <c r="D1739" s="1" t="s">
        <v>8542</v>
      </c>
      <c r="E1739" s="1" t="s">
        <v>9523</v>
      </c>
      <c r="F1739" s="1" t="s">
        <v>8542</v>
      </c>
      <c r="M1739" s="1" t="s">
        <v>5101</v>
      </c>
      <c r="N1739" s="1" t="s">
        <v>4872</v>
      </c>
      <c r="P1739" s="1" t="s">
        <v>11444</v>
      </c>
    </row>
    <row r="1740" spans="1:16" s="1" customFormat="1">
      <c r="A1740" s="1" t="s">
        <v>8543</v>
      </c>
      <c r="B1740" s="1" t="s">
        <v>8543</v>
      </c>
      <c r="D1740" s="1" t="s">
        <v>8543</v>
      </c>
      <c r="E1740" s="1" t="s">
        <v>9523</v>
      </c>
      <c r="F1740" s="1" t="s">
        <v>8543</v>
      </c>
      <c r="M1740" s="1" t="s">
        <v>5102</v>
      </c>
      <c r="N1740" s="1" t="s">
        <v>4841</v>
      </c>
      <c r="P1740" s="1" t="s">
        <v>11444</v>
      </c>
    </row>
    <row r="1741" spans="1:16" s="1" customFormat="1">
      <c r="A1741" s="1" t="s">
        <v>8544</v>
      </c>
      <c r="B1741" s="1" t="s">
        <v>8544</v>
      </c>
      <c r="D1741" s="1" t="s">
        <v>8544</v>
      </c>
      <c r="E1741" s="1" t="s">
        <v>9523</v>
      </c>
      <c r="F1741" s="1" t="s">
        <v>8544</v>
      </c>
      <c r="M1741" s="1" t="s">
        <v>5103</v>
      </c>
      <c r="N1741" s="1" t="s">
        <v>4027</v>
      </c>
      <c r="P1741" s="1" t="s">
        <v>11444</v>
      </c>
    </row>
    <row r="1742" spans="1:16" s="1" customFormat="1">
      <c r="A1742" s="1" t="s">
        <v>8545</v>
      </c>
      <c r="B1742" s="1" t="s">
        <v>8545</v>
      </c>
      <c r="D1742" s="1" t="s">
        <v>8545</v>
      </c>
      <c r="E1742" s="1" t="s">
        <v>9523</v>
      </c>
      <c r="F1742" s="1" t="s">
        <v>8545</v>
      </c>
      <c r="M1742" s="1" t="s">
        <v>5104</v>
      </c>
      <c r="N1742" s="1" t="s">
        <v>4950</v>
      </c>
      <c r="P1742" s="1" t="s">
        <v>11444</v>
      </c>
    </row>
    <row r="1743" spans="1:16" s="1" customFormat="1">
      <c r="A1743" s="1" t="s">
        <v>8546</v>
      </c>
      <c r="B1743" s="1" t="s">
        <v>8546</v>
      </c>
      <c r="D1743" s="1" t="s">
        <v>8546</v>
      </c>
      <c r="E1743" s="1" t="s">
        <v>9523</v>
      </c>
      <c r="F1743" s="1" t="s">
        <v>8546</v>
      </c>
      <c r="M1743" s="1" t="s">
        <v>5105</v>
      </c>
      <c r="N1743" s="1" t="s">
        <v>5106</v>
      </c>
      <c r="P1743" s="1" t="s">
        <v>11444</v>
      </c>
    </row>
    <row r="1744" spans="1:16" s="1" customFormat="1">
      <c r="A1744" s="1" t="s">
        <v>8547</v>
      </c>
      <c r="B1744" s="1" t="s">
        <v>8547</v>
      </c>
      <c r="D1744" s="1" t="s">
        <v>8547</v>
      </c>
      <c r="E1744" s="1" t="s">
        <v>9523</v>
      </c>
      <c r="F1744" s="1" t="s">
        <v>8547</v>
      </c>
      <c r="M1744" s="1" t="s">
        <v>5107</v>
      </c>
      <c r="N1744" s="1" t="s">
        <v>5108</v>
      </c>
      <c r="P1744" s="1" t="s">
        <v>11444</v>
      </c>
    </row>
    <row r="1745" spans="1:16" s="1" customFormat="1">
      <c r="A1745" s="1" t="s">
        <v>8548</v>
      </c>
      <c r="B1745" s="1" t="s">
        <v>8548</v>
      </c>
      <c r="D1745" s="1" t="s">
        <v>8548</v>
      </c>
      <c r="E1745" s="1" t="s">
        <v>9523</v>
      </c>
      <c r="F1745" s="1" t="s">
        <v>8548</v>
      </c>
      <c r="M1745" s="1" t="s">
        <v>5109</v>
      </c>
      <c r="N1745" s="1" t="s">
        <v>4921</v>
      </c>
      <c r="P1745" s="1" t="s">
        <v>11444</v>
      </c>
    </row>
    <row r="1746" spans="1:16" s="1" customFormat="1">
      <c r="A1746" s="1" t="s">
        <v>8549</v>
      </c>
      <c r="B1746" s="1" t="s">
        <v>8549</v>
      </c>
      <c r="D1746" s="1" t="s">
        <v>8549</v>
      </c>
      <c r="E1746" s="1" t="s">
        <v>9523</v>
      </c>
      <c r="F1746" s="1" t="s">
        <v>8549</v>
      </c>
      <c r="M1746" s="1" t="s">
        <v>5110</v>
      </c>
      <c r="N1746" s="1" t="s">
        <v>4904</v>
      </c>
      <c r="P1746" s="1" t="s">
        <v>11444</v>
      </c>
    </row>
    <row r="1747" spans="1:16" s="1" customFormat="1">
      <c r="A1747" s="1" t="s">
        <v>8550</v>
      </c>
      <c r="B1747" s="1" t="s">
        <v>8550</v>
      </c>
      <c r="D1747" s="1" t="s">
        <v>8550</v>
      </c>
      <c r="E1747" s="1" t="s">
        <v>9523</v>
      </c>
      <c r="F1747" s="1" t="s">
        <v>8550</v>
      </c>
      <c r="M1747" s="1" t="s">
        <v>5111</v>
      </c>
      <c r="N1747" s="1" t="s">
        <v>5112</v>
      </c>
      <c r="P1747" s="1" t="s">
        <v>11444</v>
      </c>
    </row>
    <row r="1748" spans="1:16" s="1" customFormat="1">
      <c r="A1748" s="1" t="s">
        <v>8551</v>
      </c>
      <c r="B1748" s="1" t="s">
        <v>8551</v>
      </c>
      <c r="D1748" s="1" t="s">
        <v>8551</v>
      </c>
      <c r="E1748" s="1" t="s">
        <v>9523</v>
      </c>
      <c r="F1748" s="1" t="s">
        <v>8551</v>
      </c>
      <c r="M1748" s="1" t="s">
        <v>5113</v>
      </c>
      <c r="N1748" s="1" t="s">
        <v>4964</v>
      </c>
      <c r="P1748" s="1" t="s">
        <v>11444</v>
      </c>
    </row>
    <row r="1749" spans="1:16" s="1" customFormat="1">
      <c r="A1749" s="1" t="s">
        <v>8552</v>
      </c>
      <c r="B1749" s="1" t="s">
        <v>8552</v>
      </c>
      <c r="D1749" s="1" t="s">
        <v>8552</v>
      </c>
      <c r="E1749" s="1" t="s">
        <v>9523</v>
      </c>
      <c r="F1749" s="1" t="s">
        <v>8552</v>
      </c>
      <c r="M1749" s="1" t="s">
        <v>5114</v>
      </c>
      <c r="N1749" s="1" t="s">
        <v>5115</v>
      </c>
      <c r="P1749" s="1" t="s">
        <v>11444</v>
      </c>
    </row>
    <row r="1750" spans="1:16" s="1" customFormat="1">
      <c r="A1750" s="1" t="s">
        <v>8553</v>
      </c>
      <c r="B1750" s="1" t="s">
        <v>8553</v>
      </c>
      <c r="D1750" s="1" t="s">
        <v>8553</v>
      </c>
      <c r="E1750" s="1" t="s">
        <v>9523</v>
      </c>
      <c r="F1750" s="1" t="s">
        <v>8553</v>
      </c>
      <c r="M1750" s="1" t="s">
        <v>4943</v>
      </c>
      <c r="N1750" s="1" t="s">
        <v>4854</v>
      </c>
      <c r="P1750" s="1" t="s">
        <v>11444</v>
      </c>
    </row>
    <row r="1751" spans="1:16" s="1" customFormat="1">
      <c r="A1751" s="1" t="s">
        <v>8554</v>
      </c>
      <c r="B1751" s="1" t="s">
        <v>8554</v>
      </c>
      <c r="D1751" s="1" t="s">
        <v>8554</v>
      </c>
      <c r="E1751" s="1" t="s">
        <v>9523</v>
      </c>
      <c r="F1751" s="1" t="s">
        <v>8554</v>
      </c>
      <c r="M1751" s="1" t="s">
        <v>5116</v>
      </c>
      <c r="N1751" s="1" t="s">
        <v>5117</v>
      </c>
      <c r="P1751" s="1" t="s">
        <v>11444</v>
      </c>
    </row>
    <row r="1752" spans="1:16" s="1" customFormat="1">
      <c r="A1752" s="1" t="s">
        <v>8555</v>
      </c>
      <c r="B1752" s="1" t="s">
        <v>8555</v>
      </c>
      <c r="D1752" s="1" t="s">
        <v>8555</v>
      </c>
      <c r="E1752" s="1" t="s">
        <v>9523</v>
      </c>
      <c r="F1752" s="1" t="s">
        <v>8555</v>
      </c>
      <c r="M1752" s="1" t="s">
        <v>5118</v>
      </c>
      <c r="N1752" s="1" t="s">
        <v>5119</v>
      </c>
      <c r="P1752" s="1" t="s">
        <v>11444</v>
      </c>
    </row>
    <row r="1753" spans="1:16" s="1" customFormat="1">
      <c r="A1753" s="1" t="s">
        <v>8556</v>
      </c>
      <c r="B1753" s="1" t="s">
        <v>8556</v>
      </c>
      <c r="D1753" s="1" t="s">
        <v>8556</v>
      </c>
      <c r="E1753" s="1" t="s">
        <v>9523</v>
      </c>
      <c r="F1753" s="1" t="s">
        <v>8556</v>
      </c>
      <c r="M1753" s="1" t="s">
        <v>5120</v>
      </c>
      <c r="N1753" s="1" t="s">
        <v>4543</v>
      </c>
      <c r="P1753" s="1" t="s">
        <v>11444</v>
      </c>
    </row>
    <row r="1754" spans="1:16" s="1" customFormat="1">
      <c r="A1754" s="1" t="s">
        <v>8557</v>
      </c>
      <c r="B1754" s="1" t="s">
        <v>8557</v>
      </c>
      <c r="D1754" s="1" t="s">
        <v>8557</v>
      </c>
      <c r="E1754" s="1" t="s">
        <v>9523</v>
      </c>
      <c r="F1754" s="1" t="s">
        <v>8557</v>
      </c>
      <c r="M1754" s="1" t="s">
        <v>5121</v>
      </c>
      <c r="N1754" s="1" t="s">
        <v>4570</v>
      </c>
      <c r="P1754" s="1" t="s">
        <v>11444</v>
      </c>
    </row>
    <row r="1755" spans="1:16" s="1" customFormat="1">
      <c r="A1755" s="1" t="s">
        <v>8558</v>
      </c>
      <c r="B1755" s="1" t="s">
        <v>8558</v>
      </c>
      <c r="D1755" s="1" t="s">
        <v>8558</v>
      </c>
      <c r="E1755" s="1" t="s">
        <v>9523</v>
      </c>
      <c r="F1755" s="1" t="s">
        <v>8558</v>
      </c>
      <c r="M1755" s="1" t="s">
        <v>5122</v>
      </c>
      <c r="N1755" s="1" t="s">
        <v>5123</v>
      </c>
      <c r="P1755" s="1" t="s">
        <v>11444</v>
      </c>
    </row>
    <row r="1756" spans="1:16" s="1" customFormat="1">
      <c r="A1756" s="1" t="s">
        <v>8559</v>
      </c>
      <c r="B1756" s="1" t="s">
        <v>8559</v>
      </c>
      <c r="D1756" s="1" t="s">
        <v>8559</v>
      </c>
      <c r="E1756" s="1" t="s">
        <v>9523</v>
      </c>
      <c r="F1756" s="1" t="s">
        <v>8559</v>
      </c>
      <c r="M1756" s="1" t="s">
        <v>5124</v>
      </c>
      <c r="N1756" s="1" t="s">
        <v>4839</v>
      </c>
      <c r="P1756" s="1" t="s">
        <v>11444</v>
      </c>
    </row>
    <row r="1757" spans="1:16" s="1" customFormat="1">
      <c r="A1757" s="1" t="s">
        <v>8560</v>
      </c>
      <c r="B1757" s="1" t="s">
        <v>8560</v>
      </c>
      <c r="D1757" s="1" t="s">
        <v>8560</v>
      </c>
      <c r="E1757" s="1" t="s">
        <v>9523</v>
      </c>
      <c r="F1757" s="1" t="s">
        <v>8560</v>
      </c>
      <c r="M1757" s="1" t="s">
        <v>5079</v>
      </c>
      <c r="N1757" s="1" t="s">
        <v>4950</v>
      </c>
      <c r="P1757" s="1" t="s">
        <v>11444</v>
      </c>
    </row>
    <row r="1758" spans="1:16" s="1" customFormat="1">
      <c r="A1758" s="1" t="s">
        <v>8561</v>
      </c>
      <c r="B1758" s="1" t="s">
        <v>8561</v>
      </c>
      <c r="D1758" s="1" t="s">
        <v>8561</v>
      </c>
      <c r="E1758" s="1" t="s">
        <v>9523</v>
      </c>
      <c r="F1758" s="1" t="s">
        <v>8561</v>
      </c>
      <c r="M1758" s="1" t="s">
        <v>5070</v>
      </c>
      <c r="N1758" s="1" t="s">
        <v>5125</v>
      </c>
      <c r="P1758" s="1" t="s">
        <v>11444</v>
      </c>
    </row>
    <row r="1759" spans="1:16" s="1" customFormat="1">
      <c r="A1759" s="1" t="s">
        <v>8562</v>
      </c>
      <c r="B1759" s="1" t="s">
        <v>8562</v>
      </c>
      <c r="D1759" s="1" t="s">
        <v>8562</v>
      </c>
      <c r="E1759" s="1" t="s">
        <v>9523</v>
      </c>
      <c r="F1759" s="1" t="s">
        <v>8562</v>
      </c>
      <c r="M1759" s="1" t="s">
        <v>5126</v>
      </c>
      <c r="N1759" s="1" t="s">
        <v>4055</v>
      </c>
      <c r="P1759" s="1" t="s">
        <v>11444</v>
      </c>
    </row>
    <row r="1760" spans="1:16" s="1" customFormat="1">
      <c r="A1760" s="1" t="s">
        <v>8563</v>
      </c>
      <c r="B1760" s="1" t="s">
        <v>8563</v>
      </c>
      <c r="D1760" s="1" t="s">
        <v>8563</v>
      </c>
      <c r="E1760" s="1" t="s">
        <v>9523</v>
      </c>
      <c r="F1760" s="1" t="s">
        <v>8563</v>
      </c>
      <c r="M1760" s="1" t="s">
        <v>5127</v>
      </c>
      <c r="N1760" s="1" t="s">
        <v>4049</v>
      </c>
      <c r="P1760" s="1" t="s">
        <v>11444</v>
      </c>
    </row>
    <row r="1761" spans="1:16" s="1" customFormat="1">
      <c r="A1761" s="1" t="s">
        <v>8564</v>
      </c>
      <c r="B1761" s="1" t="s">
        <v>8564</v>
      </c>
      <c r="D1761" s="1" t="s">
        <v>8564</v>
      </c>
      <c r="E1761" s="1" t="s">
        <v>9523</v>
      </c>
      <c r="F1761" s="1" t="s">
        <v>8564</v>
      </c>
      <c r="M1761" s="1" t="s">
        <v>3989</v>
      </c>
      <c r="N1761" s="1" t="s">
        <v>3990</v>
      </c>
      <c r="P1761" s="1" t="s">
        <v>11444</v>
      </c>
    </row>
    <row r="1762" spans="1:16" s="1" customFormat="1">
      <c r="A1762" s="1" t="s">
        <v>8565</v>
      </c>
      <c r="B1762" s="1" t="s">
        <v>8565</v>
      </c>
      <c r="D1762" s="1" t="s">
        <v>8565</v>
      </c>
      <c r="E1762" s="1" t="s">
        <v>9523</v>
      </c>
      <c r="F1762" s="1" t="s">
        <v>8565</v>
      </c>
      <c r="M1762" s="1" t="s">
        <v>5128</v>
      </c>
      <c r="N1762" s="1" t="s">
        <v>4854</v>
      </c>
      <c r="P1762" s="1" t="s">
        <v>11444</v>
      </c>
    </row>
    <row r="1763" spans="1:16" s="1" customFormat="1">
      <c r="A1763" s="1" t="s">
        <v>8566</v>
      </c>
      <c r="B1763" s="1" t="s">
        <v>8566</v>
      </c>
      <c r="D1763" s="1" t="s">
        <v>8566</v>
      </c>
      <c r="E1763" s="1" t="s">
        <v>9523</v>
      </c>
      <c r="F1763" s="1" t="s">
        <v>8566</v>
      </c>
      <c r="M1763" s="1" t="s">
        <v>5129</v>
      </c>
      <c r="N1763" s="1" t="s">
        <v>5130</v>
      </c>
      <c r="P1763" s="1" t="s">
        <v>11444</v>
      </c>
    </row>
    <row r="1764" spans="1:16" s="1" customFormat="1">
      <c r="A1764" s="1" t="s">
        <v>8567</v>
      </c>
      <c r="B1764" s="1" t="s">
        <v>8567</v>
      </c>
      <c r="D1764" s="1" t="s">
        <v>8567</v>
      </c>
      <c r="E1764" s="1" t="s">
        <v>9523</v>
      </c>
      <c r="F1764" s="1" t="s">
        <v>8567</v>
      </c>
      <c r="M1764" s="1" t="s">
        <v>5131</v>
      </c>
      <c r="N1764" s="1" t="s">
        <v>5132</v>
      </c>
      <c r="P1764" s="1" t="s">
        <v>11444</v>
      </c>
    </row>
    <row r="1765" spans="1:16" s="1" customFormat="1">
      <c r="A1765" s="1" t="s">
        <v>8568</v>
      </c>
      <c r="B1765" s="1" t="s">
        <v>8568</v>
      </c>
      <c r="D1765" s="1" t="s">
        <v>8568</v>
      </c>
      <c r="E1765" s="1" t="s">
        <v>9523</v>
      </c>
      <c r="F1765" s="1" t="s">
        <v>8568</v>
      </c>
      <c r="M1765" s="1" t="s">
        <v>5133</v>
      </c>
      <c r="N1765" s="1" t="s">
        <v>5134</v>
      </c>
      <c r="P1765" s="1" t="s">
        <v>11444</v>
      </c>
    </row>
    <row r="1766" spans="1:16" s="1" customFormat="1">
      <c r="A1766" s="1" t="s">
        <v>8569</v>
      </c>
      <c r="B1766" s="1" t="s">
        <v>8569</v>
      </c>
      <c r="D1766" s="1" t="s">
        <v>8569</v>
      </c>
      <c r="E1766" s="1" t="s">
        <v>9523</v>
      </c>
      <c r="F1766" s="1" t="s">
        <v>8569</v>
      </c>
      <c r="M1766" s="1" t="s">
        <v>5135</v>
      </c>
      <c r="N1766" s="1" t="s">
        <v>4939</v>
      </c>
      <c r="P1766" s="1" t="s">
        <v>11444</v>
      </c>
    </row>
    <row r="1767" spans="1:16" s="1" customFormat="1">
      <c r="A1767" s="1" t="s">
        <v>8570</v>
      </c>
      <c r="B1767" s="1" t="s">
        <v>8570</v>
      </c>
      <c r="D1767" s="1" t="s">
        <v>8570</v>
      </c>
      <c r="E1767" s="1" t="s">
        <v>9523</v>
      </c>
      <c r="F1767" s="1" t="s">
        <v>8570</v>
      </c>
      <c r="M1767" s="1" t="s">
        <v>5136</v>
      </c>
      <c r="N1767" s="1" t="s">
        <v>4970</v>
      </c>
      <c r="P1767" s="1" t="s">
        <v>11444</v>
      </c>
    </row>
    <row r="1768" spans="1:16" s="1" customFormat="1">
      <c r="A1768" s="1" t="s">
        <v>8571</v>
      </c>
      <c r="B1768" s="1" t="s">
        <v>8571</v>
      </c>
      <c r="D1768" s="1" t="s">
        <v>8571</v>
      </c>
      <c r="E1768" s="1" t="s">
        <v>9523</v>
      </c>
      <c r="F1768" s="1" t="s">
        <v>8571</v>
      </c>
      <c r="M1768" s="1" t="s">
        <v>5137</v>
      </c>
      <c r="N1768" s="1" t="s">
        <v>4966</v>
      </c>
      <c r="P1768" s="1" t="s">
        <v>11444</v>
      </c>
    </row>
    <row r="1769" spans="1:16" s="1" customFormat="1">
      <c r="A1769" s="1" t="s">
        <v>8572</v>
      </c>
      <c r="B1769" s="1" t="s">
        <v>8572</v>
      </c>
      <c r="D1769" s="1" t="s">
        <v>8572</v>
      </c>
      <c r="E1769" s="1" t="s">
        <v>9523</v>
      </c>
      <c r="F1769" s="1" t="s">
        <v>8572</v>
      </c>
      <c r="M1769" s="1" t="s">
        <v>5138</v>
      </c>
      <c r="N1769" s="1" t="s">
        <v>5069</v>
      </c>
      <c r="P1769" s="1" t="s">
        <v>11444</v>
      </c>
    </row>
    <row r="1770" spans="1:16" s="1" customFormat="1">
      <c r="A1770" s="1" t="s">
        <v>8573</v>
      </c>
      <c r="B1770" s="1" t="s">
        <v>8573</v>
      </c>
      <c r="D1770" s="1" t="s">
        <v>8573</v>
      </c>
      <c r="E1770" s="1" t="s">
        <v>9523</v>
      </c>
      <c r="F1770" s="1" t="s">
        <v>8573</v>
      </c>
      <c r="M1770" s="1" t="s">
        <v>5139</v>
      </c>
      <c r="N1770" s="1" t="s">
        <v>4878</v>
      </c>
      <c r="P1770" s="1" t="s">
        <v>11444</v>
      </c>
    </row>
    <row r="1771" spans="1:16" s="1" customFormat="1">
      <c r="A1771" s="1" t="s">
        <v>8574</v>
      </c>
      <c r="B1771" s="1" t="s">
        <v>8574</v>
      </c>
      <c r="D1771" s="1" t="s">
        <v>8574</v>
      </c>
      <c r="E1771" s="1" t="s">
        <v>9523</v>
      </c>
      <c r="F1771" s="1" t="s">
        <v>8574</v>
      </c>
      <c r="M1771" s="1" t="s">
        <v>5140</v>
      </c>
      <c r="N1771" s="1" t="s">
        <v>4837</v>
      </c>
      <c r="P1771" s="1" t="s">
        <v>11444</v>
      </c>
    </row>
    <row r="1772" spans="1:16" s="1" customFormat="1">
      <c r="A1772" s="1" t="s">
        <v>8575</v>
      </c>
      <c r="B1772" s="1" t="s">
        <v>8575</v>
      </c>
      <c r="D1772" s="1" t="s">
        <v>8575</v>
      </c>
      <c r="E1772" s="1" t="s">
        <v>9523</v>
      </c>
      <c r="F1772" s="1" t="s">
        <v>8575</v>
      </c>
      <c r="M1772" s="1" t="s">
        <v>4951</v>
      </c>
      <c r="N1772" s="1" t="s">
        <v>4932</v>
      </c>
      <c r="P1772" s="1" t="s">
        <v>11444</v>
      </c>
    </row>
    <row r="1773" spans="1:16" s="1" customFormat="1">
      <c r="A1773" s="1" t="s">
        <v>8576</v>
      </c>
      <c r="B1773" s="1" t="s">
        <v>8576</v>
      </c>
      <c r="D1773" s="1" t="s">
        <v>8576</v>
      </c>
      <c r="E1773" s="1" t="s">
        <v>9523</v>
      </c>
      <c r="F1773" s="1" t="s">
        <v>8576</v>
      </c>
      <c r="M1773" s="1" t="s">
        <v>5141</v>
      </c>
      <c r="N1773" s="1" t="s">
        <v>4018</v>
      </c>
      <c r="P1773" s="1" t="s">
        <v>11444</v>
      </c>
    </row>
    <row r="1774" spans="1:16" s="1" customFormat="1">
      <c r="A1774" s="1" t="s">
        <v>8577</v>
      </c>
      <c r="B1774" s="1" t="s">
        <v>8577</v>
      </c>
      <c r="D1774" s="1" t="s">
        <v>8577</v>
      </c>
      <c r="E1774" s="1" t="s">
        <v>9523</v>
      </c>
      <c r="F1774" s="1" t="s">
        <v>8577</v>
      </c>
      <c r="M1774" s="1" t="s">
        <v>5142</v>
      </c>
      <c r="N1774" s="1" t="s">
        <v>4872</v>
      </c>
      <c r="P1774" s="1" t="s">
        <v>11444</v>
      </c>
    </row>
    <row r="1775" spans="1:16" s="1" customFormat="1">
      <c r="A1775" s="1" t="s">
        <v>8578</v>
      </c>
      <c r="B1775" s="1" t="s">
        <v>8578</v>
      </c>
      <c r="D1775" s="1" t="s">
        <v>8578</v>
      </c>
      <c r="E1775" s="1" t="s">
        <v>9523</v>
      </c>
      <c r="F1775" s="1" t="s">
        <v>8578</v>
      </c>
      <c r="M1775" s="1" t="s">
        <v>5143</v>
      </c>
      <c r="N1775" s="1" t="s">
        <v>4854</v>
      </c>
      <c r="P1775" s="1" t="s">
        <v>11444</v>
      </c>
    </row>
    <row r="1776" spans="1:16" s="1" customFormat="1">
      <c r="A1776" s="1" t="s">
        <v>8579</v>
      </c>
      <c r="B1776" s="1" t="s">
        <v>8579</v>
      </c>
      <c r="D1776" s="1" t="s">
        <v>8579</v>
      </c>
      <c r="E1776" s="1" t="s">
        <v>9523</v>
      </c>
      <c r="F1776" s="1" t="s">
        <v>8579</v>
      </c>
      <c r="M1776" s="1" t="s">
        <v>5144</v>
      </c>
      <c r="N1776" s="1" t="s">
        <v>4939</v>
      </c>
      <c r="P1776" s="1" t="s">
        <v>11444</v>
      </c>
    </row>
    <row r="1777" spans="1:16" s="1" customFormat="1">
      <c r="A1777" s="1" t="s">
        <v>8580</v>
      </c>
      <c r="B1777" s="1" t="s">
        <v>8580</v>
      </c>
      <c r="D1777" s="1" t="s">
        <v>8580</v>
      </c>
      <c r="E1777" s="1" t="s">
        <v>9523</v>
      </c>
      <c r="F1777" s="1" t="s">
        <v>8580</v>
      </c>
      <c r="M1777" s="1" t="s">
        <v>5145</v>
      </c>
      <c r="N1777" s="1" t="s">
        <v>4878</v>
      </c>
      <c r="P1777" s="1" t="s">
        <v>11444</v>
      </c>
    </row>
    <row r="1778" spans="1:16" s="1" customFormat="1">
      <c r="A1778" s="1" t="s">
        <v>8581</v>
      </c>
      <c r="B1778" s="1" t="s">
        <v>8581</v>
      </c>
      <c r="D1778" s="1" t="s">
        <v>8581</v>
      </c>
      <c r="E1778" s="1" t="s">
        <v>9523</v>
      </c>
      <c r="F1778" s="1" t="s">
        <v>8581</v>
      </c>
      <c r="M1778" s="1" t="s">
        <v>4843</v>
      </c>
      <c r="N1778" s="1" t="s">
        <v>4878</v>
      </c>
      <c r="P1778" s="1" t="s">
        <v>11444</v>
      </c>
    </row>
    <row r="1779" spans="1:16" s="1" customFormat="1">
      <c r="A1779" s="1" t="s">
        <v>8582</v>
      </c>
      <c r="B1779" s="1" t="s">
        <v>8582</v>
      </c>
      <c r="D1779" s="1" t="s">
        <v>8582</v>
      </c>
      <c r="E1779" s="1" t="s">
        <v>9523</v>
      </c>
      <c r="F1779" s="1" t="s">
        <v>8582</v>
      </c>
      <c r="M1779" s="1" t="s">
        <v>4843</v>
      </c>
      <c r="N1779" s="1" t="s">
        <v>4027</v>
      </c>
      <c r="P1779" s="1" t="s">
        <v>11444</v>
      </c>
    </row>
    <row r="1780" spans="1:16" s="1" customFormat="1">
      <c r="A1780" s="1" t="s">
        <v>8583</v>
      </c>
      <c r="B1780" s="1" t="s">
        <v>8583</v>
      </c>
      <c r="D1780" s="1" t="s">
        <v>8583</v>
      </c>
      <c r="E1780" s="1" t="s">
        <v>9523</v>
      </c>
      <c r="F1780" s="1" t="s">
        <v>8583</v>
      </c>
      <c r="M1780" s="1" t="s">
        <v>5146</v>
      </c>
      <c r="N1780" s="1" t="s">
        <v>4049</v>
      </c>
      <c r="P1780" s="1" t="s">
        <v>11444</v>
      </c>
    </row>
    <row r="1781" spans="1:16" s="1" customFormat="1">
      <c r="A1781" s="1" t="s">
        <v>8584</v>
      </c>
      <c r="B1781" s="1" t="s">
        <v>8584</v>
      </c>
      <c r="D1781" s="1" t="s">
        <v>8584</v>
      </c>
      <c r="E1781" s="1" t="s">
        <v>9523</v>
      </c>
      <c r="F1781" s="1" t="s">
        <v>8584</v>
      </c>
      <c r="M1781" s="1" t="s">
        <v>5147</v>
      </c>
      <c r="N1781" s="1" t="s">
        <v>4055</v>
      </c>
      <c r="P1781" s="1" t="s">
        <v>11444</v>
      </c>
    </row>
    <row r="1782" spans="1:16" s="1" customFormat="1">
      <c r="A1782" s="1" t="s">
        <v>8585</v>
      </c>
      <c r="B1782" s="1" t="s">
        <v>8585</v>
      </c>
      <c r="D1782" s="1" t="s">
        <v>8585</v>
      </c>
      <c r="E1782" s="1" t="s">
        <v>9523</v>
      </c>
      <c r="F1782" s="1" t="s">
        <v>8585</v>
      </c>
      <c r="M1782" s="1" t="s">
        <v>5148</v>
      </c>
      <c r="N1782" s="1" t="s">
        <v>4841</v>
      </c>
      <c r="P1782" s="1" t="s">
        <v>11444</v>
      </c>
    </row>
    <row r="1783" spans="1:16" s="1" customFormat="1">
      <c r="A1783" s="1" t="s">
        <v>8586</v>
      </c>
      <c r="B1783" s="1" t="s">
        <v>8586</v>
      </c>
      <c r="D1783" s="1" t="s">
        <v>8586</v>
      </c>
      <c r="E1783" s="1" t="s">
        <v>9523</v>
      </c>
      <c r="F1783" s="1" t="s">
        <v>8586</v>
      </c>
      <c r="M1783" s="1" t="s">
        <v>5149</v>
      </c>
      <c r="N1783" s="1" t="s">
        <v>4055</v>
      </c>
      <c r="P1783" s="1" t="s">
        <v>11444</v>
      </c>
    </row>
    <row r="1784" spans="1:16" s="1" customFormat="1">
      <c r="A1784" s="1" t="s">
        <v>8587</v>
      </c>
      <c r="B1784" s="1" t="s">
        <v>8587</v>
      </c>
      <c r="D1784" s="1" t="s">
        <v>8587</v>
      </c>
      <c r="E1784" s="1" t="s">
        <v>9523</v>
      </c>
      <c r="F1784" s="1" t="s">
        <v>8587</v>
      </c>
      <c r="M1784" s="1" t="s">
        <v>5150</v>
      </c>
      <c r="N1784" s="1" t="s">
        <v>4049</v>
      </c>
      <c r="P1784" s="1" t="s">
        <v>11444</v>
      </c>
    </row>
    <row r="1785" spans="1:16" s="1" customFormat="1">
      <c r="A1785" s="1" t="s">
        <v>8588</v>
      </c>
      <c r="B1785" s="1" t="s">
        <v>8588</v>
      </c>
      <c r="D1785" s="1" t="s">
        <v>8588</v>
      </c>
      <c r="E1785" s="1" t="s">
        <v>9523</v>
      </c>
      <c r="F1785" s="1" t="s">
        <v>8588</v>
      </c>
      <c r="M1785" s="1" t="s">
        <v>5151</v>
      </c>
      <c r="N1785" s="1" t="s">
        <v>4857</v>
      </c>
      <c r="P1785" s="1" t="s">
        <v>11444</v>
      </c>
    </row>
    <row r="1786" spans="1:16" s="1" customFormat="1">
      <c r="A1786" s="1" t="s">
        <v>8589</v>
      </c>
      <c r="B1786" s="1" t="s">
        <v>8589</v>
      </c>
      <c r="D1786" s="1" t="s">
        <v>8589</v>
      </c>
      <c r="E1786" s="1" t="s">
        <v>9523</v>
      </c>
      <c r="F1786" s="1" t="s">
        <v>8589</v>
      </c>
      <c r="M1786" s="1" t="s">
        <v>5152</v>
      </c>
      <c r="N1786" s="1" t="s">
        <v>4939</v>
      </c>
      <c r="P1786" s="1" t="s">
        <v>11444</v>
      </c>
    </row>
    <row r="1787" spans="1:16" s="1" customFormat="1">
      <c r="A1787" s="1" t="s">
        <v>8590</v>
      </c>
      <c r="B1787" s="1" t="s">
        <v>8590</v>
      </c>
      <c r="D1787" s="1" t="s">
        <v>8590</v>
      </c>
      <c r="E1787" s="1" t="s">
        <v>9523</v>
      </c>
      <c r="F1787" s="1" t="s">
        <v>8590</v>
      </c>
      <c r="M1787" s="1" t="s">
        <v>5153</v>
      </c>
      <c r="N1787" s="1" t="s">
        <v>4998</v>
      </c>
      <c r="P1787" s="1" t="s">
        <v>11444</v>
      </c>
    </row>
    <row r="1788" spans="1:16" s="1" customFormat="1">
      <c r="A1788" s="1" t="s">
        <v>8591</v>
      </c>
      <c r="B1788" s="1" t="s">
        <v>8591</v>
      </c>
      <c r="D1788" s="1" t="s">
        <v>8591</v>
      </c>
      <c r="E1788" s="1" t="s">
        <v>9523</v>
      </c>
      <c r="F1788" s="1" t="s">
        <v>8591</v>
      </c>
      <c r="M1788" s="1" t="s">
        <v>5154</v>
      </c>
      <c r="N1788" s="1" t="s">
        <v>4550</v>
      </c>
      <c r="P1788" s="1" t="s">
        <v>11444</v>
      </c>
    </row>
    <row r="1789" spans="1:16" s="1" customFormat="1">
      <c r="A1789" s="1" t="s">
        <v>8592</v>
      </c>
      <c r="B1789" s="1" t="s">
        <v>8592</v>
      </c>
      <c r="D1789" s="1" t="s">
        <v>8592</v>
      </c>
      <c r="E1789" s="1" t="s">
        <v>9523</v>
      </c>
      <c r="F1789" s="1" t="s">
        <v>8592</v>
      </c>
      <c r="M1789" s="1" t="s">
        <v>5155</v>
      </c>
      <c r="N1789" s="1" t="s">
        <v>4923</v>
      </c>
      <c r="P1789" s="1" t="s">
        <v>11444</v>
      </c>
    </row>
    <row r="1790" spans="1:16" s="1" customFormat="1">
      <c r="A1790" s="1" t="s">
        <v>8593</v>
      </c>
      <c r="B1790" s="1" t="s">
        <v>8593</v>
      </c>
      <c r="D1790" s="1" t="s">
        <v>8593</v>
      </c>
      <c r="E1790" s="1" t="s">
        <v>9523</v>
      </c>
      <c r="F1790" s="1" t="s">
        <v>8593</v>
      </c>
      <c r="M1790" s="1" t="s">
        <v>5156</v>
      </c>
      <c r="N1790" s="1" t="s">
        <v>4861</v>
      </c>
      <c r="P1790" s="1" t="s">
        <v>11444</v>
      </c>
    </row>
    <row r="1791" spans="1:16" s="1" customFormat="1">
      <c r="A1791" s="1" t="s">
        <v>8594</v>
      </c>
      <c r="B1791" s="1" t="s">
        <v>8594</v>
      </c>
      <c r="D1791" s="1" t="s">
        <v>8594</v>
      </c>
      <c r="E1791" s="1" t="s">
        <v>9523</v>
      </c>
      <c r="F1791" s="1" t="s">
        <v>8594</v>
      </c>
      <c r="M1791" s="1" t="s">
        <v>5157</v>
      </c>
      <c r="N1791" s="1" t="s">
        <v>4939</v>
      </c>
      <c r="P1791" s="1" t="s">
        <v>11444</v>
      </c>
    </row>
    <row r="1792" spans="1:16" s="1" customFormat="1">
      <c r="A1792" s="1" t="s">
        <v>8595</v>
      </c>
      <c r="B1792" s="1" t="s">
        <v>8595</v>
      </c>
      <c r="D1792" s="1" t="s">
        <v>8595</v>
      </c>
      <c r="E1792" s="1" t="s">
        <v>9523</v>
      </c>
      <c r="F1792" s="1" t="s">
        <v>8595</v>
      </c>
      <c r="M1792" s="1" t="s">
        <v>5158</v>
      </c>
      <c r="N1792" s="1" t="s">
        <v>4571</v>
      </c>
      <c r="P1792" s="1" t="s">
        <v>11444</v>
      </c>
    </row>
    <row r="1793" spans="1:16" s="1" customFormat="1">
      <c r="A1793" s="1" t="s">
        <v>8596</v>
      </c>
      <c r="B1793" s="1" t="s">
        <v>8596</v>
      </c>
      <c r="D1793" s="1" t="s">
        <v>8596</v>
      </c>
      <c r="E1793" s="1" t="s">
        <v>9523</v>
      </c>
      <c r="F1793" s="1" t="s">
        <v>8596</v>
      </c>
      <c r="M1793" s="1" t="s">
        <v>5159</v>
      </c>
      <c r="N1793" s="1" t="s">
        <v>4570</v>
      </c>
      <c r="P1793" s="1" t="s">
        <v>11444</v>
      </c>
    </row>
    <row r="1794" spans="1:16" s="1" customFormat="1">
      <c r="A1794" s="1" t="s">
        <v>8597</v>
      </c>
      <c r="B1794" s="1" t="s">
        <v>8597</v>
      </c>
      <c r="D1794" s="1" t="s">
        <v>8597</v>
      </c>
      <c r="E1794" s="1" t="s">
        <v>9523</v>
      </c>
      <c r="F1794" s="1" t="s">
        <v>8597</v>
      </c>
      <c r="M1794" s="1" t="s">
        <v>5160</v>
      </c>
      <c r="N1794" s="1" t="s">
        <v>4545</v>
      </c>
      <c r="P1794" s="1" t="s">
        <v>11444</v>
      </c>
    </row>
    <row r="1795" spans="1:16" s="1" customFormat="1">
      <c r="A1795" s="1" t="s">
        <v>8598</v>
      </c>
      <c r="B1795" s="1" t="s">
        <v>8598</v>
      </c>
      <c r="D1795" s="1" t="s">
        <v>8598</v>
      </c>
      <c r="E1795" s="1" t="s">
        <v>9523</v>
      </c>
      <c r="F1795" s="1" t="s">
        <v>8598</v>
      </c>
      <c r="M1795" s="1" t="s">
        <v>5161</v>
      </c>
      <c r="N1795" s="1" t="s">
        <v>5013</v>
      </c>
      <c r="P1795" s="1" t="s">
        <v>11444</v>
      </c>
    </row>
    <row r="1796" spans="1:16" s="1" customFormat="1">
      <c r="A1796" s="1" t="s">
        <v>8599</v>
      </c>
      <c r="B1796" s="1" t="s">
        <v>8599</v>
      </c>
      <c r="D1796" s="1" t="s">
        <v>8599</v>
      </c>
      <c r="E1796" s="1" t="s">
        <v>9523</v>
      </c>
      <c r="F1796" s="1" t="s">
        <v>8599</v>
      </c>
      <c r="M1796" s="1" t="s">
        <v>5162</v>
      </c>
      <c r="N1796" s="1" t="s">
        <v>4055</v>
      </c>
      <c r="P1796" s="1" t="s">
        <v>11444</v>
      </c>
    </row>
    <row r="1797" spans="1:16" s="1" customFormat="1">
      <c r="A1797" s="1" t="s">
        <v>8600</v>
      </c>
      <c r="B1797" s="1" t="s">
        <v>8600</v>
      </c>
      <c r="D1797" s="1" t="s">
        <v>8600</v>
      </c>
      <c r="E1797" s="1" t="s">
        <v>9523</v>
      </c>
      <c r="F1797" s="1" t="s">
        <v>8600</v>
      </c>
      <c r="M1797" s="1" t="s">
        <v>5163</v>
      </c>
      <c r="N1797" s="1" t="s">
        <v>4055</v>
      </c>
      <c r="P1797" s="1" t="s">
        <v>11444</v>
      </c>
    </row>
    <row r="1798" spans="1:16" s="1" customFormat="1">
      <c r="A1798" s="1" t="s">
        <v>8601</v>
      </c>
      <c r="B1798" s="1" t="s">
        <v>8601</v>
      </c>
      <c r="D1798" s="1" t="s">
        <v>8601</v>
      </c>
      <c r="E1798" s="1" t="s">
        <v>9523</v>
      </c>
      <c r="F1798" s="1" t="s">
        <v>8601</v>
      </c>
      <c r="M1798" s="1" t="s">
        <v>5164</v>
      </c>
      <c r="N1798" s="1" t="s">
        <v>4049</v>
      </c>
      <c r="P1798" s="1" t="s">
        <v>11444</v>
      </c>
    </row>
    <row r="1799" spans="1:16" s="1" customFormat="1">
      <c r="A1799" s="1" t="s">
        <v>8602</v>
      </c>
      <c r="B1799" s="1" t="s">
        <v>8602</v>
      </c>
      <c r="D1799" s="1" t="s">
        <v>8602</v>
      </c>
      <c r="E1799" s="1" t="s">
        <v>9523</v>
      </c>
      <c r="F1799" s="1" t="s">
        <v>8602</v>
      </c>
      <c r="M1799" s="1" t="s">
        <v>5165</v>
      </c>
      <c r="N1799" s="1" t="s">
        <v>4876</v>
      </c>
      <c r="P1799" s="1" t="s">
        <v>11444</v>
      </c>
    </row>
    <row r="1800" spans="1:16" s="1" customFormat="1">
      <c r="A1800" s="1" t="s">
        <v>8603</v>
      </c>
      <c r="B1800" s="1" t="s">
        <v>8603</v>
      </c>
      <c r="D1800" s="1" t="s">
        <v>8603</v>
      </c>
      <c r="E1800" s="1" t="s">
        <v>9523</v>
      </c>
      <c r="F1800" s="1" t="s">
        <v>8603</v>
      </c>
      <c r="M1800" s="1" t="s">
        <v>5166</v>
      </c>
      <c r="N1800" s="1" t="s">
        <v>4970</v>
      </c>
      <c r="P1800" s="1" t="s">
        <v>11444</v>
      </c>
    </row>
    <row r="1801" spans="1:16" s="1" customFormat="1">
      <c r="A1801" s="1" t="s">
        <v>8604</v>
      </c>
      <c r="B1801" s="1" t="s">
        <v>8604</v>
      </c>
      <c r="D1801" s="1" t="s">
        <v>8604</v>
      </c>
      <c r="E1801" s="1" t="s">
        <v>9523</v>
      </c>
      <c r="F1801" s="1" t="s">
        <v>8604</v>
      </c>
      <c r="M1801" s="1" t="s">
        <v>5167</v>
      </c>
      <c r="N1801" s="1" t="s">
        <v>4027</v>
      </c>
      <c r="P1801" s="1" t="s">
        <v>11444</v>
      </c>
    </row>
    <row r="1802" spans="1:16" s="1" customFormat="1">
      <c r="A1802" s="1" t="s">
        <v>8605</v>
      </c>
      <c r="B1802" s="1" t="s">
        <v>8605</v>
      </c>
      <c r="D1802" s="1" t="s">
        <v>8605</v>
      </c>
      <c r="E1802" s="1" t="s">
        <v>9523</v>
      </c>
      <c r="F1802" s="1" t="s">
        <v>8605</v>
      </c>
      <c r="M1802" s="1" t="s">
        <v>5168</v>
      </c>
      <c r="N1802" s="1" t="s">
        <v>5169</v>
      </c>
      <c r="P1802" s="1" t="s">
        <v>11444</v>
      </c>
    </row>
    <row r="1803" spans="1:16" s="1" customFormat="1">
      <c r="A1803" s="1" t="s">
        <v>8606</v>
      </c>
      <c r="B1803" s="1" t="s">
        <v>8606</v>
      </c>
      <c r="D1803" s="1" t="s">
        <v>8606</v>
      </c>
      <c r="E1803" s="1" t="s">
        <v>9523</v>
      </c>
      <c r="F1803" s="1" t="s">
        <v>8606</v>
      </c>
      <c r="M1803" s="1" t="s">
        <v>5170</v>
      </c>
      <c r="N1803" s="1" t="s">
        <v>5171</v>
      </c>
      <c r="P1803" s="1" t="s">
        <v>11444</v>
      </c>
    </row>
    <row r="1804" spans="1:16" s="1" customFormat="1">
      <c r="A1804" s="1" t="s">
        <v>8607</v>
      </c>
      <c r="B1804" s="1" t="s">
        <v>8607</v>
      </c>
      <c r="D1804" s="1" t="s">
        <v>8607</v>
      </c>
      <c r="E1804" s="1" t="s">
        <v>9523</v>
      </c>
      <c r="F1804" s="1" t="s">
        <v>8607</v>
      </c>
      <c r="M1804" s="1" t="s">
        <v>5172</v>
      </c>
      <c r="N1804" s="1" t="s">
        <v>4876</v>
      </c>
      <c r="P1804" s="1" t="s">
        <v>11444</v>
      </c>
    </row>
    <row r="1805" spans="1:16" s="1" customFormat="1">
      <c r="A1805" s="1" t="s">
        <v>8608</v>
      </c>
      <c r="B1805" s="1" t="s">
        <v>8608</v>
      </c>
      <c r="D1805" s="1" t="s">
        <v>8608</v>
      </c>
      <c r="E1805" s="1" t="s">
        <v>9523</v>
      </c>
      <c r="F1805" s="1" t="s">
        <v>8608</v>
      </c>
      <c r="M1805" s="1" t="s">
        <v>5173</v>
      </c>
      <c r="N1805" s="1" t="s">
        <v>4952</v>
      </c>
      <c r="P1805" s="1" t="s">
        <v>11444</v>
      </c>
    </row>
    <row r="1806" spans="1:16" s="1" customFormat="1">
      <c r="A1806" s="1" t="s">
        <v>8609</v>
      </c>
      <c r="B1806" s="1" t="s">
        <v>8609</v>
      </c>
      <c r="D1806" s="1" t="s">
        <v>8609</v>
      </c>
      <c r="E1806" s="1" t="s">
        <v>9523</v>
      </c>
      <c r="F1806" s="1" t="s">
        <v>8609</v>
      </c>
      <c r="M1806" s="1" t="s">
        <v>5174</v>
      </c>
      <c r="N1806" s="1" t="s">
        <v>4921</v>
      </c>
      <c r="P1806" s="1" t="s">
        <v>11444</v>
      </c>
    </row>
    <row r="1807" spans="1:16" s="1" customFormat="1">
      <c r="A1807" s="1" t="s">
        <v>8610</v>
      </c>
      <c r="B1807" s="1" t="s">
        <v>8610</v>
      </c>
      <c r="D1807" s="1" t="s">
        <v>8610</v>
      </c>
      <c r="E1807" s="1" t="s">
        <v>9523</v>
      </c>
      <c r="F1807" s="1" t="s">
        <v>8610</v>
      </c>
      <c r="M1807" s="1" t="s">
        <v>5175</v>
      </c>
      <c r="N1807" s="1" t="s">
        <v>4854</v>
      </c>
      <c r="P1807" s="1" t="s">
        <v>11444</v>
      </c>
    </row>
    <row r="1808" spans="1:16" s="1" customFormat="1">
      <c r="A1808" s="1" t="s">
        <v>8611</v>
      </c>
      <c r="B1808" s="1" t="s">
        <v>8611</v>
      </c>
      <c r="D1808" s="1" t="s">
        <v>8611</v>
      </c>
      <c r="E1808" s="1" t="s">
        <v>9523</v>
      </c>
      <c r="F1808" s="1" t="s">
        <v>8611</v>
      </c>
      <c r="M1808" s="1" t="s">
        <v>5176</v>
      </c>
      <c r="N1808" s="1" t="s">
        <v>4055</v>
      </c>
      <c r="P1808" s="1" t="s">
        <v>11444</v>
      </c>
    </row>
    <row r="1809" spans="1:16" s="1" customFormat="1">
      <c r="A1809" s="1" t="s">
        <v>8612</v>
      </c>
      <c r="B1809" s="1" t="s">
        <v>8612</v>
      </c>
      <c r="D1809" s="1" t="s">
        <v>8612</v>
      </c>
      <c r="E1809" s="1" t="s">
        <v>9523</v>
      </c>
      <c r="F1809" s="1" t="s">
        <v>8612</v>
      </c>
      <c r="M1809" s="1" t="s">
        <v>5177</v>
      </c>
      <c r="N1809" s="1" t="s">
        <v>4027</v>
      </c>
      <c r="P1809" s="1" t="s">
        <v>11444</v>
      </c>
    </row>
    <row r="1810" spans="1:16" s="1" customFormat="1">
      <c r="A1810" s="1" t="s">
        <v>8613</v>
      </c>
      <c r="B1810" s="1" t="s">
        <v>8613</v>
      </c>
      <c r="D1810" s="1" t="s">
        <v>8613</v>
      </c>
      <c r="E1810" s="1" t="s">
        <v>9523</v>
      </c>
      <c r="F1810" s="1" t="s">
        <v>8613</v>
      </c>
      <c r="M1810" s="1" t="s">
        <v>5178</v>
      </c>
      <c r="N1810" s="1" t="s">
        <v>5179</v>
      </c>
      <c r="P1810" s="1" t="s">
        <v>11444</v>
      </c>
    </row>
    <row r="1811" spans="1:16" s="1" customFormat="1">
      <c r="A1811" s="1" t="s">
        <v>8614</v>
      </c>
      <c r="B1811" s="1" t="s">
        <v>8614</v>
      </c>
      <c r="D1811" s="1" t="s">
        <v>8614</v>
      </c>
      <c r="E1811" s="1" t="s">
        <v>9523</v>
      </c>
      <c r="F1811" s="1" t="s">
        <v>8614</v>
      </c>
      <c r="M1811" s="1" t="s">
        <v>5180</v>
      </c>
      <c r="N1811" s="1" t="s">
        <v>4049</v>
      </c>
      <c r="P1811" s="1" t="s">
        <v>11444</v>
      </c>
    </row>
    <row r="1812" spans="1:16" s="1" customFormat="1">
      <c r="A1812" s="1" t="s">
        <v>8615</v>
      </c>
      <c r="B1812" s="1" t="s">
        <v>8615</v>
      </c>
      <c r="D1812" s="1" t="s">
        <v>8615</v>
      </c>
      <c r="E1812" s="1" t="s">
        <v>9523</v>
      </c>
      <c r="F1812" s="1" t="s">
        <v>8615</v>
      </c>
      <c r="M1812" s="1" t="s">
        <v>5181</v>
      </c>
      <c r="N1812" s="1" t="s">
        <v>4939</v>
      </c>
      <c r="P1812" s="1" t="s">
        <v>11444</v>
      </c>
    </row>
    <row r="1813" spans="1:16" s="1" customFormat="1">
      <c r="A1813" s="1" t="s">
        <v>8616</v>
      </c>
      <c r="B1813" s="1" t="s">
        <v>8616</v>
      </c>
      <c r="D1813" s="1" t="s">
        <v>8616</v>
      </c>
      <c r="E1813" s="1" t="s">
        <v>9524</v>
      </c>
      <c r="F1813" s="1" t="s">
        <v>8616</v>
      </c>
      <c r="M1813" s="1" t="s">
        <v>5182</v>
      </c>
      <c r="N1813" s="1" t="s">
        <v>4049</v>
      </c>
      <c r="P1813" s="1" t="s">
        <v>11444</v>
      </c>
    </row>
    <row r="1814" spans="1:16" s="1" customFormat="1">
      <c r="A1814" s="1" t="s">
        <v>8617</v>
      </c>
      <c r="B1814" s="1" t="s">
        <v>8617</v>
      </c>
      <c r="D1814" s="1" t="s">
        <v>8617</v>
      </c>
      <c r="E1814" s="1" t="s">
        <v>9524</v>
      </c>
      <c r="F1814" s="1" t="s">
        <v>8617</v>
      </c>
      <c r="M1814" s="1" t="s">
        <v>4032</v>
      </c>
      <c r="N1814" s="1" t="s">
        <v>4001</v>
      </c>
      <c r="P1814" s="1" t="s">
        <v>11444</v>
      </c>
    </row>
    <row r="1815" spans="1:16" s="1" customFormat="1">
      <c r="A1815" s="1" t="s">
        <v>8618</v>
      </c>
      <c r="B1815" s="1" t="s">
        <v>8618</v>
      </c>
      <c r="D1815" s="1" t="s">
        <v>8618</v>
      </c>
      <c r="E1815" s="1" t="s">
        <v>9524</v>
      </c>
      <c r="F1815" s="1" t="s">
        <v>8618</v>
      </c>
      <c r="M1815" s="1" t="s">
        <v>5183</v>
      </c>
      <c r="N1815" s="1" t="s">
        <v>4854</v>
      </c>
      <c r="P1815" s="1" t="s">
        <v>11444</v>
      </c>
    </row>
    <row r="1816" spans="1:16" s="1" customFormat="1">
      <c r="A1816" s="1" t="s">
        <v>8619</v>
      </c>
      <c r="B1816" s="1" t="s">
        <v>8619</v>
      </c>
      <c r="D1816" s="1" t="s">
        <v>8619</v>
      </c>
      <c r="E1816" s="1" t="s">
        <v>9524</v>
      </c>
      <c r="F1816" s="1" t="s">
        <v>8619</v>
      </c>
      <c r="M1816" s="1" t="s">
        <v>5184</v>
      </c>
      <c r="N1816" s="1" t="s">
        <v>4939</v>
      </c>
      <c r="P1816" s="1" t="s">
        <v>11444</v>
      </c>
    </row>
    <row r="1817" spans="1:16" s="1" customFormat="1">
      <c r="A1817" s="1" t="s">
        <v>8620</v>
      </c>
      <c r="B1817" s="1" t="s">
        <v>8620</v>
      </c>
      <c r="D1817" s="1" t="s">
        <v>8620</v>
      </c>
      <c r="E1817" s="1" t="s">
        <v>9524</v>
      </c>
      <c r="F1817" s="1" t="s">
        <v>8620</v>
      </c>
      <c r="M1817" s="1" t="s">
        <v>5185</v>
      </c>
      <c r="N1817" s="1" t="s">
        <v>4937</v>
      </c>
      <c r="P1817" s="1" t="s">
        <v>11444</v>
      </c>
    </row>
    <row r="1818" spans="1:16" s="1" customFormat="1">
      <c r="A1818" s="1" t="s">
        <v>8621</v>
      </c>
      <c r="B1818" s="1" t="s">
        <v>8621</v>
      </c>
      <c r="D1818" s="1" t="s">
        <v>8621</v>
      </c>
      <c r="E1818" s="1" t="s">
        <v>9524</v>
      </c>
      <c r="F1818" s="1" t="s">
        <v>8621</v>
      </c>
      <c r="M1818" s="1" t="s">
        <v>5186</v>
      </c>
      <c r="N1818" s="1" t="s">
        <v>4876</v>
      </c>
      <c r="P1818" s="1" t="s">
        <v>11444</v>
      </c>
    </row>
    <row r="1819" spans="1:16" s="1" customFormat="1">
      <c r="A1819" s="1" t="s">
        <v>8622</v>
      </c>
      <c r="B1819" s="1" t="s">
        <v>8622</v>
      </c>
      <c r="D1819" s="1" t="s">
        <v>8622</v>
      </c>
      <c r="E1819" s="1" t="s">
        <v>9524</v>
      </c>
      <c r="F1819" s="1" t="s">
        <v>8622</v>
      </c>
      <c r="M1819" s="1" t="s">
        <v>4042</v>
      </c>
      <c r="N1819" s="1" t="s">
        <v>4558</v>
      </c>
      <c r="P1819" s="1" t="s">
        <v>11444</v>
      </c>
    </row>
    <row r="1820" spans="1:16" s="1" customFormat="1">
      <c r="A1820" s="1" t="s">
        <v>8623</v>
      </c>
      <c r="B1820" s="1" t="s">
        <v>8623</v>
      </c>
      <c r="D1820" s="1" t="s">
        <v>8623</v>
      </c>
      <c r="E1820" s="1" t="s">
        <v>9524</v>
      </c>
      <c r="F1820" s="1" t="s">
        <v>8623</v>
      </c>
      <c r="M1820" s="1" t="s">
        <v>5187</v>
      </c>
      <c r="N1820" s="1" t="s">
        <v>4950</v>
      </c>
      <c r="P1820" s="1" t="s">
        <v>11444</v>
      </c>
    </row>
    <row r="1821" spans="1:16" s="1" customFormat="1">
      <c r="A1821" s="1" t="s">
        <v>8624</v>
      </c>
      <c r="B1821" s="1" t="s">
        <v>8624</v>
      </c>
      <c r="D1821" s="1" t="s">
        <v>8624</v>
      </c>
      <c r="E1821" s="1" t="s">
        <v>9524</v>
      </c>
      <c r="F1821" s="1" t="s">
        <v>8624</v>
      </c>
      <c r="M1821" s="1" t="s">
        <v>5019</v>
      </c>
      <c r="N1821" s="1" t="s">
        <v>5188</v>
      </c>
      <c r="P1821" s="1" t="s">
        <v>11444</v>
      </c>
    </row>
    <row r="1822" spans="1:16" s="1" customFormat="1">
      <c r="A1822" s="1" t="s">
        <v>8625</v>
      </c>
      <c r="B1822" s="1" t="s">
        <v>8625</v>
      </c>
      <c r="D1822" s="1" t="s">
        <v>8625</v>
      </c>
      <c r="E1822" s="1" t="s">
        <v>9524</v>
      </c>
      <c r="F1822" s="1" t="s">
        <v>8625</v>
      </c>
      <c r="M1822" s="1" t="s">
        <v>4943</v>
      </c>
      <c r="N1822" s="1" t="s">
        <v>4952</v>
      </c>
      <c r="P1822" s="1" t="s">
        <v>11444</v>
      </c>
    </row>
    <row r="1823" spans="1:16" s="1" customFormat="1">
      <c r="A1823" s="1" t="s">
        <v>8626</v>
      </c>
      <c r="B1823" s="1" t="s">
        <v>8626</v>
      </c>
      <c r="D1823" s="1" t="s">
        <v>8626</v>
      </c>
      <c r="E1823" s="1" t="s">
        <v>9524</v>
      </c>
      <c r="F1823" s="1" t="s">
        <v>8626</v>
      </c>
      <c r="M1823" s="1" t="s">
        <v>5189</v>
      </c>
      <c r="N1823" s="1" t="s">
        <v>4857</v>
      </c>
      <c r="P1823" s="1" t="s">
        <v>11444</v>
      </c>
    </row>
    <row r="1824" spans="1:16" s="1" customFormat="1">
      <c r="A1824" s="1" t="s">
        <v>8627</v>
      </c>
      <c r="B1824" s="1" t="s">
        <v>8627</v>
      </c>
      <c r="D1824" s="1" t="s">
        <v>8627</v>
      </c>
      <c r="E1824" s="1" t="s">
        <v>9524</v>
      </c>
      <c r="F1824" s="1" t="s">
        <v>8627</v>
      </c>
      <c r="M1824" s="1" t="s">
        <v>5190</v>
      </c>
      <c r="N1824" s="1" t="s">
        <v>4878</v>
      </c>
      <c r="P1824" s="1" t="s">
        <v>11444</v>
      </c>
    </row>
    <row r="1825" spans="1:16" s="1" customFormat="1">
      <c r="A1825" s="1" t="s">
        <v>8628</v>
      </c>
      <c r="B1825" s="1" t="s">
        <v>8628</v>
      </c>
      <c r="D1825" s="1" t="s">
        <v>8628</v>
      </c>
      <c r="E1825" s="1" t="s">
        <v>9524</v>
      </c>
      <c r="F1825" s="1" t="s">
        <v>8628</v>
      </c>
      <c r="M1825" s="1" t="s">
        <v>5191</v>
      </c>
      <c r="N1825" s="1" t="s">
        <v>4001</v>
      </c>
      <c r="P1825" s="1" t="s">
        <v>11444</v>
      </c>
    </row>
    <row r="1826" spans="1:16" s="1" customFormat="1">
      <c r="A1826" s="1" t="s">
        <v>8629</v>
      </c>
      <c r="B1826" s="1" t="s">
        <v>8629</v>
      </c>
      <c r="D1826" s="1" t="s">
        <v>8629</v>
      </c>
      <c r="E1826" s="1" t="s">
        <v>9524</v>
      </c>
      <c r="F1826" s="1" t="s">
        <v>8629</v>
      </c>
      <c r="M1826" s="1" t="s">
        <v>5192</v>
      </c>
      <c r="N1826" s="1" t="s">
        <v>4841</v>
      </c>
      <c r="P1826" s="1" t="s">
        <v>11444</v>
      </c>
    </row>
    <row r="1827" spans="1:16" s="1" customFormat="1">
      <c r="A1827" s="1" t="s">
        <v>8630</v>
      </c>
      <c r="B1827" s="1" t="s">
        <v>8630</v>
      </c>
      <c r="D1827" s="1" t="s">
        <v>8630</v>
      </c>
      <c r="E1827" s="1" t="s">
        <v>9524</v>
      </c>
      <c r="F1827" s="1" t="s">
        <v>8630</v>
      </c>
      <c r="M1827" s="1" t="s">
        <v>5193</v>
      </c>
      <c r="N1827" s="1" t="s">
        <v>5069</v>
      </c>
      <c r="P1827" s="1" t="s">
        <v>11444</v>
      </c>
    </row>
    <row r="1828" spans="1:16" s="1" customFormat="1">
      <c r="A1828" s="1" t="s">
        <v>8631</v>
      </c>
      <c r="B1828" s="1" t="s">
        <v>8631</v>
      </c>
      <c r="D1828" s="1" t="s">
        <v>8631</v>
      </c>
      <c r="E1828" s="1" t="s">
        <v>9524</v>
      </c>
      <c r="F1828" s="1" t="s">
        <v>8631</v>
      </c>
      <c r="M1828" s="1" t="s">
        <v>5194</v>
      </c>
      <c r="N1828" s="1" t="s">
        <v>5195</v>
      </c>
      <c r="P1828" s="1" t="s">
        <v>11444</v>
      </c>
    </row>
    <row r="1829" spans="1:16" s="1" customFormat="1">
      <c r="A1829" s="1" t="s">
        <v>8632</v>
      </c>
      <c r="B1829" s="1" t="s">
        <v>8632</v>
      </c>
      <c r="D1829" s="1" t="s">
        <v>8632</v>
      </c>
      <c r="E1829" s="1" t="s">
        <v>9524</v>
      </c>
      <c r="F1829" s="1" t="s">
        <v>8632</v>
      </c>
      <c r="M1829" s="1" t="s">
        <v>5196</v>
      </c>
      <c r="N1829" s="1" t="s">
        <v>4055</v>
      </c>
      <c r="P1829" s="1" t="s">
        <v>11444</v>
      </c>
    </row>
    <row r="1830" spans="1:16" s="1" customFormat="1">
      <c r="A1830" s="1" t="s">
        <v>8633</v>
      </c>
      <c r="B1830" s="1" t="s">
        <v>8633</v>
      </c>
      <c r="D1830" s="1" t="s">
        <v>8633</v>
      </c>
      <c r="E1830" s="1" t="s">
        <v>9524</v>
      </c>
      <c r="F1830" s="1" t="s">
        <v>8633</v>
      </c>
      <c r="M1830" s="1" t="s">
        <v>5197</v>
      </c>
      <c r="N1830" s="1" t="s">
        <v>4964</v>
      </c>
      <c r="P1830" s="1" t="s">
        <v>11444</v>
      </c>
    </row>
    <row r="1831" spans="1:16" s="1" customFormat="1">
      <c r="A1831" s="1" t="s">
        <v>8634</v>
      </c>
      <c r="B1831" s="1" t="s">
        <v>8634</v>
      </c>
      <c r="D1831" s="1" t="s">
        <v>8634</v>
      </c>
      <c r="E1831" s="1" t="s">
        <v>9524</v>
      </c>
      <c r="F1831" s="1" t="s">
        <v>8634</v>
      </c>
      <c r="M1831" s="1" t="s">
        <v>5198</v>
      </c>
      <c r="N1831" s="1" t="s">
        <v>4878</v>
      </c>
      <c r="P1831" s="1" t="s">
        <v>11444</v>
      </c>
    </row>
    <row r="1832" spans="1:16" s="1" customFormat="1">
      <c r="A1832" s="1" t="s">
        <v>8635</v>
      </c>
      <c r="B1832" s="1" t="s">
        <v>8635</v>
      </c>
      <c r="D1832" s="1" t="s">
        <v>8635</v>
      </c>
      <c r="E1832" s="1" t="s">
        <v>9524</v>
      </c>
      <c r="F1832" s="1" t="s">
        <v>8635</v>
      </c>
      <c r="M1832" s="1" t="s">
        <v>5199</v>
      </c>
      <c r="N1832" s="1" t="s">
        <v>4027</v>
      </c>
      <c r="P1832" s="1" t="s">
        <v>11444</v>
      </c>
    </row>
    <row r="1833" spans="1:16" s="1" customFormat="1">
      <c r="A1833" s="1" t="s">
        <v>8636</v>
      </c>
      <c r="B1833" s="1" t="s">
        <v>8636</v>
      </c>
      <c r="D1833" s="1" t="s">
        <v>8636</v>
      </c>
      <c r="E1833" s="1" t="s">
        <v>9524</v>
      </c>
      <c r="F1833" s="1" t="s">
        <v>8636</v>
      </c>
      <c r="M1833" s="1" t="s">
        <v>5200</v>
      </c>
      <c r="N1833" s="1" t="s">
        <v>4872</v>
      </c>
      <c r="P1833" s="1" t="s">
        <v>11444</v>
      </c>
    </row>
    <row r="1834" spans="1:16" s="1" customFormat="1">
      <c r="A1834" s="1" t="s">
        <v>8637</v>
      </c>
      <c r="B1834" s="1" t="s">
        <v>8637</v>
      </c>
      <c r="D1834" s="1" t="s">
        <v>8637</v>
      </c>
      <c r="E1834" s="1" t="s">
        <v>9524</v>
      </c>
      <c r="F1834" s="1" t="s">
        <v>8637</v>
      </c>
      <c r="M1834" s="1" t="s">
        <v>4908</v>
      </c>
      <c r="N1834" s="1" t="s">
        <v>4939</v>
      </c>
      <c r="P1834" s="1" t="s">
        <v>11444</v>
      </c>
    </row>
    <row r="1835" spans="1:16" s="1" customFormat="1">
      <c r="A1835" s="1" t="s">
        <v>8638</v>
      </c>
      <c r="B1835" s="1" t="s">
        <v>8638</v>
      </c>
      <c r="D1835" s="1" t="s">
        <v>8638</v>
      </c>
      <c r="E1835" s="1" t="s">
        <v>9524</v>
      </c>
      <c r="F1835" s="1" t="s">
        <v>8638</v>
      </c>
      <c r="M1835" s="1" t="s">
        <v>5201</v>
      </c>
      <c r="N1835" s="1" t="s">
        <v>4970</v>
      </c>
      <c r="P1835" s="1" t="s">
        <v>11444</v>
      </c>
    </row>
    <row r="1836" spans="1:16" s="1" customFormat="1">
      <c r="A1836" s="1" t="s">
        <v>8639</v>
      </c>
      <c r="B1836" s="1" t="s">
        <v>8639</v>
      </c>
      <c r="D1836" s="1" t="s">
        <v>8639</v>
      </c>
      <c r="E1836" s="1" t="s">
        <v>9524</v>
      </c>
      <c r="F1836" s="1" t="s">
        <v>8639</v>
      </c>
      <c r="M1836" s="1" t="s">
        <v>5202</v>
      </c>
      <c r="N1836" s="1" t="s">
        <v>4872</v>
      </c>
      <c r="P1836" s="1" t="s">
        <v>11444</v>
      </c>
    </row>
    <row r="1837" spans="1:16" s="1" customFormat="1">
      <c r="A1837" s="1" t="s">
        <v>8640</v>
      </c>
      <c r="B1837" s="1" t="s">
        <v>8640</v>
      </c>
      <c r="D1837" s="1" t="s">
        <v>8640</v>
      </c>
      <c r="E1837" s="1" t="s">
        <v>9524</v>
      </c>
      <c r="F1837" s="1" t="s">
        <v>8640</v>
      </c>
      <c r="M1837" s="1" t="s">
        <v>5203</v>
      </c>
      <c r="N1837" s="1" t="s">
        <v>4027</v>
      </c>
      <c r="P1837" s="1" t="s">
        <v>11444</v>
      </c>
    </row>
    <row r="1838" spans="1:16" s="1" customFormat="1">
      <c r="A1838" s="1" t="s">
        <v>8641</v>
      </c>
      <c r="B1838" s="1" t="s">
        <v>8641</v>
      </c>
      <c r="D1838" s="1" t="s">
        <v>8641</v>
      </c>
      <c r="E1838" s="1" t="s">
        <v>9524</v>
      </c>
      <c r="F1838" s="1" t="s">
        <v>8641</v>
      </c>
      <c r="M1838" s="1" t="s">
        <v>5204</v>
      </c>
      <c r="N1838" s="1" t="s">
        <v>4950</v>
      </c>
      <c r="P1838" s="1" t="s">
        <v>11444</v>
      </c>
    </row>
    <row r="1839" spans="1:16" s="1" customFormat="1">
      <c r="A1839" s="1" t="s">
        <v>8642</v>
      </c>
      <c r="B1839" s="1" t="s">
        <v>8642</v>
      </c>
      <c r="D1839" s="1" t="s">
        <v>8642</v>
      </c>
      <c r="E1839" s="1" t="s">
        <v>9524</v>
      </c>
      <c r="F1839" s="1" t="s">
        <v>8642</v>
      </c>
      <c r="M1839" s="1" t="s">
        <v>5205</v>
      </c>
      <c r="N1839" s="1" t="s">
        <v>4055</v>
      </c>
      <c r="P1839" s="1" t="s">
        <v>11444</v>
      </c>
    </row>
    <row r="1840" spans="1:16" s="1" customFormat="1">
      <c r="A1840" s="1" t="s">
        <v>8643</v>
      </c>
      <c r="B1840" s="1" t="s">
        <v>8643</v>
      </c>
      <c r="D1840" s="1" t="s">
        <v>8643</v>
      </c>
      <c r="E1840" s="1" t="s">
        <v>9524</v>
      </c>
      <c r="F1840" s="1" t="s">
        <v>8643</v>
      </c>
      <c r="M1840" s="1" t="s">
        <v>5206</v>
      </c>
      <c r="N1840" s="1" t="s">
        <v>4854</v>
      </c>
      <c r="P1840" s="1" t="s">
        <v>11444</v>
      </c>
    </row>
    <row r="1841" spans="1:16" s="1" customFormat="1">
      <c r="A1841" s="1" t="s">
        <v>8644</v>
      </c>
      <c r="B1841" s="1" t="s">
        <v>8644</v>
      </c>
      <c r="D1841" s="1" t="s">
        <v>8644</v>
      </c>
      <c r="E1841" s="1" t="s">
        <v>9524</v>
      </c>
      <c r="F1841" s="1" t="s">
        <v>8644</v>
      </c>
      <c r="M1841" s="1" t="s">
        <v>5207</v>
      </c>
      <c r="N1841" s="1" t="s">
        <v>4055</v>
      </c>
      <c r="P1841" s="1" t="s">
        <v>11444</v>
      </c>
    </row>
    <row r="1842" spans="1:16" s="1" customFormat="1">
      <c r="A1842" s="1" t="s">
        <v>8645</v>
      </c>
      <c r="B1842" s="1" t="s">
        <v>8645</v>
      </c>
      <c r="D1842" s="1" t="s">
        <v>8645</v>
      </c>
      <c r="E1842" s="1" t="s">
        <v>9524</v>
      </c>
      <c r="F1842" s="1" t="s">
        <v>8645</v>
      </c>
      <c r="M1842" s="1" t="s">
        <v>5208</v>
      </c>
      <c r="N1842" s="1" t="s">
        <v>4878</v>
      </c>
      <c r="P1842" s="1" t="s">
        <v>11444</v>
      </c>
    </row>
    <row r="1843" spans="1:16" s="1" customFormat="1">
      <c r="A1843" s="1" t="s">
        <v>8646</v>
      </c>
      <c r="B1843" s="1" t="s">
        <v>8646</v>
      </c>
      <c r="D1843" s="1" t="s">
        <v>8646</v>
      </c>
      <c r="E1843" s="1" t="s">
        <v>9524</v>
      </c>
      <c r="F1843" s="1" t="s">
        <v>8646</v>
      </c>
      <c r="M1843" s="1" t="s">
        <v>5209</v>
      </c>
      <c r="N1843" s="1" t="s">
        <v>4837</v>
      </c>
      <c r="P1843" s="1" t="s">
        <v>11444</v>
      </c>
    </row>
    <row r="1844" spans="1:16" s="1" customFormat="1">
      <c r="A1844" s="1" t="s">
        <v>8647</v>
      </c>
      <c r="B1844" s="1" t="s">
        <v>8647</v>
      </c>
      <c r="D1844" s="1" t="s">
        <v>8647</v>
      </c>
      <c r="E1844" s="1" t="s">
        <v>9524</v>
      </c>
      <c r="F1844" s="1" t="s">
        <v>8647</v>
      </c>
      <c r="M1844" s="1" t="s">
        <v>4955</v>
      </c>
      <c r="N1844" s="1" t="s">
        <v>4910</v>
      </c>
      <c r="P1844" s="1" t="s">
        <v>11444</v>
      </c>
    </row>
    <row r="1845" spans="1:16" s="1" customFormat="1">
      <c r="A1845" s="1" t="s">
        <v>8648</v>
      </c>
      <c r="B1845" s="1" t="s">
        <v>8648</v>
      </c>
      <c r="D1845" s="1" t="s">
        <v>8648</v>
      </c>
      <c r="E1845" s="1" t="s">
        <v>9524</v>
      </c>
      <c r="F1845" s="1" t="s">
        <v>8648</v>
      </c>
      <c r="M1845" s="1" t="s">
        <v>5210</v>
      </c>
      <c r="N1845" s="1" t="s">
        <v>5211</v>
      </c>
      <c r="P1845" s="1" t="s">
        <v>11444</v>
      </c>
    </row>
    <row r="1846" spans="1:16" s="1" customFormat="1">
      <c r="A1846" s="1" t="s">
        <v>8649</v>
      </c>
      <c r="B1846" s="1" t="s">
        <v>8649</v>
      </c>
      <c r="D1846" s="1" t="s">
        <v>8649</v>
      </c>
      <c r="E1846" s="1" t="s">
        <v>9524</v>
      </c>
      <c r="F1846" s="1" t="s">
        <v>8649</v>
      </c>
      <c r="M1846" s="1" t="s">
        <v>4582</v>
      </c>
      <c r="N1846" s="1" t="s">
        <v>4018</v>
      </c>
      <c r="P1846" s="1" t="s">
        <v>11444</v>
      </c>
    </row>
    <row r="1847" spans="1:16" s="1" customFormat="1">
      <c r="A1847" s="1" t="s">
        <v>8650</v>
      </c>
      <c r="B1847" s="1" t="s">
        <v>8650</v>
      </c>
      <c r="D1847" s="1" t="s">
        <v>8650</v>
      </c>
      <c r="E1847" s="1" t="s">
        <v>9524</v>
      </c>
      <c r="F1847" s="1" t="s">
        <v>8650</v>
      </c>
      <c r="M1847" s="1" t="s">
        <v>5212</v>
      </c>
      <c r="N1847" s="1" t="s">
        <v>5130</v>
      </c>
      <c r="P1847" s="1" t="s">
        <v>11444</v>
      </c>
    </row>
    <row r="1848" spans="1:16" s="1" customFormat="1">
      <c r="A1848" s="1" t="s">
        <v>8651</v>
      </c>
      <c r="B1848" s="1" t="s">
        <v>8651</v>
      </c>
      <c r="D1848" s="1" t="s">
        <v>8651</v>
      </c>
      <c r="E1848" s="1" t="s">
        <v>9524</v>
      </c>
      <c r="F1848" s="1" t="s">
        <v>8651</v>
      </c>
      <c r="M1848" s="1" t="s">
        <v>4838</v>
      </c>
      <c r="N1848" s="1" t="s">
        <v>5195</v>
      </c>
      <c r="P1848" s="1" t="s">
        <v>11444</v>
      </c>
    </row>
    <row r="1849" spans="1:16" s="1" customFormat="1">
      <c r="A1849" s="1" t="s">
        <v>8652</v>
      </c>
      <c r="B1849" s="1" t="s">
        <v>8652</v>
      </c>
      <c r="D1849" s="1" t="s">
        <v>8652</v>
      </c>
      <c r="E1849" s="1" t="s">
        <v>9524</v>
      </c>
      <c r="F1849" s="1" t="s">
        <v>8652</v>
      </c>
      <c r="M1849" s="1" t="s">
        <v>5213</v>
      </c>
      <c r="N1849" s="1" t="s">
        <v>5214</v>
      </c>
      <c r="P1849" s="1" t="s">
        <v>11444</v>
      </c>
    </row>
    <row r="1850" spans="1:16" s="1" customFormat="1">
      <c r="A1850" s="1" t="s">
        <v>8653</v>
      </c>
      <c r="B1850" s="1" t="s">
        <v>8653</v>
      </c>
      <c r="D1850" s="1" t="s">
        <v>8653</v>
      </c>
      <c r="E1850" s="1" t="s">
        <v>9524</v>
      </c>
      <c r="F1850" s="1" t="s">
        <v>8653</v>
      </c>
      <c r="M1850" s="1" t="s">
        <v>5215</v>
      </c>
      <c r="N1850" s="1" t="s">
        <v>4950</v>
      </c>
      <c r="P1850" s="1" t="s">
        <v>11444</v>
      </c>
    </row>
    <row r="1851" spans="1:16" s="1" customFormat="1">
      <c r="A1851" s="1" t="s">
        <v>8654</v>
      </c>
      <c r="B1851" s="1" t="s">
        <v>8654</v>
      </c>
      <c r="D1851" s="1" t="s">
        <v>8654</v>
      </c>
      <c r="E1851" s="1" t="s">
        <v>9524</v>
      </c>
      <c r="F1851" s="1" t="s">
        <v>8654</v>
      </c>
      <c r="M1851" s="1" t="s">
        <v>5216</v>
      </c>
      <c r="N1851" s="1" t="s">
        <v>4921</v>
      </c>
      <c r="P1851" s="1" t="s">
        <v>11444</v>
      </c>
    </row>
    <row r="1852" spans="1:16" s="1" customFormat="1">
      <c r="A1852" s="1" t="s">
        <v>8655</v>
      </c>
      <c r="B1852" s="1" t="s">
        <v>8655</v>
      </c>
      <c r="D1852" s="1" t="s">
        <v>8655</v>
      </c>
      <c r="E1852" s="1" t="s">
        <v>9524</v>
      </c>
      <c r="F1852" s="1" t="s">
        <v>8655</v>
      </c>
      <c r="M1852" s="1" t="s">
        <v>5217</v>
      </c>
      <c r="N1852" s="1" t="s">
        <v>4841</v>
      </c>
      <c r="P1852" s="1" t="s">
        <v>11444</v>
      </c>
    </row>
    <row r="1853" spans="1:16" s="1" customFormat="1">
      <c r="A1853" s="1" t="s">
        <v>8656</v>
      </c>
      <c r="B1853" s="1" t="s">
        <v>8656</v>
      </c>
      <c r="D1853" s="1" t="s">
        <v>8656</v>
      </c>
      <c r="E1853" s="1" t="s">
        <v>9524</v>
      </c>
      <c r="F1853" s="1" t="s">
        <v>8656</v>
      </c>
      <c r="M1853" s="1" t="s">
        <v>5218</v>
      </c>
      <c r="N1853" s="1" t="s">
        <v>4878</v>
      </c>
      <c r="P1853" s="1" t="s">
        <v>11444</v>
      </c>
    </row>
    <row r="1854" spans="1:16" s="1" customFormat="1">
      <c r="A1854" s="1" t="s">
        <v>8657</v>
      </c>
      <c r="B1854" s="1" t="s">
        <v>8657</v>
      </c>
      <c r="D1854" s="1" t="s">
        <v>8657</v>
      </c>
      <c r="E1854" s="1" t="s">
        <v>9524</v>
      </c>
      <c r="F1854" s="1" t="s">
        <v>8657</v>
      </c>
      <c r="M1854" s="1" t="s">
        <v>5219</v>
      </c>
      <c r="N1854" s="1" t="s">
        <v>4878</v>
      </c>
      <c r="P1854" s="1" t="s">
        <v>11444</v>
      </c>
    </row>
    <row r="1855" spans="1:16" s="1" customFormat="1">
      <c r="A1855" s="1" t="s">
        <v>8658</v>
      </c>
      <c r="B1855" s="1" t="s">
        <v>8658</v>
      </c>
      <c r="D1855" s="1" t="s">
        <v>8658</v>
      </c>
      <c r="E1855" s="1" t="s">
        <v>9524</v>
      </c>
      <c r="F1855" s="1" t="s">
        <v>8658</v>
      </c>
      <c r="M1855" s="1" t="s">
        <v>5220</v>
      </c>
      <c r="N1855" s="1" t="s">
        <v>5221</v>
      </c>
      <c r="P1855" s="1" t="s">
        <v>11444</v>
      </c>
    </row>
    <row r="1856" spans="1:16" s="1" customFormat="1">
      <c r="A1856" s="1" t="s">
        <v>8659</v>
      </c>
      <c r="B1856" s="1" t="s">
        <v>8659</v>
      </c>
      <c r="D1856" s="1" t="s">
        <v>8659</v>
      </c>
      <c r="E1856" s="1" t="s">
        <v>9524</v>
      </c>
      <c r="F1856" s="1" t="s">
        <v>8659</v>
      </c>
      <c r="M1856" s="1" t="s">
        <v>5222</v>
      </c>
      <c r="N1856" s="1" t="s">
        <v>5108</v>
      </c>
      <c r="P1856" s="1" t="s">
        <v>11444</v>
      </c>
    </row>
    <row r="1857" spans="1:16" s="1" customFormat="1">
      <c r="A1857" s="1" t="s">
        <v>8660</v>
      </c>
      <c r="B1857" s="1" t="s">
        <v>8660</v>
      </c>
      <c r="D1857" s="1" t="s">
        <v>8660</v>
      </c>
      <c r="E1857" s="1" t="s">
        <v>9524</v>
      </c>
      <c r="F1857" s="1" t="s">
        <v>8660</v>
      </c>
      <c r="M1857" s="1" t="s">
        <v>5223</v>
      </c>
      <c r="N1857" s="1" t="s">
        <v>4852</v>
      </c>
      <c r="P1857" s="1" t="s">
        <v>11444</v>
      </c>
    </row>
    <row r="1858" spans="1:16" s="1" customFormat="1">
      <c r="A1858" s="1" t="s">
        <v>8661</v>
      </c>
      <c r="B1858" s="1" t="s">
        <v>8661</v>
      </c>
      <c r="D1858" s="1" t="s">
        <v>8661</v>
      </c>
      <c r="E1858" s="1" t="s">
        <v>9524</v>
      </c>
      <c r="F1858" s="1" t="s">
        <v>8661</v>
      </c>
      <c r="M1858" s="1" t="s">
        <v>5224</v>
      </c>
      <c r="N1858" s="1" t="s">
        <v>4012</v>
      </c>
      <c r="P1858" s="1" t="s">
        <v>11444</v>
      </c>
    </row>
    <row r="1859" spans="1:16" s="1" customFormat="1">
      <c r="A1859" s="1" t="s">
        <v>8662</v>
      </c>
      <c r="B1859" s="1" t="s">
        <v>8662</v>
      </c>
      <c r="D1859" s="1" t="s">
        <v>8662</v>
      </c>
      <c r="E1859" s="1" t="s">
        <v>9524</v>
      </c>
      <c r="F1859" s="1" t="s">
        <v>8662</v>
      </c>
      <c r="M1859" s="1" t="s">
        <v>5225</v>
      </c>
      <c r="N1859" s="1" t="s">
        <v>4841</v>
      </c>
      <c r="P1859" s="1" t="s">
        <v>11444</v>
      </c>
    </row>
    <row r="1860" spans="1:16" s="1" customFormat="1">
      <c r="A1860" s="1" t="s">
        <v>8663</v>
      </c>
      <c r="B1860" s="1" t="s">
        <v>8663</v>
      </c>
      <c r="D1860" s="1" t="s">
        <v>8663</v>
      </c>
      <c r="E1860" s="1" t="s">
        <v>9524</v>
      </c>
      <c r="F1860" s="1" t="s">
        <v>8663</v>
      </c>
      <c r="M1860" s="1" t="s">
        <v>5226</v>
      </c>
      <c r="N1860" s="1" t="s">
        <v>5227</v>
      </c>
      <c r="P1860" s="1" t="s">
        <v>11444</v>
      </c>
    </row>
    <row r="1861" spans="1:16" s="1" customFormat="1">
      <c r="A1861" s="1" t="s">
        <v>8664</v>
      </c>
      <c r="B1861" s="1" t="s">
        <v>8664</v>
      </c>
      <c r="D1861" s="1" t="s">
        <v>8664</v>
      </c>
      <c r="E1861" s="1" t="s">
        <v>9524</v>
      </c>
      <c r="F1861" s="1" t="s">
        <v>8664</v>
      </c>
      <c r="M1861" s="1" t="s">
        <v>5228</v>
      </c>
      <c r="N1861" s="1" t="s">
        <v>4055</v>
      </c>
      <c r="P1861" s="1" t="s">
        <v>11444</v>
      </c>
    </row>
    <row r="1862" spans="1:16" s="1" customFormat="1">
      <c r="A1862" s="1" t="s">
        <v>8665</v>
      </c>
      <c r="B1862" s="1" t="s">
        <v>8665</v>
      </c>
      <c r="D1862" s="1" t="s">
        <v>8665</v>
      </c>
      <c r="E1862" s="1" t="s">
        <v>9524</v>
      </c>
      <c r="F1862" s="1" t="s">
        <v>8665</v>
      </c>
      <c r="M1862" s="1" t="s">
        <v>5024</v>
      </c>
      <c r="N1862" s="1" t="s">
        <v>4857</v>
      </c>
      <c r="P1862" s="1" t="s">
        <v>11444</v>
      </c>
    </row>
    <row r="1863" spans="1:16" s="1" customFormat="1">
      <c r="A1863" s="1" t="s">
        <v>8666</v>
      </c>
      <c r="B1863" s="1" t="s">
        <v>8666</v>
      </c>
      <c r="D1863" s="1" t="s">
        <v>8666</v>
      </c>
      <c r="E1863" s="1" t="s">
        <v>9524</v>
      </c>
      <c r="F1863" s="1" t="s">
        <v>8666</v>
      </c>
      <c r="M1863" s="1" t="s">
        <v>4881</v>
      </c>
      <c r="N1863" s="1" t="s">
        <v>4921</v>
      </c>
      <c r="P1863" s="1" t="s">
        <v>11444</v>
      </c>
    </row>
    <row r="1864" spans="1:16" s="1" customFormat="1">
      <c r="A1864" s="1" t="s">
        <v>8667</v>
      </c>
      <c r="B1864" s="1" t="s">
        <v>8667</v>
      </c>
      <c r="D1864" s="1" t="s">
        <v>8667</v>
      </c>
      <c r="E1864" s="1" t="s">
        <v>9524</v>
      </c>
      <c r="F1864" s="1" t="s">
        <v>8667</v>
      </c>
      <c r="M1864" s="1" t="s">
        <v>5229</v>
      </c>
      <c r="N1864" s="1" t="s">
        <v>4857</v>
      </c>
      <c r="P1864" s="1" t="s">
        <v>11444</v>
      </c>
    </row>
    <row r="1865" spans="1:16" s="1" customFormat="1">
      <c r="A1865" s="1" t="s">
        <v>8668</v>
      </c>
      <c r="B1865" s="1" t="s">
        <v>8668</v>
      </c>
      <c r="D1865" s="1" t="s">
        <v>8668</v>
      </c>
      <c r="E1865" s="1" t="s">
        <v>9524</v>
      </c>
      <c r="F1865" s="1" t="s">
        <v>8668</v>
      </c>
      <c r="M1865" s="1" t="s">
        <v>5230</v>
      </c>
      <c r="N1865" s="1" t="s">
        <v>4872</v>
      </c>
      <c r="P1865" s="1" t="s">
        <v>11444</v>
      </c>
    </row>
    <row r="1866" spans="1:16" s="1" customFormat="1">
      <c r="A1866" s="1" t="s">
        <v>8669</v>
      </c>
      <c r="B1866" s="1" t="s">
        <v>8669</v>
      </c>
      <c r="D1866" s="1" t="s">
        <v>8669</v>
      </c>
      <c r="E1866" s="1" t="s">
        <v>9524</v>
      </c>
      <c r="F1866" s="1" t="s">
        <v>8669</v>
      </c>
      <c r="M1866" s="1" t="s">
        <v>5168</v>
      </c>
      <c r="N1866" s="1" t="s">
        <v>5013</v>
      </c>
      <c r="P1866" s="1" t="s">
        <v>11444</v>
      </c>
    </row>
    <row r="1867" spans="1:16" s="1" customFormat="1">
      <c r="A1867" s="1" t="s">
        <v>8670</v>
      </c>
      <c r="B1867" s="1" t="s">
        <v>8670</v>
      </c>
      <c r="D1867" s="1" t="s">
        <v>8670</v>
      </c>
      <c r="E1867" s="1" t="s">
        <v>9524</v>
      </c>
      <c r="F1867" s="1" t="s">
        <v>8670</v>
      </c>
      <c r="M1867" s="1" t="s">
        <v>5231</v>
      </c>
      <c r="N1867" s="1" t="s">
        <v>4001</v>
      </c>
      <c r="P1867" s="1" t="s">
        <v>11444</v>
      </c>
    </row>
    <row r="1868" spans="1:16" s="1" customFormat="1">
      <c r="A1868" s="1" t="s">
        <v>8671</v>
      </c>
      <c r="B1868" s="1" t="s">
        <v>8671</v>
      </c>
      <c r="D1868" s="1" t="s">
        <v>8671</v>
      </c>
      <c r="E1868" s="1" t="s">
        <v>9524</v>
      </c>
      <c r="F1868" s="1" t="s">
        <v>8671</v>
      </c>
      <c r="M1868" s="1" t="s">
        <v>5232</v>
      </c>
      <c r="N1868" s="1" t="s">
        <v>4055</v>
      </c>
      <c r="P1868" s="1" t="s">
        <v>11444</v>
      </c>
    </row>
    <row r="1869" spans="1:16" s="1" customFormat="1">
      <c r="A1869" s="1" t="s">
        <v>8672</v>
      </c>
      <c r="B1869" s="1" t="s">
        <v>8672</v>
      </c>
      <c r="D1869" s="1" t="s">
        <v>8672</v>
      </c>
      <c r="E1869" s="1" t="s">
        <v>9524</v>
      </c>
      <c r="F1869" s="1" t="s">
        <v>8672</v>
      </c>
      <c r="M1869" s="1" t="s">
        <v>5233</v>
      </c>
      <c r="N1869" s="1" t="s">
        <v>4837</v>
      </c>
      <c r="P1869" s="1" t="s">
        <v>11444</v>
      </c>
    </row>
    <row r="1870" spans="1:16" s="1" customFormat="1">
      <c r="A1870" s="1" t="s">
        <v>8673</v>
      </c>
      <c r="B1870" s="1" t="s">
        <v>8673</v>
      </c>
      <c r="D1870" s="1" t="s">
        <v>8673</v>
      </c>
      <c r="E1870" s="1" t="s">
        <v>9524</v>
      </c>
      <c r="F1870" s="1" t="s">
        <v>8673</v>
      </c>
      <c r="M1870" s="1" t="s">
        <v>5234</v>
      </c>
      <c r="N1870" s="1" t="s">
        <v>4854</v>
      </c>
      <c r="P1870" s="1" t="s">
        <v>11444</v>
      </c>
    </row>
    <row r="1871" spans="1:16" s="1" customFormat="1">
      <c r="A1871" s="1" t="s">
        <v>8674</v>
      </c>
      <c r="B1871" s="1" t="s">
        <v>8674</v>
      </c>
      <c r="D1871" s="1" t="s">
        <v>8674</v>
      </c>
      <c r="E1871" s="1" t="s">
        <v>9524</v>
      </c>
      <c r="F1871" s="1" t="s">
        <v>8674</v>
      </c>
      <c r="M1871" s="1" t="s">
        <v>5235</v>
      </c>
      <c r="N1871" s="1" t="s">
        <v>4854</v>
      </c>
      <c r="P1871" s="1" t="s">
        <v>11444</v>
      </c>
    </row>
    <row r="1872" spans="1:16" s="1" customFormat="1">
      <c r="A1872" s="1" t="s">
        <v>8675</v>
      </c>
      <c r="B1872" s="1" t="s">
        <v>8675</v>
      </c>
      <c r="D1872" s="1" t="s">
        <v>8675</v>
      </c>
      <c r="E1872" s="1" t="s">
        <v>9524</v>
      </c>
      <c r="F1872" s="1" t="s">
        <v>8675</v>
      </c>
      <c r="M1872" s="1" t="s">
        <v>5236</v>
      </c>
      <c r="N1872" s="1" t="s">
        <v>5237</v>
      </c>
      <c r="P1872" s="1" t="s">
        <v>11444</v>
      </c>
    </row>
    <row r="1873" spans="1:16" s="1" customFormat="1">
      <c r="A1873" s="1" t="s">
        <v>8676</v>
      </c>
      <c r="B1873" s="1" t="s">
        <v>8676</v>
      </c>
      <c r="D1873" s="1" t="s">
        <v>8676</v>
      </c>
      <c r="E1873" s="1" t="s">
        <v>9524</v>
      </c>
      <c r="F1873" s="1" t="s">
        <v>8676</v>
      </c>
      <c r="M1873" s="1" t="s">
        <v>5238</v>
      </c>
      <c r="N1873" s="1" t="s">
        <v>4950</v>
      </c>
      <c r="P1873" s="1" t="s">
        <v>11444</v>
      </c>
    </row>
    <row r="1874" spans="1:16" s="1" customFormat="1">
      <c r="A1874" s="1" t="s">
        <v>8677</v>
      </c>
      <c r="B1874" s="1" t="s">
        <v>8677</v>
      </c>
      <c r="D1874" s="1" t="s">
        <v>8677</v>
      </c>
      <c r="E1874" s="1" t="s">
        <v>9524</v>
      </c>
      <c r="F1874" s="1" t="s">
        <v>8677</v>
      </c>
      <c r="M1874" s="1" t="s">
        <v>5239</v>
      </c>
      <c r="N1874" s="1" t="s">
        <v>4841</v>
      </c>
      <c r="P1874" s="1" t="s">
        <v>11444</v>
      </c>
    </row>
    <row r="1875" spans="1:16" s="1" customFormat="1">
      <c r="A1875" s="1" t="s">
        <v>8678</v>
      </c>
      <c r="B1875" s="1" t="s">
        <v>8678</v>
      </c>
      <c r="D1875" s="1" t="s">
        <v>8678</v>
      </c>
      <c r="E1875" s="1" t="s">
        <v>9524</v>
      </c>
      <c r="F1875" s="1" t="s">
        <v>8678</v>
      </c>
      <c r="M1875" s="1" t="s">
        <v>5240</v>
      </c>
      <c r="N1875" s="1" t="s">
        <v>4937</v>
      </c>
      <c r="P1875" s="1" t="s">
        <v>11444</v>
      </c>
    </row>
    <row r="1876" spans="1:16" s="1" customFormat="1">
      <c r="A1876" s="1" t="s">
        <v>8679</v>
      </c>
      <c r="B1876" s="1" t="s">
        <v>8679</v>
      </c>
      <c r="D1876" s="1" t="s">
        <v>8679</v>
      </c>
      <c r="E1876" s="1" t="s">
        <v>9524</v>
      </c>
      <c r="F1876" s="1" t="s">
        <v>8679</v>
      </c>
      <c r="M1876" s="1" t="s">
        <v>5241</v>
      </c>
      <c r="N1876" s="1" t="s">
        <v>4950</v>
      </c>
      <c r="P1876" s="1" t="s">
        <v>11444</v>
      </c>
    </row>
    <row r="1877" spans="1:16" s="1" customFormat="1">
      <c r="A1877" s="1" t="s">
        <v>8680</v>
      </c>
      <c r="B1877" s="1" t="s">
        <v>8680</v>
      </c>
      <c r="D1877" s="1" t="s">
        <v>8680</v>
      </c>
      <c r="E1877" s="1" t="s">
        <v>9524</v>
      </c>
      <c r="F1877" s="1" t="s">
        <v>8680</v>
      </c>
      <c r="M1877" s="1" t="s">
        <v>5242</v>
      </c>
      <c r="N1877" s="1" t="s">
        <v>4910</v>
      </c>
      <c r="P1877" s="1" t="s">
        <v>11444</v>
      </c>
    </row>
    <row r="1878" spans="1:16" s="1" customFormat="1">
      <c r="A1878" s="1" t="s">
        <v>8681</v>
      </c>
      <c r="B1878" s="1" t="s">
        <v>8681</v>
      </c>
      <c r="D1878" s="1" t="s">
        <v>8681</v>
      </c>
      <c r="E1878" s="1" t="s">
        <v>9524</v>
      </c>
      <c r="F1878" s="1" t="s">
        <v>8681</v>
      </c>
      <c r="M1878" s="1" t="s">
        <v>5243</v>
      </c>
      <c r="N1878" s="1" t="s">
        <v>4055</v>
      </c>
      <c r="P1878" s="1" t="s">
        <v>11444</v>
      </c>
    </row>
    <row r="1879" spans="1:16" s="1" customFormat="1">
      <c r="A1879" s="1" t="s">
        <v>8682</v>
      </c>
      <c r="B1879" s="1" t="s">
        <v>8682</v>
      </c>
      <c r="D1879" s="1" t="s">
        <v>8682</v>
      </c>
      <c r="E1879" s="1" t="s">
        <v>9524</v>
      </c>
      <c r="F1879" s="1" t="s">
        <v>8682</v>
      </c>
      <c r="M1879" s="1" t="s">
        <v>5244</v>
      </c>
      <c r="N1879" s="1" t="s">
        <v>4049</v>
      </c>
      <c r="P1879" s="1" t="s">
        <v>11444</v>
      </c>
    </row>
    <row r="1880" spans="1:16" s="1" customFormat="1">
      <c r="A1880" s="1" t="s">
        <v>8683</v>
      </c>
      <c r="B1880" s="1" t="s">
        <v>8683</v>
      </c>
      <c r="D1880" s="1" t="s">
        <v>8683</v>
      </c>
      <c r="E1880" s="1" t="s">
        <v>9524</v>
      </c>
      <c r="F1880" s="1" t="s">
        <v>8683</v>
      </c>
      <c r="M1880" s="1" t="s">
        <v>5245</v>
      </c>
      <c r="N1880" s="1" t="s">
        <v>4049</v>
      </c>
      <c r="P1880" s="1" t="s">
        <v>11444</v>
      </c>
    </row>
    <row r="1881" spans="1:16" s="1" customFormat="1">
      <c r="A1881" s="1" t="s">
        <v>8684</v>
      </c>
      <c r="B1881" s="1" t="s">
        <v>8684</v>
      </c>
      <c r="D1881" s="1" t="s">
        <v>8684</v>
      </c>
      <c r="E1881" s="1" t="s">
        <v>9524</v>
      </c>
      <c r="F1881" s="1" t="s">
        <v>8684</v>
      </c>
      <c r="M1881" s="1" t="s">
        <v>4945</v>
      </c>
      <c r="N1881" s="1" t="s">
        <v>5108</v>
      </c>
      <c r="P1881" s="1" t="s">
        <v>11444</v>
      </c>
    </row>
    <row r="1882" spans="1:16" s="1" customFormat="1">
      <c r="A1882" s="1" t="s">
        <v>8685</v>
      </c>
      <c r="B1882" s="1" t="s">
        <v>8685</v>
      </c>
      <c r="D1882" s="1" t="s">
        <v>8685</v>
      </c>
      <c r="E1882" s="1" t="s">
        <v>9524</v>
      </c>
      <c r="F1882" s="1" t="s">
        <v>8685</v>
      </c>
      <c r="M1882" s="1" t="s">
        <v>5205</v>
      </c>
      <c r="N1882" s="1" t="s">
        <v>5246</v>
      </c>
      <c r="P1882" s="1" t="s">
        <v>11444</v>
      </c>
    </row>
    <row r="1883" spans="1:16" s="1" customFormat="1">
      <c r="A1883" s="1" t="s">
        <v>8686</v>
      </c>
      <c r="B1883" s="1" t="s">
        <v>8686</v>
      </c>
      <c r="D1883" s="1" t="s">
        <v>8686</v>
      </c>
      <c r="E1883" s="1" t="s">
        <v>9524</v>
      </c>
      <c r="F1883" s="1" t="s">
        <v>8686</v>
      </c>
      <c r="M1883" s="1" t="s">
        <v>5247</v>
      </c>
      <c r="N1883" s="1" t="s">
        <v>5248</v>
      </c>
      <c r="P1883" s="1" t="s">
        <v>11444</v>
      </c>
    </row>
    <row r="1884" spans="1:16" s="1" customFormat="1">
      <c r="A1884" s="1" t="s">
        <v>8687</v>
      </c>
      <c r="B1884" s="1" t="s">
        <v>8687</v>
      </c>
      <c r="D1884" s="1" t="s">
        <v>8687</v>
      </c>
      <c r="E1884" s="1" t="s">
        <v>9524</v>
      </c>
      <c r="F1884" s="1" t="s">
        <v>8687</v>
      </c>
      <c r="M1884" s="1" t="s">
        <v>5249</v>
      </c>
      <c r="N1884" s="1" t="s">
        <v>5250</v>
      </c>
      <c r="P1884" s="1" t="s">
        <v>11444</v>
      </c>
    </row>
    <row r="1885" spans="1:16" s="1" customFormat="1">
      <c r="A1885" s="1" t="s">
        <v>8688</v>
      </c>
      <c r="B1885" s="1" t="s">
        <v>8688</v>
      </c>
      <c r="D1885" s="1" t="s">
        <v>8688</v>
      </c>
      <c r="E1885" s="1" t="s">
        <v>9524</v>
      </c>
      <c r="F1885" s="1" t="s">
        <v>8688</v>
      </c>
      <c r="M1885" s="1" t="s">
        <v>5251</v>
      </c>
      <c r="N1885" s="1" t="s">
        <v>5246</v>
      </c>
      <c r="P1885" s="1" t="s">
        <v>11444</v>
      </c>
    </row>
    <row r="1886" spans="1:16" s="1" customFormat="1">
      <c r="A1886" s="1" t="s">
        <v>8689</v>
      </c>
      <c r="B1886" s="1" t="s">
        <v>8689</v>
      </c>
      <c r="D1886" s="1" t="s">
        <v>8689</v>
      </c>
      <c r="E1886" s="1" t="s">
        <v>9524</v>
      </c>
      <c r="F1886" s="1" t="s">
        <v>8689</v>
      </c>
      <c r="M1886" s="1" t="s">
        <v>5252</v>
      </c>
      <c r="N1886" s="1" t="s">
        <v>5253</v>
      </c>
      <c r="P1886" s="1" t="s">
        <v>11444</v>
      </c>
    </row>
    <row r="1887" spans="1:16" s="1" customFormat="1">
      <c r="A1887" s="1" t="s">
        <v>8690</v>
      </c>
      <c r="B1887" s="1" t="s">
        <v>8690</v>
      </c>
      <c r="D1887" s="1" t="s">
        <v>8690</v>
      </c>
      <c r="E1887" s="1" t="s">
        <v>9524</v>
      </c>
      <c r="F1887" s="1" t="s">
        <v>8690</v>
      </c>
      <c r="M1887" s="1" t="s">
        <v>5254</v>
      </c>
      <c r="N1887" s="1" t="s">
        <v>5255</v>
      </c>
      <c r="P1887" s="1" t="s">
        <v>11444</v>
      </c>
    </row>
    <row r="1888" spans="1:16" s="1" customFormat="1">
      <c r="A1888" s="1" t="s">
        <v>8691</v>
      </c>
      <c r="B1888" s="1" t="s">
        <v>8691</v>
      </c>
      <c r="D1888" s="1" t="s">
        <v>8691</v>
      </c>
      <c r="E1888" s="1" t="s">
        <v>9524</v>
      </c>
      <c r="F1888" s="1" t="s">
        <v>8691</v>
      </c>
      <c r="M1888" s="1" t="s">
        <v>5256</v>
      </c>
      <c r="N1888" s="1" t="s">
        <v>5257</v>
      </c>
      <c r="P1888" s="1" t="s">
        <v>11444</v>
      </c>
    </row>
    <row r="1889" spans="1:16" s="1" customFormat="1">
      <c r="A1889" s="1" t="s">
        <v>8692</v>
      </c>
      <c r="B1889" s="1" t="s">
        <v>8692</v>
      </c>
      <c r="D1889" s="1" t="s">
        <v>8692</v>
      </c>
      <c r="E1889" s="1" t="s">
        <v>9524</v>
      </c>
      <c r="F1889" s="1" t="s">
        <v>8692</v>
      </c>
      <c r="M1889" s="1" t="s">
        <v>5258</v>
      </c>
      <c r="N1889" s="1" t="s">
        <v>4841</v>
      </c>
      <c r="P1889" s="1" t="s">
        <v>11444</v>
      </c>
    </row>
    <row r="1890" spans="1:16" s="1" customFormat="1">
      <c r="A1890" s="1" t="s">
        <v>8693</v>
      </c>
      <c r="B1890" s="1" t="s">
        <v>8693</v>
      </c>
      <c r="D1890" s="1" t="s">
        <v>8693</v>
      </c>
      <c r="E1890" s="1" t="s">
        <v>9524</v>
      </c>
      <c r="F1890" s="1" t="s">
        <v>8693</v>
      </c>
      <c r="M1890" s="1" t="s">
        <v>4945</v>
      </c>
      <c r="N1890" s="1" t="s">
        <v>4841</v>
      </c>
      <c r="P1890" s="1" t="s">
        <v>11444</v>
      </c>
    </row>
    <row r="1891" spans="1:16" s="1" customFormat="1">
      <c r="A1891" s="1" t="s">
        <v>8694</v>
      </c>
      <c r="B1891" s="1" t="s">
        <v>8694</v>
      </c>
      <c r="D1891" s="1" t="s">
        <v>8694</v>
      </c>
      <c r="E1891" s="1" t="s">
        <v>9524</v>
      </c>
      <c r="F1891" s="1" t="s">
        <v>8694</v>
      </c>
      <c r="M1891" s="1" t="s">
        <v>5259</v>
      </c>
      <c r="N1891" s="1" t="s">
        <v>4939</v>
      </c>
      <c r="P1891" s="1" t="s">
        <v>11444</v>
      </c>
    </row>
    <row r="1892" spans="1:16" s="1" customFormat="1">
      <c r="A1892" s="1" t="s">
        <v>8695</v>
      </c>
      <c r="B1892" s="1" t="s">
        <v>8695</v>
      </c>
      <c r="D1892" s="1" t="s">
        <v>8695</v>
      </c>
      <c r="E1892" s="1" t="s">
        <v>9524</v>
      </c>
      <c r="F1892" s="1" t="s">
        <v>8695</v>
      </c>
      <c r="M1892" s="1" t="s">
        <v>5260</v>
      </c>
      <c r="N1892" s="1" t="s">
        <v>4043</v>
      </c>
      <c r="P1892" s="1" t="s">
        <v>11444</v>
      </c>
    </row>
    <row r="1893" spans="1:16" s="1" customFormat="1">
      <c r="A1893" s="1" t="s">
        <v>8696</v>
      </c>
      <c r="B1893" s="1" t="s">
        <v>8696</v>
      </c>
      <c r="D1893" s="1" t="s">
        <v>8696</v>
      </c>
      <c r="E1893" s="1" t="s">
        <v>9524</v>
      </c>
      <c r="F1893" s="1" t="s">
        <v>8696</v>
      </c>
      <c r="M1893" s="1" t="s">
        <v>5261</v>
      </c>
      <c r="N1893" s="1" t="s">
        <v>4027</v>
      </c>
      <c r="P1893" s="1" t="s">
        <v>11444</v>
      </c>
    </row>
    <row r="1894" spans="1:16" s="1" customFormat="1">
      <c r="A1894" s="1" t="s">
        <v>8697</v>
      </c>
      <c r="B1894" s="1" t="s">
        <v>8697</v>
      </c>
      <c r="D1894" s="1" t="s">
        <v>8697</v>
      </c>
      <c r="E1894" s="1" t="s">
        <v>9524</v>
      </c>
      <c r="F1894" s="1" t="s">
        <v>8697</v>
      </c>
      <c r="M1894" s="1" t="s">
        <v>5262</v>
      </c>
      <c r="N1894" s="1" t="s">
        <v>5263</v>
      </c>
      <c r="P1894" s="1" t="s">
        <v>11444</v>
      </c>
    </row>
    <row r="1895" spans="1:16" s="1" customFormat="1">
      <c r="A1895" s="1" t="s">
        <v>8698</v>
      </c>
      <c r="B1895" s="1" t="s">
        <v>8698</v>
      </c>
      <c r="D1895" s="1" t="s">
        <v>8698</v>
      </c>
      <c r="E1895" s="1" t="s">
        <v>9524</v>
      </c>
      <c r="F1895" s="1" t="s">
        <v>8698</v>
      </c>
      <c r="M1895" s="1" t="s">
        <v>5264</v>
      </c>
      <c r="N1895" s="1" t="s">
        <v>4027</v>
      </c>
      <c r="P1895" s="1" t="s">
        <v>11444</v>
      </c>
    </row>
    <row r="1896" spans="1:16" s="1" customFormat="1">
      <c r="A1896" s="1" t="s">
        <v>8699</v>
      </c>
      <c r="B1896" s="1" t="s">
        <v>8699</v>
      </c>
      <c r="D1896" s="1" t="s">
        <v>8699</v>
      </c>
      <c r="E1896" s="1" t="s">
        <v>9524</v>
      </c>
      <c r="F1896" s="1" t="s">
        <v>8699</v>
      </c>
      <c r="M1896" s="1" t="s">
        <v>4851</v>
      </c>
      <c r="N1896" s="1" t="s">
        <v>4921</v>
      </c>
      <c r="P1896" s="1" t="s">
        <v>11444</v>
      </c>
    </row>
    <row r="1897" spans="1:16" s="1" customFormat="1">
      <c r="A1897" s="1" t="s">
        <v>8700</v>
      </c>
      <c r="B1897" s="1" t="s">
        <v>8700</v>
      </c>
      <c r="D1897" s="1" t="s">
        <v>8700</v>
      </c>
      <c r="E1897" s="1" t="s">
        <v>9524</v>
      </c>
      <c r="F1897" s="1" t="s">
        <v>8700</v>
      </c>
      <c r="M1897" s="1" t="s">
        <v>5265</v>
      </c>
      <c r="N1897" s="1" t="s">
        <v>5195</v>
      </c>
      <c r="P1897" s="1" t="s">
        <v>11444</v>
      </c>
    </row>
    <row r="1898" spans="1:16" s="1" customFormat="1">
      <c r="A1898" s="1" t="s">
        <v>8701</v>
      </c>
      <c r="B1898" s="1" t="s">
        <v>8701</v>
      </c>
      <c r="D1898" s="1" t="s">
        <v>8701</v>
      </c>
      <c r="E1898" s="1" t="s">
        <v>9524</v>
      </c>
      <c r="F1898" s="1" t="s">
        <v>8701</v>
      </c>
      <c r="M1898" s="1" t="s">
        <v>5266</v>
      </c>
      <c r="N1898" s="1" t="s">
        <v>4998</v>
      </c>
      <c r="P1898" s="1" t="s">
        <v>11444</v>
      </c>
    </row>
    <row r="1899" spans="1:16" s="1" customFormat="1">
      <c r="A1899" s="1" t="s">
        <v>8702</v>
      </c>
      <c r="B1899" s="1" t="s">
        <v>8702</v>
      </c>
      <c r="D1899" s="1" t="s">
        <v>8702</v>
      </c>
      <c r="E1899" s="1" t="s">
        <v>9524</v>
      </c>
      <c r="F1899" s="1" t="s">
        <v>8702</v>
      </c>
      <c r="M1899" s="1" t="s">
        <v>5267</v>
      </c>
      <c r="N1899" s="1" t="s">
        <v>4552</v>
      </c>
      <c r="P1899" s="1" t="s">
        <v>11444</v>
      </c>
    </row>
    <row r="1900" spans="1:16" s="1" customFormat="1">
      <c r="A1900" s="1" t="s">
        <v>8703</v>
      </c>
      <c r="B1900" s="1" t="s">
        <v>8703</v>
      </c>
      <c r="D1900" s="1" t="s">
        <v>8703</v>
      </c>
      <c r="E1900" s="1" t="s">
        <v>9524</v>
      </c>
      <c r="F1900" s="1" t="s">
        <v>8703</v>
      </c>
      <c r="M1900" s="1" t="s">
        <v>5268</v>
      </c>
      <c r="N1900" s="1" t="s">
        <v>4964</v>
      </c>
      <c r="P1900" s="1" t="s">
        <v>11444</v>
      </c>
    </row>
    <row r="1901" spans="1:16" s="1" customFormat="1">
      <c r="A1901" s="1" t="s">
        <v>8704</v>
      </c>
      <c r="B1901" s="1" t="s">
        <v>8704</v>
      </c>
      <c r="D1901" s="1" t="s">
        <v>8704</v>
      </c>
      <c r="E1901" s="1" t="s">
        <v>9524</v>
      </c>
      <c r="F1901" s="1" t="s">
        <v>8704</v>
      </c>
      <c r="M1901" s="1" t="s">
        <v>5269</v>
      </c>
      <c r="N1901" s="1" t="s">
        <v>5270</v>
      </c>
      <c r="P1901" s="1" t="s">
        <v>11444</v>
      </c>
    </row>
    <row r="1902" spans="1:16" s="1" customFormat="1">
      <c r="A1902" s="1" t="s">
        <v>8705</v>
      </c>
      <c r="B1902" s="1" t="s">
        <v>8705</v>
      </c>
      <c r="D1902" s="1" t="s">
        <v>8705</v>
      </c>
      <c r="E1902" s="1" t="s">
        <v>9524</v>
      </c>
      <c r="F1902" s="1" t="s">
        <v>8705</v>
      </c>
      <c r="M1902" s="1" t="s">
        <v>5271</v>
      </c>
      <c r="N1902" s="1" t="s">
        <v>4950</v>
      </c>
      <c r="P1902" s="1" t="s">
        <v>11444</v>
      </c>
    </row>
    <row r="1903" spans="1:16" s="1" customFormat="1">
      <c r="A1903" s="1" t="s">
        <v>8706</v>
      </c>
      <c r="B1903" s="1" t="s">
        <v>8706</v>
      </c>
      <c r="D1903" s="1" t="s">
        <v>8706</v>
      </c>
      <c r="E1903" s="1" t="s">
        <v>9524</v>
      </c>
      <c r="F1903" s="1" t="s">
        <v>8706</v>
      </c>
      <c r="M1903" s="1" t="s">
        <v>5217</v>
      </c>
      <c r="N1903" s="1" t="s">
        <v>4854</v>
      </c>
      <c r="P1903" s="1" t="s">
        <v>11444</v>
      </c>
    </row>
    <row r="1904" spans="1:16" s="1" customFormat="1">
      <c r="A1904" s="1" t="s">
        <v>8707</v>
      </c>
      <c r="B1904" s="1" t="s">
        <v>8707</v>
      </c>
      <c r="D1904" s="1" t="s">
        <v>8707</v>
      </c>
      <c r="E1904" s="1" t="s">
        <v>9524</v>
      </c>
      <c r="F1904" s="1" t="s">
        <v>8707</v>
      </c>
      <c r="M1904" s="1" t="s">
        <v>5272</v>
      </c>
      <c r="N1904" s="1" t="s">
        <v>4876</v>
      </c>
      <c r="P1904" s="1" t="s">
        <v>11444</v>
      </c>
    </row>
    <row r="1905" spans="1:16" s="1" customFormat="1">
      <c r="A1905" s="1" t="s">
        <v>8708</v>
      </c>
      <c r="B1905" s="1" t="s">
        <v>8708</v>
      </c>
      <c r="D1905" s="1" t="s">
        <v>8708</v>
      </c>
      <c r="E1905" s="1" t="s">
        <v>9524</v>
      </c>
      <c r="F1905" s="1" t="s">
        <v>8708</v>
      </c>
      <c r="M1905" s="1" t="s">
        <v>5273</v>
      </c>
      <c r="N1905" s="1" t="s">
        <v>5274</v>
      </c>
      <c r="P1905" s="1" t="s">
        <v>11444</v>
      </c>
    </row>
    <row r="1906" spans="1:16" s="1" customFormat="1">
      <c r="A1906" s="1" t="s">
        <v>8709</v>
      </c>
      <c r="B1906" s="1" t="s">
        <v>8709</v>
      </c>
      <c r="D1906" s="1" t="s">
        <v>8709</v>
      </c>
      <c r="E1906" s="1" t="s">
        <v>9524</v>
      </c>
      <c r="F1906" s="1" t="s">
        <v>8709</v>
      </c>
      <c r="M1906" s="1" t="s">
        <v>5275</v>
      </c>
      <c r="N1906" s="1" t="s">
        <v>4921</v>
      </c>
      <c r="P1906" s="1" t="s">
        <v>11444</v>
      </c>
    </row>
    <row r="1907" spans="1:16" s="1" customFormat="1">
      <c r="A1907" s="1" t="s">
        <v>8710</v>
      </c>
      <c r="B1907" s="1" t="s">
        <v>8710</v>
      </c>
      <c r="D1907" s="1" t="s">
        <v>8710</v>
      </c>
      <c r="E1907" s="1" t="s">
        <v>9524</v>
      </c>
      <c r="F1907" s="1" t="s">
        <v>8710</v>
      </c>
      <c r="M1907" s="1" t="s">
        <v>5276</v>
      </c>
      <c r="N1907" s="1" t="s">
        <v>5022</v>
      </c>
      <c r="P1907" s="1" t="s">
        <v>11444</v>
      </c>
    </row>
    <row r="1908" spans="1:16" s="1" customFormat="1">
      <c r="A1908" s="1" t="s">
        <v>8711</v>
      </c>
      <c r="B1908" s="1" t="s">
        <v>8711</v>
      </c>
      <c r="D1908" s="1" t="s">
        <v>8711</v>
      </c>
      <c r="E1908" s="1" t="s">
        <v>9524</v>
      </c>
      <c r="F1908" s="1" t="s">
        <v>8711</v>
      </c>
      <c r="M1908" s="1" t="s">
        <v>4891</v>
      </c>
      <c r="N1908" s="1" t="s">
        <v>4964</v>
      </c>
      <c r="P1908" s="1" t="s">
        <v>11444</v>
      </c>
    </row>
    <row r="1909" spans="1:16" s="1" customFormat="1">
      <c r="A1909" s="1" t="s">
        <v>8712</v>
      </c>
      <c r="B1909" s="1" t="s">
        <v>8712</v>
      </c>
      <c r="D1909" s="1" t="s">
        <v>8712</v>
      </c>
      <c r="E1909" s="1" t="s">
        <v>9524</v>
      </c>
      <c r="F1909" s="1" t="s">
        <v>8712</v>
      </c>
      <c r="M1909" s="1" t="s">
        <v>5277</v>
      </c>
      <c r="N1909" s="1" t="s">
        <v>5278</v>
      </c>
      <c r="P1909" s="1" t="s">
        <v>11444</v>
      </c>
    </row>
    <row r="1910" spans="1:16" s="1" customFormat="1">
      <c r="A1910" s="1" t="s">
        <v>8713</v>
      </c>
      <c r="B1910" s="1" t="s">
        <v>8713</v>
      </c>
      <c r="D1910" s="1" t="s">
        <v>8713</v>
      </c>
      <c r="E1910" s="1" t="s">
        <v>9524</v>
      </c>
      <c r="F1910" s="1" t="s">
        <v>8713</v>
      </c>
      <c r="M1910" s="1" t="s">
        <v>5202</v>
      </c>
      <c r="N1910" s="1" t="s">
        <v>5279</v>
      </c>
      <c r="P1910" s="1" t="s">
        <v>11444</v>
      </c>
    </row>
    <row r="1911" spans="1:16" s="1" customFormat="1">
      <c r="A1911" s="1" t="s">
        <v>8714</v>
      </c>
      <c r="B1911" s="1" t="s">
        <v>8714</v>
      </c>
      <c r="D1911" s="1" t="s">
        <v>8714</v>
      </c>
      <c r="E1911" s="1" t="s">
        <v>9524</v>
      </c>
      <c r="F1911" s="1" t="s">
        <v>8714</v>
      </c>
      <c r="M1911" s="1" t="s">
        <v>5280</v>
      </c>
      <c r="N1911" s="1" t="s">
        <v>5195</v>
      </c>
      <c r="P1911" s="1" t="s">
        <v>11444</v>
      </c>
    </row>
    <row r="1912" spans="1:16" s="1" customFormat="1">
      <c r="A1912" s="1" t="s">
        <v>8715</v>
      </c>
      <c r="B1912" s="1" t="s">
        <v>8715</v>
      </c>
      <c r="D1912" s="1" t="s">
        <v>8715</v>
      </c>
      <c r="E1912" s="1" t="s">
        <v>9524</v>
      </c>
      <c r="F1912" s="1" t="s">
        <v>8715</v>
      </c>
      <c r="M1912" s="1" t="s">
        <v>5281</v>
      </c>
      <c r="N1912" s="1" t="s">
        <v>5282</v>
      </c>
      <c r="P1912" s="1" t="s">
        <v>11444</v>
      </c>
    </row>
    <row r="1913" spans="1:16" s="1" customFormat="1">
      <c r="A1913" s="1" t="s">
        <v>8716</v>
      </c>
      <c r="B1913" s="1" t="s">
        <v>8716</v>
      </c>
      <c r="D1913" s="1" t="s">
        <v>8716</v>
      </c>
      <c r="E1913" s="1" t="s">
        <v>9524</v>
      </c>
      <c r="F1913" s="1" t="s">
        <v>8716</v>
      </c>
      <c r="M1913" s="1" t="s">
        <v>5034</v>
      </c>
      <c r="N1913" s="1" t="s">
        <v>5283</v>
      </c>
      <c r="P1913" s="1" t="s">
        <v>11444</v>
      </c>
    </row>
    <row r="1914" spans="1:16" s="1" customFormat="1">
      <c r="A1914" s="1" t="s">
        <v>8717</v>
      </c>
      <c r="B1914" s="1" t="s">
        <v>8717</v>
      </c>
      <c r="D1914" s="1" t="s">
        <v>8717</v>
      </c>
      <c r="E1914" s="1" t="s">
        <v>9524</v>
      </c>
      <c r="F1914" s="1" t="s">
        <v>8717</v>
      </c>
      <c r="M1914" s="1" t="s">
        <v>5152</v>
      </c>
      <c r="N1914" s="1" t="s">
        <v>5108</v>
      </c>
      <c r="P1914" s="1" t="s">
        <v>11444</v>
      </c>
    </row>
    <row r="1915" spans="1:16" s="1" customFormat="1">
      <c r="A1915" s="1" t="s">
        <v>8718</v>
      </c>
      <c r="B1915" s="1" t="s">
        <v>8718</v>
      </c>
      <c r="D1915" s="1" t="s">
        <v>8718</v>
      </c>
      <c r="E1915" s="1" t="s">
        <v>9524</v>
      </c>
      <c r="F1915" s="1" t="s">
        <v>8718</v>
      </c>
      <c r="M1915" s="1" t="s">
        <v>5284</v>
      </c>
      <c r="N1915" s="1" t="s">
        <v>4094</v>
      </c>
      <c r="P1915" s="1" t="s">
        <v>11444</v>
      </c>
    </row>
    <row r="1916" spans="1:16" s="1" customFormat="1">
      <c r="A1916" s="1" t="s">
        <v>8719</v>
      </c>
      <c r="B1916" s="1" t="s">
        <v>8719</v>
      </c>
      <c r="D1916" s="1" t="s">
        <v>8719</v>
      </c>
      <c r="E1916" s="1" t="s">
        <v>9524</v>
      </c>
      <c r="F1916" s="1" t="s">
        <v>8719</v>
      </c>
      <c r="M1916" s="1" t="s">
        <v>5206</v>
      </c>
      <c r="N1916" s="1" t="s">
        <v>5108</v>
      </c>
      <c r="P1916" s="1" t="s">
        <v>11444</v>
      </c>
    </row>
    <row r="1917" spans="1:16" s="1" customFormat="1">
      <c r="A1917" s="1" t="s">
        <v>8720</v>
      </c>
      <c r="B1917" s="1" t="s">
        <v>8720</v>
      </c>
      <c r="D1917" s="1" t="s">
        <v>8720</v>
      </c>
      <c r="E1917" s="1" t="s">
        <v>9524</v>
      </c>
      <c r="F1917" s="1" t="s">
        <v>8720</v>
      </c>
      <c r="M1917" s="1" t="s">
        <v>5116</v>
      </c>
      <c r="N1917" s="1" t="s">
        <v>4876</v>
      </c>
      <c r="P1917" s="1" t="s">
        <v>11444</v>
      </c>
    </row>
    <row r="1918" spans="1:16" s="1" customFormat="1">
      <c r="A1918" s="1" t="s">
        <v>8721</v>
      </c>
      <c r="B1918" s="1" t="s">
        <v>8721</v>
      </c>
      <c r="D1918" s="1" t="s">
        <v>8721</v>
      </c>
      <c r="E1918" s="1" t="s">
        <v>9524</v>
      </c>
      <c r="F1918" s="1" t="s">
        <v>8721</v>
      </c>
      <c r="M1918" s="1" t="s">
        <v>4943</v>
      </c>
      <c r="N1918" s="1" t="s">
        <v>5285</v>
      </c>
      <c r="P1918" s="1" t="s">
        <v>11444</v>
      </c>
    </row>
    <row r="1919" spans="1:16" s="1" customFormat="1">
      <c r="A1919" s="1" t="s">
        <v>8722</v>
      </c>
      <c r="B1919" s="1" t="s">
        <v>8722</v>
      </c>
      <c r="D1919" s="1" t="s">
        <v>8722</v>
      </c>
      <c r="E1919" s="1" t="s">
        <v>9524</v>
      </c>
      <c r="F1919" s="1" t="s">
        <v>8722</v>
      </c>
      <c r="M1919" s="1" t="s">
        <v>5286</v>
      </c>
      <c r="N1919" s="1" t="s">
        <v>4852</v>
      </c>
      <c r="P1919" s="1" t="s">
        <v>11444</v>
      </c>
    </row>
    <row r="1920" spans="1:16" s="1" customFormat="1">
      <c r="A1920" s="1" t="s">
        <v>8723</v>
      </c>
      <c r="B1920" s="1" t="s">
        <v>8723</v>
      </c>
      <c r="D1920" s="1" t="s">
        <v>8723</v>
      </c>
      <c r="E1920" s="1" t="s">
        <v>9524</v>
      </c>
      <c r="F1920" s="1" t="s">
        <v>8723</v>
      </c>
      <c r="M1920" s="1" t="s">
        <v>4844</v>
      </c>
      <c r="N1920" s="1" t="s">
        <v>4854</v>
      </c>
      <c r="P1920" s="1" t="s">
        <v>11444</v>
      </c>
    </row>
    <row r="1921" spans="1:16" s="1" customFormat="1">
      <c r="A1921" s="1" t="s">
        <v>8724</v>
      </c>
      <c r="B1921" s="1" t="s">
        <v>8724</v>
      </c>
      <c r="D1921" s="1" t="s">
        <v>8724</v>
      </c>
      <c r="E1921" s="1" t="s">
        <v>9524</v>
      </c>
      <c r="F1921" s="1" t="s">
        <v>8724</v>
      </c>
      <c r="M1921" s="1" t="s">
        <v>5287</v>
      </c>
      <c r="N1921" s="1" t="s">
        <v>4876</v>
      </c>
      <c r="P1921" s="1" t="s">
        <v>11444</v>
      </c>
    </row>
    <row r="1922" spans="1:16" s="1" customFormat="1">
      <c r="A1922" s="1" t="s">
        <v>8725</v>
      </c>
      <c r="B1922" s="1" t="s">
        <v>8725</v>
      </c>
      <c r="D1922" s="1" t="s">
        <v>8725</v>
      </c>
      <c r="E1922" s="1" t="s">
        <v>9524</v>
      </c>
      <c r="F1922" s="1" t="s">
        <v>8725</v>
      </c>
      <c r="M1922" s="1" t="s">
        <v>5152</v>
      </c>
      <c r="N1922" s="1" t="s">
        <v>4841</v>
      </c>
      <c r="P1922" s="1" t="s">
        <v>11444</v>
      </c>
    </row>
    <row r="1923" spans="1:16" s="1" customFormat="1">
      <c r="A1923" s="1" t="s">
        <v>8726</v>
      </c>
      <c r="B1923" s="1" t="s">
        <v>8726</v>
      </c>
      <c r="D1923" s="1" t="s">
        <v>8726</v>
      </c>
      <c r="E1923" s="1" t="s">
        <v>9524</v>
      </c>
      <c r="F1923" s="1" t="s">
        <v>8726</v>
      </c>
      <c r="M1923" s="1" t="s">
        <v>5288</v>
      </c>
      <c r="N1923" s="1" t="s">
        <v>5289</v>
      </c>
      <c r="P1923" s="1" t="s">
        <v>11444</v>
      </c>
    </row>
    <row r="1924" spans="1:16" s="1" customFormat="1">
      <c r="A1924" s="1" t="s">
        <v>8727</v>
      </c>
      <c r="B1924" s="1" t="s">
        <v>8727</v>
      </c>
      <c r="D1924" s="1" t="s">
        <v>8727</v>
      </c>
      <c r="E1924" s="1" t="s">
        <v>9524</v>
      </c>
      <c r="F1924" s="1" t="s">
        <v>8727</v>
      </c>
      <c r="M1924" s="1" t="s">
        <v>5290</v>
      </c>
      <c r="N1924" s="1" t="s">
        <v>5119</v>
      </c>
      <c r="P1924" s="1" t="s">
        <v>11444</v>
      </c>
    </row>
    <row r="1925" spans="1:16" s="1" customFormat="1">
      <c r="A1925" s="1" t="s">
        <v>8728</v>
      </c>
      <c r="B1925" s="1" t="s">
        <v>8728</v>
      </c>
      <c r="D1925" s="1" t="s">
        <v>8728</v>
      </c>
      <c r="E1925" s="1" t="s">
        <v>9524</v>
      </c>
      <c r="F1925" s="1" t="s">
        <v>8728</v>
      </c>
      <c r="M1925" s="1" t="s">
        <v>5291</v>
      </c>
      <c r="N1925" s="1" t="s">
        <v>4545</v>
      </c>
      <c r="P1925" s="1" t="s">
        <v>11444</v>
      </c>
    </row>
    <row r="1926" spans="1:16" s="1" customFormat="1">
      <c r="A1926" s="1" t="s">
        <v>8729</v>
      </c>
      <c r="B1926" s="1" t="s">
        <v>8729</v>
      </c>
      <c r="D1926" s="1" t="s">
        <v>8729</v>
      </c>
      <c r="E1926" s="1" t="s">
        <v>9524</v>
      </c>
      <c r="F1926" s="1" t="s">
        <v>8729</v>
      </c>
      <c r="M1926" s="1" t="s">
        <v>5292</v>
      </c>
      <c r="N1926" s="1" t="s">
        <v>5293</v>
      </c>
      <c r="P1926" s="1" t="s">
        <v>11444</v>
      </c>
    </row>
    <row r="1927" spans="1:16" s="1" customFormat="1">
      <c r="A1927" s="1" t="s">
        <v>8730</v>
      </c>
      <c r="B1927" s="1" t="s">
        <v>8730</v>
      </c>
      <c r="D1927" s="1" t="s">
        <v>8730</v>
      </c>
      <c r="E1927" s="1" t="s">
        <v>9524</v>
      </c>
      <c r="F1927" s="1" t="s">
        <v>8730</v>
      </c>
      <c r="M1927" s="1" t="s">
        <v>5294</v>
      </c>
      <c r="N1927" s="1" t="s">
        <v>5295</v>
      </c>
      <c r="P1927" s="1" t="s">
        <v>11444</v>
      </c>
    </row>
    <row r="1928" spans="1:16" s="1" customFormat="1">
      <c r="A1928" s="1" t="s">
        <v>8731</v>
      </c>
      <c r="B1928" s="1" t="s">
        <v>8731</v>
      </c>
      <c r="D1928" s="1" t="s">
        <v>8731</v>
      </c>
      <c r="E1928" s="1" t="s">
        <v>9524</v>
      </c>
      <c r="F1928" s="1" t="s">
        <v>8731</v>
      </c>
      <c r="M1928" s="1" t="s">
        <v>5296</v>
      </c>
      <c r="N1928" s="1" t="s">
        <v>5297</v>
      </c>
      <c r="P1928" s="1" t="s">
        <v>11444</v>
      </c>
    </row>
    <row r="1929" spans="1:16" s="1" customFormat="1">
      <c r="A1929" s="1" t="s">
        <v>8732</v>
      </c>
      <c r="B1929" s="1" t="s">
        <v>8732</v>
      </c>
      <c r="D1929" s="1" t="s">
        <v>8732</v>
      </c>
      <c r="E1929" s="1" t="s">
        <v>9524</v>
      </c>
      <c r="F1929" s="1" t="s">
        <v>8732</v>
      </c>
      <c r="M1929" s="1" t="s">
        <v>5298</v>
      </c>
      <c r="N1929" s="1" t="s">
        <v>5299</v>
      </c>
      <c r="P1929" s="1" t="s">
        <v>11444</v>
      </c>
    </row>
    <row r="1930" spans="1:16" s="1" customFormat="1">
      <c r="A1930" s="1" t="s">
        <v>8733</v>
      </c>
      <c r="B1930" s="1" t="s">
        <v>8733</v>
      </c>
      <c r="D1930" s="1" t="s">
        <v>8733</v>
      </c>
      <c r="E1930" s="1" t="s">
        <v>9524</v>
      </c>
      <c r="F1930" s="1" t="s">
        <v>8733</v>
      </c>
      <c r="M1930" s="1" t="s">
        <v>5300</v>
      </c>
      <c r="N1930" s="1" t="s">
        <v>5301</v>
      </c>
      <c r="P1930" s="1" t="s">
        <v>11444</v>
      </c>
    </row>
    <row r="1931" spans="1:16" s="1" customFormat="1">
      <c r="A1931" s="1" t="s">
        <v>8734</v>
      </c>
      <c r="B1931" s="1" t="s">
        <v>8734</v>
      </c>
      <c r="D1931" s="1" t="s">
        <v>8734</v>
      </c>
      <c r="E1931" s="1" t="s">
        <v>9524</v>
      </c>
      <c r="F1931" s="1" t="s">
        <v>8734</v>
      </c>
      <c r="M1931" s="1" t="s">
        <v>5302</v>
      </c>
      <c r="N1931" s="1" t="s">
        <v>5303</v>
      </c>
      <c r="P1931" s="1" t="s">
        <v>11444</v>
      </c>
    </row>
    <row r="1932" spans="1:16" s="1" customFormat="1">
      <c r="A1932" s="1" t="s">
        <v>8735</v>
      </c>
      <c r="B1932" s="1" t="s">
        <v>8735</v>
      </c>
      <c r="D1932" s="1" t="s">
        <v>8735</v>
      </c>
      <c r="E1932" s="1" t="s">
        <v>9524</v>
      </c>
      <c r="F1932" s="1" t="s">
        <v>8735</v>
      </c>
      <c r="M1932" s="1" t="s">
        <v>5304</v>
      </c>
      <c r="N1932" s="1" t="s">
        <v>5305</v>
      </c>
      <c r="P1932" s="1" t="s">
        <v>11444</v>
      </c>
    </row>
    <row r="1933" spans="1:16" s="1" customFormat="1">
      <c r="A1933" s="1" t="s">
        <v>8736</v>
      </c>
      <c r="B1933" s="1" t="s">
        <v>8736</v>
      </c>
      <c r="D1933" s="1" t="s">
        <v>8736</v>
      </c>
      <c r="E1933" s="1" t="s">
        <v>9524</v>
      </c>
      <c r="F1933" s="1" t="s">
        <v>8736</v>
      </c>
      <c r="M1933" s="1" t="s">
        <v>5136</v>
      </c>
      <c r="N1933" s="1" t="s">
        <v>5022</v>
      </c>
      <c r="P1933" s="1" t="s">
        <v>11444</v>
      </c>
    </row>
    <row r="1934" spans="1:16" s="1" customFormat="1">
      <c r="A1934" s="1" t="s">
        <v>8737</v>
      </c>
      <c r="B1934" s="1" t="s">
        <v>8737</v>
      </c>
      <c r="D1934" s="1" t="s">
        <v>8737</v>
      </c>
      <c r="E1934" s="1" t="s">
        <v>9524</v>
      </c>
      <c r="F1934" s="1" t="s">
        <v>8737</v>
      </c>
      <c r="M1934" s="1" t="s">
        <v>5306</v>
      </c>
      <c r="N1934" s="1" t="s">
        <v>5307</v>
      </c>
      <c r="P1934" s="1" t="s">
        <v>11444</v>
      </c>
    </row>
    <row r="1935" spans="1:16" s="1" customFormat="1">
      <c r="A1935" s="1" t="s">
        <v>8738</v>
      </c>
      <c r="B1935" s="1" t="s">
        <v>8738</v>
      </c>
      <c r="D1935" s="1" t="s">
        <v>8738</v>
      </c>
      <c r="E1935" s="1" t="s">
        <v>9524</v>
      </c>
      <c r="F1935" s="1" t="s">
        <v>8738</v>
      </c>
      <c r="M1935" s="1" t="s">
        <v>5308</v>
      </c>
      <c r="N1935" s="1" t="s">
        <v>5066</v>
      </c>
      <c r="P1935" s="1" t="s">
        <v>11444</v>
      </c>
    </row>
    <row r="1936" spans="1:16" s="1" customFormat="1">
      <c r="A1936" s="1" t="s">
        <v>8739</v>
      </c>
      <c r="B1936" s="1" t="s">
        <v>8739</v>
      </c>
      <c r="D1936" s="1" t="s">
        <v>8739</v>
      </c>
      <c r="E1936" s="1" t="s">
        <v>9524</v>
      </c>
      <c r="F1936" s="1" t="s">
        <v>8739</v>
      </c>
      <c r="M1936" s="1" t="s">
        <v>5259</v>
      </c>
      <c r="N1936" s="1" t="s">
        <v>5108</v>
      </c>
      <c r="P1936" s="1" t="s">
        <v>11444</v>
      </c>
    </row>
    <row r="1937" spans="1:16" s="1" customFormat="1">
      <c r="A1937" s="1" t="s">
        <v>8740</v>
      </c>
      <c r="B1937" s="1" t="s">
        <v>8740</v>
      </c>
      <c r="D1937" s="1" t="s">
        <v>8740</v>
      </c>
      <c r="E1937" s="1" t="s">
        <v>9524</v>
      </c>
      <c r="F1937" s="1" t="s">
        <v>8740</v>
      </c>
      <c r="M1937" s="1" t="s">
        <v>5309</v>
      </c>
      <c r="N1937" s="1" t="s">
        <v>4841</v>
      </c>
      <c r="P1937" s="1" t="s">
        <v>11444</v>
      </c>
    </row>
    <row r="1938" spans="1:16" s="1" customFormat="1">
      <c r="A1938" s="1" t="s">
        <v>3579</v>
      </c>
      <c r="B1938" s="1" t="s">
        <v>3579</v>
      </c>
      <c r="D1938" s="1" t="s">
        <v>3579</v>
      </c>
      <c r="E1938" s="1" t="s">
        <v>9525</v>
      </c>
      <c r="F1938" s="1" t="s">
        <v>3579</v>
      </c>
      <c r="M1938" s="1" t="s">
        <v>5310</v>
      </c>
      <c r="N1938" s="1" t="s">
        <v>4876</v>
      </c>
      <c r="P1938" s="1" t="s">
        <v>11444</v>
      </c>
    </row>
    <row r="1939" spans="1:16" s="1" customFormat="1">
      <c r="A1939" s="1" t="s">
        <v>3597</v>
      </c>
      <c r="B1939" s="1" t="s">
        <v>3597</v>
      </c>
      <c r="D1939" s="1" t="s">
        <v>3597</v>
      </c>
      <c r="E1939" s="1" t="s">
        <v>9525</v>
      </c>
      <c r="F1939" s="1" t="s">
        <v>3597</v>
      </c>
      <c r="M1939" s="1" t="s">
        <v>5311</v>
      </c>
      <c r="N1939" s="1" t="s">
        <v>5195</v>
      </c>
      <c r="P1939" s="1" t="s">
        <v>11444</v>
      </c>
    </row>
    <row r="1940" spans="1:16" s="1" customFormat="1">
      <c r="A1940" s="1" t="s">
        <v>3607</v>
      </c>
      <c r="B1940" s="1" t="s">
        <v>3607</v>
      </c>
      <c r="D1940" s="1" t="s">
        <v>3607</v>
      </c>
      <c r="E1940" s="1" t="s">
        <v>9525</v>
      </c>
      <c r="F1940" s="1" t="s">
        <v>3607</v>
      </c>
      <c r="M1940" s="1" t="s">
        <v>5312</v>
      </c>
      <c r="N1940" s="1" t="s">
        <v>4049</v>
      </c>
      <c r="P1940" s="1" t="s">
        <v>11444</v>
      </c>
    </row>
    <row r="1941" spans="1:16" s="1" customFormat="1">
      <c r="A1941" s="1" t="s">
        <v>3621</v>
      </c>
      <c r="B1941" s="1" t="s">
        <v>3621</v>
      </c>
      <c r="D1941" s="1" t="s">
        <v>3621</v>
      </c>
      <c r="E1941" s="1" t="s">
        <v>9525</v>
      </c>
      <c r="F1941" s="1" t="s">
        <v>3621</v>
      </c>
      <c r="M1941" s="1" t="s">
        <v>5313</v>
      </c>
      <c r="N1941" s="1" t="s">
        <v>5108</v>
      </c>
      <c r="P1941" s="1" t="s">
        <v>11444</v>
      </c>
    </row>
    <row r="1942" spans="1:16" s="1" customFormat="1">
      <c r="A1942" s="1" t="s">
        <v>3632</v>
      </c>
      <c r="B1942" s="1" t="s">
        <v>3632</v>
      </c>
      <c r="D1942" s="1" t="s">
        <v>3632</v>
      </c>
      <c r="E1942" s="1" t="s">
        <v>9525</v>
      </c>
      <c r="F1942" s="1" t="s">
        <v>3632</v>
      </c>
      <c r="M1942" s="1" t="s">
        <v>5314</v>
      </c>
      <c r="N1942" s="1" t="s">
        <v>4837</v>
      </c>
      <c r="P1942" s="1" t="s">
        <v>11444</v>
      </c>
    </row>
    <row r="1943" spans="1:16" s="1" customFormat="1">
      <c r="A1943" s="1" t="s">
        <v>3640</v>
      </c>
      <c r="B1943" s="1" t="s">
        <v>3640</v>
      </c>
      <c r="D1943" s="1" t="s">
        <v>3640</v>
      </c>
      <c r="E1943" s="1" t="s">
        <v>9525</v>
      </c>
      <c r="F1943" s="1" t="s">
        <v>3640</v>
      </c>
      <c r="M1943" s="1" t="s">
        <v>5001</v>
      </c>
      <c r="N1943" s="1" t="s">
        <v>4923</v>
      </c>
      <c r="P1943" s="1" t="s">
        <v>11444</v>
      </c>
    </row>
    <row r="1944" spans="1:16" s="1" customFormat="1">
      <c r="A1944" s="1" t="s">
        <v>3650</v>
      </c>
      <c r="B1944" s="1" t="s">
        <v>3650</v>
      </c>
      <c r="D1944" s="1" t="s">
        <v>3650</v>
      </c>
      <c r="E1944" s="1" t="s">
        <v>9525</v>
      </c>
      <c r="F1944" s="1" t="s">
        <v>3650</v>
      </c>
      <c r="M1944" s="1" t="s">
        <v>5315</v>
      </c>
      <c r="N1944" s="1" t="s">
        <v>5316</v>
      </c>
      <c r="P1944" s="1" t="s">
        <v>11444</v>
      </c>
    </row>
    <row r="1945" spans="1:16" s="1" customFormat="1">
      <c r="A1945" s="1" t="s">
        <v>8741</v>
      </c>
      <c r="B1945" s="1" t="s">
        <v>8741</v>
      </c>
      <c r="D1945" s="1" t="s">
        <v>8741</v>
      </c>
      <c r="E1945" s="1" t="s">
        <v>9525</v>
      </c>
      <c r="F1945" s="1" t="s">
        <v>8741</v>
      </c>
      <c r="M1945" s="1" t="s">
        <v>5317</v>
      </c>
      <c r="N1945" s="1" t="s">
        <v>5318</v>
      </c>
      <c r="P1945" s="1" t="s">
        <v>11444</v>
      </c>
    </row>
    <row r="1946" spans="1:16" s="1" customFormat="1">
      <c r="A1946" s="1" t="s">
        <v>3660</v>
      </c>
      <c r="B1946" s="1" t="s">
        <v>3660</v>
      </c>
      <c r="D1946" s="1" t="s">
        <v>3660</v>
      </c>
      <c r="E1946" s="1" t="s">
        <v>9526</v>
      </c>
      <c r="F1946" s="1" t="s">
        <v>3660</v>
      </c>
      <c r="M1946" s="1" t="s">
        <v>5319</v>
      </c>
      <c r="N1946" s="1" t="s">
        <v>4027</v>
      </c>
      <c r="P1946" s="1" t="s">
        <v>11444</v>
      </c>
    </row>
    <row r="1947" spans="1:16" s="1" customFormat="1">
      <c r="A1947" s="1" t="s">
        <v>3671</v>
      </c>
      <c r="B1947" s="1" t="s">
        <v>3671</v>
      </c>
      <c r="D1947" s="1" t="s">
        <v>3671</v>
      </c>
      <c r="E1947" s="1" t="s">
        <v>9526</v>
      </c>
      <c r="F1947" s="1" t="s">
        <v>3671</v>
      </c>
      <c r="M1947" s="1" t="s">
        <v>5004</v>
      </c>
      <c r="N1947" s="1" t="s">
        <v>4841</v>
      </c>
      <c r="P1947" s="1" t="s">
        <v>11444</v>
      </c>
    </row>
    <row r="1948" spans="1:16" s="1" customFormat="1">
      <c r="A1948" s="1" t="s">
        <v>3677</v>
      </c>
      <c r="B1948" s="1" t="s">
        <v>3677</v>
      </c>
      <c r="D1948" s="1" t="s">
        <v>3677</v>
      </c>
      <c r="E1948" s="1" t="s">
        <v>9526</v>
      </c>
      <c r="F1948" s="1" t="s">
        <v>3677</v>
      </c>
      <c r="M1948" s="1" t="s">
        <v>5320</v>
      </c>
      <c r="N1948" s="1" t="s">
        <v>5321</v>
      </c>
      <c r="P1948" s="1" t="s">
        <v>11444</v>
      </c>
    </row>
    <row r="1949" spans="1:16" s="1" customFormat="1">
      <c r="A1949" s="1" t="s">
        <v>3686</v>
      </c>
      <c r="B1949" s="1" t="s">
        <v>3686</v>
      </c>
      <c r="D1949" s="1" t="s">
        <v>3686</v>
      </c>
      <c r="E1949" s="1" t="s">
        <v>9526</v>
      </c>
      <c r="F1949" s="1" t="s">
        <v>3686</v>
      </c>
      <c r="M1949" s="1" t="s">
        <v>5272</v>
      </c>
      <c r="N1949" s="1" t="s">
        <v>5263</v>
      </c>
      <c r="P1949" s="1" t="s">
        <v>11444</v>
      </c>
    </row>
    <row r="1950" spans="1:16" s="1" customFormat="1">
      <c r="A1950" s="1" t="s">
        <v>3703</v>
      </c>
      <c r="B1950" s="1" t="s">
        <v>3703</v>
      </c>
      <c r="D1950" s="1" t="s">
        <v>3703</v>
      </c>
      <c r="E1950" s="1" t="s">
        <v>9526</v>
      </c>
      <c r="F1950" s="1" t="s">
        <v>3703</v>
      </c>
      <c r="M1950" s="1" t="s">
        <v>5322</v>
      </c>
      <c r="N1950" s="1" t="s">
        <v>5323</v>
      </c>
      <c r="P1950" s="1" t="s">
        <v>11444</v>
      </c>
    </row>
    <row r="1951" spans="1:16" s="1" customFormat="1">
      <c r="A1951" s="1" t="s">
        <v>3711</v>
      </c>
      <c r="B1951" s="1" t="s">
        <v>3711</v>
      </c>
      <c r="D1951" s="1" t="s">
        <v>3711</v>
      </c>
      <c r="E1951" s="1" t="s">
        <v>9526</v>
      </c>
      <c r="F1951" s="1" t="s">
        <v>3711</v>
      </c>
      <c r="M1951" s="1" t="s">
        <v>5324</v>
      </c>
      <c r="N1951" s="1" t="s">
        <v>4939</v>
      </c>
      <c r="P1951" s="1" t="s">
        <v>11444</v>
      </c>
    </row>
    <row r="1952" spans="1:16" s="1" customFormat="1">
      <c r="A1952" s="1" t="s">
        <v>3717</v>
      </c>
      <c r="B1952" s="1" t="s">
        <v>3717</v>
      </c>
      <c r="D1952" s="1" t="s">
        <v>3717</v>
      </c>
      <c r="E1952" s="1" t="s">
        <v>9526</v>
      </c>
      <c r="F1952" s="1" t="s">
        <v>3717</v>
      </c>
      <c r="M1952" s="1" t="s">
        <v>5325</v>
      </c>
      <c r="N1952" s="1" t="s">
        <v>5326</v>
      </c>
      <c r="P1952" s="1" t="s">
        <v>11444</v>
      </c>
    </row>
    <row r="1953" spans="1:16" s="1" customFormat="1">
      <c r="A1953" s="1" t="s">
        <v>3734</v>
      </c>
      <c r="B1953" s="1" t="s">
        <v>3734</v>
      </c>
      <c r="D1953" s="1" t="s">
        <v>3734</v>
      </c>
      <c r="E1953" s="1" t="s">
        <v>9526</v>
      </c>
      <c r="F1953" s="1" t="s">
        <v>3734</v>
      </c>
      <c r="M1953" s="1" t="s">
        <v>5327</v>
      </c>
      <c r="N1953" s="1" t="s">
        <v>4923</v>
      </c>
      <c r="P1953" s="1" t="s">
        <v>11444</v>
      </c>
    </row>
    <row r="1954" spans="1:16" s="1" customFormat="1">
      <c r="A1954" s="1" t="s">
        <v>3738</v>
      </c>
      <c r="B1954" s="1" t="s">
        <v>3738</v>
      </c>
      <c r="D1954" s="1" t="s">
        <v>3738</v>
      </c>
      <c r="E1954" s="1" t="s">
        <v>9526</v>
      </c>
      <c r="F1954" s="1" t="s">
        <v>3738</v>
      </c>
      <c r="M1954" s="1" t="s">
        <v>5328</v>
      </c>
      <c r="N1954" s="1" t="s">
        <v>4863</v>
      </c>
      <c r="P1954" s="1" t="s">
        <v>11444</v>
      </c>
    </row>
    <row r="1955" spans="1:16" s="1" customFormat="1">
      <c r="A1955" s="1" t="s">
        <v>3739</v>
      </c>
      <c r="B1955" s="1" t="s">
        <v>3739</v>
      </c>
      <c r="D1955" s="1" t="s">
        <v>3739</v>
      </c>
      <c r="E1955" s="1" t="s">
        <v>9526</v>
      </c>
      <c r="F1955" s="1" t="s">
        <v>3739</v>
      </c>
      <c r="M1955" s="1" t="s">
        <v>5329</v>
      </c>
      <c r="N1955" s="1" t="s">
        <v>4055</v>
      </c>
      <c r="P1955" s="1" t="s">
        <v>11444</v>
      </c>
    </row>
    <row r="1956" spans="1:16" s="1" customFormat="1">
      <c r="A1956" s="1" t="s">
        <v>3012</v>
      </c>
      <c r="B1956" s="1" t="s">
        <v>3012</v>
      </c>
      <c r="D1956" s="1" t="s">
        <v>3012</v>
      </c>
      <c r="E1956" s="1" t="s">
        <v>9527</v>
      </c>
      <c r="F1956" s="1" t="s">
        <v>3012</v>
      </c>
      <c r="M1956" s="1" t="s">
        <v>5330</v>
      </c>
      <c r="N1956" s="1" t="s">
        <v>4027</v>
      </c>
      <c r="P1956" s="1" t="s">
        <v>11444</v>
      </c>
    </row>
    <row r="1957" spans="1:16" s="1" customFormat="1">
      <c r="A1957" s="1" t="s">
        <v>8742</v>
      </c>
      <c r="B1957" s="1" t="s">
        <v>8742</v>
      </c>
      <c r="D1957" s="1" t="s">
        <v>8742</v>
      </c>
      <c r="E1957" s="1" t="s">
        <v>9527</v>
      </c>
      <c r="F1957" s="1" t="s">
        <v>8742</v>
      </c>
      <c r="M1957" s="1" t="s">
        <v>5331</v>
      </c>
      <c r="N1957" s="1" t="s">
        <v>4027</v>
      </c>
      <c r="P1957" s="1" t="s">
        <v>11444</v>
      </c>
    </row>
    <row r="1958" spans="1:16" s="1" customFormat="1">
      <c r="A1958" s="1" t="s">
        <v>8743</v>
      </c>
      <c r="B1958" s="1" t="s">
        <v>8743</v>
      </c>
      <c r="D1958" s="1" t="s">
        <v>8743</v>
      </c>
      <c r="E1958" s="1" t="s">
        <v>9527</v>
      </c>
      <c r="F1958" s="1" t="s">
        <v>8743</v>
      </c>
      <c r="M1958" s="1" t="s">
        <v>5332</v>
      </c>
      <c r="N1958" s="1" t="s">
        <v>5333</v>
      </c>
      <c r="P1958" s="1" t="s">
        <v>11444</v>
      </c>
    </row>
    <row r="1959" spans="1:16" s="1" customFormat="1">
      <c r="A1959" s="1" t="s">
        <v>8744</v>
      </c>
      <c r="B1959" s="1" t="s">
        <v>8744</v>
      </c>
      <c r="D1959" s="1" t="s">
        <v>8744</v>
      </c>
      <c r="E1959" s="1" t="s">
        <v>9527</v>
      </c>
      <c r="F1959" s="1" t="s">
        <v>8744</v>
      </c>
      <c r="M1959" s="1" t="s">
        <v>5334</v>
      </c>
      <c r="N1959" s="1" t="s">
        <v>4865</v>
      </c>
      <c r="P1959" s="1" t="s">
        <v>11444</v>
      </c>
    </row>
    <row r="1960" spans="1:16" s="1" customFormat="1">
      <c r="A1960" s="1" t="s">
        <v>8745</v>
      </c>
      <c r="B1960" s="1" t="s">
        <v>8745</v>
      </c>
      <c r="D1960" s="1" t="s">
        <v>8745</v>
      </c>
      <c r="E1960" s="1" t="s">
        <v>9527</v>
      </c>
      <c r="F1960" s="1" t="s">
        <v>8745</v>
      </c>
      <c r="M1960" s="1" t="s">
        <v>5335</v>
      </c>
      <c r="N1960" s="1" t="s">
        <v>5336</v>
      </c>
      <c r="P1960" s="1" t="s">
        <v>11444</v>
      </c>
    </row>
    <row r="1961" spans="1:16" s="1" customFormat="1">
      <c r="A1961" s="1" t="s">
        <v>8746</v>
      </c>
      <c r="B1961" s="1" t="s">
        <v>8746</v>
      </c>
      <c r="D1961" s="1" t="s">
        <v>8746</v>
      </c>
      <c r="E1961" s="1" t="s">
        <v>9527</v>
      </c>
      <c r="F1961" s="1" t="s">
        <v>8746</v>
      </c>
      <c r="M1961" s="1" t="s">
        <v>5337</v>
      </c>
      <c r="N1961" s="1" t="s">
        <v>5338</v>
      </c>
      <c r="P1961" s="1" t="s">
        <v>11444</v>
      </c>
    </row>
    <row r="1962" spans="1:16" s="1" customFormat="1">
      <c r="A1962" s="1" t="s">
        <v>8747</v>
      </c>
      <c r="B1962" s="1" t="s">
        <v>8747</v>
      </c>
      <c r="D1962" s="1" t="s">
        <v>8747</v>
      </c>
      <c r="E1962" s="1" t="s">
        <v>9527</v>
      </c>
      <c r="F1962" s="1" t="s">
        <v>8747</v>
      </c>
      <c r="M1962" s="1" t="s">
        <v>5339</v>
      </c>
      <c r="N1962" s="1" t="s">
        <v>5340</v>
      </c>
      <c r="P1962" s="1" t="s">
        <v>11444</v>
      </c>
    </row>
    <row r="1963" spans="1:16" s="1" customFormat="1">
      <c r="A1963" s="1" t="s">
        <v>8748</v>
      </c>
      <c r="B1963" s="1" t="s">
        <v>8748</v>
      </c>
      <c r="D1963" s="1" t="s">
        <v>8748</v>
      </c>
      <c r="E1963" s="1" t="s">
        <v>9527</v>
      </c>
      <c r="F1963" s="1" t="s">
        <v>8748</v>
      </c>
      <c r="M1963" s="1" t="s">
        <v>5341</v>
      </c>
      <c r="N1963" s="1" t="s">
        <v>4928</v>
      </c>
      <c r="P1963" s="1" t="s">
        <v>11444</v>
      </c>
    </row>
    <row r="1964" spans="1:16" s="1" customFormat="1">
      <c r="A1964" s="1" t="s">
        <v>3016</v>
      </c>
      <c r="B1964" s="1" t="s">
        <v>3016</v>
      </c>
      <c r="D1964" s="1" t="s">
        <v>3016</v>
      </c>
      <c r="E1964" s="1" t="s">
        <v>9527</v>
      </c>
      <c r="F1964" s="1" t="s">
        <v>3016</v>
      </c>
      <c r="M1964" s="1" t="s">
        <v>5342</v>
      </c>
      <c r="N1964" s="1" t="s">
        <v>4872</v>
      </c>
      <c r="P1964" s="1" t="s">
        <v>11444</v>
      </c>
    </row>
    <row r="1965" spans="1:16" s="1" customFormat="1">
      <c r="A1965" s="1" t="s">
        <v>8749</v>
      </c>
      <c r="B1965" s="1" t="s">
        <v>8749</v>
      </c>
      <c r="D1965" s="1" t="s">
        <v>8749</v>
      </c>
      <c r="E1965" s="1" t="s">
        <v>9527</v>
      </c>
      <c r="F1965" s="1" t="s">
        <v>8749</v>
      </c>
      <c r="M1965" s="1" t="s">
        <v>5343</v>
      </c>
      <c r="N1965" s="1" t="s">
        <v>4857</v>
      </c>
      <c r="P1965" s="1" t="s">
        <v>11444</v>
      </c>
    </row>
    <row r="1966" spans="1:16" s="1" customFormat="1">
      <c r="A1966" s="1" t="s">
        <v>8750</v>
      </c>
      <c r="B1966" s="1" t="s">
        <v>8750</v>
      </c>
      <c r="D1966" s="1" t="s">
        <v>8750</v>
      </c>
      <c r="E1966" s="1" t="s">
        <v>9527</v>
      </c>
      <c r="F1966" s="1" t="s">
        <v>8750</v>
      </c>
      <c r="M1966" s="1" t="s">
        <v>5344</v>
      </c>
      <c r="N1966" s="1" t="s">
        <v>4049</v>
      </c>
      <c r="P1966" s="1" t="s">
        <v>11444</v>
      </c>
    </row>
    <row r="1967" spans="1:16" s="1" customFormat="1">
      <c r="A1967" s="1" t="s">
        <v>8751</v>
      </c>
      <c r="B1967" s="1" t="s">
        <v>8751</v>
      </c>
      <c r="D1967" s="1" t="s">
        <v>8751</v>
      </c>
      <c r="E1967" s="1" t="s">
        <v>9527</v>
      </c>
      <c r="F1967" s="1" t="s">
        <v>8751</v>
      </c>
      <c r="M1967" s="1" t="s">
        <v>4037</v>
      </c>
      <c r="N1967" s="1" t="s">
        <v>4839</v>
      </c>
      <c r="P1967" s="1" t="s">
        <v>11444</v>
      </c>
    </row>
    <row r="1968" spans="1:16" s="1" customFormat="1">
      <c r="A1968" s="1" t="s">
        <v>8752</v>
      </c>
      <c r="B1968" s="1" t="s">
        <v>8752</v>
      </c>
      <c r="D1968" s="1" t="s">
        <v>8752</v>
      </c>
      <c r="E1968" s="1" t="s">
        <v>9527</v>
      </c>
      <c r="F1968" s="1" t="s">
        <v>8752</v>
      </c>
      <c r="M1968" s="1" t="s">
        <v>5345</v>
      </c>
      <c r="N1968" s="1" t="s">
        <v>4878</v>
      </c>
      <c r="P1968" s="1" t="s">
        <v>11444</v>
      </c>
    </row>
    <row r="1969" spans="1:16" s="1" customFormat="1">
      <c r="A1969" s="1" t="s">
        <v>8753</v>
      </c>
      <c r="B1969" s="1" t="s">
        <v>8753</v>
      </c>
      <c r="D1969" s="1" t="s">
        <v>8753</v>
      </c>
      <c r="E1969" s="1" t="s">
        <v>9527</v>
      </c>
      <c r="F1969" s="1" t="s">
        <v>8753</v>
      </c>
      <c r="M1969" s="1" t="s">
        <v>5346</v>
      </c>
      <c r="N1969" s="1" t="s">
        <v>5347</v>
      </c>
      <c r="P1969" s="1" t="s">
        <v>11444</v>
      </c>
    </row>
    <row r="1970" spans="1:16" s="1" customFormat="1">
      <c r="A1970" s="1" t="s">
        <v>8754</v>
      </c>
      <c r="B1970" s="1" t="s">
        <v>8754</v>
      </c>
      <c r="D1970" s="1" t="s">
        <v>8754</v>
      </c>
      <c r="E1970" s="1" t="s">
        <v>9527</v>
      </c>
      <c r="F1970" s="1" t="s">
        <v>8754</v>
      </c>
      <c r="M1970" s="1" t="s">
        <v>5348</v>
      </c>
      <c r="N1970" s="1" t="s">
        <v>4861</v>
      </c>
      <c r="P1970" s="1" t="s">
        <v>11444</v>
      </c>
    </row>
    <row r="1971" spans="1:16" s="1" customFormat="1">
      <c r="A1971" s="1" t="s">
        <v>8755</v>
      </c>
      <c r="B1971" s="1" t="s">
        <v>8755</v>
      </c>
      <c r="D1971" s="1" t="s">
        <v>8755</v>
      </c>
      <c r="E1971" s="1" t="s">
        <v>9527</v>
      </c>
      <c r="F1971" s="1" t="s">
        <v>8755</v>
      </c>
      <c r="M1971" s="1" t="s">
        <v>4843</v>
      </c>
      <c r="N1971" s="1" t="s">
        <v>5195</v>
      </c>
      <c r="P1971" s="1" t="s">
        <v>11444</v>
      </c>
    </row>
    <row r="1972" spans="1:16" s="1" customFormat="1">
      <c r="A1972" s="1" t="s">
        <v>8756</v>
      </c>
      <c r="B1972" s="1" t="s">
        <v>8756</v>
      </c>
      <c r="D1972" s="1" t="s">
        <v>8756</v>
      </c>
      <c r="E1972" s="1" t="s">
        <v>9527</v>
      </c>
      <c r="F1972" s="1" t="s">
        <v>8756</v>
      </c>
      <c r="M1972" s="1" t="s">
        <v>5349</v>
      </c>
      <c r="N1972" s="1" t="s">
        <v>5350</v>
      </c>
      <c r="P1972" s="1" t="s">
        <v>11444</v>
      </c>
    </row>
    <row r="1973" spans="1:16" s="1" customFormat="1">
      <c r="A1973" s="1" t="s">
        <v>8757</v>
      </c>
      <c r="B1973" s="1" t="s">
        <v>8757</v>
      </c>
      <c r="D1973" s="1" t="s">
        <v>8757</v>
      </c>
      <c r="E1973" s="1" t="s">
        <v>9527</v>
      </c>
      <c r="F1973" s="1" t="s">
        <v>8757</v>
      </c>
      <c r="M1973" s="1" t="s">
        <v>5351</v>
      </c>
      <c r="N1973" s="1" t="s">
        <v>4049</v>
      </c>
      <c r="P1973" s="1" t="s">
        <v>11444</v>
      </c>
    </row>
    <row r="1974" spans="1:16" s="1" customFormat="1">
      <c r="A1974" s="1" t="s">
        <v>8758</v>
      </c>
      <c r="B1974" s="1" t="s">
        <v>8758</v>
      </c>
      <c r="D1974" s="1" t="s">
        <v>8758</v>
      </c>
      <c r="E1974" s="1" t="s">
        <v>9527</v>
      </c>
      <c r="F1974" s="1" t="s">
        <v>8758</v>
      </c>
      <c r="M1974" s="1" t="s">
        <v>5352</v>
      </c>
      <c r="N1974" s="1" t="s">
        <v>5125</v>
      </c>
      <c r="P1974" s="1" t="s">
        <v>11444</v>
      </c>
    </row>
    <row r="1975" spans="1:16" s="1" customFormat="1">
      <c r="A1975" s="1" t="s">
        <v>8759</v>
      </c>
      <c r="B1975" s="1" t="s">
        <v>8759</v>
      </c>
      <c r="D1975" s="1" t="s">
        <v>8759</v>
      </c>
      <c r="E1975" s="1" t="s">
        <v>9527</v>
      </c>
      <c r="F1975" s="1" t="s">
        <v>8759</v>
      </c>
      <c r="M1975" s="1" t="s">
        <v>5033</v>
      </c>
      <c r="N1975" s="1" t="s">
        <v>4018</v>
      </c>
      <c r="P1975" s="1" t="s">
        <v>11444</v>
      </c>
    </row>
    <row r="1976" spans="1:16" s="1" customFormat="1">
      <c r="A1976" s="1" t="s">
        <v>8760</v>
      </c>
      <c r="B1976" s="1" t="s">
        <v>8760</v>
      </c>
      <c r="D1976" s="1" t="s">
        <v>8760</v>
      </c>
      <c r="E1976" s="1" t="s">
        <v>9527</v>
      </c>
      <c r="F1976" s="1" t="s">
        <v>8760</v>
      </c>
      <c r="M1976" s="1" t="s">
        <v>5353</v>
      </c>
      <c r="N1976" s="1" t="s">
        <v>4872</v>
      </c>
      <c r="P1976" s="1" t="s">
        <v>11444</v>
      </c>
    </row>
    <row r="1977" spans="1:16" s="1" customFormat="1">
      <c r="A1977" s="1" t="s">
        <v>8761</v>
      </c>
      <c r="B1977" s="1" t="s">
        <v>8761</v>
      </c>
      <c r="D1977" s="1" t="s">
        <v>8761</v>
      </c>
      <c r="E1977" s="1" t="s">
        <v>9527</v>
      </c>
      <c r="F1977" s="1" t="s">
        <v>8761</v>
      </c>
      <c r="M1977" s="1" t="s">
        <v>5354</v>
      </c>
      <c r="N1977" s="1" t="s">
        <v>5211</v>
      </c>
      <c r="P1977" s="1" t="s">
        <v>11444</v>
      </c>
    </row>
    <row r="1978" spans="1:16" s="1" customFormat="1">
      <c r="A1978" s="1" t="s">
        <v>8762</v>
      </c>
      <c r="B1978" s="1" t="s">
        <v>8762</v>
      </c>
      <c r="D1978" s="1" t="s">
        <v>8762</v>
      </c>
      <c r="E1978" s="1" t="s">
        <v>9527</v>
      </c>
      <c r="F1978" s="1" t="s">
        <v>8762</v>
      </c>
      <c r="M1978" s="1" t="s">
        <v>5311</v>
      </c>
      <c r="N1978" s="1" t="s">
        <v>4839</v>
      </c>
      <c r="P1978" s="1" t="s">
        <v>11444</v>
      </c>
    </row>
    <row r="1979" spans="1:16" s="1" customFormat="1">
      <c r="A1979" s="1" t="s">
        <v>8763</v>
      </c>
      <c r="B1979" s="1" t="s">
        <v>8763</v>
      </c>
      <c r="D1979" s="1" t="s">
        <v>8763</v>
      </c>
      <c r="E1979" s="1" t="s">
        <v>9527</v>
      </c>
      <c r="F1979" s="1" t="s">
        <v>8763</v>
      </c>
      <c r="M1979" s="1" t="s">
        <v>5355</v>
      </c>
      <c r="N1979" s="1" t="s">
        <v>5022</v>
      </c>
      <c r="P1979" s="1" t="s">
        <v>11444</v>
      </c>
    </row>
    <row r="1980" spans="1:16" s="1" customFormat="1">
      <c r="A1980" s="1" t="s">
        <v>8764</v>
      </c>
      <c r="B1980" s="1" t="s">
        <v>8764</v>
      </c>
      <c r="D1980" s="1" t="s">
        <v>8764</v>
      </c>
      <c r="E1980" s="1" t="s">
        <v>9527</v>
      </c>
      <c r="F1980" s="1" t="s">
        <v>8764</v>
      </c>
      <c r="M1980" s="1" t="s">
        <v>5356</v>
      </c>
      <c r="N1980" s="1" t="s">
        <v>4018</v>
      </c>
      <c r="P1980" s="1" t="s">
        <v>11444</v>
      </c>
    </row>
    <row r="1981" spans="1:16" s="1" customFormat="1">
      <c r="A1981" s="1" t="s">
        <v>8765</v>
      </c>
      <c r="B1981" s="1" t="s">
        <v>8765</v>
      </c>
      <c r="D1981" s="1" t="s">
        <v>8765</v>
      </c>
      <c r="E1981" s="1" t="s">
        <v>9527</v>
      </c>
      <c r="F1981" s="1" t="s">
        <v>8765</v>
      </c>
      <c r="M1981" s="1" t="s">
        <v>5357</v>
      </c>
      <c r="N1981" s="1" t="s">
        <v>5037</v>
      </c>
      <c r="P1981" s="1" t="s">
        <v>11444</v>
      </c>
    </row>
    <row r="1982" spans="1:16" s="1" customFormat="1">
      <c r="A1982" s="1" t="s">
        <v>8766</v>
      </c>
      <c r="B1982" s="1" t="s">
        <v>8766</v>
      </c>
      <c r="D1982" s="1" t="s">
        <v>8766</v>
      </c>
      <c r="E1982" s="1" t="s">
        <v>9527</v>
      </c>
      <c r="F1982" s="1" t="s">
        <v>8766</v>
      </c>
      <c r="M1982" s="1" t="s">
        <v>4835</v>
      </c>
      <c r="N1982" s="1" t="s">
        <v>4027</v>
      </c>
      <c r="P1982" s="1" t="s">
        <v>11444</v>
      </c>
    </row>
    <row r="1983" spans="1:16" s="1" customFormat="1">
      <c r="A1983" s="1" t="s">
        <v>8767</v>
      </c>
      <c r="B1983" s="1" t="s">
        <v>8767</v>
      </c>
      <c r="D1983" s="1" t="s">
        <v>8767</v>
      </c>
      <c r="E1983" s="1" t="s">
        <v>9527</v>
      </c>
      <c r="F1983" s="1" t="s">
        <v>8767</v>
      </c>
      <c r="M1983" s="1" t="s">
        <v>5020</v>
      </c>
      <c r="N1983" s="1" t="s">
        <v>4841</v>
      </c>
      <c r="P1983" s="1" t="s">
        <v>11444</v>
      </c>
    </row>
    <row r="1984" spans="1:16" s="1" customFormat="1">
      <c r="A1984" s="1" t="s">
        <v>8768</v>
      </c>
      <c r="B1984" s="1" t="s">
        <v>8768</v>
      </c>
      <c r="D1984" s="1" t="s">
        <v>8768</v>
      </c>
      <c r="E1984" s="1" t="s">
        <v>9527</v>
      </c>
      <c r="F1984" s="1" t="s">
        <v>8768</v>
      </c>
      <c r="M1984" s="1" t="s">
        <v>5358</v>
      </c>
      <c r="N1984" s="1" t="s">
        <v>4027</v>
      </c>
      <c r="P1984" s="1" t="s">
        <v>11444</v>
      </c>
    </row>
    <row r="1985" spans="1:16" s="1" customFormat="1">
      <c r="A1985" s="1" t="s">
        <v>8769</v>
      </c>
      <c r="B1985" s="1" t="s">
        <v>8769</v>
      </c>
      <c r="D1985" s="1" t="s">
        <v>8769</v>
      </c>
      <c r="E1985" s="1" t="s">
        <v>9527</v>
      </c>
      <c r="F1985" s="1" t="s">
        <v>8769</v>
      </c>
      <c r="M1985" s="1" t="s">
        <v>5209</v>
      </c>
      <c r="N1985" s="1" t="s">
        <v>4854</v>
      </c>
      <c r="P1985" s="1" t="s">
        <v>11444</v>
      </c>
    </row>
    <row r="1986" spans="1:16" s="1" customFormat="1">
      <c r="A1986" s="1" t="s">
        <v>8770</v>
      </c>
      <c r="B1986" s="1" t="s">
        <v>8770</v>
      </c>
      <c r="D1986" s="1" t="s">
        <v>8770</v>
      </c>
      <c r="E1986" s="1" t="s">
        <v>9527</v>
      </c>
      <c r="F1986" s="1" t="s">
        <v>8770</v>
      </c>
      <c r="M1986" s="1" t="s">
        <v>5359</v>
      </c>
      <c r="N1986" s="1" t="s">
        <v>4950</v>
      </c>
      <c r="P1986" s="1" t="s">
        <v>11444</v>
      </c>
    </row>
    <row r="1987" spans="1:16" s="1" customFormat="1">
      <c r="A1987" s="1" t="s">
        <v>8771</v>
      </c>
      <c r="B1987" s="1" t="s">
        <v>8771</v>
      </c>
      <c r="D1987" s="1" t="s">
        <v>8771</v>
      </c>
      <c r="E1987" s="1" t="s">
        <v>9527</v>
      </c>
      <c r="F1987" s="1" t="s">
        <v>8771</v>
      </c>
      <c r="M1987" s="1" t="s">
        <v>5107</v>
      </c>
      <c r="N1987" s="1" t="s">
        <v>4939</v>
      </c>
      <c r="P1987" s="1" t="s">
        <v>11444</v>
      </c>
    </row>
    <row r="1988" spans="1:16" s="1" customFormat="1">
      <c r="A1988" s="1" t="s">
        <v>8772</v>
      </c>
      <c r="B1988" s="1" t="s">
        <v>8772</v>
      </c>
      <c r="D1988" s="1" t="s">
        <v>8772</v>
      </c>
      <c r="E1988" s="1" t="s">
        <v>9527</v>
      </c>
      <c r="F1988" s="1" t="s">
        <v>8772</v>
      </c>
      <c r="M1988" s="1" t="s">
        <v>5360</v>
      </c>
      <c r="N1988" s="1" t="s">
        <v>4066</v>
      </c>
      <c r="P1988" s="1" t="s">
        <v>11444</v>
      </c>
    </row>
    <row r="1989" spans="1:16" s="1" customFormat="1">
      <c r="A1989" s="1" t="s">
        <v>8773</v>
      </c>
      <c r="B1989" s="1" t="s">
        <v>8773</v>
      </c>
      <c r="D1989" s="1" t="s">
        <v>8773</v>
      </c>
      <c r="E1989" s="1" t="s">
        <v>9527</v>
      </c>
      <c r="F1989" s="1" t="s">
        <v>8773</v>
      </c>
      <c r="M1989" s="1" t="s">
        <v>5361</v>
      </c>
      <c r="N1989" s="1" t="s">
        <v>4583</v>
      </c>
      <c r="P1989" s="1" t="s">
        <v>11444</v>
      </c>
    </row>
    <row r="1990" spans="1:16" s="1" customFormat="1">
      <c r="A1990" s="1" t="s">
        <v>8774</v>
      </c>
      <c r="B1990" s="1" t="s">
        <v>8774</v>
      </c>
      <c r="D1990" s="1" t="s">
        <v>8774</v>
      </c>
      <c r="E1990" s="1" t="s">
        <v>9527</v>
      </c>
      <c r="F1990" s="1" t="s">
        <v>8774</v>
      </c>
      <c r="M1990" s="1" t="s">
        <v>5362</v>
      </c>
      <c r="N1990" s="1" t="s">
        <v>4055</v>
      </c>
      <c r="P1990" s="1" t="s">
        <v>11444</v>
      </c>
    </row>
    <row r="1991" spans="1:16" s="1" customFormat="1">
      <c r="A1991" s="1" t="s">
        <v>8775</v>
      </c>
      <c r="B1991" s="1" t="s">
        <v>8775</v>
      </c>
      <c r="D1991" s="1" t="s">
        <v>8775</v>
      </c>
      <c r="E1991" s="1" t="s">
        <v>9527</v>
      </c>
      <c r="F1991" s="1" t="s">
        <v>8775</v>
      </c>
      <c r="M1991" s="1" t="s">
        <v>5363</v>
      </c>
      <c r="N1991" s="1" t="s">
        <v>4027</v>
      </c>
      <c r="P1991" s="1" t="s">
        <v>11444</v>
      </c>
    </row>
    <row r="1992" spans="1:16" s="1" customFormat="1">
      <c r="A1992" s="1" t="s">
        <v>8776</v>
      </c>
      <c r="B1992" s="1" t="s">
        <v>8776</v>
      </c>
      <c r="D1992" s="1" t="s">
        <v>8776</v>
      </c>
      <c r="E1992" s="1" t="s">
        <v>9527</v>
      </c>
      <c r="F1992" s="1" t="s">
        <v>8776</v>
      </c>
      <c r="M1992" s="1" t="s">
        <v>5364</v>
      </c>
      <c r="N1992" s="1" t="s">
        <v>4872</v>
      </c>
      <c r="P1992" s="1" t="s">
        <v>11444</v>
      </c>
    </row>
    <row r="1993" spans="1:16" s="1" customFormat="1">
      <c r="A1993" s="1" t="s">
        <v>8777</v>
      </c>
      <c r="B1993" s="1" t="s">
        <v>8777</v>
      </c>
      <c r="D1993" s="1" t="s">
        <v>8777</v>
      </c>
      <c r="E1993" s="1" t="s">
        <v>9527</v>
      </c>
      <c r="F1993" s="1" t="s">
        <v>8777</v>
      </c>
      <c r="M1993" s="1" t="s">
        <v>5365</v>
      </c>
      <c r="N1993" s="1" t="s">
        <v>4841</v>
      </c>
      <c r="P1993" s="1" t="s">
        <v>11444</v>
      </c>
    </row>
    <row r="1994" spans="1:16" s="1" customFormat="1">
      <c r="A1994" s="1" t="s">
        <v>8778</v>
      </c>
      <c r="B1994" s="1" t="s">
        <v>8778</v>
      </c>
      <c r="D1994" s="1" t="s">
        <v>8778</v>
      </c>
      <c r="E1994" s="1" t="s">
        <v>9527</v>
      </c>
      <c r="F1994" s="1" t="s">
        <v>8778</v>
      </c>
      <c r="M1994" s="1" t="s">
        <v>5366</v>
      </c>
      <c r="N1994" s="1" t="s">
        <v>4861</v>
      </c>
      <c r="P1994" s="1" t="s">
        <v>11444</v>
      </c>
    </row>
    <row r="1995" spans="1:16" s="1" customFormat="1">
      <c r="A1995" s="1" t="s">
        <v>8779</v>
      </c>
      <c r="B1995" s="1" t="s">
        <v>8779</v>
      </c>
      <c r="D1995" s="1" t="s">
        <v>8779</v>
      </c>
      <c r="E1995" s="1" t="s">
        <v>9527</v>
      </c>
      <c r="F1995" s="1" t="s">
        <v>8779</v>
      </c>
      <c r="M1995" s="1" t="s">
        <v>5367</v>
      </c>
      <c r="N1995" s="1" t="s">
        <v>4055</v>
      </c>
      <c r="P1995" s="1" t="s">
        <v>11444</v>
      </c>
    </row>
    <row r="1996" spans="1:16" s="1" customFormat="1">
      <c r="A1996" s="1" t="s">
        <v>8780</v>
      </c>
      <c r="B1996" s="1" t="s">
        <v>8780</v>
      </c>
      <c r="D1996" s="1" t="s">
        <v>8780</v>
      </c>
      <c r="E1996" s="1" t="s">
        <v>9527</v>
      </c>
      <c r="F1996" s="1" t="s">
        <v>8780</v>
      </c>
      <c r="M1996" s="1" t="s">
        <v>5153</v>
      </c>
      <c r="N1996" s="1" t="s">
        <v>4055</v>
      </c>
      <c r="P1996" s="1" t="s">
        <v>11444</v>
      </c>
    </row>
    <row r="1997" spans="1:16" s="1" customFormat="1">
      <c r="A1997" s="1" t="s">
        <v>8781</v>
      </c>
      <c r="B1997" s="1" t="s">
        <v>8781</v>
      </c>
      <c r="D1997" s="1" t="s">
        <v>8781</v>
      </c>
      <c r="E1997" s="1" t="s">
        <v>9527</v>
      </c>
      <c r="F1997" s="1" t="s">
        <v>8781</v>
      </c>
      <c r="M1997" s="1" t="s">
        <v>5368</v>
      </c>
      <c r="N1997" s="1" t="s">
        <v>4027</v>
      </c>
      <c r="P1997" s="1" t="s">
        <v>11444</v>
      </c>
    </row>
    <row r="1998" spans="1:16" s="1" customFormat="1">
      <c r="A1998" s="1" t="s">
        <v>8782</v>
      </c>
      <c r="B1998" s="1" t="s">
        <v>8782</v>
      </c>
      <c r="D1998" s="1" t="s">
        <v>8782</v>
      </c>
      <c r="E1998" s="1" t="s">
        <v>9527</v>
      </c>
      <c r="F1998" s="1" t="s">
        <v>8782</v>
      </c>
      <c r="M1998" s="1" t="s">
        <v>5369</v>
      </c>
      <c r="N1998" s="1" t="s">
        <v>4872</v>
      </c>
      <c r="P1998" s="1" t="s">
        <v>11444</v>
      </c>
    </row>
    <row r="1999" spans="1:16" s="1" customFormat="1">
      <c r="A1999" s="1" t="s">
        <v>8783</v>
      </c>
      <c r="B1999" s="1" t="s">
        <v>8783</v>
      </c>
      <c r="D1999" s="1" t="s">
        <v>8783</v>
      </c>
      <c r="E1999" s="1" t="s">
        <v>9527</v>
      </c>
      <c r="F1999" s="1" t="s">
        <v>8783</v>
      </c>
      <c r="M1999" s="1" t="s">
        <v>5370</v>
      </c>
      <c r="N1999" s="1" t="s">
        <v>4899</v>
      </c>
      <c r="P1999" s="1" t="s">
        <v>11444</v>
      </c>
    </row>
    <row r="2000" spans="1:16" s="1" customFormat="1">
      <c r="A2000" s="1" t="s">
        <v>8784</v>
      </c>
      <c r="B2000" s="1" t="s">
        <v>8784</v>
      </c>
      <c r="D2000" s="1" t="s">
        <v>8784</v>
      </c>
      <c r="E2000" s="1" t="s">
        <v>9527</v>
      </c>
      <c r="F2000" s="1" t="s">
        <v>8784</v>
      </c>
      <c r="M2000" s="1" t="s">
        <v>5371</v>
      </c>
      <c r="N2000" s="1" t="s">
        <v>5372</v>
      </c>
      <c r="P2000" s="1" t="s">
        <v>11444</v>
      </c>
    </row>
    <row r="2001" spans="1:16" s="1" customFormat="1">
      <c r="A2001" s="1" t="s">
        <v>8785</v>
      </c>
      <c r="B2001" s="1" t="s">
        <v>8785</v>
      </c>
      <c r="D2001" s="1" t="s">
        <v>8785</v>
      </c>
      <c r="E2001" s="1" t="s">
        <v>9527</v>
      </c>
      <c r="F2001" s="1" t="s">
        <v>8785</v>
      </c>
      <c r="M2001" s="1" t="s">
        <v>5373</v>
      </c>
      <c r="N2001" s="1" t="s">
        <v>4861</v>
      </c>
      <c r="P2001" s="1" t="s">
        <v>11444</v>
      </c>
    </row>
    <row r="2002" spans="1:16" s="1" customFormat="1">
      <c r="A2002" s="1" t="s">
        <v>8786</v>
      </c>
      <c r="B2002" s="1" t="s">
        <v>8786</v>
      </c>
      <c r="D2002" s="1" t="s">
        <v>8786</v>
      </c>
      <c r="E2002" s="1" t="s">
        <v>9527</v>
      </c>
      <c r="F2002" s="1" t="s">
        <v>8786</v>
      </c>
      <c r="M2002" s="1" t="s">
        <v>5374</v>
      </c>
      <c r="N2002" s="1" t="s">
        <v>4055</v>
      </c>
      <c r="P2002" s="1" t="s">
        <v>11444</v>
      </c>
    </row>
    <row r="2003" spans="1:16" s="1" customFormat="1">
      <c r="A2003" s="1" t="s">
        <v>8787</v>
      </c>
      <c r="B2003" s="1" t="s">
        <v>8787</v>
      </c>
      <c r="D2003" s="1" t="s">
        <v>8787</v>
      </c>
      <c r="E2003" s="1" t="s">
        <v>9527</v>
      </c>
      <c r="F2003" s="1" t="s">
        <v>8787</v>
      </c>
      <c r="M2003" s="1" t="s">
        <v>5375</v>
      </c>
      <c r="N2003" s="1" t="s">
        <v>5376</v>
      </c>
      <c r="P2003" s="1" t="s">
        <v>11444</v>
      </c>
    </row>
    <row r="2004" spans="1:16" s="1" customFormat="1">
      <c r="A2004" s="1" t="s">
        <v>8788</v>
      </c>
      <c r="B2004" s="1" t="s">
        <v>8788</v>
      </c>
      <c r="D2004" s="1" t="s">
        <v>8788</v>
      </c>
      <c r="E2004" s="1" t="s">
        <v>9527</v>
      </c>
      <c r="F2004" s="1" t="s">
        <v>8788</v>
      </c>
      <c r="M2004" s="1" t="s">
        <v>5033</v>
      </c>
      <c r="N2004" s="1" t="s">
        <v>4861</v>
      </c>
      <c r="P2004" s="1" t="s">
        <v>11444</v>
      </c>
    </row>
    <row r="2005" spans="1:16" s="1" customFormat="1">
      <c r="A2005" s="1" t="s">
        <v>8789</v>
      </c>
      <c r="B2005" s="1" t="s">
        <v>8789</v>
      </c>
      <c r="D2005" s="1" t="s">
        <v>8789</v>
      </c>
      <c r="E2005" s="1" t="s">
        <v>9527</v>
      </c>
      <c r="F2005" s="1" t="s">
        <v>8789</v>
      </c>
      <c r="M2005" s="1" t="s">
        <v>5377</v>
      </c>
      <c r="N2005" s="1" t="s">
        <v>4950</v>
      </c>
      <c r="P2005" s="1" t="s">
        <v>11444</v>
      </c>
    </row>
    <row r="2006" spans="1:16" s="1" customFormat="1">
      <c r="A2006" s="1" t="s">
        <v>8790</v>
      </c>
      <c r="B2006" s="1" t="s">
        <v>8790</v>
      </c>
      <c r="D2006" s="1" t="s">
        <v>8790</v>
      </c>
      <c r="E2006" s="1" t="s">
        <v>9527</v>
      </c>
      <c r="F2006" s="1" t="s">
        <v>8790</v>
      </c>
      <c r="M2006" s="1" t="s">
        <v>5358</v>
      </c>
      <c r="N2006" s="1" t="s">
        <v>4839</v>
      </c>
      <c r="P2006" s="1" t="s">
        <v>11444</v>
      </c>
    </row>
    <row r="2007" spans="1:16" s="1" customFormat="1">
      <c r="A2007" s="1" t="s">
        <v>8791</v>
      </c>
      <c r="B2007" s="1" t="s">
        <v>8791</v>
      </c>
      <c r="D2007" s="1" t="s">
        <v>8791</v>
      </c>
      <c r="E2007" s="1" t="s">
        <v>9527</v>
      </c>
      <c r="F2007" s="1" t="s">
        <v>8791</v>
      </c>
      <c r="M2007" s="1" t="s">
        <v>5378</v>
      </c>
      <c r="N2007" s="1" t="s">
        <v>5069</v>
      </c>
      <c r="P2007" s="1" t="s">
        <v>11444</v>
      </c>
    </row>
    <row r="2008" spans="1:16" s="1" customFormat="1">
      <c r="A2008" s="1" t="s">
        <v>8792</v>
      </c>
      <c r="B2008" s="1" t="s">
        <v>8792</v>
      </c>
      <c r="D2008" s="1" t="s">
        <v>8792</v>
      </c>
      <c r="E2008" s="1" t="s">
        <v>9527</v>
      </c>
      <c r="F2008" s="1" t="s">
        <v>8792</v>
      </c>
      <c r="M2008" s="1" t="s">
        <v>5083</v>
      </c>
      <c r="N2008" s="1" t="s">
        <v>4939</v>
      </c>
      <c r="P2008" s="1" t="s">
        <v>11444</v>
      </c>
    </row>
    <row r="2009" spans="1:16" s="1" customFormat="1">
      <c r="A2009" s="1" t="s">
        <v>8793</v>
      </c>
      <c r="B2009" s="1" t="s">
        <v>8793</v>
      </c>
      <c r="D2009" s="1" t="s">
        <v>8793</v>
      </c>
      <c r="E2009" s="1" t="s">
        <v>9527</v>
      </c>
      <c r="F2009" s="1" t="s">
        <v>8793</v>
      </c>
      <c r="M2009" s="1" t="s">
        <v>5379</v>
      </c>
      <c r="N2009" s="1" t="s">
        <v>5380</v>
      </c>
      <c r="P2009" s="1" t="s">
        <v>11444</v>
      </c>
    </row>
    <row r="2010" spans="1:16" s="1" customFormat="1">
      <c r="A2010" s="1" t="s">
        <v>8794</v>
      </c>
      <c r="B2010" s="1" t="s">
        <v>8794</v>
      </c>
      <c r="D2010" s="1" t="s">
        <v>8794</v>
      </c>
      <c r="E2010" s="1" t="s">
        <v>9527</v>
      </c>
      <c r="F2010" s="1" t="s">
        <v>8794</v>
      </c>
      <c r="M2010" s="1" t="s">
        <v>5080</v>
      </c>
      <c r="N2010" s="1" t="s">
        <v>4839</v>
      </c>
      <c r="P2010" s="1" t="s">
        <v>11444</v>
      </c>
    </row>
    <row r="2011" spans="1:16" s="1" customFormat="1">
      <c r="A2011" s="1" t="s">
        <v>8795</v>
      </c>
      <c r="B2011" s="1" t="s">
        <v>8795</v>
      </c>
      <c r="D2011" s="1" t="s">
        <v>8795</v>
      </c>
      <c r="E2011" s="1" t="s">
        <v>9527</v>
      </c>
      <c r="F2011" s="1" t="s">
        <v>8795</v>
      </c>
      <c r="M2011" s="1" t="s">
        <v>5381</v>
      </c>
      <c r="N2011" s="1" t="s">
        <v>4912</v>
      </c>
      <c r="P2011" s="1" t="s">
        <v>11444</v>
      </c>
    </row>
    <row r="2012" spans="1:16" s="1" customFormat="1">
      <c r="A2012" s="1" t="s">
        <v>4593</v>
      </c>
      <c r="B2012" s="1" t="s">
        <v>4593</v>
      </c>
      <c r="D2012" s="1" t="s">
        <v>4593</v>
      </c>
      <c r="E2012" s="1" t="s">
        <v>9527</v>
      </c>
      <c r="F2012" s="1" t="s">
        <v>4593</v>
      </c>
      <c r="M2012" s="1" t="s">
        <v>4537</v>
      </c>
      <c r="N2012" s="1" t="s">
        <v>4043</v>
      </c>
      <c r="P2012" s="1" t="s">
        <v>11444</v>
      </c>
    </row>
    <row r="2013" spans="1:16" s="1" customFormat="1">
      <c r="A2013" s="1" t="s">
        <v>8796</v>
      </c>
      <c r="B2013" s="1" t="s">
        <v>8796</v>
      </c>
      <c r="D2013" s="1" t="s">
        <v>8796</v>
      </c>
      <c r="E2013" s="1" t="s">
        <v>9527</v>
      </c>
      <c r="F2013" s="1" t="s">
        <v>8796</v>
      </c>
      <c r="M2013" s="1" t="s">
        <v>5382</v>
      </c>
      <c r="N2013" s="1" t="s">
        <v>4541</v>
      </c>
      <c r="P2013" s="1" t="s">
        <v>11444</v>
      </c>
    </row>
    <row r="2014" spans="1:16" s="1" customFormat="1">
      <c r="A2014" s="1" t="s">
        <v>8797</v>
      </c>
      <c r="B2014" s="1" t="s">
        <v>8797</v>
      </c>
      <c r="D2014" s="1" t="s">
        <v>8797</v>
      </c>
      <c r="E2014" s="1" t="s">
        <v>9527</v>
      </c>
      <c r="F2014" s="1" t="s">
        <v>8797</v>
      </c>
      <c r="M2014" s="1" t="s">
        <v>5353</v>
      </c>
      <c r="N2014" s="1" t="s">
        <v>4964</v>
      </c>
      <c r="P2014" s="1" t="s">
        <v>11444</v>
      </c>
    </row>
    <row r="2015" spans="1:16" s="1" customFormat="1">
      <c r="A2015" s="1" t="s">
        <v>8798</v>
      </c>
      <c r="B2015" s="1" t="s">
        <v>8798</v>
      </c>
      <c r="D2015" s="1" t="s">
        <v>8798</v>
      </c>
      <c r="E2015" s="1" t="s">
        <v>9527</v>
      </c>
      <c r="F2015" s="1" t="s">
        <v>8798</v>
      </c>
      <c r="M2015" s="1" t="s">
        <v>5383</v>
      </c>
      <c r="N2015" s="1" t="s">
        <v>4012</v>
      </c>
      <c r="P2015" s="1" t="s">
        <v>11444</v>
      </c>
    </row>
    <row r="2016" spans="1:16" s="1" customFormat="1">
      <c r="A2016" s="1" t="s">
        <v>8799</v>
      </c>
      <c r="B2016" s="1" t="s">
        <v>8799</v>
      </c>
      <c r="D2016" s="1" t="s">
        <v>8799</v>
      </c>
      <c r="E2016" s="1" t="s">
        <v>9527</v>
      </c>
      <c r="F2016" s="1" t="s">
        <v>8799</v>
      </c>
      <c r="M2016" s="1" t="s">
        <v>5033</v>
      </c>
      <c r="N2016" s="1" t="s">
        <v>5211</v>
      </c>
      <c r="P2016" s="1" t="s">
        <v>11444</v>
      </c>
    </row>
    <row r="2017" spans="1:16" s="1" customFormat="1">
      <c r="A2017" s="1" t="s">
        <v>8800</v>
      </c>
      <c r="B2017" s="1" t="s">
        <v>8800</v>
      </c>
      <c r="D2017" s="1" t="s">
        <v>8800</v>
      </c>
      <c r="E2017" s="1" t="s">
        <v>9527</v>
      </c>
      <c r="F2017" s="1" t="s">
        <v>8800</v>
      </c>
      <c r="M2017" s="1" t="s">
        <v>5384</v>
      </c>
      <c r="N2017" s="1" t="s">
        <v>4984</v>
      </c>
      <c r="P2017" s="1" t="s">
        <v>11444</v>
      </c>
    </row>
    <row r="2018" spans="1:16" s="1" customFormat="1">
      <c r="A2018" s="1" t="s">
        <v>8801</v>
      </c>
      <c r="B2018" s="1" t="s">
        <v>8801</v>
      </c>
      <c r="D2018" s="1" t="s">
        <v>8801</v>
      </c>
      <c r="E2018" s="1" t="s">
        <v>9527</v>
      </c>
      <c r="F2018" s="1" t="s">
        <v>8801</v>
      </c>
      <c r="M2018" s="1" t="s">
        <v>5385</v>
      </c>
      <c r="N2018" s="1" t="s">
        <v>4939</v>
      </c>
      <c r="P2018" s="1" t="s">
        <v>11444</v>
      </c>
    </row>
    <row r="2019" spans="1:16" s="1" customFormat="1">
      <c r="A2019" s="1" t="s">
        <v>8802</v>
      </c>
      <c r="B2019" s="1" t="s">
        <v>8802</v>
      </c>
      <c r="D2019" s="1" t="s">
        <v>8802</v>
      </c>
      <c r="E2019" s="1" t="s">
        <v>9527</v>
      </c>
      <c r="F2019" s="1" t="s">
        <v>8802</v>
      </c>
      <c r="M2019" s="1" t="s">
        <v>5287</v>
      </c>
      <c r="N2019" s="1" t="s">
        <v>4950</v>
      </c>
      <c r="P2019" s="1" t="s">
        <v>11444</v>
      </c>
    </row>
    <row r="2020" spans="1:16" s="1" customFormat="1">
      <c r="A2020" s="1" t="s">
        <v>8803</v>
      </c>
      <c r="B2020" s="1" t="s">
        <v>8803</v>
      </c>
      <c r="D2020" s="1" t="s">
        <v>8803</v>
      </c>
      <c r="E2020" s="1" t="s">
        <v>9527</v>
      </c>
      <c r="F2020" s="1" t="s">
        <v>8803</v>
      </c>
      <c r="M2020" s="1" t="s">
        <v>5386</v>
      </c>
      <c r="N2020" s="1" t="s">
        <v>4937</v>
      </c>
      <c r="P2020" s="1" t="s">
        <v>11444</v>
      </c>
    </row>
    <row r="2021" spans="1:16" s="1" customFormat="1">
      <c r="A2021" s="1" t="s">
        <v>8804</v>
      </c>
      <c r="B2021" s="1" t="s">
        <v>8804</v>
      </c>
      <c r="D2021" s="1" t="s">
        <v>8804</v>
      </c>
      <c r="E2021" s="1" t="s">
        <v>9527</v>
      </c>
      <c r="F2021" s="1" t="s">
        <v>8804</v>
      </c>
      <c r="M2021" s="1" t="s">
        <v>5387</v>
      </c>
      <c r="N2021" s="1" t="s">
        <v>4857</v>
      </c>
      <c r="P2021" s="1" t="s">
        <v>11444</v>
      </c>
    </row>
    <row r="2022" spans="1:16" s="1" customFormat="1">
      <c r="A2022" s="1" t="s">
        <v>8805</v>
      </c>
      <c r="B2022" s="1" t="s">
        <v>8805</v>
      </c>
      <c r="D2022" s="1" t="s">
        <v>8805</v>
      </c>
      <c r="E2022" s="1" t="s">
        <v>9527</v>
      </c>
      <c r="F2022" s="1" t="s">
        <v>8805</v>
      </c>
      <c r="M2022" s="1" t="s">
        <v>5388</v>
      </c>
      <c r="N2022" s="1" t="s">
        <v>5125</v>
      </c>
      <c r="P2022" s="1" t="s">
        <v>11444</v>
      </c>
    </row>
    <row r="2023" spans="1:16" s="1" customFormat="1">
      <c r="A2023" s="1" t="s">
        <v>8806</v>
      </c>
      <c r="B2023" s="1" t="s">
        <v>8806</v>
      </c>
      <c r="D2023" s="1" t="s">
        <v>8806</v>
      </c>
      <c r="E2023" s="1" t="s">
        <v>9527</v>
      </c>
      <c r="F2023" s="1" t="s">
        <v>8806</v>
      </c>
      <c r="M2023" s="1" t="s">
        <v>5389</v>
      </c>
      <c r="N2023" s="1" t="s">
        <v>5390</v>
      </c>
      <c r="P2023" s="1" t="s">
        <v>11444</v>
      </c>
    </row>
    <row r="2024" spans="1:16" s="1" customFormat="1">
      <c r="A2024" s="1" t="s">
        <v>8807</v>
      </c>
      <c r="B2024" s="1" t="s">
        <v>8807</v>
      </c>
      <c r="D2024" s="1" t="s">
        <v>8807</v>
      </c>
      <c r="E2024" s="1" t="s">
        <v>9527</v>
      </c>
      <c r="F2024" s="1" t="s">
        <v>8807</v>
      </c>
      <c r="M2024" s="1" t="s">
        <v>5391</v>
      </c>
      <c r="N2024" s="1" t="s">
        <v>5392</v>
      </c>
      <c r="P2024" s="1" t="s">
        <v>11444</v>
      </c>
    </row>
    <row r="2025" spans="1:16" s="1" customFormat="1">
      <c r="A2025" s="1" t="s">
        <v>8808</v>
      </c>
      <c r="B2025" s="1" t="s">
        <v>8808</v>
      </c>
      <c r="D2025" s="1" t="s">
        <v>8808</v>
      </c>
      <c r="E2025" s="1" t="s">
        <v>9527</v>
      </c>
      <c r="F2025" s="1" t="s">
        <v>8808</v>
      </c>
      <c r="M2025" s="1" t="s">
        <v>5393</v>
      </c>
      <c r="N2025" s="1" t="s">
        <v>5394</v>
      </c>
      <c r="P2025" s="1" t="s">
        <v>11444</v>
      </c>
    </row>
    <row r="2026" spans="1:16" s="1" customFormat="1">
      <c r="A2026" s="1" t="s">
        <v>8809</v>
      </c>
      <c r="B2026" s="1" t="s">
        <v>8809</v>
      </c>
      <c r="D2026" s="1" t="s">
        <v>8809</v>
      </c>
      <c r="E2026" s="1" t="s">
        <v>9527</v>
      </c>
      <c r="F2026" s="1" t="s">
        <v>8809</v>
      </c>
      <c r="M2026" s="1" t="s">
        <v>5395</v>
      </c>
      <c r="N2026" s="1" t="s">
        <v>4912</v>
      </c>
      <c r="P2026" s="1" t="s">
        <v>11444</v>
      </c>
    </row>
    <row r="2027" spans="1:16" s="1" customFormat="1">
      <c r="A2027" s="1" t="s">
        <v>8810</v>
      </c>
      <c r="B2027" s="1" t="s">
        <v>8810</v>
      </c>
      <c r="D2027" s="1" t="s">
        <v>8810</v>
      </c>
      <c r="E2027" s="1" t="s">
        <v>9527</v>
      </c>
      <c r="F2027" s="1" t="s">
        <v>8810</v>
      </c>
      <c r="M2027" s="1" t="s">
        <v>5396</v>
      </c>
      <c r="N2027" s="1" t="s">
        <v>5171</v>
      </c>
      <c r="P2027" s="1" t="s">
        <v>11444</v>
      </c>
    </row>
    <row r="2028" spans="1:16" s="1" customFormat="1">
      <c r="A2028" s="1" t="s">
        <v>8811</v>
      </c>
      <c r="B2028" s="1" t="s">
        <v>8811</v>
      </c>
      <c r="D2028" s="1" t="s">
        <v>8811</v>
      </c>
      <c r="E2028" s="1" t="s">
        <v>9527</v>
      </c>
      <c r="F2028" s="1" t="s">
        <v>8811</v>
      </c>
      <c r="M2028" s="1" t="s">
        <v>5397</v>
      </c>
      <c r="N2028" s="1" t="s">
        <v>3990</v>
      </c>
      <c r="P2028" s="1" t="s">
        <v>11444</v>
      </c>
    </row>
    <row r="2029" spans="1:16" s="1" customFormat="1">
      <c r="A2029" s="1" t="s">
        <v>8812</v>
      </c>
      <c r="B2029" s="1" t="s">
        <v>8812</v>
      </c>
      <c r="D2029" s="1" t="s">
        <v>8812</v>
      </c>
      <c r="E2029" s="1" t="s">
        <v>9527</v>
      </c>
      <c r="F2029" s="1" t="s">
        <v>8812</v>
      </c>
      <c r="M2029" s="1" t="s">
        <v>5398</v>
      </c>
      <c r="N2029" s="1" t="s">
        <v>5274</v>
      </c>
      <c r="P2029" s="1" t="s">
        <v>11444</v>
      </c>
    </row>
    <row r="2030" spans="1:16" s="1" customFormat="1">
      <c r="A2030" s="1" t="s">
        <v>8813</v>
      </c>
      <c r="B2030" s="1" t="s">
        <v>8813</v>
      </c>
      <c r="D2030" s="1" t="s">
        <v>8813</v>
      </c>
      <c r="E2030" s="1" t="s">
        <v>9527</v>
      </c>
      <c r="F2030" s="1" t="s">
        <v>8813</v>
      </c>
      <c r="M2030" s="1" t="s">
        <v>5399</v>
      </c>
      <c r="N2030" s="1" t="s">
        <v>4841</v>
      </c>
      <c r="P2030" s="1" t="s">
        <v>11444</v>
      </c>
    </row>
    <row r="2031" spans="1:16" s="1" customFormat="1">
      <c r="A2031" s="1" t="s">
        <v>8814</v>
      </c>
      <c r="B2031" s="1" t="s">
        <v>8814</v>
      </c>
      <c r="D2031" s="1" t="s">
        <v>8814</v>
      </c>
      <c r="E2031" s="1" t="s">
        <v>9527</v>
      </c>
      <c r="F2031" s="1" t="s">
        <v>8814</v>
      </c>
      <c r="M2031" s="1" t="s">
        <v>5400</v>
      </c>
      <c r="N2031" s="1" t="s">
        <v>5401</v>
      </c>
      <c r="P2031" s="1" t="s">
        <v>11444</v>
      </c>
    </row>
    <row r="2032" spans="1:16" s="1" customFormat="1">
      <c r="A2032" s="1" t="s">
        <v>8815</v>
      </c>
      <c r="B2032" s="1" t="s">
        <v>8815</v>
      </c>
      <c r="D2032" s="1" t="s">
        <v>8815</v>
      </c>
      <c r="E2032" s="1" t="s">
        <v>9527</v>
      </c>
      <c r="F2032" s="1" t="s">
        <v>8815</v>
      </c>
      <c r="M2032" s="1" t="s">
        <v>5352</v>
      </c>
      <c r="N2032" s="1" t="s">
        <v>4839</v>
      </c>
      <c r="P2032" s="1" t="s">
        <v>11444</v>
      </c>
    </row>
    <row r="2033" spans="1:16" s="1" customFormat="1">
      <c r="A2033" s="1" t="s">
        <v>8816</v>
      </c>
      <c r="B2033" s="1" t="s">
        <v>8816</v>
      </c>
      <c r="D2033" s="1" t="s">
        <v>8816</v>
      </c>
      <c r="E2033" s="1" t="s">
        <v>9527</v>
      </c>
      <c r="F2033" s="1" t="s">
        <v>8816</v>
      </c>
      <c r="M2033" s="1" t="s">
        <v>5402</v>
      </c>
      <c r="N2033" s="1" t="s">
        <v>4049</v>
      </c>
      <c r="P2033" s="1" t="s">
        <v>11444</v>
      </c>
    </row>
    <row r="2034" spans="1:16" s="1" customFormat="1">
      <c r="A2034" s="1" t="s">
        <v>8817</v>
      </c>
      <c r="B2034" s="1" t="s">
        <v>8817</v>
      </c>
      <c r="D2034" s="1" t="s">
        <v>8817</v>
      </c>
      <c r="E2034" s="1" t="s">
        <v>9527</v>
      </c>
      <c r="F2034" s="1" t="s">
        <v>8817</v>
      </c>
      <c r="M2034" s="1" t="s">
        <v>5403</v>
      </c>
      <c r="N2034" s="1" t="s">
        <v>5211</v>
      </c>
      <c r="P2034" s="1" t="s">
        <v>11444</v>
      </c>
    </row>
    <row r="2035" spans="1:16" s="1" customFormat="1">
      <c r="A2035" s="1" t="s">
        <v>8818</v>
      </c>
      <c r="B2035" s="1" t="s">
        <v>8818</v>
      </c>
      <c r="D2035" s="1" t="s">
        <v>8818</v>
      </c>
      <c r="E2035" s="1" t="s">
        <v>9527</v>
      </c>
      <c r="F2035" s="1" t="s">
        <v>8818</v>
      </c>
      <c r="M2035" s="1" t="s">
        <v>5404</v>
      </c>
      <c r="N2035" s="1" t="s">
        <v>4950</v>
      </c>
      <c r="P2035" s="1" t="s">
        <v>11444</v>
      </c>
    </row>
    <row r="2036" spans="1:16" s="1" customFormat="1">
      <c r="A2036" s="1" t="s">
        <v>8819</v>
      </c>
      <c r="B2036" s="1" t="s">
        <v>8819</v>
      </c>
      <c r="D2036" s="1" t="s">
        <v>8819</v>
      </c>
      <c r="E2036" s="1" t="s">
        <v>9527</v>
      </c>
      <c r="F2036" s="1" t="s">
        <v>8819</v>
      </c>
      <c r="M2036" s="1" t="s">
        <v>4851</v>
      </c>
      <c r="N2036" s="1" t="s">
        <v>4910</v>
      </c>
      <c r="P2036" s="1" t="s">
        <v>11444</v>
      </c>
    </row>
    <row r="2037" spans="1:16" s="1" customFormat="1">
      <c r="A2037" s="1" t="s">
        <v>8820</v>
      </c>
      <c r="B2037" s="1" t="s">
        <v>8820</v>
      </c>
      <c r="D2037" s="1" t="s">
        <v>8820</v>
      </c>
      <c r="E2037" s="1" t="s">
        <v>9527</v>
      </c>
      <c r="F2037" s="1" t="s">
        <v>8820</v>
      </c>
      <c r="M2037" s="1" t="s">
        <v>5405</v>
      </c>
      <c r="N2037" s="1" t="s">
        <v>4854</v>
      </c>
      <c r="P2037" s="1" t="s">
        <v>11444</v>
      </c>
    </row>
    <row r="2038" spans="1:16" s="1" customFormat="1">
      <c r="A2038" s="1" t="s">
        <v>8821</v>
      </c>
      <c r="B2038" s="1" t="s">
        <v>8821</v>
      </c>
      <c r="D2038" s="1" t="s">
        <v>8821</v>
      </c>
      <c r="E2038" s="1" t="s">
        <v>9527</v>
      </c>
      <c r="F2038" s="1" t="s">
        <v>8821</v>
      </c>
      <c r="M2038" s="1" t="s">
        <v>5406</v>
      </c>
      <c r="N2038" s="1" t="s">
        <v>5407</v>
      </c>
      <c r="P2038" s="1" t="s">
        <v>11444</v>
      </c>
    </row>
    <row r="2039" spans="1:16" s="1" customFormat="1">
      <c r="A2039" s="1" t="s">
        <v>8822</v>
      </c>
      <c r="B2039" s="1" t="s">
        <v>8822</v>
      </c>
      <c r="D2039" s="1" t="s">
        <v>8822</v>
      </c>
      <c r="E2039" s="1" t="s">
        <v>9527</v>
      </c>
      <c r="F2039" s="1" t="s">
        <v>8822</v>
      </c>
      <c r="M2039" s="1" t="s">
        <v>5408</v>
      </c>
      <c r="N2039" s="1" t="s">
        <v>5409</v>
      </c>
      <c r="P2039" s="1" t="s">
        <v>11444</v>
      </c>
    </row>
    <row r="2040" spans="1:16" s="1" customFormat="1">
      <c r="A2040" s="1" t="s">
        <v>8823</v>
      </c>
      <c r="B2040" s="1" t="s">
        <v>8823</v>
      </c>
      <c r="D2040" s="1" t="s">
        <v>8823</v>
      </c>
      <c r="E2040" s="1" t="s">
        <v>9527</v>
      </c>
      <c r="F2040" s="1" t="s">
        <v>8823</v>
      </c>
      <c r="M2040" s="1" t="s">
        <v>5007</v>
      </c>
      <c r="N2040" s="1" t="s">
        <v>4837</v>
      </c>
      <c r="P2040" s="1" t="s">
        <v>11444</v>
      </c>
    </row>
    <row r="2041" spans="1:16" s="1" customFormat="1">
      <c r="A2041" s="1" t="s">
        <v>8824</v>
      </c>
      <c r="B2041" s="1" t="s">
        <v>8824</v>
      </c>
      <c r="D2041" s="1" t="s">
        <v>8824</v>
      </c>
      <c r="E2041" s="1" t="s">
        <v>9527</v>
      </c>
      <c r="F2041" s="1" t="s">
        <v>8824</v>
      </c>
      <c r="M2041" s="1" t="s">
        <v>5410</v>
      </c>
      <c r="N2041" s="1" t="s">
        <v>4861</v>
      </c>
      <c r="P2041" s="1" t="s">
        <v>11444</v>
      </c>
    </row>
    <row r="2042" spans="1:16" s="1" customFormat="1">
      <c r="A2042" s="1" t="s">
        <v>8825</v>
      </c>
      <c r="B2042" s="1" t="s">
        <v>8825</v>
      </c>
      <c r="D2042" s="1" t="s">
        <v>8825</v>
      </c>
      <c r="E2042" s="1" t="s">
        <v>9527</v>
      </c>
      <c r="F2042" s="1" t="s">
        <v>8825</v>
      </c>
      <c r="M2042" s="1" t="s">
        <v>5411</v>
      </c>
      <c r="N2042" s="1" t="s">
        <v>4841</v>
      </c>
      <c r="P2042" s="1" t="s">
        <v>11444</v>
      </c>
    </row>
    <row r="2043" spans="1:16" s="1" customFormat="1">
      <c r="A2043" s="1" t="s">
        <v>8826</v>
      </c>
      <c r="B2043" s="1" t="s">
        <v>8826</v>
      </c>
      <c r="D2043" s="1" t="s">
        <v>8826</v>
      </c>
      <c r="E2043" s="1" t="s">
        <v>9527</v>
      </c>
      <c r="F2043" s="1" t="s">
        <v>8826</v>
      </c>
      <c r="M2043" s="1" t="s">
        <v>5412</v>
      </c>
      <c r="N2043" s="1" t="s">
        <v>4950</v>
      </c>
      <c r="P2043" s="1" t="s">
        <v>11444</v>
      </c>
    </row>
    <row r="2044" spans="1:16" s="1" customFormat="1">
      <c r="A2044" s="1" t="s">
        <v>8827</v>
      </c>
      <c r="B2044" s="1" t="s">
        <v>8827</v>
      </c>
      <c r="D2044" s="1" t="s">
        <v>8827</v>
      </c>
      <c r="E2044" s="1" t="s">
        <v>9527</v>
      </c>
      <c r="F2044" s="1" t="s">
        <v>8827</v>
      </c>
      <c r="M2044" s="1" t="s">
        <v>5413</v>
      </c>
      <c r="N2044" s="1" t="s">
        <v>4964</v>
      </c>
      <c r="P2044" s="1" t="s">
        <v>11444</v>
      </c>
    </row>
    <row r="2045" spans="1:16" s="1" customFormat="1">
      <c r="A2045" s="1" t="s">
        <v>8828</v>
      </c>
      <c r="B2045" s="1" t="s">
        <v>8828</v>
      </c>
      <c r="D2045" s="1" t="s">
        <v>8828</v>
      </c>
      <c r="E2045" s="1" t="s">
        <v>9527</v>
      </c>
      <c r="F2045" s="1" t="s">
        <v>8828</v>
      </c>
      <c r="M2045" s="1" t="s">
        <v>5414</v>
      </c>
      <c r="N2045" s="1" t="s">
        <v>5171</v>
      </c>
      <c r="P2045" s="1" t="s">
        <v>11444</v>
      </c>
    </row>
    <row r="2046" spans="1:16" s="1" customFormat="1">
      <c r="A2046" s="1" t="s">
        <v>8829</v>
      </c>
      <c r="B2046" s="1" t="s">
        <v>8829</v>
      </c>
      <c r="D2046" s="1" t="s">
        <v>8829</v>
      </c>
      <c r="E2046" s="1" t="s">
        <v>9527</v>
      </c>
      <c r="F2046" s="1" t="s">
        <v>8829</v>
      </c>
      <c r="M2046" s="1" t="s">
        <v>5415</v>
      </c>
      <c r="N2046" s="1" t="s">
        <v>5372</v>
      </c>
      <c r="P2046" s="1" t="s">
        <v>11444</v>
      </c>
    </row>
    <row r="2047" spans="1:16" s="1" customFormat="1">
      <c r="A2047" s="1" t="s">
        <v>8830</v>
      </c>
      <c r="B2047" s="1" t="s">
        <v>8830</v>
      </c>
      <c r="D2047" s="1" t="s">
        <v>8830</v>
      </c>
      <c r="E2047" s="1" t="s">
        <v>9527</v>
      </c>
      <c r="F2047" s="1" t="s">
        <v>8830</v>
      </c>
      <c r="M2047" s="1" t="s">
        <v>5416</v>
      </c>
      <c r="N2047" s="1" t="s">
        <v>5417</v>
      </c>
      <c r="P2047" s="1" t="s">
        <v>11444</v>
      </c>
    </row>
    <row r="2048" spans="1:16" s="1" customFormat="1">
      <c r="A2048" s="1" t="s">
        <v>8831</v>
      </c>
      <c r="B2048" s="1" t="s">
        <v>8831</v>
      </c>
      <c r="D2048" s="1" t="s">
        <v>8831</v>
      </c>
      <c r="E2048" s="1" t="s">
        <v>9527</v>
      </c>
      <c r="F2048" s="1" t="s">
        <v>8831</v>
      </c>
      <c r="M2048" s="1" t="s">
        <v>5418</v>
      </c>
      <c r="N2048" s="1" t="s">
        <v>4055</v>
      </c>
      <c r="P2048" s="1" t="s">
        <v>11444</v>
      </c>
    </row>
    <row r="2049" spans="1:16" s="1" customFormat="1">
      <c r="A2049" s="1" t="s">
        <v>8832</v>
      </c>
      <c r="B2049" s="1" t="s">
        <v>8832</v>
      </c>
      <c r="D2049" s="1" t="s">
        <v>8832</v>
      </c>
      <c r="E2049" s="1" t="s">
        <v>9527</v>
      </c>
      <c r="F2049" s="1" t="s">
        <v>8832</v>
      </c>
      <c r="M2049" s="1" t="s">
        <v>5419</v>
      </c>
      <c r="N2049" s="1" t="s">
        <v>4852</v>
      </c>
      <c r="P2049" s="1" t="s">
        <v>11444</v>
      </c>
    </row>
    <row r="2050" spans="1:16" s="1" customFormat="1">
      <c r="A2050" s="1" t="s">
        <v>8833</v>
      </c>
      <c r="B2050" s="1" t="s">
        <v>8833</v>
      </c>
      <c r="D2050" s="1" t="s">
        <v>8833</v>
      </c>
      <c r="E2050" s="1" t="s">
        <v>9527</v>
      </c>
      <c r="F2050" s="1" t="s">
        <v>8833</v>
      </c>
      <c r="M2050" s="1" t="s">
        <v>5420</v>
      </c>
      <c r="N2050" s="1" t="s">
        <v>5278</v>
      </c>
      <c r="P2050" s="1" t="s">
        <v>11444</v>
      </c>
    </row>
    <row r="2051" spans="1:16" s="1" customFormat="1">
      <c r="A2051" s="1" t="s">
        <v>8834</v>
      </c>
      <c r="B2051" s="1" t="s">
        <v>8834</v>
      </c>
      <c r="D2051" s="1" t="s">
        <v>8834</v>
      </c>
      <c r="E2051" s="1" t="s">
        <v>9527</v>
      </c>
      <c r="F2051" s="1" t="s">
        <v>8834</v>
      </c>
      <c r="M2051" s="1" t="s">
        <v>5421</v>
      </c>
      <c r="N2051" s="1" t="s">
        <v>5422</v>
      </c>
      <c r="P2051" s="1" t="s">
        <v>11444</v>
      </c>
    </row>
    <row r="2052" spans="1:16" s="1" customFormat="1">
      <c r="A2052" s="1" t="s">
        <v>8835</v>
      </c>
      <c r="B2052" s="1" t="s">
        <v>8835</v>
      </c>
      <c r="D2052" s="1" t="s">
        <v>8835</v>
      </c>
      <c r="E2052" s="1" t="s">
        <v>9527</v>
      </c>
      <c r="F2052" s="1" t="s">
        <v>8835</v>
      </c>
      <c r="M2052" s="1" t="s">
        <v>5423</v>
      </c>
      <c r="N2052" s="1" t="s">
        <v>5424</v>
      </c>
      <c r="P2052" s="1" t="s">
        <v>11444</v>
      </c>
    </row>
    <row r="2053" spans="1:16" s="1" customFormat="1">
      <c r="A2053" s="1" t="s">
        <v>8836</v>
      </c>
      <c r="B2053" s="1" t="s">
        <v>8836</v>
      </c>
      <c r="D2053" s="1" t="s">
        <v>8836</v>
      </c>
      <c r="E2053" s="1" t="s">
        <v>9527</v>
      </c>
      <c r="F2053" s="1" t="s">
        <v>8836</v>
      </c>
      <c r="M2053" s="1" t="s">
        <v>5425</v>
      </c>
      <c r="N2053" s="1" t="s">
        <v>4055</v>
      </c>
      <c r="P2053" s="1" t="s">
        <v>11444</v>
      </c>
    </row>
    <row r="2054" spans="1:16" s="1" customFormat="1">
      <c r="A2054" s="1" t="s">
        <v>8837</v>
      </c>
      <c r="B2054" s="1" t="s">
        <v>8837</v>
      </c>
      <c r="D2054" s="1" t="s">
        <v>8837</v>
      </c>
      <c r="E2054" s="1" t="s">
        <v>9527</v>
      </c>
      <c r="F2054" s="1" t="s">
        <v>8837</v>
      </c>
      <c r="M2054" s="1" t="s">
        <v>5426</v>
      </c>
      <c r="N2054" s="1" t="s">
        <v>5427</v>
      </c>
      <c r="P2054" s="1" t="s">
        <v>11444</v>
      </c>
    </row>
    <row r="2055" spans="1:16" s="1" customFormat="1">
      <c r="A2055" s="1" t="s">
        <v>8838</v>
      </c>
      <c r="B2055" s="1" t="s">
        <v>8838</v>
      </c>
      <c r="D2055" s="1" t="s">
        <v>8838</v>
      </c>
      <c r="E2055" s="1" t="s">
        <v>9528</v>
      </c>
      <c r="F2055" s="1" t="s">
        <v>8838</v>
      </c>
      <c r="M2055" s="1" t="s">
        <v>5428</v>
      </c>
      <c r="N2055" s="1" t="s">
        <v>5429</v>
      </c>
      <c r="P2055" s="1" t="s">
        <v>11444</v>
      </c>
    </row>
    <row r="2056" spans="1:16" s="1" customFormat="1">
      <c r="A2056" s="1" t="s">
        <v>8839</v>
      </c>
      <c r="B2056" s="1" t="s">
        <v>8839</v>
      </c>
      <c r="D2056" s="1" t="s">
        <v>8839</v>
      </c>
      <c r="E2056" s="1" t="s">
        <v>9528</v>
      </c>
      <c r="F2056" s="1" t="s">
        <v>8839</v>
      </c>
      <c r="M2056" s="1" t="s">
        <v>5430</v>
      </c>
      <c r="N2056" s="1" t="s">
        <v>5431</v>
      </c>
      <c r="P2056" s="1" t="s">
        <v>11444</v>
      </c>
    </row>
    <row r="2057" spans="1:16" s="1" customFormat="1">
      <c r="A2057" s="1" t="s">
        <v>8840</v>
      </c>
      <c r="B2057" s="1" t="s">
        <v>8840</v>
      </c>
      <c r="D2057" s="1" t="s">
        <v>8840</v>
      </c>
      <c r="E2057" s="1" t="s">
        <v>9528</v>
      </c>
      <c r="F2057" s="1" t="s">
        <v>8840</v>
      </c>
      <c r="M2057" s="1" t="s">
        <v>5432</v>
      </c>
      <c r="N2057" s="1" t="s">
        <v>4012</v>
      </c>
      <c r="P2057" s="1" t="s">
        <v>11444</v>
      </c>
    </row>
    <row r="2058" spans="1:16" s="1" customFormat="1">
      <c r="A2058" s="1" t="s">
        <v>8841</v>
      </c>
      <c r="B2058" s="1" t="s">
        <v>8841</v>
      </c>
      <c r="D2058" s="1" t="s">
        <v>8841</v>
      </c>
      <c r="E2058" s="1" t="s">
        <v>9528</v>
      </c>
      <c r="F2058" s="1" t="s">
        <v>8841</v>
      </c>
      <c r="M2058" s="1" t="s">
        <v>5433</v>
      </c>
      <c r="N2058" s="1" t="s">
        <v>4841</v>
      </c>
      <c r="P2058" s="1" t="s">
        <v>11444</v>
      </c>
    </row>
    <row r="2059" spans="1:16" s="1" customFormat="1">
      <c r="A2059" s="1" t="s">
        <v>8842</v>
      </c>
      <c r="B2059" s="1" t="s">
        <v>8842</v>
      </c>
      <c r="D2059" s="1" t="s">
        <v>8842</v>
      </c>
      <c r="E2059" s="1" t="s">
        <v>9528</v>
      </c>
      <c r="F2059" s="1" t="s">
        <v>8842</v>
      </c>
      <c r="M2059" s="1" t="s">
        <v>5434</v>
      </c>
      <c r="N2059" s="1" t="s">
        <v>4055</v>
      </c>
      <c r="P2059" s="1" t="s">
        <v>11444</v>
      </c>
    </row>
    <row r="2060" spans="1:16" s="1" customFormat="1">
      <c r="A2060" s="1" t="s">
        <v>8843</v>
      </c>
      <c r="B2060" s="1" t="s">
        <v>8843</v>
      </c>
      <c r="D2060" s="1" t="s">
        <v>8843</v>
      </c>
      <c r="E2060" s="1" t="s">
        <v>9528</v>
      </c>
      <c r="F2060" s="1" t="s">
        <v>8843</v>
      </c>
      <c r="M2060" s="1" t="s">
        <v>5072</v>
      </c>
      <c r="N2060" s="1" t="s">
        <v>4886</v>
      </c>
      <c r="P2060" s="1" t="s">
        <v>11444</v>
      </c>
    </row>
    <row r="2061" spans="1:16" s="1" customFormat="1">
      <c r="A2061" s="1" t="s">
        <v>8844</v>
      </c>
      <c r="B2061" s="1" t="s">
        <v>8844</v>
      </c>
      <c r="D2061" s="1" t="s">
        <v>8844</v>
      </c>
      <c r="E2061" s="1" t="s">
        <v>9528</v>
      </c>
      <c r="F2061" s="1" t="s">
        <v>8844</v>
      </c>
      <c r="M2061" s="1" t="s">
        <v>5435</v>
      </c>
      <c r="N2061" s="1" t="s">
        <v>4948</v>
      </c>
      <c r="P2061" s="1" t="s">
        <v>11444</v>
      </c>
    </row>
    <row r="2062" spans="1:16" s="1" customFormat="1">
      <c r="A2062" s="1" t="s">
        <v>8845</v>
      </c>
      <c r="B2062" s="1" t="s">
        <v>8845</v>
      </c>
      <c r="D2062" s="1" t="s">
        <v>8845</v>
      </c>
      <c r="E2062" s="1" t="s">
        <v>9528</v>
      </c>
      <c r="F2062" s="1" t="s">
        <v>8845</v>
      </c>
      <c r="M2062" s="1" t="s">
        <v>5436</v>
      </c>
      <c r="N2062" s="1" t="s">
        <v>4841</v>
      </c>
      <c r="P2062" s="1" t="s">
        <v>11444</v>
      </c>
    </row>
    <row r="2063" spans="1:16" s="1" customFormat="1">
      <c r="A2063" s="1" t="s">
        <v>8846</v>
      </c>
      <c r="B2063" s="1" t="s">
        <v>8846</v>
      </c>
      <c r="D2063" s="1" t="s">
        <v>8846</v>
      </c>
      <c r="E2063" s="1" t="s">
        <v>9528</v>
      </c>
      <c r="F2063" s="1" t="s">
        <v>8846</v>
      </c>
      <c r="M2063" s="1" t="s">
        <v>5437</v>
      </c>
      <c r="N2063" s="1" t="s">
        <v>5066</v>
      </c>
      <c r="P2063" s="1" t="s">
        <v>11444</v>
      </c>
    </row>
    <row r="2064" spans="1:16" s="1" customFormat="1">
      <c r="A2064" s="1" t="s">
        <v>8847</v>
      </c>
      <c r="B2064" s="1" t="s">
        <v>8847</v>
      </c>
      <c r="D2064" s="1" t="s">
        <v>8847</v>
      </c>
      <c r="E2064" s="1" t="s">
        <v>9528</v>
      </c>
      <c r="F2064" s="1" t="s">
        <v>8847</v>
      </c>
      <c r="M2064" s="1" t="s">
        <v>5438</v>
      </c>
      <c r="N2064" s="1" t="s">
        <v>4055</v>
      </c>
      <c r="P2064" s="1" t="s">
        <v>11444</v>
      </c>
    </row>
    <row r="2065" spans="1:16" s="1" customFormat="1">
      <c r="A2065" s="1" t="s">
        <v>8848</v>
      </c>
      <c r="B2065" s="1" t="s">
        <v>8848</v>
      </c>
      <c r="D2065" s="1" t="s">
        <v>8848</v>
      </c>
      <c r="E2065" s="1" t="s">
        <v>9528</v>
      </c>
      <c r="F2065" s="1" t="s">
        <v>8848</v>
      </c>
      <c r="M2065" s="1" t="s">
        <v>5439</v>
      </c>
      <c r="N2065" s="1" t="s">
        <v>4579</v>
      </c>
      <c r="P2065" s="1" t="s">
        <v>11444</v>
      </c>
    </row>
    <row r="2066" spans="1:16" s="1" customFormat="1">
      <c r="A2066" s="1" t="s">
        <v>8849</v>
      </c>
      <c r="B2066" s="1" t="s">
        <v>8849</v>
      </c>
      <c r="D2066" s="1" t="s">
        <v>8849</v>
      </c>
      <c r="E2066" s="1" t="s">
        <v>9528</v>
      </c>
      <c r="F2066" s="1" t="s">
        <v>8849</v>
      </c>
      <c r="M2066" s="1" t="s">
        <v>5440</v>
      </c>
      <c r="N2066" s="1" t="s">
        <v>4861</v>
      </c>
      <c r="P2066" s="1" t="s">
        <v>11444</v>
      </c>
    </row>
    <row r="2067" spans="1:16" s="1" customFormat="1">
      <c r="A2067" s="1" t="s">
        <v>8850</v>
      </c>
      <c r="B2067" s="1" t="s">
        <v>8850</v>
      </c>
      <c r="D2067" s="1" t="s">
        <v>8850</v>
      </c>
      <c r="E2067" s="1" t="s">
        <v>9528</v>
      </c>
      <c r="F2067" s="1" t="s">
        <v>8850</v>
      </c>
      <c r="M2067" s="1" t="s">
        <v>5441</v>
      </c>
      <c r="N2067" s="1" t="s">
        <v>4966</v>
      </c>
      <c r="P2067" s="1" t="s">
        <v>11444</v>
      </c>
    </row>
    <row r="2068" spans="1:16" s="1" customFormat="1">
      <c r="A2068" s="1" t="s">
        <v>8851</v>
      </c>
      <c r="B2068" s="1" t="s">
        <v>8851</v>
      </c>
      <c r="D2068" s="1" t="s">
        <v>8851</v>
      </c>
      <c r="E2068" s="1" t="s">
        <v>9528</v>
      </c>
      <c r="F2068" s="1" t="s">
        <v>8851</v>
      </c>
      <c r="M2068" s="1" t="s">
        <v>5442</v>
      </c>
      <c r="N2068" s="1" t="s">
        <v>4928</v>
      </c>
      <c r="P2068" s="1" t="s">
        <v>11444</v>
      </c>
    </row>
    <row r="2069" spans="1:16" s="1" customFormat="1">
      <c r="A2069" s="1" t="s">
        <v>8852</v>
      </c>
      <c r="B2069" s="1" t="s">
        <v>8852</v>
      </c>
      <c r="D2069" s="1" t="s">
        <v>8852</v>
      </c>
      <c r="E2069" s="1" t="s">
        <v>9528</v>
      </c>
      <c r="F2069" s="1" t="s">
        <v>8852</v>
      </c>
      <c r="M2069" s="1" t="s">
        <v>5443</v>
      </c>
      <c r="N2069" s="1" t="s">
        <v>4043</v>
      </c>
      <c r="P2069" s="1" t="s">
        <v>11444</v>
      </c>
    </row>
    <row r="2070" spans="1:16" s="1" customFormat="1">
      <c r="A2070" s="1" t="s">
        <v>8853</v>
      </c>
      <c r="B2070" s="1" t="s">
        <v>8853</v>
      </c>
      <c r="D2070" s="1" t="s">
        <v>8853</v>
      </c>
      <c r="E2070" s="1" t="s">
        <v>9528</v>
      </c>
      <c r="F2070" s="1" t="s">
        <v>8853</v>
      </c>
      <c r="M2070" s="1" t="s">
        <v>5444</v>
      </c>
      <c r="N2070" s="1" t="s">
        <v>4939</v>
      </c>
      <c r="P2070" s="1" t="s">
        <v>11444</v>
      </c>
    </row>
    <row r="2071" spans="1:16" s="1" customFormat="1">
      <c r="A2071" s="1" t="s">
        <v>8854</v>
      </c>
      <c r="B2071" s="1" t="s">
        <v>8854</v>
      </c>
      <c r="D2071" s="1" t="s">
        <v>8854</v>
      </c>
      <c r="E2071" s="1" t="s">
        <v>9528</v>
      </c>
      <c r="F2071" s="1" t="s">
        <v>8854</v>
      </c>
      <c r="M2071" s="1" t="s">
        <v>5445</v>
      </c>
      <c r="N2071" s="1" t="s">
        <v>4049</v>
      </c>
      <c r="P2071" s="1" t="s">
        <v>11444</v>
      </c>
    </row>
    <row r="2072" spans="1:16" s="1" customFormat="1">
      <c r="A2072" s="1" t="s">
        <v>8855</v>
      </c>
      <c r="B2072" s="1" t="s">
        <v>8855</v>
      </c>
      <c r="D2072" s="1" t="s">
        <v>8855</v>
      </c>
      <c r="E2072" s="1" t="s">
        <v>9528</v>
      </c>
      <c r="F2072" s="1" t="s">
        <v>8855</v>
      </c>
      <c r="M2072" s="1" t="s">
        <v>5446</v>
      </c>
      <c r="N2072" s="1" t="s">
        <v>4055</v>
      </c>
      <c r="P2072" s="1" t="s">
        <v>11444</v>
      </c>
    </row>
    <row r="2073" spans="1:16" s="1" customFormat="1">
      <c r="A2073" s="1" t="s">
        <v>8856</v>
      </c>
      <c r="B2073" s="1" t="s">
        <v>8856</v>
      </c>
      <c r="D2073" s="1" t="s">
        <v>8856</v>
      </c>
      <c r="E2073" s="1" t="s">
        <v>9528</v>
      </c>
      <c r="F2073" s="1" t="s">
        <v>8856</v>
      </c>
      <c r="M2073" s="1" t="s">
        <v>5346</v>
      </c>
      <c r="N2073" s="1" t="s">
        <v>5447</v>
      </c>
      <c r="P2073" s="1" t="s">
        <v>11444</v>
      </c>
    </row>
    <row r="2074" spans="1:16" s="1" customFormat="1">
      <c r="A2074" s="1" t="s">
        <v>8857</v>
      </c>
      <c r="B2074" s="1" t="s">
        <v>8857</v>
      </c>
      <c r="D2074" s="1" t="s">
        <v>8857</v>
      </c>
      <c r="E2074" s="1" t="s">
        <v>9528</v>
      </c>
      <c r="F2074" s="1" t="s">
        <v>8857</v>
      </c>
      <c r="M2074" s="1" t="s">
        <v>5448</v>
      </c>
      <c r="N2074" s="1" t="s">
        <v>5108</v>
      </c>
      <c r="P2074" s="1" t="s">
        <v>11444</v>
      </c>
    </row>
    <row r="2075" spans="1:16" s="1" customFormat="1">
      <c r="A2075" s="1" t="s">
        <v>8858</v>
      </c>
      <c r="B2075" s="1" t="s">
        <v>8858</v>
      </c>
      <c r="D2075" s="1" t="s">
        <v>8858</v>
      </c>
      <c r="E2075" s="1" t="s">
        <v>9528</v>
      </c>
      <c r="F2075" s="1" t="s">
        <v>8858</v>
      </c>
      <c r="M2075" s="1" t="s">
        <v>5449</v>
      </c>
      <c r="N2075" s="1" t="s">
        <v>4841</v>
      </c>
      <c r="P2075" s="1" t="s">
        <v>11444</v>
      </c>
    </row>
    <row r="2076" spans="1:16" s="1" customFormat="1">
      <c r="A2076" s="1" t="s">
        <v>8859</v>
      </c>
      <c r="B2076" s="1" t="s">
        <v>8859</v>
      </c>
      <c r="D2076" s="1" t="s">
        <v>8859</v>
      </c>
      <c r="E2076" s="1" t="s">
        <v>9528</v>
      </c>
      <c r="F2076" s="1" t="s">
        <v>8859</v>
      </c>
      <c r="M2076" s="1" t="s">
        <v>5101</v>
      </c>
      <c r="N2076" s="1" t="s">
        <v>5350</v>
      </c>
      <c r="P2076" s="1" t="s">
        <v>11444</v>
      </c>
    </row>
    <row r="2077" spans="1:16" s="1" customFormat="1">
      <c r="A2077" s="1" t="s">
        <v>8860</v>
      </c>
      <c r="B2077" s="1" t="s">
        <v>8860</v>
      </c>
      <c r="D2077" s="1" t="s">
        <v>8860</v>
      </c>
      <c r="E2077" s="1" t="s">
        <v>9529</v>
      </c>
      <c r="F2077" s="1" t="s">
        <v>8860</v>
      </c>
      <c r="M2077" s="1" t="s">
        <v>5450</v>
      </c>
      <c r="N2077" s="1" t="s">
        <v>5451</v>
      </c>
      <c r="P2077" s="1" t="s">
        <v>11444</v>
      </c>
    </row>
    <row r="2078" spans="1:16" s="1" customFormat="1">
      <c r="A2078" s="1" t="s">
        <v>8861</v>
      </c>
      <c r="B2078" s="1" t="s">
        <v>8861</v>
      </c>
      <c r="D2078" s="1" t="s">
        <v>8861</v>
      </c>
      <c r="E2078" s="1" t="s">
        <v>9529</v>
      </c>
      <c r="F2078" s="1" t="s">
        <v>8861</v>
      </c>
      <c r="M2078" s="1" t="s">
        <v>5311</v>
      </c>
      <c r="N2078" s="1" t="s">
        <v>4027</v>
      </c>
      <c r="P2078" s="1" t="s">
        <v>11444</v>
      </c>
    </row>
    <row r="2079" spans="1:16" s="1" customFormat="1">
      <c r="A2079" s="1" t="s">
        <v>8862</v>
      </c>
      <c r="B2079" s="1" t="s">
        <v>8862</v>
      </c>
      <c r="D2079" s="1" t="s">
        <v>8862</v>
      </c>
      <c r="E2079" s="1" t="s">
        <v>9529</v>
      </c>
      <c r="F2079" s="1" t="s">
        <v>8862</v>
      </c>
      <c r="M2079" s="1" t="s">
        <v>5452</v>
      </c>
      <c r="N2079" s="1" t="s">
        <v>4876</v>
      </c>
      <c r="P2079" s="1" t="s">
        <v>11444</v>
      </c>
    </row>
    <row r="2080" spans="1:16" s="1" customFormat="1">
      <c r="A2080" s="1" t="s">
        <v>8863</v>
      </c>
      <c r="B2080" s="1" t="s">
        <v>8863</v>
      </c>
      <c r="D2080" s="1" t="s">
        <v>8863</v>
      </c>
      <c r="E2080" s="1" t="s">
        <v>9529</v>
      </c>
      <c r="F2080" s="1" t="s">
        <v>8863</v>
      </c>
      <c r="M2080" s="1" t="s">
        <v>5453</v>
      </c>
      <c r="N2080" s="1" t="s">
        <v>4886</v>
      </c>
      <c r="P2080" s="1" t="s">
        <v>11444</v>
      </c>
    </row>
    <row r="2081" spans="1:16" s="1" customFormat="1">
      <c r="A2081" s="1" t="s">
        <v>8864</v>
      </c>
      <c r="B2081" s="1" t="s">
        <v>8864</v>
      </c>
      <c r="D2081" s="1" t="s">
        <v>8864</v>
      </c>
      <c r="E2081" s="1" t="s">
        <v>9529</v>
      </c>
      <c r="F2081" s="1" t="s">
        <v>8864</v>
      </c>
      <c r="M2081" s="1" t="s">
        <v>5454</v>
      </c>
      <c r="N2081" s="1" t="s">
        <v>5455</v>
      </c>
      <c r="P2081" s="1" t="s">
        <v>11444</v>
      </c>
    </row>
    <row r="2082" spans="1:16" s="1" customFormat="1">
      <c r="A2082" s="1" t="s">
        <v>8865</v>
      </c>
      <c r="B2082" s="1" t="s">
        <v>8865</v>
      </c>
      <c r="D2082" s="1" t="s">
        <v>8865</v>
      </c>
      <c r="E2082" s="1" t="s">
        <v>9529</v>
      </c>
      <c r="F2082" s="1" t="s">
        <v>8865</v>
      </c>
      <c r="M2082" s="1" t="s">
        <v>5456</v>
      </c>
      <c r="N2082" s="1" t="s">
        <v>4841</v>
      </c>
      <c r="P2082" s="1" t="s">
        <v>11444</v>
      </c>
    </row>
    <row r="2083" spans="1:16" s="1" customFormat="1">
      <c r="A2083" s="1" t="s">
        <v>8866</v>
      </c>
      <c r="B2083" s="1" t="s">
        <v>8866</v>
      </c>
      <c r="D2083" s="1" t="s">
        <v>8866</v>
      </c>
      <c r="E2083" s="1" t="s">
        <v>9529</v>
      </c>
      <c r="F2083" s="1" t="s">
        <v>8866</v>
      </c>
      <c r="M2083" s="1" t="s">
        <v>5457</v>
      </c>
      <c r="N2083" s="1" t="s">
        <v>4055</v>
      </c>
      <c r="P2083" s="1" t="s">
        <v>11444</v>
      </c>
    </row>
    <row r="2084" spans="1:16" s="1" customFormat="1">
      <c r="A2084" s="1" t="s">
        <v>8867</v>
      </c>
      <c r="B2084" s="1" t="s">
        <v>8867</v>
      </c>
      <c r="D2084" s="1" t="s">
        <v>8867</v>
      </c>
      <c r="E2084" s="1" t="s">
        <v>9529</v>
      </c>
      <c r="F2084" s="1" t="s">
        <v>8867</v>
      </c>
      <c r="M2084" s="1" t="s">
        <v>5458</v>
      </c>
      <c r="N2084" s="1" t="s">
        <v>4854</v>
      </c>
      <c r="P2084" s="1" t="s">
        <v>11444</v>
      </c>
    </row>
    <row r="2085" spans="1:16" s="1" customFormat="1">
      <c r="A2085" s="1" t="s">
        <v>8868</v>
      </c>
      <c r="B2085" s="1" t="s">
        <v>8868</v>
      </c>
      <c r="D2085" s="1" t="s">
        <v>8868</v>
      </c>
      <c r="E2085" s="1" t="s">
        <v>9529</v>
      </c>
      <c r="F2085" s="1" t="s">
        <v>8868</v>
      </c>
      <c r="M2085" s="1" t="s">
        <v>5459</v>
      </c>
      <c r="N2085" s="1" t="s">
        <v>4897</v>
      </c>
      <c r="P2085" s="1" t="s">
        <v>11444</v>
      </c>
    </row>
    <row r="2086" spans="1:16" s="1" customFormat="1">
      <c r="A2086" s="1" t="s">
        <v>8869</v>
      </c>
      <c r="B2086" s="1" t="s">
        <v>8869</v>
      </c>
      <c r="D2086" s="1" t="s">
        <v>8869</v>
      </c>
      <c r="E2086" s="1" t="s">
        <v>9529</v>
      </c>
      <c r="F2086" s="1" t="s">
        <v>8869</v>
      </c>
      <c r="M2086" s="1" t="s">
        <v>5460</v>
      </c>
      <c r="N2086" s="1" t="s">
        <v>4914</v>
      </c>
      <c r="P2086" s="1" t="s">
        <v>11444</v>
      </c>
    </row>
    <row r="2087" spans="1:16" s="1" customFormat="1">
      <c r="A2087" s="1" t="s">
        <v>8870</v>
      </c>
      <c r="B2087" s="1" t="s">
        <v>8870</v>
      </c>
      <c r="D2087" s="1" t="s">
        <v>8870</v>
      </c>
      <c r="E2087" s="1" t="s">
        <v>9529</v>
      </c>
      <c r="F2087" s="1" t="s">
        <v>8870</v>
      </c>
      <c r="M2087" s="1" t="s">
        <v>5461</v>
      </c>
      <c r="N2087" s="1" t="s">
        <v>5279</v>
      </c>
      <c r="P2087" s="1" t="s">
        <v>11444</v>
      </c>
    </row>
    <row r="2088" spans="1:16" s="1" customFormat="1">
      <c r="A2088" s="1" t="s">
        <v>8871</v>
      </c>
      <c r="B2088" s="1" t="s">
        <v>8871</v>
      </c>
      <c r="D2088" s="1" t="s">
        <v>8871</v>
      </c>
      <c r="E2088" s="1" t="s">
        <v>9529</v>
      </c>
      <c r="F2088" s="1" t="s">
        <v>8871</v>
      </c>
      <c r="M2088" s="1" t="s">
        <v>5462</v>
      </c>
      <c r="N2088" s="1" t="s">
        <v>4950</v>
      </c>
      <c r="P2088" s="1" t="s">
        <v>11444</v>
      </c>
    </row>
    <row r="2089" spans="1:16" s="1" customFormat="1">
      <c r="A2089" s="1" t="s">
        <v>8872</v>
      </c>
      <c r="B2089" s="1" t="s">
        <v>8872</v>
      </c>
      <c r="D2089" s="1" t="s">
        <v>8872</v>
      </c>
      <c r="E2089" s="1" t="s">
        <v>9529</v>
      </c>
      <c r="F2089" s="1" t="s">
        <v>8872</v>
      </c>
      <c r="M2089" s="1" t="s">
        <v>5463</v>
      </c>
      <c r="N2089" s="1" t="s">
        <v>4049</v>
      </c>
      <c r="P2089" s="1" t="s">
        <v>11444</v>
      </c>
    </row>
    <row r="2090" spans="1:16" s="1" customFormat="1">
      <c r="A2090" s="1" t="s">
        <v>8873</v>
      </c>
      <c r="B2090" s="1" t="s">
        <v>8873</v>
      </c>
      <c r="D2090" s="1" t="s">
        <v>8873</v>
      </c>
      <c r="E2090" s="1" t="s">
        <v>9529</v>
      </c>
      <c r="F2090" s="1" t="s">
        <v>8873</v>
      </c>
      <c r="M2090" s="1" t="s">
        <v>5189</v>
      </c>
      <c r="N2090" s="1" t="s">
        <v>4078</v>
      </c>
      <c r="P2090" s="1" t="s">
        <v>11444</v>
      </c>
    </row>
    <row r="2091" spans="1:16" s="1" customFormat="1">
      <c r="A2091" s="1" t="s">
        <v>8874</v>
      </c>
      <c r="B2091" s="1" t="s">
        <v>8874</v>
      </c>
      <c r="D2091" s="1" t="s">
        <v>8874</v>
      </c>
      <c r="E2091" s="1" t="s">
        <v>9529</v>
      </c>
      <c r="F2091" s="1" t="s">
        <v>8874</v>
      </c>
      <c r="M2091" s="1" t="s">
        <v>5464</v>
      </c>
      <c r="N2091" s="1" t="s">
        <v>4055</v>
      </c>
      <c r="P2091" s="1" t="s">
        <v>11444</v>
      </c>
    </row>
    <row r="2092" spans="1:16" s="1" customFormat="1">
      <c r="A2092" s="1" t="s">
        <v>8875</v>
      </c>
      <c r="B2092" s="1" t="s">
        <v>8875</v>
      </c>
      <c r="D2092" s="1" t="s">
        <v>8875</v>
      </c>
      <c r="E2092" s="1" t="s">
        <v>9529</v>
      </c>
      <c r="F2092" s="1" t="s">
        <v>8875</v>
      </c>
      <c r="M2092" s="1" t="s">
        <v>5465</v>
      </c>
      <c r="N2092" s="1" t="s">
        <v>4055</v>
      </c>
      <c r="P2092" s="1" t="s">
        <v>11444</v>
      </c>
    </row>
    <row r="2093" spans="1:16" s="1" customFormat="1">
      <c r="A2093" s="1" t="s">
        <v>8876</v>
      </c>
      <c r="B2093" s="1" t="s">
        <v>8876</v>
      </c>
      <c r="D2093" s="1" t="s">
        <v>8876</v>
      </c>
      <c r="E2093" s="1" t="s">
        <v>9529</v>
      </c>
      <c r="F2093" s="1" t="s">
        <v>8876</v>
      </c>
      <c r="M2093" s="1" t="s">
        <v>4983</v>
      </c>
      <c r="N2093" s="1" t="s">
        <v>4897</v>
      </c>
      <c r="P2093" s="1" t="s">
        <v>11444</v>
      </c>
    </row>
    <row r="2094" spans="1:16" s="1" customFormat="1">
      <c r="A2094" s="1" t="s">
        <v>8877</v>
      </c>
      <c r="B2094" s="1" t="s">
        <v>8877</v>
      </c>
      <c r="D2094" s="1" t="s">
        <v>8877</v>
      </c>
      <c r="E2094" s="1" t="s">
        <v>9529</v>
      </c>
      <c r="F2094" s="1" t="s">
        <v>8877</v>
      </c>
      <c r="M2094" s="1" t="s">
        <v>5466</v>
      </c>
      <c r="N2094" s="1" t="s">
        <v>4937</v>
      </c>
      <c r="P2094" s="1" t="s">
        <v>11444</v>
      </c>
    </row>
    <row r="2095" spans="1:16" s="1" customFormat="1">
      <c r="A2095" s="1" t="s">
        <v>8878</v>
      </c>
      <c r="B2095" s="1" t="s">
        <v>8878</v>
      </c>
      <c r="D2095" s="1" t="s">
        <v>8878</v>
      </c>
      <c r="E2095" s="1" t="s">
        <v>9529</v>
      </c>
      <c r="F2095" s="1" t="s">
        <v>8878</v>
      </c>
      <c r="M2095" s="1" t="s">
        <v>5467</v>
      </c>
      <c r="N2095" s="1" t="s">
        <v>4876</v>
      </c>
      <c r="P2095" s="1" t="s">
        <v>11444</v>
      </c>
    </row>
    <row r="2096" spans="1:16" s="1" customFormat="1">
      <c r="A2096" s="1" t="s">
        <v>8879</v>
      </c>
      <c r="B2096" s="1" t="s">
        <v>8879</v>
      </c>
      <c r="D2096" s="1" t="s">
        <v>8879</v>
      </c>
      <c r="E2096" s="1" t="s">
        <v>9529</v>
      </c>
      <c r="F2096" s="1" t="s">
        <v>8879</v>
      </c>
      <c r="M2096" s="1" t="s">
        <v>5468</v>
      </c>
      <c r="N2096" s="1" t="s">
        <v>5279</v>
      </c>
      <c r="P2096" s="1" t="s">
        <v>11444</v>
      </c>
    </row>
    <row r="2097" spans="1:16" s="1" customFormat="1">
      <c r="A2097" s="1" t="s">
        <v>8880</v>
      </c>
      <c r="B2097" s="1" t="s">
        <v>8880</v>
      </c>
      <c r="D2097" s="1" t="s">
        <v>8880</v>
      </c>
      <c r="E2097" s="1" t="s">
        <v>9529</v>
      </c>
      <c r="F2097" s="1" t="s">
        <v>8880</v>
      </c>
      <c r="M2097" s="1" t="s">
        <v>5469</v>
      </c>
      <c r="N2097" s="1" t="s">
        <v>5470</v>
      </c>
      <c r="P2097" s="1" t="s">
        <v>11444</v>
      </c>
    </row>
    <row r="2098" spans="1:16" s="1" customFormat="1">
      <c r="A2098" s="1" t="s">
        <v>8881</v>
      </c>
      <c r="B2098" s="1" t="s">
        <v>8881</v>
      </c>
      <c r="D2098" s="1" t="s">
        <v>8881</v>
      </c>
      <c r="E2098" s="1" t="s">
        <v>9529</v>
      </c>
      <c r="F2098" s="1" t="s">
        <v>8881</v>
      </c>
      <c r="M2098" s="1" t="s">
        <v>5411</v>
      </c>
      <c r="N2098" s="1" t="s">
        <v>4939</v>
      </c>
      <c r="P2098" s="1" t="s">
        <v>11444</v>
      </c>
    </row>
    <row r="2099" spans="1:16" s="1" customFormat="1">
      <c r="A2099" s="1" t="s">
        <v>8882</v>
      </c>
      <c r="B2099" s="1" t="s">
        <v>8882</v>
      </c>
      <c r="D2099" s="1" t="s">
        <v>8882</v>
      </c>
      <c r="E2099" s="1" t="s">
        <v>9529</v>
      </c>
      <c r="F2099" s="1" t="s">
        <v>8882</v>
      </c>
      <c r="M2099" s="1" t="s">
        <v>5471</v>
      </c>
      <c r="N2099" s="1" t="s">
        <v>4055</v>
      </c>
      <c r="P2099" s="1" t="s">
        <v>11444</v>
      </c>
    </row>
    <row r="2100" spans="1:16" s="1" customFormat="1">
      <c r="A2100" s="1" t="s">
        <v>8883</v>
      </c>
      <c r="B2100" s="1" t="s">
        <v>8883</v>
      </c>
      <c r="D2100" s="1" t="s">
        <v>8883</v>
      </c>
      <c r="E2100" s="1" t="s">
        <v>9529</v>
      </c>
      <c r="F2100" s="1" t="s">
        <v>8883</v>
      </c>
      <c r="M2100" s="1" t="s">
        <v>5472</v>
      </c>
      <c r="N2100" s="1" t="s">
        <v>4968</v>
      </c>
      <c r="P2100" s="1" t="s">
        <v>11444</v>
      </c>
    </row>
    <row r="2101" spans="1:16" s="1" customFormat="1">
      <c r="A2101" s="1" t="s">
        <v>8884</v>
      </c>
      <c r="B2101" s="1" t="s">
        <v>8884</v>
      </c>
      <c r="D2101" s="1" t="s">
        <v>8884</v>
      </c>
      <c r="E2101" s="1" t="s">
        <v>9529</v>
      </c>
      <c r="F2101" s="1" t="s">
        <v>8884</v>
      </c>
      <c r="M2101" s="1" t="s">
        <v>5268</v>
      </c>
      <c r="N2101" s="1" t="s">
        <v>5022</v>
      </c>
      <c r="P2101" s="1" t="s">
        <v>11444</v>
      </c>
    </row>
    <row r="2102" spans="1:16" s="1" customFormat="1">
      <c r="A2102" s="1" t="s">
        <v>8885</v>
      </c>
      <c r="B2102" s="1" t="s">
        <v>8885</v>
      </c>
      <c r="D2102" s="1" t="s">
        <v>8885</v>
      </c>
      <c r="E2102" s="1" t="s">
        <v>9529</v>
      </c>
      <c r="F2102" s="1" t="s">
        <v>8885</v>
      </c>
      <c r="M2102" s="1" t="s">
        <v>5473</v>
      </c>
      <c r="N2102" s="1" t="s">
        <v>4925</v>
      </c>
      <c r="P2102" s="1" t="s">
        <v>11444</v>
      </c>
    </row>
    <row r="2103" spans="1:16" s="1" customFormat="1">
      <c r="A2103" s="1" t="s">
        <v>8886</v>
      </c>
      <c r="B2103" s="1" t="s">
        <v>8886</v>
      </c>
      <c r="D2103" s="1" t="s">
        <v>8886</v>
      </c>
      <c r="E2103" s="1" t="s">
        <v>9529</v>
      </c>
      <c r="F2103" s="1" t="s">
        <v>8886</v>
      </c>
      <c r="M2103" s="1" t="s">
        <v>5474</v>
      </c>
      <c r="N2103" s="1" t="s">
        <v>4897</v>
      </c>
      <c r="P2103" s="1" t="s">
        <v>11444</v>
      </c>
    </row>
    <row r="2104" spans="1:16" s="1" customFormat="1">
      <c r="A2104" s="1" t="s">
        <v>8887</v>
      </c>
      <c r="B2104" s="1" t="s">
        <v>8887</v>
      </c>
      <c r="D2104" s="1" t="s">
        <v>8887</v>
      </c>
      <c r="E2104" s="1" t="s">
        <v>9529</v>
      </c>
      <c r="F2104" s="1" t="s">
        <v>8887</v>
      </c>
      <c r="M2104" s="1" t="s">
        <v>5475</v>
      </c>
      <c r="N2104" s="1" t="s">
        <v>4964</v>
      </c>
      <c r="P2104" s="1" t="s">
        <v>11444</v>
      </c>
    </row>
    <row r="2105" spans="1:16" s="1" customFormat="1">
      <c r="A2105" s="1" t="s">
        <v>8888</v>
      </c>
      <c r="B2105" s="1" t="s">
        <v>8888</v>
      </c>
      <c r="D2105" s="1" t="s">
        <v>8888</v>
      </c>
      <c r="E2105" s="1" t="s">
        <v>9529</v>
      </c>
      <c r="F2105" s="1" t="s">
        <v>8888</v>
      </c>
      <c r="M2105" s="1" t="s">
        <v>5476</v>
      </c>
      <c r="N2105" s="1" t="s">
        <v>4027</v>
      </c>
      <c r="P2105" s="1" t="s">
        <v>11444</v>
      </c>
    </row>
    <row r="2106" spans="1:16" s="1" customFormat="1">
      <c r="A2106" s="1" t="s">
        <v>8889</v>
      </c>
      <c r="B2106" s="1" t="s">
        <v>8889</v>
      </c>
      <c r="D2106" s="1" t="s">
        <v>8889</v>
      </c>
      <c r="E2106" s="1" t="s">
        <v>9529</v>
      </c>
      <c r="F2106" s="1" t="s">
        <v>8889</v>
      </c>
      <c r="M2106" s="1" t="s">
        <v>4581</v>
      </c>
      <c r="N2106" s="1" t="s">
        <v>5227</v>
      </c>
      <c r="P2106" s="1" t="s">
        <v>11444</v>
      </c>
    </row>
    <row r="2107" spans="1:16" s="1" customFormat="1">
      <c r="A2107" s="1" t="s">
        <v>8890</v>
      </c>
      <c r="B2107" s="1" t="s">
        <v>8890</v>
      </c>
      <c r="D2107" s="1" t="s">
        <v>8890</v>
      </c>
      <c r="E2107" s="1" t="s">
        <v>9529</v>
      </c>
      <c r="F2107" s="1" t="s">
        <v>8890</v>
      </c>
      <c r="M2107" s="1" t="s">
        <v>5477</v>
      </c>
      <c r="N2107" s="1" t="s">
        <v>5069</v>
      </c>
      <c r="P2107" s="1" t="s">
        <v>11444</v>
      </c>
    </row>
    <row r="2108" spans="1:16" s="1" customFormat="1">
      <c r="A2108" s="1" t="s">
        <v>8891</v>
      </c>
      <c r="B2108" s="1" t="s">
        <v>8891</v>
      </c>
      <c r="D2108" s="1" t="s">
        <v>8891</v>
      </c>
      <c r="E2108" s="1" t="s">
        <v>9529</v>
      </c>
      <c r="F2108" s="1" t="s">
        <v>8891</v>
      </c>
      <c r="M2108" s="1" t="s">
        <v>5478</v>
      </c>
      <c r="N2108" s="1" t="s">
        <v>4989</v>
      </c>
      <c r="P2108" s="1" t="s">
        <v>11444</v>
      </c>
    </row>
    <row r="2109" spans="1:16" s="1" customFormat="1">
      <c r="A2109" s="1" t="s">
        <v>8892</v>
      </c>
      <c r="B2109" s="1" t="s">
        <v>8892</v>
      </c>
      <c r="D2109" s="1" t="s">
        <v>8892</v>
      </c>
      <c r="E2109" s="1" t="s">
        <v>9529</v>
      </c>
      <c r="F2109" s="1" t="s">
        <v>8892</v>
      </c>
      <c r="M2109" s="1" t="s">
        <v>5479</v>
      </c>
      <c r="N2109" s="1" t="s">
        <v>5274</v>
      </c>
      <c r="P2109" s="1" t="s">
        <v>11444</v>
      </c>
    </row>
    <row r="2110" spans="1:16" s="1" customFormat="1">
      <c r="A2110" s="1" t="s">
        <v>8893</v>
      </c>
      <c r="B2110" s="1" t="s">
        <v>8893</v>
      </c>
      <c r="D2110" s="1" t="s">
        <v>8893</v>
      </c>
      <c r="E2110" s="1" t="s">
        <v>9529</v>
      </c>
      <c r="F2110" s="1" t="s">
        <v>8893</v>
      </c>
      <c r="M2110" s="1" t="s">
        <v>5480</v>
      </c>
      <c r="N2110" s="1" t="s">
        <v>5481</v>
      </c>
      <c r="P2110" s="1" t="s">
        <v>11444</v>
      </c>
    </row>
    <row r="2111" spans="1:16" s="1" customFormat="1">
      <c r="A2111" s="1" t="s">
        <v>8894</v>
      </c>
      <c r="B2111" s="1" t="s">
        <v>8894</v>
      </c>
      <c r="D2111" s="1" t="s">
        <v>8894</v>
      </c>
      <c r="E2111" s="1" t="s">
        <v>9529</v>
      </c>
      <c r="F2111" s="1" t="s">
        <v>8894</v>
      </c>
      <c r="M2111" s="1" t="s">
        <v>5482</v>
      </c>
      <c r="N2111" s="1" t="s">
        <v>5483</v>
      </c>
      <c r="P2111" s="1" t="s">
        <v>11444</v>
      </c>
    </row>
    <row r="2112" spans="1:16" s="1" customFormat="1">
      <c r="A2112" s="1" t="s">
        <v>8895</v>
      </c>
      <c r="B2112" s="1" t="s">
        <v>8895</v>
      </c>
      <c r="D2112" s="1" t="s">
        <v>8895</v>
      </c>
      <c r="E2112" s="1" t="s">
        <v>9529</v>
      </c>
      <c r="F2112" s="1" t="s">
        <v>8895</v>
      </c>
      <c r="M2112" s="1" t="s">
        <v>5484</v>
      </c>
      <c r="N2112" s="1" t="s">
        <v>5485</v>
      </c>
      <c r="P2112" s="1" t="s">
        <v>11444</v>
      </c>
    </row>
    <row r="2113" spans="1:16" s="1" customFormat="1">
      <c r="A2113" s="1" t="s">
        <v>8896</v>
      </c>
      <c r="B2113" s="1" t="s">
        <v>8896</v>
      </c>
      <c r="D2113" s="1" t="s">
        <v>8896</v>
      </c>
      <c r="E2113" s="1" t="s">
        <v>9529</v>
      </c>
      <c r="F2113" s="1" t="s">
        <v>8896</v>
      </c>
      <c r="M2113" s="1" t="s">
        <v>5486</v>
      </c>
      <c r="N2113" s="1" t="s">
        <v>5227</v>
      </c>
      <c r="P2113" s="1" t="s">
        <v>11444</v>
      </c>
    </row>
    <row r="2114" spans="1:16" s="1" customFormat="1">
      <c r="A2114" s="1" t="s">
        <v>8897</v>
      </c>
      <c r="B2114" s="1" t="s">
        <v>8897</v>
      </c>
      <c r="D2114" s="1" t="s">
        <v>8897</v>
      </c>
      <c r="E2114" s="1" t="s">
        <v>9529</v>
      </c>
      <c r="F2114" s="1" t="s">
        <v>8897</v>
      </c>
      <c r="M2114" s="1" t="s">
        <v>5487</v>
      </c>
      <c r="N2114" s="1" t="s">
        <v>5115</v>
      </c>
      <c r="P2114" s="1" t="s">
        <v>11444</v>
      </c>
    </row>
    <row r="2115" spans="1:16" s="1" customFormat="1">
      <c r="A2115" s="1" t="s">
        <v>8898</v>
      </c>
      <c r="B2115" s="1" t="s">
        <v>8898</v>
      </c>
      <c r="D2115" s="1" t="s">
        <v>8898</v>
      </c>
      <c r="E2115" s="1" t="s">
        <v>9529</v>
      </c>
      <c r="F2115" s="1" t="s">
        <v>8898</v>
      </c>
      <c r="M2115" s="1" t="s">
        <v>5488</v>
      </c>
      <c r="N2115" s="1" t="s">
        <v>5123</v>
      </c>
      <c r="P2115" s="1" t="s">
        <v>11444</v>
      </c>
    </row>
    <row r="2116" spans="1:16" s="1" customFormat="1">
      <c r="A2116" s="1" t="s">
        <v>8899</v>
      </c>
      <c r="B2116" s="1" t="s">
        <v>8899</v>
      </c>
      <c r="D2116" s="1" t="s">
        <v>8899</v>
      </c>
      <c r="E2116" s="1" t="s">
        <v>9529</v>
      </c>
      <c r="F2116" s="1" t="s">
        <v>8899</v>
      </c>
      <c r="M2116" s="1" t="s">
        <v>5489</v>
      </c>
      <c r="N2116" s="1" t="s">
        <v>4952</v>
      </c>
      <c r="P2116" s="1" t="s">
        <v>11444</v>
      </c>
    </row>
    <row r="2117" spans="1:16" s="1" customFormat="1">
      <c r="A2117" s="1" t="s">
        <v>8900</v>
      </c>
      <c r="B2117" s="1" t="s">
        <v>8900</v>
      </c>
      <c r="D2117" s="1" t="s">
        <v>8900</v>
      </c>
      <c r="E2117" s="1" t="s">
        <v>9529</v>
      </c>
      <c r="F2117" s="1" t="s">
        <v>8900</v>
      </c>
      <c r="M2117" s="1" t="s">
        <v>5490</v>
      </c>
      <c r="N2117" s="1" t="s">
        <v>5491</v>
      </c>
      <c r="P2117" s="1" t="s">
        <v>11444</v>
      </c>
    </row>
    <row r="2118" spans="1:16" s="1" customFormat="1">
      <c r="A2118" s="1" t="s">
        <v>8901</v>
      </c>
      <c r="B2118" s="1" t="s">
        <v>8901</v>
      </c>
      <c r="D2118" s="1" t="s">
        <v>8901</v>
      </c>
      <c r="E2118" s="1" t="s">
        <v>9529</v>
      </c>
      <c r="F2118" s="1" t="s">
        <v>8901</v>
      </c>
      <c r="M2118" s="1" t="s">
        <v>5492</v>
      </c>
      <c r="N2118" s="1" t="s">
        <v>5493</v>
      </c>
      <c r="P2118" s="1" t="s">
        <v>11444</v>
      </c>
    </row>
    <row r="2119" spans="1:16" s="1" customFormat="1">
      <c r="A2119" s="1" t="s">
        <v>8902</v>
      </c>
      <c r="B2119" s="1" t="s">
        <v>8902</v>
      </c>
      <c r="D2119" s="1" t="s">
        <v>8902</v>
      </c>
      <c r="E2119" s="1" t="s">
        <v>9529</v>
      </c>
      <c r="F2119" s="1" t="s">
        <v>8902</v>
      </c>
      <c r="M2119" s="1" t="s">
        <v>5494</v>
      </c>
      <c r="N2119" s="1" t="s">
        <v>4541</v>
      </c>
      <c r="P2119" s="1" t="s">
        <v>11444</v>
      </c>
    </row>
    <row r="2120" spans="1:16" s="1" customFormat="1">
      <c r="A2120" s="1" t="s">
        <v>8903</v>
      </c>
      <c r="B2120" s="1" t="s">
        <v>8903</v>
      </c>
      <c r="D2120" s="1" t="s">
        <v>8903</v>
      </c>
      <c r="E2120" s="1" t="s">
        <v>9529</v>
      </c>
      <c r="F2120" s="1" t="s">
        <v>8903</v>
      </c>
      <c r="M2120" s="1" t="s">
        <v>5495</v>
      </c>
      <c r="N2120" s="1" t="s">
        <v>4541</v>
      </c>
      <c r="P2120" s="1" t="s">
        <v>11444</v>
      </c>
    </row>
    <row r="2121" spans="1:16" s="1" customFormat="1">
      <c r="A2121" s="1" t="s">
        <v>8904</v>
      </c>
      <c r="B2121" s="1" t="s">
        <v>8904</v>
      </c>
      <c r="D2121" s="1" t="s">
        <v>8904</v>
      </c>
      <c r="E2121" s="1" t="s">
        <v>9529</v>
      </c>
      <c r="F2121" s="1" t="s">
        <v>8904</v>
      </c>
      <c r="M2121" s="1" t="s">
        <v>5496</v>
      </c>
      <c r="N2121" s="1" t="s">
        <v>5394</v>
      </c>
      <c r="P2121" s="1" t="s">
        <v>11444</v>
      </c>
    </row>
    <row r="2122" spans="1:16" s="1" customFormat="1">
      <c r="A2122" s="1" t="s">
        <v>8905</v>
      </c>
      <c r="B2122" s="1" t="s">
        <v>8905</v>
      </c>
      <c r="D2122" s="1" t="s">
        <v>8905</v>
      </c>
      <c r="E2122" s="1" t="s">
        <v>9529</v>
      </c>
      <c r="F2122" s="1" t="s">
        <v>8905</v>
      </c>
      <c r="M2122" s="1" t="s">
        <v>5497</v>
      </c>
      <c r="N2122" s="1" t="s">
        <v>4839</v>
      </c>
      <c r="P2122" s="1" t="s">
        <v>11444</v>
      </c>
    </row>
    <row r="2123" spans="1:16" s="1" customFormat="1">
      <c r="A2123" s="1" t="s">
        <v>8906</v>
      </c>
      <c r="B2123" s="1" t="s">
        <v>8906</v>
      </c>
      <c r="D2123" s="1" t="s">
        <v>8906</v>
      </c>
      <c r="E2123" s="1" t="s">
        <v>9529</v>
      </c>
      <c r="F2123" s="1" t="s">
        <v>8906</v>
      </c>
      <c r="M2123" s="1" t="s">
        <v>5498</v>
      </c>
      <c r="N2123" s="1" t="s">
        <v>4921</v>
      </c>
      <c r="P2123" s="1" t="s">
        <v>11444</v>
      </c>
    </row>
    <row r="2124" spans="1:16" s="1" customFormat="1">
      <c r="A2124" s="1" t="s">
        <v>8907</v>
      </c>
      <c r="B2124" s="1" t="s">
        <v>8907</v>
      </c>
      <c r="D2124" s="1" t="s">
        <v>8907</v>
      </c>
      <c r="E2124" s="1" t="s">
        <v>9529</v>
      </c>
      <c r="F2124" s="1" t="s">
        <v>8907</v>
      </c>
      <c r="M2124" s="1" t="s">
        <v>5212</v>
      </c>
      <c r="N2124" s="1" t="s">
        <v>5115</v>
      </c>
      <c r="P2124" s="1" t="s">
        <v>11444</v>
      </c>
    </row>
    <row r="2125" spans="1:16" s="1" customFormat="1">
      <c r="A2125" s="1" t="s">
        <v>8908</v>
      </c>
      <c r="B2125" s="1" t="s">
        <v>8908</v>
      </c>
      <c r="D2125" s="1" t="s">
        <v>8908</v>
      </c>
      <c r="E2125" s="1" t="s">
        <v>9529</v>
      </c>
      <c r="F2125" s="1" t="s">
        <v>8908</v>
      </c>
      <c r="M2125" s="1" t="s">
        <v>5475</v>
      </c>
      <c r="N2125" s="1" t="s">
        <v>5188</v>
      </c>
      <c r="P2125" s="1" t="s">
        <v>11444</v>
      </c>
    </row>
    <row r="2126" spans="1:16" s="1" customFormat="1">
      <c r="A2126" s="1" t="s">
        <v>8909</v>
      </c>
      <c r="B2126" s="1" t="s">
        <v>8909</v>
      </c>
      <c r="D2126" s="1" t="s">
        <v>8909</v>
      </c>
      <c r="E2126" s="1" t="s">
        <v>9529</v>
      </c>
      <c r="F2126" s="1" t="s">
        <v>8909</v>
      </c>
      <c r="M2126" s="1" t="s">
        <v>5499</v>
      </c>
      <c r="N2126" s="1" t="s">
        <v>5195</v>
      </c>
      <c r="P2126" s="1" t="s">
        <v>11444</v>
      </c>
    </row>
    <row r="2127" spans="1:16" s="1" customFormat="1">
      <c r="A2127" s="1" t="s">
        <v>8910</v>
      </c>
      <c r="B2127" s="1" t="s">
        <v>8910</v>
      </c>
      <c r="D2127" s="1" t="s">
        <v>8910</v>
      </c>
      <c r="E2127" s="1" t="s">
        <v>9529</v>
      </c>
      <c r="F2127" s="1" t="s">
        <v>8910</v>
      </c>
      <c r="M2127" s="1" t="s">
        <v>4560</v>
      </c>
      <c r="N2127" s="1" t="s">
        <v>4998</v>
      </c>
      <c r="P2127" s="1" t="s">
        <v>11444</v>
      </c>
    </row>
    <row r="2128" spans="1:16" s="1" customFormat="1">
      <c r="A2128" s="1" t="s">
        <v>8911</v>
      </c>
      <c r="B2128" s="1" t="s">
        <v>8911</v>
      </c>
      <c r="D2128" s="1" t="s">
        <v>8911</v>
      </c>
      <c r="E2128" s="1" t="s">
        <v>9529</v>
      </c>
      <c r="F2128" s="1" t="s">
        <v>8911</v>
      </c>
      <c r="M2128" s="1" t="s">
        <v>5264</v>
      </c>
      <c r="N2128" s="1" t="s">
        <v>4570</v>
      </c>
      <c r="P2128" s="1" t="s">
        <v>11444</v>
      </c>
    </row>
    <row r="2129" spans="1:16" s="1" customFormat="1">
      <c r="A2129" s="1" t="s">
        <v>8912</v>
      </c>
      <c r="B2129" s="1" t="s">
        <v>8912</v>
      </c>
      <c r="D2129" s="1" t="s">
        <v>8912</v>
      </c>
      <c r="E2129" s="1" t="s">
        <v>9529</v>
      </c>
      <c r="F2129" s="1" t="s">
        <v>8912</v>
      </c>
      <c r="M2129" s="1" t="s">
        <v>5500</v>
      </c>
      <c r="N2129" s="1" t="s">
        <v>5106</v>
      </c>
      <c r="P2129" s="1" t="s">
        <v>11444</v>
      </c>
    </row>
    <row r="2130" spans="1:16" s="1" customFormat="1">
      <c r="A2130" s="1" t="s">
        <v>8913</v>
      </c>
      <c r="B2130" s="1" t="s">
        <v>8913</v>
      </c>
      <c r="D2130" s="1" t="s">
        <v>8913</v>
      </c>
      <c r="E2130" s="1" t="s">
        <v>9529</v>
      </c>
      <c r="F2130" s="1" t="s">
        <v>8913</v>
      </c>
      <c r="M2130" s="1" t="s">
        <v>5501</v>
      </c>
      <c r="N2130" s="1" t="s">
        <v>5502</v>
      </c>
      <c r="P2130" s="1" t="s">
        <v>11444</v>
      </c>
    </row>
    <row r="2131" spans="1:16" s="1" customFormat="1">
      <c r="A2131" s="1" t="s">
        <v>8914</v>
      </c>
      <c r="B2131" s="1" t="s">
        <v>8914</v>
      </c>
      <c r="D2131" s="1" t="s">
        <v>8914</v>
      </c>
      <c r="E2131" s="1" t="s">
        <v>9529</v>
      </c>
      <c r="F2131" s="1" t="s">
        <v>8914</v>
      </c>
      <c r="M2131" s="1" t="s">
        <v>5503</v>
      </c>
      <c r="N2131" s="1" t="s">
        <v>5504</v>
      </c>
      <c r="P2131" s="1" t="s">
        <v>11444</v>
      </c>
    </row>
    <row r="2132" spans="1:16" s="1" customFormat="1">
      <c r="A2132" s="1" t="s">
        <v>8915</v>
      </c>
      <c r="B2132" s="1" t="s">
        <v>8915</v>
      </c>
      <c r="D2132" s="1" t="s">
        <v>8915</v>
      </c>
      <c r="E2132" s="1" t="s">
        <v>9529</v>
      </c>
      <c r="F2132" s="1" t="s">
        <v>8915</v>
      </c>
      <c r="M2132" s="1" t="s">
        <v>5505</v>
      </c>
      <c r="N2132" s="1" t="s">
        <v>4966</v>
      </c>
      <c r="P2132" s="1" t="s">
        <v>11444</v>
      </c>
    </row>
    <row r="2133" spans="1:16" s="1" customFormat="1">
      <c r="A2133" s="1" t="s">
        <v>8916</v>
      </c>
      <c r="B2133" s="1" t="s">
        <v>8916</v>
      </c>
      <c r="D2133" s="1" t="s">
        <v>8916</v>
      </c>
      <c r="E2133" s="1" t="s">
        <v>9529</v>
      </c>
      <c r="F2133" s="1" t="s">
        <v>8916</v>
      </c>
      <c r="M2133" s="1" t="s">
        <v>5506</v>
      </c>
      <c r="N2133" s="1" t="s">
        <v>5507</v>
      </c>
      <c r="P2133" s="1" t="s">
        <v>11444</v>
      </c>
    </row>
    <row r="2134" spans="1:16" s="1" customFormat="1">
      <c r="A2134" s="1" t="s">
        <v>8917</v>
      </c>
      <c r="B2134" s="1" t="s">
        <v>8917</v>
      </c>
      <c r="D2134" s="1" t="s">
        <v>8917</v>
      </c>
      <c r="E2134" s="1" t="s">
        <v>9529</v>
      </c>
      <c r="F2134" s="1" t="s">
        <v>8917</v>
      </c>
      <c r="M2134" s="1" t="s">
        <v>5261</v>
      </c>
      <c r="N2134" s="1" t="s">
        <v>5508</v>
      </c>
      <c r="P2134" s="1" t="s">
        <v>11444</v>
      </c>
    </row>
    <row r="2135" spans="1:16" s="1" customFormat="1">
      <c r="A2135" s="1" t="s">
        <v>8918</v>
      </c>
      <c r="B2135" s="1" t="s">
        <v>8918</v>
      </c>
      <c r="D2135" s="1" t="s">
        <v>8918</v>
      </c>
      <c r="E2135" s="1" t="s">
        <v>9529</v>
      </c>
      <c r="F2135" s="1" t="s">
        <v>8918</v>
      </c>
      <c r="M2135" s="1" t="s">
        <v>5509</v>
      </c>
      <c r="N2135" s="1" t="s">
        <v>5125</v>
      </c>
      <c r="P2135" s="1" t="s">
        <v>11444</v>
      </c>
    </row>
    <row r="2136" spans="1:16" s="1" customFormat="1">
      <c r="A2136" s="1" t="s">
        <v>8919</v>
      </c>
      <c r="B2136" s="1" t="s">
        <v>8919</v>
      </c>
      <c r="D2136" s="1" t="s">
        <v>8919</v>
      </c>
      <c r="E2136" s="1" t="s">
        <v>9529</v>
      </c>
      <c r="F2136" s="1" t="s">
        <v>8919</v>
      </c>
      <c r="M2136" s="1" t="s">
        <v>4537</v>
      </c>
      <c r="N2136" s="1" t="s">
        <v>5510</v>
      </c>
      <c r="P2136" s="1" t="s">
        <v>11444</v>
      </c>
    </row>
    <row r="2137" spans="1:16" s="1" customFormat="1">
      <c r="A2137" s="1" t="s">
        <v>8920</v>
      </c>
      <c r="B2137" s="1" t="s">
        <v>8920</v>
      </c>
      <c r="D2137" s="1" t="s">
        <v>8920</v>
      </c>
      <c r="E2137" s="1" t="s">
        <v>9529</v>
      </c>
      <c r="F2137" s="1" t="s">
        <v>8920</v>
      </c>
      <c r="M2137" s="1" t="s">
        <v>5511</v>
      </c>
      <c r="N2137" s="1" t="s">
        <v>5013</v>
      </c>
      <c r="P2137" s="1" t="s">
        <v>11444</v>
      </c>
    </row>
    <row r="2138" spans="1:16" s="1" customFormat="1">
      <c r="A2138" s="1" t="s">
        <v>8921</v>
      </c>
      <c r="B2138" s="1" t="s">
        <v>8921</v>
      </c>
      <c r="D2138" s="1" t="s">
        <v>8921</v>
      </c>
      <c r="E2138" s="1" t="s">
        <v>9529</v>
      </c>
      <c r="F2138" s="1" t="s">
        <v>8921</v>
      </c>
      <c r="M2138" s="1" t="s">
        <v>4581</v>
      </c>
      <c r="N2138" s="1" t="s">
        <v>4018</v>
      </c>
      <c r="P2138" s="1" t="s">
        <v>11444</v>
      </c>
    </row>
    <row r="2139" spans="1:16" s="1" customFormat="1">
      <c r="A2139" s="1" t="s">
        <v>8922</v>
      </c>
      <c r="B2139" s="1" t="s">
        <v>8922</v>
      </c>
      <c r="D2139" s="1" t="s">
        <v>8922</v>
      </c>
      <c r="E2139" s="1" t="s">
        <v>9529</v>
      </c>
      <c r="F2139" s="1" t="s">
        <v>8922</v>
      </c>
      <c r="M2139" s="1" t="s">
        <v>5287</v>
      </c>
      <c r="N2139" s="1" t="s">
        <v>5512</v>
      </c>
      <c r="P2139" s="1" t="s">
        <v>11444</v>
      </c>
    </row>
    <row r="2140" spans="1:16" s="1" customFormat="1">
      <c r="A2140" s="1" t="s">
        <v>8923</v>
      </c>
      <c r="B2140" s="1" t="s">
        <v>8923</v>
      </c>
      <c r="D2140" s="1" t="s">
        <v>8923</v>
      </c>
      <c r="E2140" s="1" t="s">
        <v>9529</v>
      </c>
      <c r="F2140" s="1" t="s">
        <v>8923</v>
      </c>
      <c r="M2140" s="1" t="s">
        <v>5513</v>
      </c>
      <c r="N2140" s="1" t="s">
        <v>5119</v>
      </c>
      <c r="P2140" s="1" t="s">
        <v>11444</v>
      </c>
    </row>
    <row r="2141" spans="1:16" s="1" customFormat="1">
      <c r="A2141" s="1" t="s">
        <v>8924</v>
      </c>
      <c r="B2141" s="1" t="s">
        <v>8924</v>
      </c>
      <c r="D2141" s="1" t="s">
        <v>8924</v>
      </c>
      <c r="E2141" s="1" t="s">
        <v>9529</v>
      </c>
      <c r="F2141" s="1" t="s">
        <v>8924</v>
      </c>
      <c r="M2141" s="1" t="s">
        <v>5514</v>
      </c>
      <c r="N2141" s="1" t="s">
        <v>4579</v>
      </c>
      <c r="P2141" s="1" t="s">
        <v>11444</v>
      </c>
    </row>
    <row r="2142" spans="1:16" s="1" customFormat="1">
      <c r="A2142" s="1" t="s">
        <v>8925</v>
      </c>
      <c r="B2142" s="1" t="s">
        <v>8925</v>
      </c>
      <c r="D2142" s="1" t="s">
        <v>8925</v>
      </c>
      <c r="E2142" s="1" t="s">
        <v>9529</v>
      </c>
      <c r="F2142" s="1" t="s">
        <v>8925</v>
      </c>
      <c r="M2142" s="1" t="s">
        <v>5515</v>
      </c>
      <c r="N2142" s="1" t="s">
        <v>3990</v>
      </c>
      <c r="P2142" s="1" t="s">
        <v>11444</v>
      </c>
    </row>
    <row r="2143" spans="1:16" s="1" customFormat="1">
      <c r="A2143" s="1" t="s">
        <v>8926</v>
      </c>
      <c r="B2143" s="1" t="s">
        <v>8926</v>
      </c>
      <c r="D2143" s="1" t="s">
        <v>8926</v>
      </c>
      <c r="E2143" s="1" t="s">
        <v>9529</v>
      </c>
      <c r="F2143" s="1" t="s">
        <v>8926</v>
      </c>
      <c r="M2143" s="1" t="s">
        <v>5516</v>
      </c>
      <c r="N2143" s="1" t="s">
        <v>5517</v>
      </c>
      <c r="P2143" s="1" t="s">
        <v>11444</v>
      </c>
    </row>
    <row r="2144" spans="1:16" s="1" customFormat="1">
      <c r="A2144" s="1" t="s">
        <v>8927</v>
      </c>
      <c r="B2144" s="1" t="s">
        <v>8927</v>
      </c>
      <c r="D2144" s="1" t="s">
        <v>8927</v>
      </c>
      <c r="E2144" s="1" t="s">
        <v>9529</v>
      </c>
      <c r="F2144" s="1" t="s">
        <v>8927</v>
      </c>
      <c r="M2144" s="1" t="s">
        <v>5518</v>
      </c>
      <c r="N2144" s="1" t="s">
        <v>4027</v>
      </c>
      <c r="P2144" s="1" t="s">
        <v>11444</v>
      </c>
    </row>
    <row r="2145" spans="1:16" s="1" customFormat="1">
      <c r="A2145" s="1" t="s">
        <v>8928</v>
      </c>
      <c r="B2145" s="1" t="s">
        <v>8928</v>
      </c>
      <c r="D2145" s="1" t="s">
        <v>8928</v>
      </c>
      <c r="E2145" s="1" t="s">
        <v>9529</v>
      </c>
      <c r="F2145" s="1" t="s">
        <v>8928</v>
      </c>
      <c r="M2145" s="1" t="s">
        <v>5519</v>
      </c>
      <c r="N2145" s="1" t="s">
        <v>4912</v>
      </c>
      <c r="P2145" s="1" t="s">
        <v>11444</v>
      </c>
    </row>
    <row r="2146" spans="1:16" s="1" customFormat="1">
      <c r="A2146" s="1" t="s">
        <v>8929</v>
      </c>
      <c r="B2146" s="1" t="s">
        <v>8929</v>
      </c>
      <c r="D2146" s="1" t="s">
        <v>8929</v>
      </c>
      <c r="E2146" s="1" t="s">
        <v>9529</v>
      </c>
      <c r="F2146" s="1" t="s">
        <v>8929</v>
      </c>
      <c r="M2146" s="1" t="s">
        <v>5520</v>
      </c>
      <c r="N2146" s="1" t="s">
        <v>5521</v>
      </c>
      <c r="P2146" s="1" t="s">
        <v>11444</v>
      </c>
    </row>
    <row r="2147" spans="1:16" s="1" customFormat="1">
      <c r="A2147" s="1" t="s">
        <v>8930</v>
      </c>
      <c r="B2147" s="1" t="s">
        <v>8930</v>
      </c>
      <c r="D2147" s="1" t="s">
        <v>8930</v>
      </c>
      <c r="E2147" s="1" t="s">
        <v>9529</v>
      </c>
      <c r="F2147" s="1" t="s">
        <v>8930</v>
      </c>
      <c r="M2147" s="1" t="s">
        <v>4840</v>
      </c>
      <c r="N2147" s="1" t="s">
        <v>5522</v>
      </c>
      <c r="P2147" s="1" t="s">
        <v>11444</v>
      </c>
    </row>
    <row r="2148" spans="1:16" s="1" customFormat="1">
      <c r="A2148" s="1" t="s">
        <v>8931</v>
      </c>
      <c r="B2148" s="1" t="s">
        <v>8931</v>
      </c>
      <c r="D2148" s="1" t="s">
        <v>8931</v>
      </c>
      <c r="E2148" s="1" t="s">
        <v>9529</v>
      </c>
      <c r="F2148" s="1" t="s">
        <v>8931</v>
      </c>
      <c r="M2148" s="1" t="s">
        <v>5523</v>
      </c>
      <c r="N2148" s="1" t="s">
        <v>5524</v>
      </c>
      <c r="P2148" s="1" t="s">
        <v>11444</v>
      </c>
    </row>
    <row r="2149" spans="1:16" s="1" customFormat="1">
      <c r="A2149" s="1" t="s">
        <v>8932</v>
      </c>
      <c r="B2149" s="1" t="s">
        <v>8932</v>
      </c>
      <c r="D2149" s="1" t="s">
        <v>8932</v>
      </c>
      <c r="E2149" s="1" t="s">
        <v>9529</v>
      </c>
      <c r="F2149" s="1" t="s">
        <v>8932</v>
      </c>
      <c r="M2149" s="1" t="s">
        <v>4859</v>
      </c>
      <c r="N2149" s="1" t="s">
        <v>5195</v>
      </c>
      <c r="P2149" s="1" t="s">
        <v>11444</v>
      </c>
    </row>
    <row r="2150" spans="1:16" s="1" customFormat="1">
      <c r="A2150" s="1" t="s">
        <v>8933</v>
      </c>
      <c r="B2150" s="1" t="s">
        <v>8933</v>
      </c>
      <c r="D2150" s="1" t="s">
        <v>8933</v>
      </c>
      <c r="E2150" s="1" t="s">
        <v>9529</v>
      </c>
      <c r="F2150" s="1" t="s">
        <v>8933</v>
      </c>
      <c r="M2150" s="1" t="s">
        <v>5525</v>
      </c>
      <c r="N2150" s="1" t="s">
        <v>4968</v>
      </c>
      <c r="P2150" s="1" t="s">
        <v>11444</v>
      </c>
    </row>
    <row r="2151" spans="1:16" s="1" customFormat="1">
      <c r="A2151" s="1" t="s">
        <v>8934</v>
      </c>
      <c r="B2151" s="1" t="s">
        <v>8934</v>
      </c>
      <c r="D2151" s="1" t="s">
        <v>8934</v>
      </c>
      <c r="E2151" s="1" t="s">
        <v>9529</v>
      </c>
      <c r="F2151" s="1" t="s">
        <v>8934</v>
      </c>
      <c r="M2151" s="1" t="s">
        <v>5526</v>
      </c>
      <c r="N2151" s="1" t="s">
        <v>4937</v>
      </c>
      <c r="P2151" s="1" t="s">
        <v>11444</v>
      </c>
    </row>
    <row r="2152" spans="1:16" s="1" customFormat="1">
      <c r="A2152" s="1" t="s">
        <v>8935</v>
      </c>
      <c r="B2152" s="1" t="s">
        <v>8935</v>
      </c>
      <c r="D2152" s="1" t="s">
        <v>8935</v>
      </c>
      <c r="E2152" s="1" t="s">
        <v>9529</v>
      </c>
      <c r="F2152" s="1" t="s">
        <v>8935</v>
      </c>
      <c r="M2152" s="1" t="s">
        <v>4976</v>
      </c>
      <c r="N2152" s="1" t="s">
        <v>4950</v>
      </c>
      <c r="P2152" s="1" t="s">
        <v>11444</v>
      </c>
    </row>
    <row r="2153" spans="1:16" s="1" customFormat="1">
      <c r="A2153" s="1" t="s">
        <v>8936</v>
      </c>
      <c r="B2153" s="1" t="s">
        <v>8936</v>
      </c>
      <c r="D2153" s="1" t="s">
        <v>8936</v>
      </c>
      <c r="E2153" s="1" t="s">
        <v>9529</v>
      </c>
      <c r="F2153" s="1" t="s">
        <v>8936</v>
      </c>
      <c r="M2153" s="1" t="s">
        <v>5527</v>
      </c>
      <c r="N2153" s="1" t="s">
        <v>4857</v>
      </c>
      <c r="P2153" s="1" t="s">
        <v>11444</v>
      </c>
    </row>
    <row r="2154" spans="1:16" s="1" customFormat="1">
      <c r="A2154" s="1" t="s">
        <v>8937</v>
      </c>
      <c r="B2154" s="1" t="s">
        <v>8937</v>
      </c>
      <c r="D2154" s="1" t="s">
        <v>8937</v>
      </c>
      <c r="E2154" s="1" t="s">
        <v>9529</v>
      </c>
      <c r="F2154" s="1" t="s">
        <v>8937</v>
      </c>
      <c r="M2154" s="1" t="s">
        <v>5528</v>
      </c>
      <c r="N2154" s="1" t="s">
        <v>5529</v>
      </c>
      <c r="P2154" s="1" t="s">
        <v>11444</v>
      </c>
    </row>
    <row r="2155" spans="1:16" s="1" customFormat="1">
      <c r="A2155" s="1" t="s">
        <v>8938</v>
      </c>
      <c r="B2155" s="1" t="s">
        <v>8938</v>
      </c>
      <c r="D2155" s="1" t="s">
        <v>8938</v>
      </c>
      <c r="E2155" s="1" t="s">
        <v>9529</v>
      </c>
      <c r="F2155" s="1" t="s">
        <v>8938</v>
      </c>
      <c r="M2155" s="1" t="s">
        <v>5397</v>
      </c>
      <c r="N2155" s="1" t="s">
        <v>4839</v>
      </c>
      <c r="P2155" s="1" t="s">
        <v>11444</v>
      </c>
    </row>
    <row r="2156" spans="1:16" s="1" customFormat="1">
      <c r="A2156" s="1" t="s">
        <v>8939</v>
      </c>
      <c r="B2156" s="1" t="s">
        <v>8939</v>
      </c>
      <c r="D2156" s="1" t="s">
        <v>8939</v>
      </c>
      <c r="E2156" s="1" t="s">
        <v>9530</v>
      </c>
      <c r="F2156" s="1" t="s">
        <v>8939</v>
      </c>
      <c r="M2156" s="1" t="s">
        <v>5530</v>
      </c>
      <c r="N2156" s="1" t="s">
        <v>4043</v>
      </c>
      <c r="P2156" s="1" t="s">
        <v>11444</v>
      </c>
    </row>
    <row r="2157" spans="1:16" s="1" customFormat="1">
      <c r="A2157" s="1" t="s">
        <v>8940</v>
      </c>
      <c r="B2157" s="1" t="s">
        <v>8940</v>
      </c>
      <c r="D2157" s="1" t="s">
        <v>8940</v>
      </c>
      <c r="E2157" s="1" t="s">
        <v>9530</v>
      </c>
      <c r="F2157" s="1" t="s">
        <v>8940</v>
      </c>
      <c r="M2157" s="1" t="s">
        <v>5145</v>
      </c>
      <c r="N2157" s="1" t="s">
        <v>4043</v>
      </c>
      <c r="P2157" s="1" t="s">
        <v>11444</v>
      </c>
    </row>
    <row r="2158" spans="1:16" s="1" customFormat="1">
      <c r="A2158" s="1" t="s">
        <v>8941</v>
      </c>
      <c r="B2158" s="1" t="s">
        <v>8941</v>
      </c>
      <c r="D2158" s="1" t="s">
        <v>8941</v>
      </c>
      <c r="E2158" s="1" t="s">
        <v>9530</v>
      </c>
      <c r="F2158" s="1" t="s">
        <v>8941</v>
      </c>
      <c r="M2158" s="1" t="s">
        <v>5531</v>
      </c>
      <c r="N2158" s="1" t="s">
        <v>4094</v>
      </c>
      <c r="P2158" s="1" t="s">
        <v>11444</v>
      </c>
    </row>
    <row r="2159" spans="1:16" s="1" customFormat="1">
      <c r="A2159" s="1" t="s">
        <v>8942</v>
      </c>
      <c r="B2159" s="1" t="s">
        <v>8942</v>
      </c>
      <c r="D2159" s="1" t="s">
        <v>8942</v>
      </c>
      <c r="E2159" s="1" t="s">
        <v>9530</v>
      </c>
      <c r="F2159" s="1" t="s">
        <v>8942</v>
      </c>
      <c r="M2159" s="1" t="s">
        <v>4909</v>
      </c>
      <c r="N2159" s="1" t="s">
        <v>4937</v>
      </c>
      <c r="P2159" s="1" t="s">
        <v>11444</v>
      </c>
    </row>
    <row r="2160" spans="1:16" s="1" customFormat="1">
      <c r="A2160" s="1" t="s">
        <v>8943</v>
      </c>
      <c r="B2160" s="1" t="s">
        <v>8943</v>
      </c>
      <c r="D2160" s="1" t="s">
        <v>8943</v>
      </c>
      <c r="E2160" s="1" t="s">
        <v>9530</v>
      </c>
      <c r="F2160" s="1" t="s">
        <v>8943</v>
      </c>
      <c r="M2160" s="1" t="s">
        <v>5532</v>
      </c>
      <c r="N2160" s="1" t="s">
        <v>4049</v>
      </c>
      <c r="P2160" s="1" t="s">
        <v>11444</v>
      </c>
    </row>
    <row r="2161" spans="1:16" s="1" customFormat="1">
      <c r="A2161" s="1" t="s">
        <v>8944</v>
      </c>
      <c r="B2161" s="1" t="s">
        <v>8944</v>
      </c>
      <c r="D2161" s="1" t="s">
        <v>8944</v>
      </c>
      <c r="E2161" s="1" t="s">
        <v>9530</v>
      </c>
      <c r="F2161" s="1" t="s">
        <v>8944</v>
      </c>
      <c r="M2161" s="1" t="s">
        <v>5533</v>
      </c>
      <c r="N2161" s="1" t="s">
        <v>4055</v>
      </c>
      <c r="P2161" s="1" t="s">
        <v>11444</v>
      </c>
    </row>
    <row r="2162" spans="1:16" s="1" customFormat="1">
      <c r="A2162" s="1" t="s">
        <v>8945</v>
      </c>
      <c r="B2162" s="1" t="s">
        <v>8945</v>
      </c>
      <c r="D2162" s="1" t="s">
        <v>8945</v>
      </c>
      <c r="E2162" s="1" t="s">
        <v>9530</v>
      </c>
      <c r="F2162" s="1" t="s">
        <v>8945</v>
      </c>
      <c r="M2162" s="1" t="s">
        <v>5181</v>
      </c>
      <c r="N2162" s="1" t="s">
        <v>5022</v>
      </c>
      <c r="P2162" s="1" t="s">
        <v>11444</v>
      </c>
    </row>
    <row r="2163" spans="1:16" s="1" customFormat="1">
      <c r="A2163" s="1" t="s">
        <v>8946</v>
      </c>
      <c r="B2163" s="1" t="s">
        <v>8946</v>
      </c>
      <c r="D2163" s="1" t="s">
        <v>8946</v>
      </c>
      <c r="E2163" s="1" t="s">
        <v>9530</v>
      </c>
      <c r="F2163" s="1" t="s">
        <v>8946</v>
      </c>
      <c r="M2163" s="1" t="s">
        <v>5534</v>
      </c>
      <c r="N2163" s="1" t="s">
        <v>4897</v>
      </c>
      <c r="P2163" s="1" t="s">
        <v>11444</v>
      </c>
    </row>
    <row r="2164" spans="1:16" s="1" customFormat="1">
      <c r="A2164" s="1" t="s">
        <v>8947</v>
      </c>
      <c r="B2164" s="1" t="s">
        <v>8947</v>
      </c>
      <c r="D2164" s="1" t="s">
        <v>8947</v>
      </c>
      <c r="E2164" s="1" t="s">
        <v>9530</v>
      </c>
      <c r="F2164" s="1" t="s">
        <v>8947</v>
      </c>
      <c r="M2164" s="1" t="s">
        <v>5535</v>
      </c>
      <c r="N2164" s="1" t="s">
        <v>4939</v>
      </c>
      <c r="P2164" s="1" t="s">
        <v>11444</v>
      </c>
    </row>
    <row r="2165" spans="1:16" s="1" customFormat="1">
      <c r="A2165" s="1" t="s">
        <v>8948</v>
      </c>
      <c r="B2165" s="1" t="s">
        <v>8948</v>
      </c>
      <c r="D2165" s="1" t="s">
        <v>8948</v>
      </c>
      <c r="E2165" s="1" t="s">
        <v>9531</v>
      </c>
      <c r="F2165" s="1" t="s">
        <v>8948</v>
      </c>
      <c r="M2165" s="1" t="s">
        <v>5536</v>
      </c>
      <c r="N2165" s="1" t="s">
        <v>4852</v>
      </c>
      <c r="P2165" s="1" t="s">
        <v>11444</v>
      </c>
    </row>
    <row r="2166" spans="1:16" s="1" customFormat="1">
      <c r="A2166" s="1" t="s">
        <v>8949</v>
      </c>
      <c r="B2166" s="1" t="s">
        <v>8949</v>
      </c>
      <c r="D2166" s="1" t="s">
        <v>8949</v>
      </c>
      <c r="E2166" s="1" t="s">
        <v>9531</v>
      </c>
      <c r="F2166" s="1" t="s">
        <v>8949</v>
      </c>
      <c r="M2166" s="1" t="s">
        <v>5537</v>
      </c>
      <c r="N2166" s="1" t="s">
        <v>4863</v>
      </c>
      <c r="P2166" s="1" t="s">
        <v>11444</v>
      </c>
    </row>
    <row r="2167" spans="1:16" s="1" customFormat="1">
      <c r="A2167" s="1" t="s">
        <v>8950</v>
      </c>
      <c r="B2167" s="1" t="s">
        <v>8950</v>
      </c>
      <c r="D2167" s="1" t="s">
        <v>8950</v>
      </c>
      <c r="E2167" s="1" t="s">
        <v>9531</v>
      </c>
      <c r="F2167" s="1" t="s">
        <v>8950</v>
      </c>
      <c r="M2167" s="1" t="s">
        <v>5538</v>
      </c>
      <c r="N2167" s="1" t="s">
        <v>4539</v>
      </c>
      <c r="P2167" s="1" t="s">
        <v>11444</v>
      </c>
    </row>
    <row r="2168" spans="1:16" s="1" customFormat="1">
      <c r="A2168" s="1" t="s">
        <v>8951</v>
      </c>
      <c r="B2168" s="1" t="s">
        <v>8951</v>
      </c>
      <c r="D2168" s="1" t="s">
        <v>8951</v>
      </c>
      <c r="E2168" s="1" t="s">
        <v>9531</v>
      </c>
      <c r="F2168" s="1" t="s">
        <v>8951</v>
      </c>
      <c r="M2168" s="1" t="s">
        <v>5539</v>
      </c>
      <c r="N2168" s="1" t="s">
        <v>5540</v>
      </c>
      <c r="P2168" s="1" t="s">
        <v>11444</v>
      </c>
    </row>
    <row r="2169" spans="1:16" s="1" customFormat="1">
      <c r="A2169" s="1" t="s">
        <v>8952</v>
      </c>
      <c r="B2169" s="1" t="s">
        <v>8952</v>
      </c>
      <c r="D2169" s="1" t="s">
        <v>8952</v>
      </c>
      <c r="E2169" s="1" t="s">
        <v>9531</v>
      </c>
      <c r="F2169" s="1" t="s">
        <v>8952</v>
      </c>
      <c r="M2169" s="1" t="s">
        <v>5541</v>
      </c>
      <c r="N2169" s="1" t="s">
        <v>5392</v>
      </c>
      <c r="P2169" s="1" t="s">
        <v>11444</v>
      </c>
    </row>
    <row r="2170" spans="1:16" s="1" customFormat="1">
      <c r="A2170" s="1" t="s">
        <v>8953</v>
      </c>
      <c r="B2170" s="1" t="s">
        <v>8953</v>
      </c>
      <c r="D2170" s="1" t="s">
        <v>8953</v>
      </c>
      <c r="E2170" s="1" t="s">
        <v>9531</v>
      </c>
      <c r="F2170" s="1" t="s">
        <v>8953</v>
      </c>
      <c r="M2170" s="1" t="s">
        <v>5542</v>
      </c>
      <c r="N2170" s="1" t="s">
        <v>5336</v>
      </c>
      <c r="P2170" s="1" t="s">
        <v>11444</v>
      </c>
    </row>
    <row r="2171" spans="1:16" s="1" customFormat="1">
      <c r="A2171" s="1" t="s">
        <v>8954</v>
      </c>
      <c r="B2171" s="1" t="s">
        <v>8954</v>
      </c>
      <c r="D2171" s="1" t="s">
        <v>8954</v>
      </c>
      <c r="E2171" s="1" t="s">
        <v>9531</v>
      </c>
      <c r="F2171" s="1" t="s">
        <v>8954</v>
      </c>
      <c r="M2171" s="1" t="s">
        <v>5543</v>
      </c>
      <c r="N2171" s="1" t="s">
        <v>5195</v>
      </c>
      <c r="P2171" s="1" t="s">
        <v>11444</v>
      </c>
    </row>
    <row r="2172" spans="1:16" s="1" customFormat="1">
      <c r="A2172" s="1" t="s">
        <v>8955</v>
      </c>
      <c r="B2172" s="1" t="s">
        <v>8955</v>
      </c>
      <c r="D2172" s="1" t="s">
        <v>8955</v>
      </c>
      <c r="E2172" s="1" t="s">
        <v>9531</v>
      </c>
      <c r="F2172" s="1" t="s">
        <v>8955</v>
      </c>
      <c r="M2172" s="1" t="s">
        <v>5544</v>
      </c>
      <c r="N2172" s="1" t="s">
        <v>5545</v>
      </c>
      <c r="P2172" s="1" t="s">
        <v>11444</v>
      </c>
    </row>
    <row r="2173" spans="1:16" s="1" customFormat="1">
      <c r="A2173" s="1" t="s">
        <v>8956</v>
      </c>
      <c r="B2173" s="1" t="s">
        <v>8956</v>
      </c>
      <c r="D2173" s="1" t="s">
        <v>8956</v>
      </c>
      <c r="E2173" s="1" t="s">
        <v>9531</v>
      </c>
      <c r="F2173" s="1" t="s">
        <v>8956</v>
      </c>
      <c r="M2173" s="1" t="s">
        <v>5546</v>
      </c>
      <c r="N2173" s="1" t="s">
        <v>5547</v>
      </c>
      <c r="P2173" s="1" t="s">
        <v>11444</v>
      </c>
    </row>
    <row r="2174" spans="1:16" s="1" customFormat="1">
      <c r="A2174" s="1" t="s">
        <v>8957</v>
      </c>
      <c r="B2174" s="1" t="s">
        <v>8957</v>
      </c>
      <c r="D2174" s="1" t="s">
        <v>8957</v>
      </c>
      <c r="E2174" s="1" t="s">
        <v>9531</v>
      </c>
      <c r="F2174" s="1" t="s">
        <v>8957</v>
      </c>
      <c r="M2174" s="1" t="s">
        <v>5548</v>
      </c>
      <c r="N2174" s="1" t="s">
        <v>4550</v>
      </c>
      <c r="P2174" s="1" t="s">
        <v>11444</v>
      </c>
    </row>
    <row r="2175" spans="1:16" s="1" customFormat="1">
      <c r="A2175" s="1" t="s">
        <v>8958</v>
      </c>
      <c r="B2175" s="1" t="s">
        <v>8958</v>
      </c>
      <c r="D2175" s="1" t="s">
        <v>8958</v>
      </c>
      <c r="E2175" s="1" t="s">
        <v>9531</v>
      </c>
      <c r="F2175" s="1" t="s">
        <v>8958</v>
      </c>
      <c r="M2175" s="1" t="s">
        <v>5549</v>
      </c>
      <c r="N2175" s="1" t="s">
        <v>4863</v>
      </c>
      <c r="P2175" s="1" t="s">
        <v>11444</v>
      </c>
    </row>
    <row r="2176" spans="1:16" s="1" customFormat="1">
      <c r="A2176" s="1" t="s">
        <v>8959</v>
      </c>
      <c r="B2176" s="1" t="s">
        <v>8959</v>
      </c>
      <c r="D2176" s="1" t="s">
        <v>8959</v>
      </c>
      <c r="E2176" s="1" t="s">
        <v>9531</v>
      </c>
      <c r="F2176" s="1" t="s">
        <v>8959</v>
      </c>
      <c r="M2176" s="1" t="s">
        <v>5550</v>
      </c>
      <c r="N2176" s="1" t="s">
        <v>5551</v>
      </c>
      <c r="P2176" s="1" t="s">
        <v>11444</v>
      </c>
    </row>
    <row r="2177" spans="1:16" s="1" customFormat="1">
      <c r="A2177" s="1" t="s">
        <v>8960</v>
      </c>
      <c r="B2177" s="1" t="s">
        <v>8960</v>
      </c>
      <c r="D2177" s="1" t="s">
        <v>8960</v>
      </c>
      <c r="E2177" s="1" t="s">
        <v>9531</v>
      </c>
      <c r="F2177" s="1" t="s">
        <v>8960</v>
      </c>
      <c r="M2177" s="1" t="s">
        <v>5552</v>
      </c>
      <c r="N2177" s="1" t="s">
        <v>5553</v>
      </c>
      <c r="P2177" s="1" t="s">
        <v>11444</v>
      </c>
    </row>
    <row r="2178" spans="1:16" s="1" customFormat="1">
      <c r="A2178" s="1" t="s">
        <v>8961</v>
      </c>
      <c r="B2178" s="1" t="s">
        <v>8961</v>
      </c>
      <c r="D2178" s="1" t="s">
        <v>8961</v>
      </c>
      <c r="E2178" s="1" t="s">
        <v>9531</v>
      </c>
      <c r="F2178" s="1" t="s">
        <v>8961</v>
      </c>
      <c r="M2178" s="1" t="s">
        <v>5554</v>
      </c>
      <c r="N2178" s="1" t="s">
        <v>5555</v>
      </c>
      <c r="P2178" s="1" t="s">
        <v>11444</v>
      </c>
    </row>
    <row r="2179" spans="1:16" s="1" customFormat="1">
      <c r="A2179" s="1" t="s">
        <v>8962</v>
      </c>
      <c r="B2179" s="1" t="s">
        <v>8962</v>
      </c>
      <c r="D2179" s="1" t="s">
        <v>8962</v>
      </c>
      <c r="E2179" s="1" t="s">
        <v>9531</v>
      </c>
      <c r="F2179" s="1" t="s">
        <v>8962</v>
      </c>
      <c r="M2179" s="1" t="s">
        <v>4859</v>
      </c>
      <c r="N2179" s="1" t="s">
        <v>5556</v>
      </c>
      <c r="P2179" s="1" t="s">
        <v>11444</v>
      </c>
    </row>
    <row r="2180" spans="1:16" s="1" customFormat="1">
      <c r="A2180" s="1" t="s">
        <v>8963</v>
      </c>
      <c r="B2180" s="1" t="s">
        <v>8963</v>
      </c>
      <c r="D2180" s="1" t="s">
        <v>8963</v>
      </c>
      <c r="E2180" s="1" t="s">
        <v>9531</v>
      </c>
      <c r="F2180" s="1" t="s">
        <v>8963</v>
      </c>
      <c r="M2180" s="1" t="s">
        <v>5557</v>
      </c>
      <c r="N2180" s="1" t="s">
        <v>4921</v>
      </c>
      <c r="P2180" s="1" t="s">
        <v>11444</v>
      </c>
    </row>
    <row r="2181" spans="1:16" s="1" customFormat="1">
      <c r="A2181" s="1" t="s">
        <v>8964</v>
      </c>
      <c r="B2181" s="1" t="s">
        <v>8964</v>
      </c>
      <c r="D2181" s="1" t="s">
        <v>8964</v>
      </c>
      <c r="E2181" s="1" t="s">
        <v>9531</v>
      </c>
      <c r="F2181" s="1" t="s">
        <v>8964</v>
      </c>
      <c r="M2181" s="1" t="s">
        <v>5063</v>
      </c>
      <c r="N2181" s="1" t="s">
        <v>4049</v>
      </c>
      <c r="P2181" s="1" t="s">
        <v>11444</v>
      </c>
    </row>
    <row r="2182" spans="1:16" s="1" customFormat="1">
      <c r="A2182" s="1" t="s">
        <v>8965</v>
      </c>
      <c r="B2182" s="1" t="s">
        <v>8965</v>
      </c>
      <c r="D2182" s="1" t="s">
        <v>8965</v>
      </c>
      <c r="E2182" s="1" t="s">
        <v>9531</v>
      </c>
      <c r="F2182" s="1" t="s">
        <v>8965</v>
      </c>
      <c r="M2182" s="1" t="s">
        <v>5290</v>
      </c>
      <c r="N2182" s="1" t="s">
        <v>5558</v>
      </c>
      <c r="P2182" s="1" t="s">
        <v>11444</v>
      </c>
    </row>
    <row r="2183" spans="1:16" s="1" customFormat="1">
      <c r="A2183" s="1" t="s">
        <v>8966</v>
      </c>
      <c r="B2183" s="1" t="s">
        <v>8966</v>
      </c>
      <c r="D2183" s="1" t="s">
        <v>8966</v>
      </c>
      <c r="E2183" s="1" t="s">
        <v>9531</v>
      </c>
      <c r="F2183" s="1" t="s">
        <v>8966</v>
      </c>
      <c r="M2183" s="1" t="s">
        <v>5559</v>
      </c>
      <c r="N2183" s="1" t="s">
        <v>4914</v>
      </c>
      <c r="P2183" s="1" t="s">
        <v>11444</v>
      </c>
    </row>
    <row r="2184" spans="1:16" s="1" customFormat="1">
      <c r="A2184" s="1" t="s">
        <v>8967</v>
      </c>
      <c r="B2184" s="1" t="s">
        <v>8967</v>
      </c>
      <c r="D2184" s="1" t="s">
        <v>8967</v>
      </c>
      <c r="E2184" s="1" t="s">
        <v>9531</v>
      </c>
      <c r="F2184" s="1" t="s">
        <v>8967</v>
      </c>
      <c r="M2184" s="1" t="s">
        <v>5560</v>
      </c>
      <c r="N2184" s="1" t="s">
        <v>5502</v>
      </c>
      <c r="P2184" s="1" t="s">
        <v>11444</v>
      </c>
    </row>
    <row r="2185" spans="1:16" s="1" customFormat="1">
      <c r="A2185" s="1" t="s">
        <v>8968</v>
      </c>
      <c r="B2185" s="1" t="s">
        <v>8968</v>
      </c>
      <c r="D2185" s="1" t="s">
        <v>8968</v>
      </c>
      <c r="E2185" s="1" t="s">
        <v>9531</v>
      </c>
      <c r="F2185" s="1" t="s">
        <v>8968</v>
      </c>
      <c r="M2185" s="1" t="s">
        <v>5561</v>
      </c>
      <c r="N2185" s="1" t="s">
        <v>4545</v>
      </c>
      <c r="P2185" s="1" t="s">
        <v>11444</v>
      </c>
    </row>
    <row r="2186" spans="1:16" s="1" customFormat="1">
      <c r="A2186" s="1" t="s">
        <v>8969</v>
      </c>
      <c r="B2186" s="1" t="s">
        <v>8969</v>
      </c>
      <c r="D2186" s="1" t="s">
        <v>8969</v>
      </c>
      <c r="E2186" s="1" t="s">
        <v>9531</v>
      </c>
      <c r="F2186" s="1" t="s">
        <v>8969</v>
      </c>
      <c r="M2186" s="1" t="s">
        <v>5562</v>
      </c>
      <c r="N2186" s="1" t="s">
        <v>4545</v>
      </c>
      <c r="P2186" s="1" t="s">
        <v>11444</v>
      </c>
    </row>
    <row r="2187" spans="1:16" s="1" customFormat="1">
      <c r="A2187" s="1" t="s">
        <v>8970</v>
      </c>
      <c r="B2187" s="1" t="s">
        <v>8970</v>
      </c>
      <c r="D2187" s="1" t="s">
        <v>8970</v>
      </c>
      <c r="E2187" s="1" t="s">
        <v>9531</v>
      </c>
      <c r="F2187" s="1" t="s">
        <v>8970</v>
      </c>
      <c r="M2187" s="1" t="s">
        <v>5443</v>
      </c>
      <c r="N2187" s="1" t="s">
        <v>4072</v>
      </c>
      <c r="P2187" s="1" t="s">
        <v>11444</v>
      </c>
    </row>
    <row r="2188" spans="1:16" s="1" customFormat="1">
      <c r="A2188" s="1" t="s">
        <v>8971</v>
      </c>
      <c r="B2188" s="1" t="s">
        <v>8971</v>
      </c>
      <c r="D2188" s="1" t="s">
        <v>8971</v>
      </c>
      <c r="E2188" s="1" t="s">
        <v>9531</v>
      </c>
      <c r="F2188" s="1" t="s">
        <v>8971</v>
      </c>
      <c r="M2188" s="1" t="s">
        <v>5563</v>
      </c>
      <c r="N2188" s="1" t="s">
        <v>4043</v>
      </c>
      <c r="P2188" s="1" t="s">
        <v>11444</v>
      </c>
    </row>
    <row r="2189" spans="1:16" s="1" customFormat="1">
      <c r="A2189" s="1" t="s">
        <v>8972</v>
      </c>
      <c r="B2189" s="1" t="s">
        <v>8972</v>
      </c>
      <c r="D2189" s="1" t="s">
        <v>8972</v>
      </c>
      <c r="E2189" s="1" t="s">
        <v>9531</v>
      </c>
      <c r="F2189" s="1" t="s">
        <v>8972</v>
      </c>
      <c r="M2189" s="1" t="s">
        <v>5564</v>
      </c>
      <c r="N2189" s="1" t="s">
        <v>5565</v>
      </c>
      <c r="P2189" s="1" t="s">
        <v>11444</v>
      </c>
    </row>
    <row r="2190" spans="1:16" s="1" customFormat="1">
      <c r="A2190" s="1" t="s">
        <v>8973</v>
      </c>
      <c r="B2190" s="1" t="s">
        <v>8973</v>
      </c>
      <c r="D2190" s="1" t="s">
        <v>8973</v>
      </c>
      <c r="E2190" s="1" t="s">
        <v>9531</v>
      </c>
      <c r="F2190" s="1" t="s">
        <v>8973</v>
      </c>
      <c r="M2190" s="1" t="s">
        <v>5566</v>
      </c>
      <c r="N2190" s="1" t="s">
        <v>4571</v>
      </c>
      <c r="P2190" s="1" t="s">
        <v>11444</v>
      </c>
    </row>
    <row r="2191" spans="1:16" s="1" customFormat="1">
      <c r="A2191" s="1" t="s">
        <v>8974</v>
      </c>
      <c r="B2191" s="1" t="s">
        <v>8974</v>
      </c>
      <c r="D2191" s="1" t="s">
        <v>8974</v>
      </c>
      <c r="E2191" s="1" t="s">
        <v>9531</v>
      </c>
      <c r="F2191" s="1" t="s">
        <v>8974</v>
      </c>
      <c r="M2191" s="1" t="s">
        <v>5567</v>
      </c>
      <c r="N2191" s="1" t="s">
        <v>4876</v>
      </c>
      <c r="P2191" s="1" t="s">
        <v>11444</v>
      </c>
    </row>
    <row r="2192" spans="1:16" s="1" customFormat="1">
      <c r="A2192" s="1" t="s">
        <v>8975</v>
      </c>
      <c r="B2192" s="1" t="s">
        <v>8975</v>
      </c>
      <c r="D2192" s="1" t="s">
        <v>8975</v>
      </c>
      <c r="E2192" s="1" t="s">
        <v>9531</v>
      </c>
      <c r="F2192" s="1" t="s">
        <v>8975</v>
      </c>
      <c r="M2192" s="1" t="s">
        <v>5568</v>
      </c>
      <c r="N2192" s="1" t="s">
        <v>5569</v>
      </c>
      <c r="P2192" s="1" t="s">
        <v>11444</v>
      </c>
    </row>
    <row r="2193" spans="1:16" s="1" customFormat="1">
      <c r="A2193" s="1" t="s">
        <v>8976</v>
      </c>
      <c r="B2193" s="1" t="s">
        <v>8976</v>
      </c>
      <c r="D2193" s="1" t="s">
        <v>8976</v>
      </c>
      <c r="E2193" s="1" t="s">
        <v>9531</v>
      </c>
      <c r="F2193" s="1" t="s">
        <v>8976</v>
      </c>
      <c r="M2193" s="1" t="s">
        <v>5570</v>
      </c>
      <c r="N2193" s="1" t="s">
        <v>5571</v>
      </c>
      <c r="P2193" s="1" t="s">
        <v>11444</v>
      </c>
    </row>
    <row r="2194" spans="1:16" s="1" customFormat="1">
      <c r="A2194" s="1" t="s">
        <v>8977</v>
      </c>
      <c r="B2194" s="1" t="s">
        <v>8977</v>
      </c>
      <c r="D2194" s="1" t="s">
        <v>8977</v>
      </c>
      <c r="E2194" s="1" t="s">
        <v>9531</v>
      </c>
      <c r="F2194" s="1" t="s">
        <v>8977</v>
      </c>
      <c r="M2194" s="1" t="s">
        <v>5572</v>
      </c>
      <c r="N2194" s="1" t="s">
        <v>5502</v>
      </c>
      <c r="P2194" s="1" t="s">
        <v>11444</v>
      </c>
    </row>
    <row r="2195" spans="1:16" s="1" customFormat="1">
      <c r="A2195" s="1" t="s">
        <v>8978</v>
      </c>
      <c r="B2195" s="1" t="s">
        <v>8978</v>
      </c>
      <c r="D2195" s="1" t="s">
        <v>8978</v>
      </c>
      <c r="E2195" s="1" t="s">
        <v>9531</v>
      </c>
      <c r="F2195" s="1" t="s">
        <v>8978</v>
      </c>
      <c r="M2195" s="1" t="s">
        <v>5573</v>
      </c>
      <c r="N2195" s="1" t="s">
        <v>5119</v>
      </c>
      <c r="P2195" s="1" t="s">
        <v>11444</v>
      </c>
    </row>
    <row r="2196" spans="1:16" s="1" customFormat="1">
      <c r="A2196" s="1" t="s">
        <v>8979</v>
      </c>
      <c r="B2196" s="1" t="s">
        <v>8979</v>
      </c>
      <c r="D2196" s="1" t="s">
        <v>8979</v>
      </c>
      <c r="E2196" s="1" t="s">
        <v>9531</v>
      </c>
      <c r="F2196" s="1" t="s">
        <v>8979</v>
      </c>
      <c r="M2196" s="1" t="s">
        <v>5574</v>
      </c>
      <c r="N2196" s="1" t="s">
        <v>5565</v>
      </c>
      <c r="P2196" s="1" t="s">
        <v>11444</v>
      </c>
    </row>
    <row r="2197" spans="1:16" s="1" customFormat="1">
      <c r="A2197" s="1" t="s">
        <v>8980</v>
      </c>
      <c r="B2197" s="1" t="s">
        <v>8980</v>
      </c>
      <c r="D2197" s="1" t="s">
        <v>8980</v>
      </c>
      <c r="E2197" s="1" t="s">
        <v>9531</v>
      </c>
      <c r="F2197" s="1" t="s">
        <v>8980</v>
      </c>
      <c r="M2197" s="1" t="s">
        <v>5575</v>
      </c>
      <c r="N2197" s="1" t="s">
        <v>5556</v>
      </c>
      <c r="P2197" s="1" t="s">
        <v>11444</v>
      </c>
    </row>
    <row r="2198" spans="1:16" s="1" customFormat="1">
      <c r="A2198" s="1" t="s">
        <v>8981</v>
      </c>
      <c r="B2198" s="1" t="s">
        <v>8981</v>
      </c>
      <c r="D2198" s="1" t="s">
        <v>8981</v>
      </c>
      <c r="E2198" s="1" t="s">
        <v>9531</v>
      </c>
      <c r="F2198" s="1" t="s">
        <v>8981</v>
      </c>
      <c r="M2198" s="1" t="s">
        <v>5475</v>
      </c>
      <c r="N2198" s="1" t="s">
        <v>4018</v>
      </c>
      <c r="P2198" s="1" t="s">
        <v>11444</v>
      </c>
    </row>
    <row r="2199" spans="1:16" s="1" customFormat="1">
      <c r="A2199" s="1" t="s">
        <v>8982</v>
      </c>
      <c r="B2199" s="1" t="s">
        <v>8982</v>
      </c>
      <c r="D2199" s="1" t="s">
        <v>8982</v>
      </c>
      <c r="E2199" s="1" t="s">
        <v>9531</v>
      </c>
      <c r="F2199" s="1" t="s">
        <v>8982</v>
      </c>
      <c r="M2199" s="1" t="s">
        <v>4577</v>
      </c>
      <c r="N2199" s="1" t="s">
        <v>5547</v>
      </c>
      <c r="P2199" s="1" t="s">
        <v>11444</v>
      </c>
    </row>
    <row r="2200" spans="1:16" s="1" customFormat="1">
      <c r="A2200" s="1" t="s">
        <v>8983</v>
      </c>
      <c r="B2200" s="1" t="s">
        <v>8983</v>
      </c>
      <c r="D2200" s="1" t="s">
        <v>8983</v>
      </c>
      <c r="E2200" s="1" t="s">
        <v>9531</v>
      </c>
      <c r="F2200" s="1" t="s">
        <v>8983</v>
      </c>
      <c r="M2200" s="1" t="s">
        <v>5576</v>
      </c>
      <c r="N2200" s="1" t="s">
        <v>4998</v>
      </c>
      <c r="P2200" s="1" t="s">
        <v>11444</v>
      </c>
    </row>
    <row r="2201" spans="1:16" s="1" customFormat="1">
      <c r="A2201" s="1" t="s">
        <v>8984</v>
      </c>
      <c r="B2201" s="1" t="s">
        <v>8984</v>
      </c>
      <c r="D2201" s="1" t="s">
        <v>8984</v>
      </c>
      <c r="E2201" s="1" t="s">
        <v>9531</v>
      </c>
      <c r="F2201" s="1" t="s">
        <v>8984</v>
      </c>
      <c r="M2201" s="1" t="s">
        <v>5577</v>
      </c>
      <c r="N2201" s="1" t="s">
        <v>5350</v>
      </c>
      <c r="P2201" s="1" t="s">
        <v>11444</v>
      </c>
    </row>
    <row r="2202" spans="1:16" s="1" customFormat="1">
      <c r="A2202" s="1" t="s">
        <v>8985</v>
      </c>
      <c r="B2202" s="1" t="s">
        <v>8985</v>
      </c>
      <c r="D2202" s="1" t="s">
        <v>8985</v>
      </c>
      <c r="E2202" s="1" t="s">
        <v>9531</v>
      </c>
      <c r="F2202" s="1" t="s">
        <v>8985</v>
      </c>
      <c r="M2202" s="1" t="s">
        <v>5578</v>
      </c>
      <c r="N2202" s="1" t="s">
        <v>4001</v>
      </c>
      <c r="P2202" s="1" t="s">
        <v>11444</v>
      </c>
    </row>
    <row r="2203" spans="1:16" s="1" customFormat="1">
      <c r="A2203" s="1" t="s">
        <v>8986</v>
      </c>
      <c r="B2203" s="1" t="s">
        <v>8986</v>
      </c>
      <c r="D2203" s="1" t="s">
        <v>8986</v>
      </c>
      <c r="E2203" s="1" t="s">
        <v>9531</v>
      </c>
      <c r="F2203" s="1" t="s">
        <v>8986</v>
      </c>
      <c r="M2203" s="1" t="s">
        <v>5579</v>
      </c>
      <c r="N2203" s="1" t="s">
        <v>4556</v>
      </c>
      <c r="P2203" s="1" t="s">
        <v>11444</v>
      </c>
    </row>
    <row r="2204" spans="1:16" s="1" customFormat="1">
      <c r="A2204" s="1" t="s">
        <v>8987</v>
      </c>
      <c r="B2204" s="1" t="s">
        <v>8987</v>
      </c>
      <c r="D2204" s="1" t="s">
        <v>8987</v>
      </c>
      <c r="E2204" s="1" t="s">
        <v>9531</v>
      </c>
      <c r="F2204" s="1" t="s">
        <v>8987</v>
      </c>
      <c r="M2204" s="1" t="s">
        <v>5580</v>
      </c>
      <c r="N2204" s="1" t="s">
        <v>5581</v>
      </c>
      <c r="P2204" s="1" t="s">
        <v>11444</v>
      </c>
    </row>
    <row r="2205" spans="1:16" s="1" customFormat="1">
      <c r="A2205" s="1" t="s">
        <v>8988</v>
      </c>
      <c r="B2205" s="1" t="s">
        <v>8988</v>
      </c>
      <c r="D2205" s="1" t="s">
        <v>8988</v>
      </c>
      <c r="E2205" s="1" t="s">
        <v>9531</v>
      </c>
      <c r="F2205" s="1" t="s">
        <v>8988</v>
      </c>
      <c r="M2205" s="1" t="s">
        <v>5582</v>
      </c>
      <c r="N2205" s="1" t="s">
        <v>5583</v>
      </c>
      <c r="P2205" s="1" t="s">
        <v>11444</v>
      </c>
    </row>
    <row r="2206" spans="1:16" s="1" customFormat="1">
      <c r="A2206" s="1" t="s">
        <v>8989</v>
      </c>
      <c r="B2206" s="1" t="s">
        <v>8989</v>
      </c>
      <c r="D2206" s="1" t="s">
        <v>8989</v>
      </c>
      <c r="E2206" s="1" t="s">
        <v>9531</v>
      </c>
      <c r="F2206" s="1" t="s">
        <v>8989</v>
      </c>
      <c r="M2206" s="1" t="s">
        <v>5584</v>
      </c>
      <c r="N2206" s="1" t="s">
        <v>5585</v>
      </c>
      <c r="P2206" s="1" t="s">
        <v>11444</v>
      </c>
    </row>
    <row r="2207" spans="1:16" s="1" customFormat="1">
      <c r="A2207" s="1" t="s">
        <v>8990</v>
      </c>
      <c r="B2207" s="1" t="s">
        <v>8990</v>
      </c>
      <c r="D2207" s="1" t="s">
        <v>8990</v>
      </c>
      <c r="E2207" s="1" t="s">
        <v>9531</v>
      </c>
      <c r="F2207" s="1" t="s">
        <v>8990</v>
      </c>
      <c r="M2207" s="1" t="s">
        <v>5586</v>
      </c>
      <c r="N2207" s="1" t="s">
        <v>5587</v>
      </c>
      <c r="P2207" s="1" t="s">
        <v>11444</v>
      </c>
    </row>
    <row r="2208" spans="1:16" s="1" customFormat="1">
      <c r="A2208" s="1" t="s">
        <v>8991</v>
      </c>
      <c r="B2208" s="1" t="s">
        <v>8991</v>
      </c>
      <c r="D2208" s="1" t="s">
        <v>8991</v>
      </c>
      <c r="E2208" s="1" t="s">
        <v>9531</v>
      </c>
      <c r="F2208" s="1" t="s">
        <v>8991</v>
      </c>
      <c r="M2208" s="1" t="s">
        <v>5588</v>
      </c>
      <c r="N2208" s="1" t="s">
        <v>5589</v>
      </c>
      <c r="P2208" s="1" t="s">
        <v>11444</v>
      </c>
    </row>
    <row r="2209" spans="1:16" s="1" customFormat="1">
      <c r="A2209" s="1" t="s">
        <v>8992</v>
      </c>
      <c r="B2209" s="1" t="s">
        <v>8992</v>
      </c>
      <c r="D2209" s="1" t="s">
        <v>8992</v>
      </c>
      <c r="E2209" s="1" t="s">
        <v>9531</v>
      </c>
      <c r="F2209" s="1" t="s">
        <v>8992</v>
      </c>
      <c r="M2209" s="1" t="s">
        <v>5590</v>
      </c>
      <c r="N2209" s="1" t="s">
        <v>5591</v>
      </c>
      <c r="P2209" s="1" t="s">
        <v>11444</v>
      </c>
    </row>
    <row r="2210" spans="1:16" s="1" customFormat="1">
      <c r="A2210" s="1" t="s">
        <v>8993</v>
      </c>
      <c r="B2210" s="1" t="s">
        <v>8993</v>
      </c>
      <c r="D2210" s="1" t="s">
        <v>8993</v>
      </c>
      <c r="E2210" s="1" t="s">
        <v>9531</v>
      </c>
      <c r="F2210" s="1" t="s">
        <v>8993</v>
      </c>
      <c r="M2210" s="1" t="s">
        <v>4867</v>
      </c>
      <c r="N2210" s="1" t="s">
        <v>5592</v>
      </c>
      <c r="P2210" s="1" t="s">
        <v>11444</v>
      </c>
    </row>
    <row r="2211" spans="1:16" s="1" customFormat="1">
      <c r="A2211" s="1" t="s">
        <v>8994</v>
      </c>
      <c r="B2211" s="1" t="s">
        <v>8994</v>
      </c>
      <c r="D2211" s="1" t="s">
        <v>8994</v>
      </c>
      <c r="E2211" s="1" t="s">
        <v>9531</v>
      </c>
      <c r="F2211" s="1" t="s">
        <v>8994</v>
      </c>
      <c r="M2211" s="1" t="s">
        <v>5593</v>
      </c>
      <c r="N2211" s="1" t="s">
        <v>5594</v>
      </c>
      <c r="P2211" s="1" t="s">
        <v>11444</v>
      </c>
    </row>
    <row r="2212" spans="1:16" s="1" customFormat="1">
      <c r="A2212" s="1" t="s">
        <v>8995</v>
      </c>
      <c r="B2212" s="1" t="s">
        <v>8995</v>
      </c>
      <c r="D2212" s="1" t="s">
        <v>8995</v>
      </c>
      <c r="E2212" s="1" t="s">
        <v>9531</v>
      </c>
      <c r="F2212" s="1" t="s">
        <v>8995</v>
      </c>
      <c r="M2212" s="1" t="s">
        <v>5595</v>
      </c>
      <c r="N2212" s="1" t="s">
        <v>5596</v>
      </c>
      <c r="P2212" s="1" t="s">
        <v>11444</v>
      </c>
    </row>
    <row r="2213" spans="1:16" s="1" customFormat="1">
      <c r="A2213" s="1" t="s">
        <v>8996</v>
      </c>
      <c r="B2213" s="1" t="s">
        <v>8996</v>
      </c>
      <c r="D2213" s="1" t="s">
        <v>8996</v>
      </c>
      <c r="E2213" s="1" t="s">
        <v>9532</v>
      </c>
      <c r="F2213" s="1" t="s">
        <v>8996</v>
      </c>
      <c r="M2213" s="1" t="s">
        <v>5597</v>
      </c>
      <c r="N2213" s="1" t="s">
        <v>5597</v>
      </c>
      <c r="P2213" s="1" t="s">
        <v>11444</v>
      </c>
    </row>
    <row r="2214" spans="1:16" s="1" customFormat="1">
      <c r="A2214" s="1" t="s">
        <v>8997</v>
      </c>
      <c r="B2214" s="1" t="s">
        <v>8997</v>
      </c>
      <c r="D2214" s="1" t="s">
        <v>8997</v>
      </c>
      <c r="E2214" s="1" t="s">
        <v>9532</v>
      </c>
      <c r="F2214" s="1" t="s">
        <v>8997</v>
      </c>
      <c r="M2214" s="1" t="s">
        <v>5311</v>
      </c>
      <c r="N2214" s="1" t="s">
        <v>4878</v>
      </c>
      <c r="P2214" s="1" t="s">
        <v>11444</v>
      </c>
    </row>
    <row r="2215" spans="1:16" s="1" customFormat="1">
      <c r="A2215" s="1" t="s">
        <v>8998</v>
      </c>
      <c r="B2215" s="1" t="s">
        <v>8998</v>
      </c>
      <c r="D2215" s="1" t="s">
        <v>8998</v>
      </c>
      <c r="E2215" s="1" t="s">
        <v>9532</v>
      </c>
      <c r="F2215" s="1" t="s">
        <v>8998</v>
      </c>
      <c r="M2215" s="1" t="s">
        <v>5100</v>
      </c>
      <c r="N2215" s="1" t="s">
        <v>5598</v>
      </c>
      <c r="P2215" s="1" t="s">
        <v>11444</v>
      </c>
    </row>
    <row r="2216" spans="1:16" s="1" customFormat="1">
      <c r="A2216" s="1" t="s">
        <v>8999</v>
      </c>
      <c r="B2216" s="1" t="s">
        <v>8999</v>
      </c>
      <c r="D2216" s="1" t="s">
        <v>8999</v>
      </c>
      <c r="E2216" s="1" t="s">
        <v>9532</v>
      </c>
      <c r="F2216" s="1" t="s">
        <v>8999</v>
      </c>
      <c r="M2216" s="1" t="s">
        <v>5357</v>
      </c>
      <c r="N2216" s="1" t="s">
        <v>5599</v>
      </c>
      <c r="P2216" s="1" t="s">
        <v>11444</v>
      </c>
    </row>
    <row r="2217" spans="1:16" s="1" customFormat="1">
      <c r="A2217" s="1" t="s">
        <v>9000</v>
      </c>
      <c r="B2217" s="1" t="s">
        <v>9000</v>
      </c>
      <c r="D2217" s="1" t="s">
        <v>9000</v>
      </c>
      <c r="E2217" s="1" t="s">
        <v>9532</v>
      </c>
      <c r="F2217" s="1" t="s">
        <v>9000</v>
      </c>
      <c r="M2217" s="1" t="s">
        <v>5600</v>
      </c>
      <c r="N2217" s="1" t="s">
        <v>5601</v>
      </c>
      <c r="P2217" s="1" t="s">
        <v>11444</v>
      </c>
    </row>
    <row r="2218" spans="1:16" s="1" customFormat="1">
      <c r="A2218" s="1" t="s">
        <v>9001</v>
      </c>
      <c r="B2218" s="1" t="s">
        <v>9001</v>
      </c>
      <c r="D2218" s="1" t="s">
        <v>9001</v>
      </c>
      <c r="E2218" s="1" t="s">
        <v>9532</v>
      </c>
      <c r="F2218" s="1" t="s">
        <v>9001</v>
      </c>
      <c r="M2218" s="1" t="s">
        <v>5602</v>
      </c>
      <c r="N2218" s="1" t="s">
        <v>4055</v>
      </c>
      <c r="P2218" s="1" t="s">
        <v>11444</v>
      </c>
    </row>
    <row r="2219" spans="1:16" s="1" customFormat="1">
      <c r="A2219" s="1" t="s">
        <v>9002</v>
      </c>
      <c r="B2219" s="1" t="s">
        <v>9002</v>
      </c>
      <c r="D2219" s="1" t="s">
        <v>9002</v>
      </c>
      <c r="E2219" s="1" t="s">
        <v>9532</v>
      </c>
      <c r="F2219" s="1" t="s">
        <v>9002</v>
      </c>
      <c r="M2219" s="1" t="s">
        <v>5603</v>
      </c>
      <c r="N2219" s="1" t="s">
        <v>5540</v>
      </c>
      <c r="P2219" s="1" t="s">
        <v>11444</v>
      </c>
    </row>
    <row r="2220" spans="1:16" s="1" customFormat="1">
      <c r="A2220" s="1" t="s">
        <v>9003</v>
      </c>
      <c r="B2220" s="1" t="s">
        <v>9003</v>
      </c>
      <c r="D2220" s="1" t="s">
        <v>9003</v>
      </c>
      <c r="E2220" s="1" t="s">
        <v>9532</v>
      </c>
      <c r="F2220" s="1" t="s">
        <v>9003</v>
      </c>
      <c r="M2220" s="1" t="s">
        <v>5604</v>
      </c>
      <c r="N2220" s="1" t="s">
        <v>5605</v>
      </c>
      <c r="P2220" s="1" t="s">
        <v>11444</v>
      </c>
    </row>
    <row r="2221" spans="1:16" s="1" customFormat="1">
      <c r="A2221" s="1" t="s">
        <v>9004</v>
      </c>
      <c r="B2221" s="1" t="s">
        <v>9004</v>
      </c>
      <c r="D2221" s="1" t="s">
        <v>9004</v>
      </c>
      <c r="E2221" s="1" t="s">
        <v>9532</v>
      </c>
      <c r="F2221" s="1" t="s">
        <v>9004</v>
      </c>
      <c r="M2221" s="1" t="s">
        <v>5606</v>
      </c>
      <c r="N2221" s="1" t="s">
        <v>4966</v>
      </c>
      <c r="P2221" s="1" t="s">
        <v>11444</v>
      </c>
    </row>
    <row r="2222" spans="1:16" s="1" customFormat="1">
      <c r="A2222" s="1" t="s">
        <v>9005</v>
      </c>
      <c r="B2222" s="1" t="s">
        <v>9005</v>
      </c>
      <c r="D2222" s="1" t="s">
        <v>9005</v>
      </c>
      <c r="E2222" s="1" t="s">
        <v>9532</v>
      </c>
      <c r="F2222" s="1" t="s">
        <v>9005</v>
      </c>
      <c r="M2222" s="1" t="s">
        <v>5607</v>
      </c>
      <c r="N2222" s="1" t="s">
        <v>4932</v>
      </c>
      <c r="P2222" s="1" t="s">
        <v>11444</v>
      </c>
    </row>
    <row r="2223" spans="1:16" s="1" customFormat="1">
      <c r="A2223" s="1" t="s">
        <v>9006</v>
      </c>
      <c r="B2223" s="1" t="s">
        <v>9006</v>
      </c>
      <c r="D2223" s="1" t="s">
        <v>9006</v>
      </c>
      <c r="E2223" s="1" t="s">
        <v>9532</v>
      </c>
      <c r="F2223" s="1" t="s">
        <v>9006</v>
      </c>
      <c r="M2223" s="1" t="s">
        <v>5608</v>
      </c>
      <c r="N2223" s="1" t="s">
        <v>5609</v>
      </c>
      <c r="P2223" s="1" t="s">
        <v>11444</v>
      </c>
    </row>
    <row r="2224" spans="1:16" s="1" customFormat="1">
      <c r="A2224" s="1" t="s">
        <v>9007</v>
      </c>
      <c r="B2224" s="1" t="s">
        <v>9007</v>
      </c>
      <c r="D2224" s="1" t="s">
        <v>9007</v>
      </c>
      <c r="E2224" s="1" t="s">
        <v>9533</v>
      </c>
      <c r="F2224" s="1" t="s">
        <v>9007</v>
      </c>
      <c r="M2224" s="1" t="s">
        <v>5610</v>
      </c>
      <c r="N2224" s="1" t="s">
        <v>4571</v>
      </c>
      <c r="P2224" s="1" t="s">
        <v>11444</v>
      </c>
    </row>
    <row r="2225" spans="1:16" s="1" customFormat="1">
      <c r="A2225" s="1" t="s">
        <v>9008</v>
      </c>
      <c r="B2225" s="1" t="s">
        <v>9008</v>
      </c>
      <c r="D2225" s="1" t="s">
        <v>9008</v>
      </c>
      <c r="E2225" s="1" t="s">
        <v>9533</v>
      </c>
      <c r="F2225" s="1" t="s">
        <v>9008</v>
      </c>
      <c r="M2225" s="1" t="s">
        <v>5611</v>
      </c>
      <c r="N2225" s="1" t="s">
        <v>5612</v>
      </c>
      <c r="P2225" s="1" t="s">
        <v>11444</v>
      </c>
    </row>
    <row r="2226" spans="1:16" s="1" customFormat="1">
      <c r="A2226" s="1" t="s">
        <v>9009</v>
      </c>
      <c r="B2226" s="1" t="s">
        <v>9009</v>
      </c>
      <c r="D2226" s="1" t="s">
        <v>9009</v>
      </c>
      <c r="E2226" s="1" t="s">
        <v>9533</v>
      </c>
      <c r="F2226" s="1" t="s">
        <v>9009</v>
      </c>
      <c r="M2226" s="1" t="s">
        <v>5613</v>
      </c>
      <c r="N2226" s="1" t="s">
        <v>5263</v>
      </c>
      <c r="P2226" s="1" t="s">
        <v>11444</v>
      </c>
    </row>
    <row r="2227" spans="1:16" s="1" customFormat="1">
      <c r="A2227" s="1" t="s">
        <v>9010</v>
      </c>
      <c r="B2227" s="1" t="s">
        <v>9010</v>
      </c>
      <c r="D2227" s="1" t="s">
        <v>9010</v>
      </c>
      <c r="E2227" s="1" t="s">
        <v>9533</v>
      </c>
      <c r="F2227" s="1" t="s">
        <v>9010</v>
      </c>
      <c r="M2227" s="1" t="s">
        <v>5614</v>
      </c>
      <c r="N2227" s="1" t="s">
        <v>5615</v>
      </c>
      <c r="P2227" s="1" t="s">
        <v>11444</v>
      </c>
    </row>
    <row r="2228" spans="1:16" s="1" customFormat="1">
      <c r="A2228" s="1" t="s">
        <v>9011</v>
      </c>
      <c r="B2228" s="1" t="s">
        <v>9011</v>
      </c>
      <c r="D2228" s="1" t="s">
        <v>9011</v>
      </c>
      <c r="E2228" s="1" t="s">
        <v>9533</v>
      </c>
      <c r="F2228" s="1" t="s">
        <v>9011</v>
      </c>
      <c r="M2228" s="1" t="s">
        <v>5616</v>
      </c>
      <c r="N2228" s="1" t="s">
        <v>5609</v>
      </c>
      <c r="P2228" s="1" t="s">
        <v>11444</v>
      </c>
    </row>
    <row r="2229" spans="1:16" s="1" customFormat="1">
      <c r="A2229" s="1" t="s">
        <v>9012</v>
      </c>
      <c r="B2229" s="1" t="s">
        <v>9012</v>
      </c>
      <c r="D2229" s="1" t="s">
        <v>9012</v>
      </c>
      <c r="E2229" s="1" t="s">
        <v>9533</v>
      </c>
      <c r="F2229" s="1" t="s">
        <v>9012</v>
      </c>
      <c r="M2229" s="1" t="s">
        <v>5617</v>
      </c>
      <c r="N2229" s="1" t="s">
        <v>5618</v>
      </c>
      <c r="P2229" s="1" t="s">
        <v>11444</v>
      </c>
    </row>
    <row r="2230" spans="1:16" s="1" customFormat="1">
      <c r="A2230" s="1" t="s">
        <v>9013</v>
      </c>
      <c r="B2230" s="1" t="s">
        <v>9013</v>
      </c>
      <c r="D2230" s="1" t="s">
        <v>9013</v>
      </c>
      <c r="E2230" s="1" t="s">
        <v>9533</v>
      </c>
      <c r="F2230" s="1" t="s">
        <v>9013</v>
      </c>
      <c r="M2230" s="1" t="s">
        <v>5199</v>
      </c>
      <c r="N2230" s="1" t="s">
        <v>5619</v>
      </c>
      <c r="P2230" s="1" t="s">
        <v>11444</v>
      </c>
    </row>
    <row r="2231" spans="1:16" s="1" customFormat="1">
      <c r="A2231" s="1" t="s">
        <v>9014</v>
      </c>
      <c r="B2231" s="1" t="s">
        <v>9014</v>
      </c>
      <c r="D2231" s="1" t="s">
        <v>9014</v>
      </c>
      <c r="E2231" s="1" t="s">
        <v>9533</v>
      </c>
      <c r="F2231" s="1" t="s">
        <v>9014</v>
      </c>
      <c r="M2231" s="1" t="s">
        <v>5620</v>
      </c>
      <c r="N2231" s="1" t="s">
        <v>5621</v>
      </c>
      <c r="P2231" s="1" t="s">
        <v>11444</v>
      </c>
    </row>
    <row r="2232" spans="1:16" s="1" customFormat="1">
      <c r="A2232" s="1" t="s">
        <v>9015</v>
      </c>
      <c r="B2232" s="1" t="s">
        <v>9015</v>
      </c>
      <c r="D2232" s="1" t="s">
        <v>9015</v>
      </c>
      <c r="E2232" s="1" t="s">
        <v>9533</v>
      </c>
      <c r="F2232" s="1" t="s">
        <v>9015</v>
      </c>
      <c r="M2232" s="1" t="s">
        <v>5622</v>
      </c>
      <c r="N2232" s="1" t="s">
        <v>5623</v>
      </c>
      <c r="P2232" s="1" t="s">
        <v>11444</v>
      </c>
    </row>
    <row r="2233" spans="1:16" s="1" customFormat="1">
      <c r="A2233" s="1" t="s">
        <v>9016</v>
      </c>
      <c r="B2233" s="1" t="s">
        <v>9016</v>
      </c>
      <c r="D2233" s="1" t="s">
        <v>9016</v>
      </c>
      <c r="E2233" s="1" t="s">
        <v>9533</v>
      </c>
      <c r="F2233" s="1" t="s">
        <v>9016</v>
      </c>
      <c r="M2233" s="1" t="s">
        <v>5624</v>
      </c>
      <c r="N2233" s="1" t="s">
        <v>4876</v>
      </c>
      <c r="P2233" s="1" t="s">
        <v>11444</v>
      </c>
    </row>
    <row r="2234" spans="1:16" s="1" customFormat="1">
      <c r="A2234" s="1" t="s">
        <v>9017</v>
      </c>
      <c r="B2234" s="1" t="s">
        <v>9017</v>
      </c>
      <c r="D2234" s="1" t="s">
        <v>9017</v>
      </c>
      <c r="E2234" s="1" t="s">
        <v>9533</v>
      </c>
      <c r="F2234" s="1" t="s">
        <v>9017</v>
      </c>
      <c r="M2234" s="1" t="s">
        <v>5625</v>
      </c>
      <c r="N2234" s="1" t="s">
        <v>4854</v>
      </c>
      <c r="P2234" s="1" t="s">
        <v>11444</v>
      </c>
    </row>
    <row r="2235" spans="1:16" s="1" customFormat="1">
      <c r="A2235" s="1" t="s">
        <v>9018</v>
      </c>
      <c r="B2235" s="1" t="s">
        <v>9018</v>
      </c>
      <c r="D2235" s="1" t="s">
        <v>9018</v>
      </c>
      <c r="E2235" s="1" t="s">
        <v>9533</v>
      </c>
      <c r="F2235" s="1" t="s">
        <v>9018</v>
      </c>
      <c r="M2235" s="1" t="s">
        <v>5626</v>
      </c>
      <c r="N2235" s="1" t="s">
        <v>5336</v>
      </c>
      <c r="P2235" s="1" t="s">
        <v>11444</v>
      </c>
    </row>
    <row r="2236" spans="1:16" s="1" customFormat="1">
      <c r="A2236" s="1" t="s">
        <v>9019</v>
      </c>
      <c r="B2236" s="1" t="s">
        <v>9019</v>
      </c>
      <c r="D2236" s="1" t="s">
        <v>9019</v>
      </c>
      <c r="E2236" s="1" t="s">
        <v>9533</v>
      </c>
      <c r="F2236" s="1" t="s">
        <v>9019</v>
      </c>
      <c r="M2236" s="1" t="s">
        <v>5627</v>
      </c>
      <c r="N2236" s="1" t="s">
        <v>5350</v>
      </c>
      <c r="P2236" s="1" t="s">
        <v>11444</v>
      </c>
    </row>
    <row r="2237" spans="1:16" s="1" customFormat="1">
      <c r="A2237" s="1" t="s">
        <v>9020</v>
      </c>
      <c r="B2237" s="1" t="s">
        <v>9020</v>
      </c>
      <c r="D2237" s="1" t="s">
        <v>9020</v>
      </c>
      <c r="E2237" s="1" t="s">
        <v>9533</v>
      </c>
      <c r="F2237" s="1" t="s">
        <v>9020</v>
      </c>
      <c r="M2237" s="1" t="s">
        <v>4967</v>
      </c>
      <c r="N2237" s="1" t="s">
        <v>5195</v>
      </c>
      <c r="P2237" s="1" t="s">
        <v>11444</v>
      </c>
    </row>
    <row r="2238" spans="1:16" s="1" customFormat="1">
      <c r="A2238" s="1" t="s">
        <v>9021</v>
      </c>
      <c r="B2238" s="1" t="s">
        <v>9021</v>
      </c>
      <c r="D2238" s="1" t="s">
        <v>9021</v>
      </c>
      <c r="E2238" s="1" t="s">
        <v>9533</v>
      </c>
      <c r="F2238" s="1" t="s">
        <v>9021</v>
      </c>
      <c r="M2238" s="1" t="s">
        <v>5628</v>
      </c>
      <c r="N2238" s="1" t="s">
        <v>4839</v>
      </c>
      <c r="P2238" s="1" t="s">
        <v>11444</v>
      </c>
    </row>
    <row r="2239" spans="1:16" s="1" customFormat="1">
      <c r="A2239" s="1" t="s">
        <v>9022</v>
      </c>
      <c r="B2239" s="1" t="s">
        <v>9022</v>
      </c>
      <c r="D2239" s="1" t="s">
        <v>9022</v>
      </c>
      <c r="E2239" s="1" t="s">
        <v>9533</v>
      </c>
      <c r="F2239" s="1" t="s">
        <v>9022</v>
      </c>
      <c r="M2239" s="1" t="s">
        <v>5629</v>
      </c>
      <c r="N2239" s="1" t="s">
        <v>5195</v>
      </c>
      <c r="P2239" s="1" t="s">
        <v>11444</v>
      </c>
    </row>
    <row r="2240" spans="1:16" s="1" customFormat="1">
      <c r="A2240" s="1" t="s">
        <v>9023</v>
      </c>
      <c r="B2240" s="1" t="s">
        <v>9023</v>
      </c>
      <c r="D2240" s="1" t="s">
        <v>9023</v>
      </c>
      <c r="E2240" s="1" t="s">
        <v>9533</v>
      </c>
      <c r="F2240" s="1" t="s">
        <v>9023</v>
      </c>
      <c r="M2240" s="1" t="s">
        <v>4838</v>
      </c>
      <c r="N2240" s="1" t="s">
        <v>5013</v>
      </c>
      <c r="P2240" s="1" t="s">
        <v>11444</v>
      </c>
    </row>
    <row r="2241" spans="1:16" s="1" customFormat="1">
      <c r="A2241" s="1" t="s">
        <v>9024</v>
      </c>
      <c r="B2241" s="1" t="s">
        <v>9024</v>
      </c>
      <c r="D2241" s="1" t="s">
        <v>9024</v>
      </c>
      <c r="E2241" s="1" t="s">
        <v>9533</v>
      </c>
      <c r="F2241" s="1" t="s">
        <v>9024</v>
      </c>
      <c r="M2241" s="1" t="s">
        <v>5630</v>
      </c>
      <c r="N2241" s="1" t="s">
        <v>5376</v>
      </c>
      <c r="P2241" s="1" t="s">
        <v>11444</v>
      </c>
    </row>
    <row r="2242" spans="1:16" s="1" customFormat="1">
      <c r="A2242" s="1" t="s">
        <v>9025</v>
      </c>
      <c r="B2242" s="1" t="s">
        <v>9025</v>
      </c>
      <c r="D2242" s="1" t="s">
        <v>9025</v>
      </c>
      <c r="E2242" s="1" t="s">
        <v>9533</v>
      </c>
      <c r="F2242" s="1" t="s">
        <v>9025</v>
      </c>
      <c r="M2242" s="1" t="s">
        <v>5631</v>
      </c>
      <c r="N2242" s="1" t="s">
        <v>4049</v>
      </c>
      <c r="P2242" s="1" t="s">
        <v>11444</v>
      </c>
    </row>
    <row r="2243" spans="1:16" s="1" customFormat="1">
      <c r="A2243" s="1" t="s">
        <v>9026</v>
      </c>
      <c r="B2243" s="1" t="s">
        <v>9026</v>
      </c>
      <c r="D2243" s="1" t="s">
        <v>9026</v>
      </c>
      <c r="E2243" s="1" t="s">
        <v>9533</v>
      </c>
      <c r="F2243" s="1" t="s">
        <v>9026</v>
      </c>
      <c r="M2243" s="1" t="s">
        <v>5632</v>
      </c>
      <c r="N2243" s="1" t="s">
        <v>4939</v>
      </c>
      <c r="P2243" s="1" t="s">
        <v>11444</v>
      </c>
    </row>
    <row r="2244" spans="1:16" s="1" customFormat="1">
      <c r="A2244" s="1" t="s">
        <v>9027</v>
      </c>
      <c r="B2244" s="1" t="s">
        <v>9027</v>
      </c>
      <c r="D2244" s="1" t="s">
        <v>9027</v>
      </c>
      <c r="E2244" s="1" t="s">
        <v>9533</v>
      </c>
      <c r="F2244" s="1" t="s">
        <v>9027</v>
      </c>
      <c r="M2244" s="1" t="s">
        <v>4983</v>
      </c>
      <c r="N2244" s="1" t="s">
        <v>5510</v>
      </c>
      <c r="P2244" s="1" t="s">
        <v>11444</v>
      </c>
    </row>
    <row r="2245" spans="1:16" s="1" customFormat="1">
      <c r="A2245" s="1" t="s">
        <v>9028</v>
      </c>
      <c r="B2245" s="1" t="s">
        <v>9028</v>
      </c>
      <c r="D2245" s="1" t="s">
        <v>9028</v>
      </c>
      <c r="E2245" s="1" t="s">
        <v>9533</v>
      </c>
      <c r="F2245" s="1" t="s">
        <v>9028</v>
      </c>
      <c r="M2245" s="1" t="s">
        <v>5633</v>
      </c>
      <c r="N2245" s="1" t="s">
        <v>4055</v>
      </c>
      <c r="P2245" s="1" t="s">
        <v>11444</v>
      </c>
    </row>
    <row r="2246" spans="1:16" s="1" customFormat="1">
      <c r="A2246" s="1" t="s">
        <v>9029</v>
      </c>
      <c r="B2246" s="1" t="s">
        <v>9029</v>
      </c>
      <c r="D2246" s="1" t="s">
        <v>9029</v>
      </c>
      <c r="E2246" s="1" t="s">
        <v>9533</v>
      </c>
      <c r="F2246" s="1" t="s">
        <v>9029</v>
      </c>
      <c r="M2246" s="1" t="s">
        <v>5634</v>
      </c>
      <c r="N2246" s="1" t="s">
        <v>4939</v>
      </c>
      <c r="P2246" s="1" t="s">
        <v>11444</v>
      </c>
    </row>
    <row r="2247" spans="1:16" s="1" customFormat="1">
      <c r="A2247" s="1" t="s">
        <v>9030</v>
      </c>
      <c r="B2247" s="1" t="s">
        <v>9030</v>
      </c>
      <c r="D2247" s="1" t="s">
        <v>9030</v>
      </c>
      <c r="E2247" s="1" t="s">
        <v>9533</v>
      </c>
      <c r="F2247" s="1" t="s">
        <v>9030</v>
      </c>
      <c r="M2247" s="1" t="s">
        <v>5467</v>
      </c>
      <c r="N2247" s="1" t="s">
        <v>4861</v>
      </c>
      <c r="P2247" s="1" t="s">
        <v>11444</v>
      </c>
    </row>
    <row r="2248" spans="1:16" s="1" customFormat="1">
      <c r="A2248" s="1" t="s">
        <v>9031</v>
      </c>
      <c r="B2248" s="1" t="s">
        <v>9031</v>
      </c>
      <c r="D2248" s="1" t="s">
        <v>9031</v>
      </c>
      <c r="E2248" s="1" t="s">
        <v>9533</v>
      </c>
      <c r="F2248" s="1" t="s">
        <v>9031</v>
      </c>
      <c r="M2248" s="1" t="s">
        <v>5635</v>
      </c>
      <c r="N2248" s="1" t="s">
        <v>4841</v>
      </c>
      <c r="P2248" s="1" t="s">
        <v>11444</v>
      </c>
    </row>
    <row r="2249" spans="1:16" s="1" customFormat="1">
      <c r="A2249" s="1" t="s">
        <v>9032</v>
      </c>
      <c r="B2249" s="1" t="s">
        <v>9032</v>
      </c>
      <c r="D2249" s="1" t="s">
        <v>9032</v>
      </c>
      <c r="E2249" s="1" t="s">
        <v>9533</v>
      </c>
      <c r="F2249" s="1" t="s">
        <v>9032</v>
      </c>
      <c r="M2249" s="1" t="s">
        <v>3989</v>
      </c>
      <c r="N2249" s="1" t="s">
        <v>4001</v>
      </c>
      <c r="P2249" s="1" t="s">
        <v>11444</v>
      </c>
    </row>
    <row r="2250" spans="1:16" s="1" customFormat="1">
      <c r="A2250" s="1" t="s">
        <v>9033</v>
      </c>
      <c r="B2250" s="1" t="s">
        <v>9033</v>
      </c>
      <c r="D2250" s="1" t="s">
        <v>9033</v>
      </c>
      <c r="E2250" s="1" t="s">
        <v>9533</v>
      </c>
      <c r="F2250" s="1" t="s">
        <v>9033</v>
      </c>
      <c r="M2250" s="1" t="s">
        <v>5636</v>
      </c>
      <c r="N2250" s="1" t="s">
        <v>4569</v>
      </c>
      <c r="P2250" s="1" t="s">
        <v>11444</v>
      </c>
    </row>
    <row r="2251" spans="1:16" s="1" customFormat="1">
      <c r="A2251" s="1" t="s">
        <v>9034</v>
      </c>
      <c r="B2251" s="1" t="s">
        <v>9034</v>
      </c>
      <c r="D2251" s="1" t="s">
        <v>9034</v>
      </c>
      <c r="E2251" s="1" t="s">
        <v>9533</v>
      </c>
      <c r="F2251" s="1" t="s">
        <v>9034</v>
      </c>
      <c r="M2251" s="1" t="s">
        <v>5637</v>
      </c>
      <c r="N2251" s="1" t="s">
        <v>4066</v>
      </c>
      <c r="P2251" s="1" t="s">
        <v>11444</v>
      </c>
    </row>
    <row r="2252" spans="1:16" s="1" customFormat="1">
      <c r="A2252" s="1" t="s">
        <v>9035</v>
      </c>
      <c r="B2252" s="1" t="s">
        <v>9035</v>
      </c>
      <c r="D2252" s="1" t="s">
        <v>9035</v>
      </c>
      <c r="E2252" s="1" t="s">
        <v>9533</v>
      </c>
      <c r="F2252" s="1" t="s">
        <v>9035</v>
      </c>
      <c r="M2252" s="1" t="s">
        <v>5638</v>
      </c>
      <c r="N2252" s="1" t="s">
        <v>5508</v>
      </c>
      <c r="P2252" s="1" t="s">
        <v>11444</v>
      </c>
    </row>
    <row r="2253" spans="1:16" s="1" customFormat="1">
      <c r="A2253" s="1" t="s">
        <v>9036</v>
      </c>
      <c r="B2253" s="1" t="s">
        <v>9036</v>
      </c>
      <c r="D2253" s="1" t="s">
        <v>9036</v>
      </c>
      <c r="E2253" s="1" t="s">
        <v>9533</v>
      </c>
      <c r="F2253" s="1" t="s">
        <v>9036</v>
      </c>
      <c r="M2253" s="1" t="s">
        <v>4563</v>
      </c>
      <c r="N2253" s="1" t="s">
        <v>5508</v>
      </c>
      <c r="P2253" s="1" t="s">
        <v>11444</v>
      </c>
    </row>
    <row r="2254" spans="1:16" s="1" customFormat="1">
      <c r="A2254" s="1" t="s">
        <v>9037</v>
      </c>
      <c r="B2254" s="1" t="s">
        <v>9037</v>
      </c>
      <c r="D2254" s="1" t="s">
        <v>9037</v>
      </c>
      <c r="E2254" s="1" t="s">
        <v>9533</v>
      </c>
      <c r="F2254" s="1" t="s">
        <v>9037</v>
      </c>
      <c r="M2254" s="1" t="s">
        <v>5185</v>
      </c>
      <c r="N2254" s="1" t="s">
        <v>5108</v>
      </c>
      <c r="P2254" s="1" t="s">
        <v>11444</v>
      </c>
    </row>
    <row r="2255" spans="1:16" s="1" customFormat="1">
      <c r="A2255" s="1" t="s">
        <v>9038</v>
      </c>
      <c r="B2255" s="1" t="s">
        <v>9038</v>
      </c>
      <c r="D2255" s="1" t="s">
        <v>9038</v>
      </c>
      <c r="E2255" s="1" t="s">
        <v>9533</v>
      </c>
      <c r="F2255" s="1" t="s">
        <v>9038</v>
      </c>
      <c r="M2255" s="1" t="s">
        <v>5064</v>
      </c>
      <c r="N2255" s="1" t="s">
        <v>4937</v>
      </c>
      <c r="P2255" s="1" t="s">
        <v>11444</v>
      </c>
    </row>
    <row r="2256" spans="1:16" s="1" customFormat="1">
      <c r="A2256" s="1" t="s">
        <v>9039</v>
      </c>
      <c r="B2256" s="1" t="s">
        <v>9039</v>
      </c>
      <c r="D2256" s="1" t="s">
        <v>9039</v>
      </c>
      <c r="E2256" s="1" t="s">
        <v>9533</v>
      </c>
      <c r="F2256" s="1" t="s">
        <v>9039</v>
      </c>
      <c r="M2256" s="1" t="s">
        <v>5639</v>
      </c>
      <c r="N2256" s="1" t="s">
        <v>4998</v>
      </c>
      <c r="P2256" s="1" t="s">
        <v>11444</v>
      </c>
    </row>
    <row r="2257" spans="1:16" s="1" customFormat="1">
      <c r="A2257" s="1" t="s">
        <v>9040</v>
      </c>
      <c r="B2257" s="1" t="s">
        <v>9040</v>
      </c>
      <c r="D2257" s="1" t="s">
        <v>9040</v>
      </c>
      <c r="E2257" s="1" t="s">
        <v>9533</v>
      </c>
      <c r="F2257" s="1" t="s">
        <v>9040</v>
      </c>
      <c r="M2257" s="1" t="s">
        <v>5428</v>
      </c>
      <c r="N2257" s="1" t="s">
        <v>4921</v>
      </c>
      <c r="P2257" s="1" t="s">
        <v>11444</v>
      </c>
    </row>
    <row r="2258" spans="1:16" s="1" customFormat="1">
      <c r="A2258" s="1" t="s">
        <v>4596</v>
      </c>
      <c r="B2258" s="1" t="s">
        <v>4596</v>
      </c>
      <c r="D2258" s="1" t="s">
        <v>4596</v>
      </c>
      <c r="E2258" s="1" t="s">
        <v>9533</v>
      </c>
      <c r="F2258" s="1" t="s">
        <v>4596</v>
      </c>
      <c r="M2258" s="1" t="s">
        <v>4042</v>
      </c>
      <c r="N2258" s="1" t="s">
        <v>4539</v>
      </c>
      <c r="P2258" s="1" t="s">
        <v>11444</v>
      </c>
    </row>
    <row r="2259" spans="1:16" s="1" customFormat="1">
      <c r="A2259" s="1" t="s">
        <v>4597</v>
      </c>
      <c r="B2259" s="1" t="s">
        <v>4597</v>
      </c>
      <c r="D2259" s="1" t="s">
        <v>4597</v>
      </c>
      <c r="E2259" s="1" t="s">
        <v>9533</v>
      </c>
      <c r="F2259" s="1" t="s">
        <v>4597</v>
      </c>
      <c r="M2259" s="1" t="s">
        <v>4542</v>
      </c>
      <c r="N2259" s="1" t="s">
        <v>4543</v>
      </c>
      <c r="P2259" s="1" t="s">
        <v>11444</v>
      </c>
    </row>
    <row r="2260" spans="1:16" s="1" customFormat="1">
      <c r="A2260" s="1" t="s">
        <v>9041</v>
      </c>
      <c r="B2260" s="1" t="s">
        <v>9041</v>
      </c>
      <c r="D2260" s="1" t="s">
        <v>9041</v>
      </c>
      <c r="E2260" s="1" t="s">
        <v>9533</v>
      </c>
      <c r="F2260" s="1" t="s">
        <v>9041</v>
      </c>
      <c r="M2260" s="1" t="s">
        <v>5640</v>
      </c>
      <c r="N2260" s="1" t="s">
        <v>4932</v>
      </c>
      <c r="P2260" s="1" t="s">
        <v>11444</v>
      </c>
    </row>
    <row r="2261" spans="1:16" s="1" customFormat="1">
      <c r="A2261" s="1" t="s">
        <v>9042</v>
      </c>
      <c r="B2261" s="1" t="s">
        <v>9042</v>
      </c>
      <c r="D2261" s="1" t="s">
        <v>9042</v>
      </c>
      <c r="E2261" s="1" t="s">
        <v>9533</v>
      </c>
      <c r="F2261" s="1" t="s">
        <v>9042</v>
      </c>
      <c r="M2261" s="1" t="s">
        <v>5641</v>
      </c>
      <c r="N2261" s="1" t="s">
        <v>4939</v>
      </c>
      <c r="P2261" s="1" t="s">
        <v>11444</v>
      </c>
    </row>
    <row r="2262" spans="1:16" s="1" customFormat="1">
      <c r="A2262" s="1" t="s">
        <v>9043</v>
      </c>
      <c r="B2262" s="1" t="s">
        <v>9043</v>
      </c>
      <c r="D2262" s="1" t="s">
        <v>9043</v>
      </c>
      <c r="E2262" s="1" t="s">
        <v>9533</v>
      </c>
      <c r="F2262" s="1" t="s">
        <v>9043</v>
      </c>
      <c r="M2262" s="1" t="s">
        <v>5642</v>
      </c>
      <c r="N2262" s="1" t="s">
        <v>4925</v>
      </c>
      <c r="P2262" s="1" t="s">
        <v>11444</v>
      </c>
    </row>
    <row r="2263" spans="1:16" s="1" customFormat="1">
      <c r="A2263" s="1" t="s">
        <v>9044</v>
      </c>
      <c r="B2263" s="1" t="s">
        <v>9044</v>
      </c>
      <c r="D2263" s="1" t="s">
        <v>9044</v>
      </c>
      <c r="E2263" s="1" t="s">
        <v>9533</v>
      </c>
      <c r="F2263" s="1" t="s">
        <v>9044</v>
      </c>
      <c r="M2263" s="1" t="s">
        <v>5467</v>
      </c>
      <c r="N2263" s="1" t="s">
        <v>4923</v>
      </c>
      <c r="P2263" s="1" t="s">
        <v>11444</v>
      </c>
    </row>
    <row r="2264" spans="1:16" s="1" customFormat="1">
      <c r="A2264" s="1" t="s">
        <v>9045</v>
      </c>
      <c r="B2264" s="1" t="s">
        <v>9045</v>
      </c>
      <c r="D2264" s="1" t="s">
        <v>9045</v>
      </c>
      <c r="E2264" s="1" t="s">
        <v>9533</v>
      </c>
      <c r="F2264" s="1" t="s">
        <v>9045</v>
      </c>
      <c r="M2264" s="1" t="s">
        <v>5643</v>
      </c>
      <c r="N2264" s="1" t="s">
        <v>4539</v>
      </c>
      <c r="P2264" s="1" t="s">
        <v>11444</v>
      </c>
    </row>
    <row r="2265" spans="1:16" s="1" customFormat="1">
      <c r="A2265" s="1" t="s">
        <v>9046</v>
      </c>
      <c r="B2265" s="1" t="s">
        <v>9046</v>
      </c>
      <c r="D2265" s="1" t="s">
        <v>9046</v>
      </c>
      <c r="E2265" s="1" t="s">
        <v>9534</v>
      </c>
      <c r="F2265" s="1" t="s">
        <v>9046</v>
      </c>
      <c r="M2265" s="1" t="s">
        <v>5644</v>
      </c>
      <c r="N2265" s="1" t="s">
        <v>4839</v>
      </c>
      <c r="P2265" s="1" t="s">
        <v>11444</v>
      </c>
    </row>
    <row r="2266" spans="1:16" s="1" customFormat="1">
      <c r="A2266" s="1" t="s">
        <v>9047</v>
      </c>
      <c r="B2266" s="1" t="s">
        <v>9047</v>
      </c>
      <c r="D2266" s="1" t="s">
        <v>9047</v>
      </c>
      <c r="E2266" s="1" t="s">
        <v>9534</v>
      </c>
      <c r="F2266" s="1" t="s">
        <v>9047</v>
      </c>
      <c r="M2266" s="1" t="s">
        <v>5645</v>
      </c>
      <c r="N2266" s="1" t="s">
        <v>4854</v>
      </c>
      <c r="P2266" s="1" t="s">
        <v>11444</v>
      </c>
    </row>
    <row r="2267" spans="1:16" s="1" customFormat="1">
      <c r="A2267" s="1" t="s">
        <v>9048</v>
      </c>
      <c r="B2267" s="1" t="s">
        <v>9048</v>
      </c>
      <c r="D2267" s="1" t="s">
        <v>9048</v>
      </c>
      <c r="E2267" s="1" t="s">
        <v>9534</v>
      </c>
      <c r="F2267" s="1" t="s">
        <v>9048</v>
      </c>
      <c r="M2267" s="1" t="s">
        <v>5646</v>
      </c>
      <c r="N2267" s="1" t="s">
        <v>5112</v>
      </c>
      <c r="P2267" s="1" t="s">
        <v>11444</v>
      </c>
    </row>
    <row r="2268" spans="1:16" s="1" customFormat="1">
      <c r="A2268" s="1" t="s">
        <v>9049</v>
      </c>
      <c r="B2268" s="1" t="s">
        <v>9049</v>
      </c>
      <c r="D2268" s="1" t="s">
        <v>9049</v>
      </c>
      <c r="E2268" s="1" t="s">
        <v>9534</v>
      </c>
      <c r="F2268" s="1" t="s">
        <v>9049</v>
      </c>
      <c r="M2268" s="1" t="s">
        <v>5647</v>
      </c>
      <c r="N2268" s="1" t="s">
        <v>4906</v>
      </c>
      <c r="P2268" s="1" t="s">
        <v>11444</v>
      </c>
    </row>
    <row r="2269" spans="1:16" s="1" customFormat="1">
      <c r="A2269" s="1" t="s">
        <v>9050</v>
      </c>
      <c r="B2269" s="1" t="s">
        <v>9050</v>
      </c>
      <c r="D2269" s="1" t="s">
        <v>9050</v>
      </c>
      <c r="E2269" s="1" t="s">
        <v>9534</v>
      </c>
      <c r="F2269" s="1" t="s">
        <v>9050</v>
      </c>
      <c r="M2269" s="1" t="s">
        <v>5648</v>
      </c>
      <c r="N2269" s="1" t="s">
        <v>5649</v>
      </c>
      <c r="P2269" s="1" t="s">
        <v>11444</v>
      </c>
    </row>
    <row r="2270" spans="1:16" s="1" customFormat="1">
      <c r="A2270" s="1" t="s">
        <v>9051</v>
      </c>
      <c r="B2270" s="1" t="s">
        <v>9051</v>
      </c>
      <c r="D2270" s="1" t="s">
        <v>9051</v>
      </c>
      <c r="E2270" s="1" t="s">
        <v>9534</v>
      </c>
      <c r="F2270" s="1" t="s">
        <v>9051</v>
      </c>
      <c r="M2270" s="1" t="s">
        <v>5650</v>
      </c>
      <c r="N2270" s="1" t="s">
        <v>5037</v>
      </c>
      <c r="P2270" s="1" t="s">
        <v>11444</v>
      </c>
    </row>
    <row r="2271" spans="1:16" s="1" customFormat="1">
      <c r="A2271" s="1" t="s">
        <v>9052</v>
      </c>
      <c r="B2271" s="1" t="s">
        <v>9052</v>
      </c>
      <c r="D2271" s="1" t="s">
        <v>9052</v>
      </c>
      <c r="E2271" s="1" t="s">
        <v>9534</v>
      </c>
      <c r="F2271" s="1" t="s">
        <v>9052</v>
      </c>
      <c r="M2271" s="1" t="s">
        <v>5651</v>
      </c>
      <c r="N2271" s="1" t="s">
        <v>5652</v>
      </c>
      <c r="P2271" s="1" t="s">
        <v>11444</v>
      </c>
    </row>
    <row r="2272" spans="1:16" s="1" customFormat="1">
      <c r="A2272" s="1" t="s">
        <v>9053</v>
      </c>
      <c r="B2272" s="1" t="s">
        <v>9053</v>
      </c>
      <c r="D2272" s="1" t="s">
        <v>9053</v>
      </c>
      <c r="E2272" s="1" t="s">
        <v>9534</v>
      </c>
      <c r="F2272" s="1" t="s">
        <v>9053</v>
      </c>
      <c r="M2272" s="1" t="s">
        <v>5653</v>
      </c>
      <c r="N2272" s="1" t="s">
        <v>4072</v>
      </c>
      <c r="P2272" s="1" t="s">
        <v>11444</v>
      </c>
    </row>
    <row r="2273" spans="1:16" s="1" customFormat="1">
      <c r="A2273" s="1" t="s">
        <v>9054</v>
      </c>
      <c r="B2273" s="1" t="s">
        <v>9054</v>
      </c>
      <c r="D2273" s="1" t="s">
        <v>9054</v>
      </c>
      <c r="E2273" s="1" t="s">
        <v>9534</v>
      </c>
      <c r="F2273" s="1" t="s">
        <v>9054</v>
      </c>
      <c r="M2273" s="1" t="s">
        <v>5654</v>
      </c>
      <c r="N2273" s="1" t="s">
        <v>5123</v>
      </c>
      <c r="P2273" s="1" t="s">
        <v>11444</v>
      </c>
    </row>
    <row r="2274" spans="1:16" s="1" customFormat="1">
      <c r="A2274" s="1" t="s">
        <v>9055</v>
      </c>
      <c r="B2274" s="1" t="s">
        <v>9055</v>
      </c>
      <c r="D2274" s="1" t="s">
        <v>9055</v>
      </c>
      <c r="E2274" s="1" t="s">
        <v>9534</v>
      </c>
      <c r="F2274" s="1" t="s">
        <v>9055</v>
      </c>
      <c r="M2274" s="1" t="s">
        <v>5655</v>
      </c>
      <c r="N2274" s="1" t="s">
        <v>4910</v>
      </c>
      <c r="P2274" s="1" t="s">
        <v>11444</v>
      </c>
    </row>
    <row r="2275" spans="1:16" s="1" customFormat="1">
      <c r="A2275" s="1" t="s">
        <v>9056</v>
      </c>
      <c r="B2275" s="1" t="s">
        <v>9056</v>
      </c>
      <c r="D2275" s="1" t="s">
        <v>9056</v>
      </c>
      <c r="E2275" s="1" t="s">
        <v>9534</v>
      </c>
      <c r="F2275" s="1" t="s">
        <v>9056</v>
      </c>
      <c r="M2275" s="1" t="s">
        <v>5656</v>
      </c>
      <c r="N2275" s="1" t="s">
        <v>4964</v>
      </c>
      <c r="P2275" s="1" t="s">
        <v>11444</v>
      </c>
    </row>
    <row r="2276" spans="1:16" s="1" customFormat="1">
      <c r="A2276" s="1" t="s">
        <v>9057</v>
      </c>
      <c r="B2276" s="1" t="s">
        <v>9057</v>
      </c>
      <c r="D2276" s="1" t="s">
        <v>9057</v>
      </c>
      <c r="E2276" s="1" t="s">
        <v>9534</v>
      </c>
      <c r="F2276" s="1" t="s">
        <v>9057</v>
      </c>
      <c r="M2276" s="1" t="s">
        <v>5657</v>
      </c>
      <c r="N2276" s="1" t="s">
        <v>4964</v>
      </c>
      <c r="P2276" s="1" t="s">
        <v>11444</v>
      </c>
    </row>
    <row r="2277" spans="1:16" s="1" customFormat="1">
      <c r="A2277" s="1" t="s">
        <v>9058</v>
      </c>
      <c r="B2277" s="1" t="s">
        <v>9058</v>
      </c>
      <c r="D2277" s="1" t="s">
        <v>9058</v>
      </c>
      <c r="E2277" s="1" t="s">
        <v>9534</v>
      </c>
      <c r="F2277" s="1" t="s">
        <v>9058</v>
      </c>
      <c r="M2277" s="1" t="s">
        <v>5658</v>
      </c>
      <c r="N2277" s="1" t="s">
        <v>4072</v>
      </c>
      <c r="P2277" s="1" t="s">
        <v>11444</v>
      </c>
    </row>
    <row r="2278" spans="1:16" s="1" customFormat="1">
      <c r="A2278" s="1" t="s">
        <v>9059</v>
      </c>
      <c r="B2278" s="1" t="s">
        <v>9059</v>
      </c>
      <c r="D2278" s="1" t="s">
        <v>9059</v>
      </c>
      <c r="E2278" s="1" t="s">
        <v>9534</v>
      </c>
      <c r="F2278" s="1" t="s">
        <v>9059</v>
      </c>
      <c r="M2278" s="1" t="s">
        <v>5259</v>
      </c>
      <c r="N2278" s="1" t="s">
        <v>4854</v>
      </c>
      <c r="P2278" s="1" t="s">
        <v>11444</v>
      </c>
    </row>
    <row r="2279" spans="1:16" s="1" customFormat="1">
      <c r="A2279" s="1" t="s">
        <v>9060</v>
      </c>
      <c r="B2279" s="1" t="s">
        <v>9060</v>
      </c>
      <c r="D2279" s="1" t="s">
        <v>9060</v>
      </c>
      <c r="E2279" s="1" t="s">
        <v>9534</v>
      </c>
      <c r="F2279" s="1" t="s">
        <v>9060</v>
      </c>
      <c r="M2279" s="1" t="s">
        <v>5659</v>
      </c>
      <c r="N2279" s="1" t="s">
        <v>4939</v>
      </c>
      <c r="P2279" s="1" t="s">
        <v>11444</v>
      </c>
    </row>
    <row r="2280" spans="1:16" s="1" customFormat="1">
      <c r="A2280" s="1" t="s">
        <v>9061</v>
      </c>
      <c r="B2280" s="1" t="s">
        <v>9061</v>
      </c>
      <c r="D2280" s="1" t="s">
        <v>9061</v>
      </c>
      <c r="E2280" s="1" t="s">
        <v>9534</v>
      </c>
      <c r="F2280" s="1" t="s">
        <v>9061</v>
      </c>
      <c r="M2280" s="1" t="s">
        <v>5467</v>
      </c>
      <c r="N2280" s="1" t="s">
        <v>4049</v>
      </c>
      <c r="P2280" s="1" t="s">
        <v>11444</v>
      </c>
    </row>
    <row r="2281" spans="1:16" s="1" customFormat="1">
      <c r="A2281" s="1" t="s">
        <v>9062</v>
      </c>
      <c r="B2281" s="1" t="s">
        <v>9062</v>
      </c>
      <c r="D2281" s="1" t="s">
        <v>9062</v>
      </c>
      <c r="E2281" s="1" t="s">
        <v>9534</v>
      </c>
      <c r="F2281" s="1" t="s">
        <v>9062</v>
      </c>
      <c r="M2281" s="1" t="s">
        <v>5660</v>
      </c>
      <c r="N2281" s="1" t="s">
        <v>5661</v>
      </c>
      <c r="P2281" s="1" t="s">
        <v>11444</v>
      </c>
    </row>
    <row r="2282" spans="1:16" s="1" customFormat="1">
      <c r="A2282" s="1" t="s">
        <v>9063</v>
      </c>
      <c r="B2282" s="1" t="s">
        <v>9063</v>
      </c>
      <c r="D2282" s="1" t="s">
        <v>9063</v>
      </c>
      <c r="E2282" s="1" t="s">
        <v>9534</v>
      </c>
      <c r="F2282" s="1" t="s">
        <v>9063</v>
      </c>
      <c r="M2282" s="1" t="s">
        <v>5611</v>
      </c>
      <c r="N2282" s="1" t="s">
        <v>4583</v>
      </c>
      <c r="P2282" s="1" t="s">
        <v>11444</v>
      </c>
    </row>
    <row r="2283" spans="1:16" s="1" customFormat="1">
      <c r="A2283" s="1" t="s">
        <v>9064</v>
      </c>
      <c r="B2283" s="1" t="s">
        <v>9064</v>
      </c>
      <c r="D2283" s="1" t="s">
        <v>9064</v>
      </c>
      <c r="E2283" s="1" t="s">
        <v>9534</v>
      </c>
      <c r="F2283" s="1" t="s">
        <v>9064</v>
      </c>
      <c r="M2283" s="1" t="s">
        <v>5662</v>
      </c>
      <c r="N2283" s="1" t="s">
        <v>4049</v>
      </c>
      <c r="P2283" s="1" t="s">
        <v>11444</v>
      </c>
    </row>
    <row r="2284" spans="1:16" s="1" customFormat="1">
      <c r="A2284" s="1" t="s">
        <v>9065</v>
      </c>
      <c r="B2284" s="1" t="s">
        <v>9065</v>
      </c>
      <c r="D2284" s="1" t="s">
        <v>9065</v>
      </c>
      <c r="E2284" s="1" t="s">
        <v>9534</v>
      </c>
      <c r="F2284" s="1" t="s">
        <v>9065</v>
      </c>
      <c r="M2284" s="1" t="s">
        <v>4943</v>
      </c>
      <c r="N2284" s="1" t="s">
        <v>4841</v>
      </c>
      <c r="P2284" s="1" t="s">
        <v>11444</v>
      </c>
    </row>
    <row r="2285" spans="1:16" s="1" customFormat="1">
      <c r="A2285" s="1" t="s">
        <v>9066</v>
      </c>
      <c r="B2285" s="1" t="s">
        <v>9066</v>
      </c>
      <c r="D2285" s="1" t="s">
        <v>9066</v>
      </c>
      <c r="E2285" s="1" t="s">
        <v>9534</v>
      </c>
      <c r="F2285" s="1" t="s">
        <v>9066</v>
      </c>
      <c r="M2285" s="1" t="s">
        <v>5663</v>
      </c>
      <c r="N2285" s="1" t="s">
        <v>4872</v>
      </c>
      <c r="P2285" s="1" t="s">
        <v>11444</v>
      </c>
    </row>
    <row r="2286" spans="1:16" s="1" customFormat="1">
      <c r="A2286" s="1" t="s">
        <v>9067</v>
      </c>
      <c r="B2286" s="1" t="s">
        <v>9067</v>
      </c>
      <c r="D2286" s="1" t="s">
        <v>9067</v>
      </c>
      <c r="E2286" s="1" t="s">
        <v>9534</v>
      </c>
      <c r="F2286" s="1" t="s">
        <v>9067</v>
      </c>
      <c r="M2286" s="1" t="s">
        <v>5575</v>
      </c>
      <c r="N2286" s="1" t="s">
        <v>5069</v>
      </c>
      <c r="P2286" s="1" t="s">
        <v>11444</v>
      </c>
    </row>
    <row r="2287" spans="1:16" s="1" customFormat="1">
      <c r="A2287" s="1" t="s">
        <v>9068</v>
      </c>
      <c r="B2287" s="1" t="s">
        <v>9068</v>
      </c>
      <c r="D2287" s="1" t="s">
        <v>9068</v>
      </c>
      <c r="E2287" s="1" t="s">
        <v>9534</v>
      </c>
      <c r="F2287" s="1" t="s">
        <v>9068</v>
      </c>
      <c r="M2287" s="1" t="s">
        <v>5664</v>
      </c>
      <c r="N2287" s="1" t="s">
        <v>5013</v>
      </c>
      <c r="P2287" s="1" t="s">
        <v>11444</v>
      </c>
    </row>
    <row r="2288" spans="1:16" s="1" customFormat="1">
      <c r="A2288" s="1" t="s">
        <v>9069</v>
      </c>
      <c r="B2288" s="1" t="s">
        <v>9069</v>
      </c>
      <c r="D2288" s="1" t="s">
        <v>9069</v>
      </c>
      <c r="E2288" s="1" t="s">
        <v>9534</v>
      </c>
      <c r="F2288" s="1" t="s">
        <v>9069</v>
      </c>
      <c r="M2288" s="1" t="s">
        <v>5665</v>
      </c>
      <c r="N2288" s="1" t="s">
        <v>4968</v>
      </c>
      <c r="P2288" s="1" t="s">
        <v>11444</v>
      </c>
    </row>
    <row r="2289" spans="1:16" s="1" customFormat="1">
      <c r="A2289" s="1" t="s">
        <v>9070</v>
      </c>
      <c r="B2289" s="1" t="s">
        <v>9070</v>
      </c>
      <c r="D2289" s="1" t="s">
        <v>9070</v>
      </c>
      <c r="E2289" s="1" t="s">
        <v>9534</v>
      </c>
      <c r="F2289" s="1" t="s">
        <v>9070</v>
      </c>
      <c r="M2289" s="1" t="s">
        <v>5666</v>
      </c>
      <c r="N2289" s="1" t="s">
        <v>5227</v>
      </c>
      <c r="P2289" s="1" t="s">
        <v>11444</v>
      </c>
    </row>
    <row r="2290" spans="1:16" s="1" customFormat="1">
      <c r="A2290" s="1" t="s">
        <v>9071</v>
      </c>
      <c r="B2290" s="1" t="s">
        <v>9071</v>
      </c>
      <c r="D2290" s="1" t="s">
        <v>9071</v>
      </c>
      <c r="E2290" s="1" t="s">
        <v>9534</v>
      </c>
      <c r="F2290" s="1" t="s">
        <v>9071</v>
      </c>
      <c r="M2290" s="1" t="s">
        <v>5667</v>
      </c>
      <c r="N2290" s="1" t="s">
        <v>4049</v>
      </c>
      <c r="P2290" s="1" t="s">
        <v>11444</v>
      </c>
    </row>
    <row r="2291" spans="1:16" s="1" customFormat="1">
      <c r="A2291" s="1" t="s">
        <v>9072</v>
      </c>
      <c r="B2291" s="1" t="s">
        <v>9072</v>
      </c>
      <c r="D2291" s="1" t="s">
        <v>9072</v>
      </c>
      <c r="E2291" s="1" t="s">
        <v>9534</v>
      </c>
      <c r="F2291" s="1" t="s">
        <v>9072</v>
      </c>
      <c r="M2291" s="1" t="s">
        <v>5668</v>
      </c>
      <c r="N2291" s="1" t="s">
        <v>5069</v>
      </c>
      <c r="P2291" s="1" t="s">
        <v>11444</v>
      </c>
    </row>
    <row r="2292" spans="1:16" s="1" customFormat="1">
      <c r="A2292" s="1" t="s">
        <v>9073</v>
      </c>
      <c r="B2292" s="1" t="s">
        <v>9073</v>
      </c>
      <c r="D2292" s="1" t="s">
        <v>9073</v>
      </c>
      <c r="E2292" s="1" t="s">
        <v>9534</v>
      </c>
      <c r="F2292" s="1" t="s">
        <v>9073</v>
      </c>
      <c r="M2292" s="1" t="s">
        <v>5669</v>
      </c>
      <c r="N2292" s="1" t="s">
        <v>5336</v>
      </c>
      <c r="P2292" s="1" t="s">
        <v>11444</v>
      </c>
    </row>
    <row r="2293" spans="1:16" s="1" customFormat="1">
      <c r="A2293" s="1" t="s">
        <v>9074</v>
      </c>
      <c r="B2293" s="1" t="s">
        <v>9074</v>
      </c>
      <c r="D2293" s="1" t="s">
        <v>9074</v>
      </c>
      <c r="E2293" s="1" t="s">
        <v>9534</v>
      </c>
      <c r="F2293" s="1" t="s">
        <v>9074</v>
      </c>
      <c r="M2293" s="1" t="s">
        <v>5670</v>
      </c>
      <c r="N2293" s="1" t="s">
        <v>4841</v>
      </c>
      <c r="P2293" s="1" t="s">
        <v>11444</v>
      </c>
    </row>
    <row r="2294" spans="1:16" s="1" customFormat="1">
      <c r="A2294" s="1" t="s">
        <v>9075</v>
      </c>
      <c r="B2294" s="1" t="s">
        <v>9075</v>
      </c>
      <c r="D2294" s="1" t="s">
        <v>9075</v>
      </c>
      <c r="E2294" s="1" t="s">
        <v>9534</v>
      </c>
      <c r="F2294" s="1" t="s">
        <v>9075</v>
      </c>
      <c r="M2294" s="1" t="s">
        <v>5671</v>
      </c>
      <c r="N2294" s="1" t="s">
        <v>5336</v>
      </c>
      <c r="P2294" s="1" t="s">
        <v>11444</v>
      </c>
    </row>
    <row r="2295" spans="1:16" s="1" customFormat="1">
      <c r="A2295" s="1" t="s">
        <v>9076</v>
      </c>
      <c r="B2295" s="1" t="s">
        <v>9076</v>
      </c>
      <c r="D2295" s="1" t="s">
        <v>9076</v>
      </c>
      <c r="E2295" s="1" t="s">
        <v>9534</v>
      </c>
      <c r="F2295" s="1" t="s">
        <v>9076</v>
      </c>
      <c r="M2295" s="1" t="s">
        <v>5672</v>
      </c>
      <c r="N2295" s="1" t="s">
        <v>4861</v>
      </c>
      <c r="P2295" s="1" t="s">
        <v>11444</v>
      </c>
    </row>
    <row r="2296" spans="1:16" s="1" customFormat="1">
      <c r="A2296" s="1" t="s">
        <v>9077</v>
      </c>
      <c r="B2296" s="1" t="s">
        <v>9077</v>
      </c>
      <c r="D2296" s="1" t="s">
        <v>9077</v>
      </c>
      <c r="E2296" s="1" t="s">
        <v>9534</v>
      </c>
      <c r="F2296" s="1" t="s">
        <v>9077</v>
      </c>
      <c r="M2296" s="1" t="s">
        <v>5459</v>
      </c>
      <c r="N2296" s="1" t="s">
        <v>4837</v>
      </c>
      <c r="P2296" s="1" t="s">
        <v>11444</v>
      </c>
    </row>
    <row r="2297" spans="1:16" s="1" customFormat="1">
      <c r="A2297" s="1" t="s">
        <v>9078</v>
      </c>
      <c r="B2297" s="1" t="s">
        <v>9078</v>
      </c>
      <c r="D2297" s="1" t="s">
        <v>9078</v>
      </c>
      <c r="E2297" s="1" t="s">
        <v>9534</v>
      </c>
      <c r="F2297" s="1" t="s">
        <v>9078</v>
      </c>
      <c r="M2297" s="1" t="s">
        <v>5673</v>
      </c>
      <c r="N2297" s="1" t="s">
        <v>4049</v>
      </c>
      <c r="P2297" s="1" t="s">
        <v>11444</v>
      </c>
    </row>
    <row r="2298" spans="1:16" s="1" customFormat="1">
      <c r="A2298" s="1" t="s">
        <v>9079</v>
      </c>
      <c r="B2298" s="1" t="s">
        <v>9079</v>
      </c>
      <c r="D2298" s="1" t="s">
        <v>9079</v>
      </c>
      <c r="E2298" s="1" t="s">
        <v>9534</v>
      </c>
      <c r="F2298" s="1" t="s">
        <v>9079</v>
      </c>
      <c r="M2298" s="1" t="s">
        <v>5382</v>
      </c>
      <c r="N2298" s="1" t="s">
        <v>4567</v>
      </c>
      <c r="P2298" s="1" t="s">
        <v>11444</v>
      </c>
    </row>
    <row r="2299" spans="1:16" s="1" customFormat="1">
      <c r="A2299" s="1" t="s">
        <v>9080</v>
      </c>
      <c r="B2299" s="1" t="s">
        <v>9080</v>
      </c>
      <c r="D2299" s="1" t="s">
        <v>9080</v>
      </c>
      <c r="E2299" s="1" t="s">
        <v>9534</v>
      </c>
      <c r="F2299" s="1" t="s">
        <v>9080</v>
      </c>
      <c r="M2299" s="1" t="s">
        <v>5674</v>
      </c>
      <c r="N2299" s="1" t="s">
        <v>4897</v>
      </c>
      <c r="P2299" s="1" t="s">
        <v>11444</v>
      </c>
    </row>
    <row r="2300" spans="1:16" s="1" customFormat="1">
      <c r="A2300" s="1" t="s">
        <v>9081</v>
      </c>
      <c r="B2300" s="1" t="s">
        <v>9081</v>
      </c>
      <c r="D2300" s="1" t="s">
        <v>9081</v>
      </c>
      <c r="E2300" s="1" t="s">
        <v>9534</v>
      </c>
      <c r="F2300" s="1" t="s">
        <v>9081</v>
      </c>
      <c r="M2300" s="1" t="s">
        <v>5290</v>
      </c>
      <c r="N2300" s="1" t="s">
        <v>5661</v>
      </c>
      <c r="P2300" s="1" t="s">
        <v>11444</v>
      </c>
    </row>
    <row r="2301" spans="1:16" s="1" customFormat="1">
      <c r="A2301" s="1" t="s">
        <v>9082</v>
      </c>
      <c r="B2301" s="1" t="s">
        <v>9082</v>
      </c>
      <c r="D2301" s="1" t="s">
        <v>9082</v>
      </c>
      <c r="E2301" s="1" t="s">
        <v>9534</v>
      </c>
      <c r="F2301" s="1" t="s">
        <v>9082</v>
      </c>
      <c r="M2301" s="1" t="s">
        <v>5675</v>
      </c>
      <c r="N2301" s="1" t="s">
        <v>4049</v>
      </c>
      <c r="P2301" s="1" t="s">
        <v>11444</v>
      </c>
    </row>
    <row r="2302" spans="1:16" s="1" customFormat="1">
      <c r="A2302" s="1" t="s">
        <v>9083</v>
      </c>
      <c r="B2302" s="1" t="s">
        <v>9083</v>
      </c>
      <c r="D2302" s="1" t="s">
        <v>9083</v>
      </c>
      <c r="E2302" s="1" t="s">
        <v>9534</v>
      </c>
      <c r="F2302" s="1" t="s">
        <v>9083</v>
      </c>
      <c r="M2302" s="1" t="s">
        <v>5676</v>
      </c>
      <c r="N2302" s="1" t="s">
        <v>4841</v>
      </c>
      <c r="P2302" s="1" t="s">
        <v>11444</v>
      </c>
    </row>
    <row r="2303" spans="1:16" s="1" customFormat="1">
      <c r="A2303" s="1" t="s">
        <v>9084</v>
      </c>
      <c r="B2303" s="1" t="s">
        <v>9084</v>
      </c>
      <c r="D2303" s="1" t="s">
        <v>9084</v>
      </c>
      <c r="E2303" s="1" t="s">
        <v>9534</v>
      </c>
      <c r="F2303" s="1" t="s">
        <v>9084</v>
      </c>
      <c r="M2303" s="1" t="s">
        <v>5677</v>
      </c>
      <c r="N2303" s="1" t="s">
        <v>4570</v>
      </c>
      <c r="P2303" s="1" t="s">
        <v>11444</v>
      </c>
    </row>
    <row r="2304" spans="1:16" s="1" customFormat="1">
      <c r="A2304" s="1" t="s">
        <v>9085</v>
      </c>
      <c r="B2304" s="1" t="s">
        <v>9085</v>
      </c>
      <c r="D2304" s="1" t="s">
        <v>9085</v>
      </c>
      <c r="E2304" s="1" t="s">
        <v>9534</v>
      </c>
      <c r="F2304" s="1" t="s">
        <v>9085</v>
      </c>
      <c r="M2304" s="1" t="s">
        <v>5678</v>
      </c>
      <c r="N2304" s="1" t="s">
        <v>4952</v>
      </c>
      <c r="P2304" s="1" t="s">
        <v>11444</v>
      </c>
    </row>
    <row r="2305" spans="1:16" s="1" customFormat="1">
      <c r="A2305" s="1" t="s">
        <v>9086</v>
      </c>
      <c r="B2305" s="1" t="s">
        <v>9086</v>
      </c>
      <c r="D2305" s="1" t="s">
        <v>9086</v>
      </c>
      <c r="E2305" s="1" t="s">
        <v>9534</v>
      </c>
      <c r="F2305" s="1" t="s">
        <v>9086</v>
      </c>
      <c r="M2305" s="1" t="s">
        <v>5377</v>
      </c>
      <c r="N2305" s="1" t="s">
        <v>4567</v>
      </c>
      <c r="P2305" s="1" t="s">
        <v>11444</v>
      </c>
    </row>
    <row r="2306" spans="1:16" s="1" customFormat="1">
      <c r="A2306" s="1" t="s">
        <v>9087</v>
      </c>
      <c r="B2306" s="1" t="s">
        <v>9087</v>
      </c>
      <c r="D2306" s="1" t="s">
        <v>9087</v>
      </c>
      <c r="E2306" s="1" t="s">
        <v>9534</v>
      </c>
      <c r="F2306" s="1" t="s">
        <v>9087</v>
      </c>
      <c r="M2306" s="1" t="s">
        <v>5679</v>
      </c>
      <c r="N2306" s="1" t="s">
        <v>5069</v>
      </c>
      <c r="P2306" s="1" t="s">
        <v>11444</v>
      </c>
    </row>
    <row r="2307" spans="1:16" s="1" customFormat="1">
      <c r="A2307" s="1" t="s">
        <v>9088</v>
      </c>
      <c r="B2307" s="1" t="s">
        <v>9088</v>
      </c>
      <c r="D2307" s="1" t="s">
        <v>9088</v>
      </c>
      <c r="E2307" s="1" t="s">
        <v>9534</v>
      </c>
      <c r="F2307" s="1" t="s">
        <v>9088</v>
      </c>
      <c r="M2307" s="1" t="s">
        <v>5680</v>
      </c>
      <c r="N2307" s="1" t="s">
        <v>3990</v>
      </c>
      <c r="P2307" s="1" t="s">
        <v>11444</v>
      </c>
    </row>
    <row r="2308" spans="1:16" s="1" customFormat="1">
      <c r="A2308" s="1" t="s">
        <v>9089</v>
      </c>
      <c r="B2308" s="1" t="s">
        <v>9089</v>
      </c>
      <c r="D2308" s="1" t="s">
        <v>9089</v>
      </c>
      <c r="E2308" s="1" t="s">
        <v>9534</v>
      </c>
      <c r="F2308" s="1" t="s">
        <v>9089</v>
      </c>
      <c r="M2308" s="1" t="s">
        <v>5681</v>
      </c>
      <c r="N2308" s="1" t="s">
        <v>4925</v>
      </c>
      <c r="P2308" s="1" t="s">
        <v>11444</v>
      </c>
    </row>
    <row r="2309" spans="1:16" s="1" customFormat="1">
      <c r="A2309" s="1" t="s">
        <v>9090</v>
      </c>
      <c r="B2309" s="1" t="s">
        <v>9090</v>
      </c>
      <c r="D2309" s="1" t="s">
        <v>9090</v>
      </c>
      <c r="E2309" s="1" t="s">
        <v>9534</v>
      </c>
      <c r="F2309" s="1" t="s">
        <v>9090</v>
      </c>
      <c r="M2309" s="1" t="s">
        <v>5682</v>
      </c>
      <c r="N2309" s="1" t="s">
        <v>5683</v>
      </c>
      <c r="P2309" s="1" t="s">
        <v>11444</v>
      </c>
    </row>
    <row r="2310" spans="1:16" s="1" customFormat="1">
      <c r="A2310" s="1" t="s">
        <v>9091</v>
      </c>
      <c r="B2310" s="1" t="s">
        <v>9091</v>
      </c>
      <c r="D2310" s="1" t="s">
        <v>9091</v>
      </c>
      <c r="E2310" s="1" t="s">
        <v>9534</v>
      </c>
      <c r="F2310" s="1" t="s">
        <v>9091</v>
      </c>
      <c r="M2310" s="1" t="s">
        <v>5684</v>
      </c>
      <c r="N2310" s="1" t="s">
        <v>5112</v>
      </c>
      <c r="P2310" s="1" t="s">
        <v>11444</v>
      </c>
    </row>
    <row r="2311" spans="1:16" s="1" customFormat="1">
      <c r="A2311" s="1" t="s">
        <v>9092</v>
      </c>
      <c r="B2311" s="1" t="s">
        <v>9092</v>
      </c>
      <c r="D2311" s="1" t="s">
        <v>9092</v>
      </c>
      <c r="E2311" s="1" t="s">
        <v>9534</v>
      </c>
      <c r="F2311" s="1" t="s">
        <v>9092</v>
      </c>
      <c r="M2311" s="1" t="s">
        <v>4561</v>
      </c>
      <c r="N2311" s="1" t="s">
        <v>4550</v>
      </c>
      <c r="P2311" s="1" t="s">
        <v>11444</v>
      </c>
    </row>
    <row r="2312" spans="1:16" s="1" customFormat="1">
      <c r="A2312" s="1" t="s">
        <v>9093</v>
      </c>
      <c r="B2312" s="1" t="s">
        <v>9093</v>
      </c>
      <c r="D2312" s="1" t="s">
        <v>9093</v>
      </c>
      <c r="E2312" s="1" t="s">
        <v>9534</v>
      </c>
      <c r="F2312" s="1" t="s">
        <v>9093</v>
      </c>
      <c r="M2312" s="1" t="s">
        <v>5660</v>
      </c>
      <c r="N2312" s="1" t="s">
        <v>5558</v>
      </c>
      <c r="P2312" s="1" t="s">
        <v>11444</v>
      </c>
    </row>
    <row r="2313" spans="1:16" s="1" customFormat="1">
      <c r="A2313" s="1" t="s">
        <v>9094</v>
      </c>
      <c r="B2313" s="1" t="s">
        <v>9094</v>
      </c>
      <c r="D2313" s="1" t="s">
        <v>9094</v>
      </c>
      <c r="E2313" s="1" t="s">
        <v>9534</v>
      </c>
      <c r="F2313" s="1" t="s">
        <v>9094</v>
      </c>
      <c r="M2313" s="1" t="s">
        <v>5685</v>
      </c>
      <c r="N2313" s="1" t="s">
        <v>4565</v>
      </c>
      <c r="P2313" s="1" t="s">
        <v>11444</v>
      </c>
    </row>
    <row r="2314" spans="1:16" s="1" customFormat="1">
      <c r="A2314" s="1" t="s">
        <v>9095</v>
      </c>
      <c r="B2314" s="1" t="s">
        <v>9095</v>
      </c>
      <c r="D2314" s="1" t="s">
        <v>9095</v>
      </c>
      <c r="E2314" s="1" t="s">
        <v>9534</v>
      </c>
      <c r="F2314" s="1" t="s">
        <v>9095</v>
      </c>
      <c r="M2314" s="1" t="s">
        <v>5686</v>
      </c>
      <c r="N2314" s="1" t="s">
        <v>4841</v>
      </c>
      <c r="P2314" s="1" t="s">
        <v>11444</v>
      </c>
    </row>
    <row r="2315" spans="1:16" s="1" customFormat="1">
      <c r="A2315" s="1" t="s">
        <v>9096</v>
      </c>
      <c r="B2315" s="1" t="s">
        <v>9096</v>
      </c>
      <c r="D2315" s="1" t="s">
        <v>9096</v>
      </c>
      <c r="E2315" s="1" t="s">
        <v>9534</v>
      </c>
      <c r="F2315" s="1" t="s">
        <v>9096</v>
      </c>
      <c r="M2315" s="1" t="s">
        <v>5687</v>
      </c>
      <c r="N2315" s="1" t="s">
        <v>4872</v>
      </c>
      <c r="P2315" s="1" t="s">
        <v>11444</v>
      </c>
    </row>
    <row r="2316" spans="1:16" s="1" customFormat="1">
      <c r="A2316" s="1" t="s">
        <v>9097</v>
      </c>
      <c r="B2316" s="1" t="s">
        <v>9097</v>
      </c>
      <c r="D2316" s="1" t="s">
        <v>9097</v>
      </c>
      <c r="E2316" s="1" t="s">
        <v>9534</v>
      </c>
      <c r="F2316" s="1" t="s">
        <v>9097</v>
      </c>
      <c r="M2316" s="1" t="s">
        <v>5124</v>
      </c>
      <c r="N2316" s="1" t="s">
        <v>3990</v>
      </c>
      <c r="P2316" s="1" t="s">
        <v>11444</v>
      </c>
    </row>
    <row r="2317" spans="1:16" s="1" customFormat="1">
      <c r="A2317" s="1" t="s">
        <v>9098</v>
      </c>
      <c r="B2317" s="1" t="s">
        <v>9098</v>
      </c>
      <c r="D2317" s="1" t="s">
        <v>9098</v>
      </c>
      <c r="E2317" s="1" t="s">
        <v>9534</v>
      </c>
      <c r="F2317" s="1" t="s">
        <v>9098</v>
      </c>
      <c r="M2317" s="1" t="s">
        <v>5688</v>
      </c>
      <c r="N2317" s="1" t="s">
        <v>5512</v>
      </c>
      <c r="P2317" s="1" t="s">
        <v>11444</v>
      </c>
    </row>
    <row r="2318" spans="1:16" s="1" customFormat="1">
      <c r="A2318" s="1" t="s">
        <v>4598</v>
      </c>
      <c r="B2318" s="1" t="s">
        <v>4598</v>
      </c>
      <c r="D2318" s="1" t="s">
        <v>4598</v>
      </c>
      <c r="E2318" s="1" t="s">
        <v>9534</v>
      </c>
      <c r="F2318" s="1" t="s">
        <v>4598</v>
      </c>
      <c r="M2318" s="1" t="s">
        <v>4544</v>
      </c>
      <c r="N2318" s="1" t="s">
        <v>4545</v>
      </c>
      <c r="P2318" s="1" t="s">
        <v>11444</v>
      </c>
    </row>
    <row r="2319" spans="1:16" s="1" customFormat="1">
      <c r="A2319" s="1" t="s">
        <v>9099</v>
      </c>
      <c r="B2319" s="1" t="s">
        <v>9099</v>
      </c>
      <c r="D2319" s="1" t="s">
        <v>9099</v>
      </c>
      <c r="E2319" s="1" t="s">
        <v>9534</v>
      </c>
      <c r="F2319" s="1" t="s">
        <v>9099</v>
      </c>
      <c r="M2319" s="1" t="s">
        <v>5689</v>
      </c>
      <c r="N2319" s="1" t="s">
        <v>4055</v>
      </c>
      <c r="P2319" s="1" t="s">
        <v>11444</v>
      </c>
    </row>
    <row r="2320" spans="1:16" s="1" customFormat="1">
      <c r="A2320" s="1" t="s">
        <v>9100</v>
      </c>
      <c r="B2320" s="1" t="s">
        <v>9100</v>
      </c>
      <c r="D2320" s="1" t="s">
        <v>9100</v>
      </c>
      <c r="E2320" s="1" t="s">
        <v>9534</v>
      </c>
      <c r="F2320" s="1" t="s">
        <v>9100</v>
      </c>
      <c r="M2320" s="1" t="s">
        <v>5690</v>
      </c>
      <c r="N2320" s="1" t="s">
        <v>4055</v>
      </c>
      <c r="P2320" s="1" t="s">
        <v>11444</v>
      </c>
    </row>
    <row r="2321" spans="1:16" s="1" customFormat="1">
      <c r="A2321" s="1" t="s">
        <v>9101</v>
      </c>
      <c r="B2321" s="1" t="s">
        <v>9101</v>
      </c>
      <c r="D2321" s="1" t="s">
        <v>9101</v>
      </c>
      <c r="E2321" s="1" t="s">
        <v>9534</v>
      </c>
      <c r="F2321" s="1" t="s">
        <v>9101</v>
      </c>
      <c r="M2321" s="1" t="s">
        <v>5691</v>
      </c>
      <c r="N2321" s="1" t="s">
        <v>4923</v>
      </c>
      <c r="P2321" s="1" t="s">
        <v>11444</v>
      </c>
    </row>
    <row r="2322" spans="1:16" s="1" customFormat="1">
      <c r="A2322" s="1" t="s">
        <v>9102</v>
      </c>
      <c r="B2322" s="1" t="s">
        <v>9102</v>
      </c>
      <c r="D2322" s="1" t="s">
        <v>9102</v>
      </c>
      <c r="E2322" s="1" t="s">
        <v>9534</v>
      </c>
      <c r="F2322" s="1" t="s">
        <v>9102</v>
      </c>
      <c r="M2322" s="1" t="s">
        <v>5692</v>
      </c>
      <c r="N2322" s="1" t="s">
        <v>5571</v>
      </c>
      <c r="P2322" s="1" t="s">
        <v>11444</v>
      </c>
    </row>
    <row r="2323" spans="1:16" s="1" customFormat="1">
      <c r="A2323" s="1" t="s">
        <v>9103</v>
      </c>
      <c r="B2323" s="1" t="s">
        <v>9103</v>
      </c>
      <c r="D2323" s="1" t="s">
        <v>9103</v>
      </c>
      <c r="E2323" s="1" t="s">
        <v>9534</v>
      </c>
      <c r="F2323" s="1" t="s">
        <v>9103</v>
      </c>
      <c r="M2323" s="1" t="s">
        <v>5693</v>
      </c>
      <c r="N2323" s="1" t="s">
        <v>4055</v>
      </c>
      <c r="P2323" s="1" t="s">
        <v>11444</v>
      </c>
    </row>
    <row r="2324" spans="1:16" s="1" customFormat="1">
      <c r="A2324" s="1" t="s">
        <v>9104</v>
      </c>
      <c r="B2324" s="1" t="s">
        <v>9104</v>
      </c>
      <c r="D2324" s="1" t="s">
        <v>9104</v>
      </c>
      <c r="E2324" s="1" t="s">
        <v>9534</v>
      </c>
      <c r="F2324" s="1" t="s">
        <v>9104</v>
      </c>
      <c r="M2324" s="1" t="s">
        <v>4953</v>
      </c>
      <c r="N2324" s="1" t="s">
        <v>4932</v>
      </c>
      <c r="P2324" s="1" t="s">
        <v>11444</v>
      </c>
    </row>
    <row r="2325" spans="1:16" s="1" customFormat="1">
      <c r="A2325" s="1" t="s">
        <v>9105</v>
      </c>
      <c r="B2325" s="1" t="s">
        <v>9105</v>
      </c>
      <c r="D2325" s="1" t="s">
        <v>9105</v>
      </c>
      <c r="E2325" s="1" t="s">
        <v>9534</v>
      </c>
      <c r="F2325" s="1" t="s">
        <v>9105</v>
      </c>
      <c r="M2325" s="1" t="s">
        <v>5225</v>
      </c>
      <c r="N2325" s="1" t="s">
        <v>4939</v>
      </c>
      <c r="P2325" s="1" t="s">
        <v>11444</v>
      </c>
    </row>
    <row r="2326" spans="1:16" s="1" customFormat="1">
      <c r="A2326" s="1" t="s">
        <v>9106</v>
      </c>
      <c r="B2326" s="1" t="s">
        <v>9106</v>
      </c>
      <c r="D2326" s="1" t="s">
        <v>9106</v>
      </c>
      <c r="E2326" s="1" t="s">
        <v>9534</v>
      </c>
      <c r="F2326" s="1" t="s">
        <v>9106</v>
      </c>
      <c r="M2326" s="1" t="s">
        <v>5694</v>
      </c>
      <c r="N2326" s="1" t="s">
        <v>5695</v>
      </c>
      <c r="P2326" s="1" t="s">
        <v>11444</v>
      </c>
    </row>
    <row r="2327" spans="1:16" s="1" customFormat="1">
      <c r="A2327" s="1" t="s">
        <v>9107</v>
      </c>
      <c r="B2327" s="1" t="s">
        <v>9107</v>
      </c>
      <c r="D2327" s="1" t="s">
        <v>9107</v>
      </c>
      <c r="E2327" s="1" t="s">
        <v>9534</v>
      </c>
      <c r="F2327" s="1" t="s">
        <v>9107</v>
      </c>
      <c r="M2327" s="1" t="s">
        <v>5696</v>
      </c>
      <c r="N2327" s="1" t="s">
        <v>5697</v>
      </c>
      <c r="P2327" s="1" t="s">
        <v>11444</v>
      </c>
    </row>
    <row r="2328" spans="1:16" s="1" customFormat="1">
      <c r="A2328" s="1" t="s">
        <v>9108</v>
      </c>
      <c r="B2328" s="1" t="s">
        <v>9108</v>
      </c>
      <c r="D2328" s="1" t="s">
        <v>9108</v>
      </c>
      <c r="E2328" s="1" t="s">
        <v>9534</v>
      </c>
      <c r="F2328" s="1" t="s">
        <v>9108</v>
      </c>
      <c r="M2328" s="1" t="s">
        <v>5698</v>
      </c>
      <c r="N2328" s="1" t="s">
        <v>5699</v>
      </c>
      <c r="P2328" s="1" t="s">
        <v>11444</v>
      </c>
    </row>
    <row r="2329" spans="1:16" s="1" customFormat="1">
      <c r="A2329" s="1" t="s">
        <v>9109</v>
      </c>
      <c r="B2329" s="1" t="s">
        <v>9109</v>
      </c>
      <c r="D2329" s="1" t="s">
        <v>9109</v>
      </c>
      <c r="E2329" s="1" t="s">
        <v>9534</v>
      </c>
      <c r="F2329" s="1" t="s">
        <v>9109</v>
      </c>
      <c r="M2329" s="1" t="s">
        <v>5196</v>
      </c>
      <c r="N2329" s="1" t="s">
        <v>5700</v>
      </c>
      <c r="P2329" s="1" t="s">
        <v>11444</v>
      </c>
    </row>
    <row r="2330" spans="1:16" s="1" customFormat="1">
      <c r="A2330" s="1" t="s">
        <v>9110</v>
      </c>
      <c r="B2330" s="1" t="s">
        <v>9110</v>
      </c>
      <c r="D2330" s="1" t="s">
        <v>9110</v>
      </c>
      <c r="E2330" s="1" t="s">
        <v>9534</v>
      </c>
      <c r="F2330" s="1" t="s">
        <v>9110</v>
      </c>
      <c r="M2330" s="1" t="s">
        <v>5701</v>
      </c>
      <c r="N2330" s="1" t="s">
        <v>5702</v>
      </c>
      <c r="P2330" s="1" t="s">
        <v>11444</v>
      </c>
    </row>
    <row r="2331" spans="1:16" s="1" customFormat="1">
      <c r="A2331" s="1" t="s">
        <v>9111</v>
      </c>
      <c r="B2331" s="1" t="s">
        <v>9111</v>
      </c>
      <c r="D2331" s="1" t="s">
        <v>9111</v>
      </c>
      <c r="E2331" s="1" t="s">
        <v>9534</v>
      </c>
      <c r="F2331" s="1" t="s">
        <v>9111</v>
      </c>
      <c r="M2331" s="1" t="s">
        <v>5703</v>
      </c>
      <c r="N2331" s="1" t="s">
        <v>4055</v>
      </c>
      <c r="P2331" s="1" t="s">
        <v>11444</v>
      </c>
    </row>
    <row r="2332" spans="1:16" s="1" customFormat="1">
      <c r="A2332" s="1" t="s">
        <v>9112</v>
      </c>
      <c r="B2332" s="1" t="s">
        <v>9112</v>
      </c>
      <c r="D2332" s="1" t="s">
        <v>9112</v>
      </c>
      <c r="E2332" s="1" t="s">
        <v>9534</v>
      </c>
      <c r="F2332" s="1" t="s">
        <v>9112</v>
      </c>
      <c r="M2332" s="1" t="s">
        <v>5704</v>
      </c>
      <c r="N2332" s="1" t="s">
        <v>5705</v>
      </c>
      <c r="P2332" s="1" t="s">
        <v>11444</v>
      </c>
    </row>
    <row r="2333" spans="1:16" s="1" customFormat="1">
      <c r="A2333" s="1" t="s">
        <v>9113</v>
      </c>
      <c r="B2333" s="1" t="s">
        <v>9113</v>
      </c>
      <c r="D2333" s="1" t="s">
        <v>9113</v>
      </c>
      <c r="E2333" s="1" t="s">
        <v>9534</v>
      </c>
      <c r="F2333" s="1" t="s">
        <v>9113</v>
      </c>
      <c r="M2333" s="1" t="s">
        <v>5706</v>
      </c>
      <c r="N2333" s="1" t="s">
        <v>5707</v>
      </c>
      <c r="P2333" s="1" t="s">
        <v>11444</v>
      </c>
    </row>
    <row r="2334" spans="1:16" s="1" customFormat="1">
      <c r="A2334" s="1" t="s">
        <v>9114</v>
      </c>
      <c r="B2334" s="1" t="s">
        <v>9114</v>
      </c>
      <c r="D2334" s="1" t="s">
        <v>9114</v>
      </c>
      <c r="E2334" s="1" t="s">
        <v>9534</v>
      </c>
      <c r="F2334" s="1" t="s">
        <v>9114</v>
      </c>
      <c r="M2334" s="1" t="s">
        <v>5708</v>
      </c>
      <c r="N2334" s="1" t="s">
        <v>5709</v>
      </c>
      <c r="P2334" s="1" t="s">
        <v>11444</v>
      </c>
    </row>
    <row r="2335" spans="1:16" s="1" customFormat="1">
      <c r="A2335" s="1" t="s">
        <v>9115</v>
      </c>
      <c r="B2335" s="1" t="s">
        <v>9115</v>
      </c>
      <c r="D2335" s="1" t="s">
        <v>9115</v>
      </c>
      <c r="E2335" s="1" t="s">
        <v>9534</v>
      </c>
      <c r="F2335" s="1" t="s">
        <v>9115</v>
      </c>
      <c r="M2335" s="1" t="s">
        <v>5710</v>
      </c>
      <c r="N2335" s="1" t="s">
        <v>5711</v>
      </c>
      <c r="P2335" s="1" t="s">
        <v>11444</v>
      </c>
    </row>
    <row r="2336" spans="1:16" s="1" customFormat="1">
      <c r="A2336" s="1" t="s">
        <v>9116</v>
      </c>
      <c r="B2336" s="1" t="s">
        <v>9116</v>
      </c>
      <c r="D2336" s="1" t="s">
        <v>9116</v>
      </c>
      <c r="E2336" s="1" t="s">
        <v>9534</v>
      </c>
      <c r="F2336" s="1" t="s">
        <v>9116</v>
      </c>
      <c r="M2336" s="1" t="s">
        <v>5712</v>
      </c>
      <c r="N2336" s="1" t="s">
        <v>5713</v>
      </c>
      <c r="P2336" s="1" t="s">
        <v>11444</v>
      </c>
    </row>
    <row r="2337" spans="1:16" s="1" customFormat="1">
      <c r="A2337" s="1" t="s">
        <v>9117</v>
      </c>
      <c r="B2337" s="1" t="s">
        <v>9117</v>
      </c>
      <c r="D2337" s="1" t="s">
        <v>9117</v>
      </c>
      <c r="E2337" s="1" t="s">
        <v>9535</v>
      </c>
      <c r="F2337" s="1" t="s">
        <v>9117</v>
      </c>
      <c r="M2337" s="1" t="s">
        <v>5714</v>
      </c>
      <c r="N2337" s="1" t="s">
        <v>5715</v>
      </c>
      <c r="P2337" s="1" t="s">
        <v>11444</v>
      </c>
    </row>
    <row r="2338" spans="1:16" s="1" customFormat="1">
      <c r="A2338" s="1" t="s">
        <v>9118</v>
      </c>
      <c r="B2338" s="1" t="s">
        <v>9118</v>
      </c>
      <c r="D2338" s="1" t="s">
        <v>9118</v>
      </c>
      <c r="E2338" s="1" t="s">
        <v>9535</v>
      </c>
      <c r="F2338" s="1" t="s">
        <v>9118</v>
      </c>
      <c r="M2338" s="1" t="s">
        <v>5561</v>
      </c>
      <c r="N2338" s="1" t="s">
        <v>5716</v>
      </c>
      <c r="P2338" s="1" t="s">
        <v>11444</v>
      </c>
    </row>
    <row r="2339" spans="1:16" s="1" customFormat="1">
      <c r="A2339" s="1" t="s">
        <v>9119</v>
      </c>
      <c r="B2339" s="1" t="s">
        <v>9119</v>
      </c>
      <c r="D2339" s="1" t="s">
        <v>9119</v>
      </c>
      <c r="E2339" s="1" t="s">
        <v>9535</v>
      </c>
      <c r="F2339" s="1" t="s">
        <v>9119</v>
      </c>
      <c r="M2339" s="1" t="s">
        <v>5717</v>
      </c>
      <c r="N2339" s="1" t="s">
        <v>5718</v>
      </c>
      <c r="P2339" s="1" t="s">
        <v>11444</v>
      </c>
    </row>
    <row r="2340" spans="1:16" s="1" customFormat="1">
      <c r="A2340" s="1" t="s">
        <v>9120</v>
      </c>
      <c r="B2340" s="1" t="s">
        <v>9120</v>
      </c>
      <c r="D2340" s="1" t="s">
        <v>9120</v>
      </c>
      <c r="E2340" s="1" t="s">
        <v>9535</v>
      </c>
      <c r="F2340" s="1" t="s">
        <v>9120</v>
      </c>
      <c r="M2340" s="1" t="s">
        <v>5719</v>
      </c>
      <c r="N2340" s="1" t="s">
        <v>4964</v>
      </c>
      <c r="P2340" s="1" t="s">
        <v>11444</v>
      </c>
    </row>
    <row r="2341" spans="1:16" s="1" customFormat="1">
      <c r="A2341" s="1" t="s">
        <v>9121</v>
      </c>
      <c r="B2341" s="1" t="s">
        <v>9121</v>
      </c>
      <c r="D2341" s="1" t="s">
        <v>9121</v>
      </c>
      <c r="E2341" s="1" t="s">
        <v>9535</v>
      </c>
      <c r="F2341" s="1" t="s">
        <v>9121</v>
      </c>
      <c r="M2341" s="1" t="s">
        <v>5102</v>
      </c>
      <c r="N2341" s="1" t="s">
        <v>5108</v>
      </c>
      <c r="P2341" s="1" t="s">
        <v>11444</v>
      </c>
    </row>
    <row r="2342" spans="1:16" s="1" customFormat="1">
      <c r="A2342" s="1" t="s">
        <v>9122</v>
      </c>
      <c r="B2342" s="1" t="s">
        <v>9122</v>
      </c>
      <c r="D2342" s="1" t="s">
        <v>9122</v>
      </c>
      <c r="E2342" s="1" t="s">
        <v>9535</v>
      </c>
      <c r="F2342" s="1" t="s">
        <v>9122</v>
      </c>
      <c r="M2342" s="1" t="s">
        <v>5720</v>
      </c>
      <c r="N2342" s="1" t="s">
        <v>5392</v>
      </c>
      <c r="P2342" s="1" t="s">
        <v>11444</v>
      </c>
    </row>
    <row r="2343" spans="1:16" s="1" customFormat="1">
      <c r="A2343" s="1" t="s">
        <v>9123</v>
      </c>
      <c r="B2343" s="1" t="s">
        <v>9123</v>
      </c>
      <c r="D2343" s="1" t="s">
        <v>9123</v>
      </c>
      <c r="E2343" s="1" t="s">
        <v>9535</v>
      </c>
      <c r="F2343" s="1" t="s">
        <v>9123</v>
      </c>
      <c r="M2343" s="1" t="s">
        <v>5721</v>
      </c>
      <c r="N2343" s="1" t="s">
        <v>4921</v>
      </c>
      <c r="P2343" s="1" t="s">
        <v>11444</v>
      </c>
    </row>
    <row r="2344" spans="1:16" s="1" customFormat="1">
      <c r="A2344" s="1" t="s">
        <v>9124</v>
      </c>
      <c r="B2344" s="1" t="s">
        <v>9124</v>
      </c>
      <c r="D2344" s="1" t="s">
        <v>9124</v>
      </c>
      <c r="E2344" s="1" t="s">
        <v>9535</v>
      </c>
      <c r="F2344" s="1" t="s">
        <v>9124</v>
      </c>
      <c r="M2344" s="1" t="s">
        <v>5722</v>
      </c>
      <c r="N2344" s="1" t="s">
        <v>5112</v>
      </c>
      <c r="P2344" s="1" t="s">
        <v>11444</v>
      </c>
    </row>
    <row r="2345" spans="1:16" s="1" customFormat="1">
      <c r="A2345" s="1" t="s">
        <v>9125</v>
      </c>
      <c r="B2345" s="1" t="s">
        <v>9125</v>
      </c>
      <c r="D2345" s="1" t="s">
        <v>9125</v>
      </c>
      <c r="E2345" s="1" t="s">
        <v>9535</v>
      </c>
      <c r="F2345" s="1" t="s">
        <v>9125</v>
      </c>
      <c r="M2345" s="1" t="s">
        <v>5723</v>
      </c>
      <c r="N2345" s="1" t="s">
        <v>4027</v>
      </c>
      <c r="P2345" s="1" t="s">
        <v>11444</v>
      </c>
    </row>
    <row r="2346" spans="1:16" s="1" customFormat="1">
      <c r="A2346" s="1" t="s">
        <v>9126</v>
      </c>
      <c r="B2346" s="1" t="s">
        <v>9126</v>
      </c>
      <c r="D2346" s="1" t="s">
        <v>9126</v>
      </c>
      <c r="E2346" s="1" t="s">
        <v>9535</v>
      </c>
      <c r="F2346" s="1" t="s">
        <v>9126</v>
      </c>
      <c r="M2346" s="1" t="s">
        <v>5724</v>
      </c>
      <c r="N2346" s="1" t="s">
        <v>4839</v>
      </c>
      <c r="P2346" s="1" t="s">
        <v>11444</v>
      </c>
    </row>
    <row r="2347" spans="1:16" s="1" customFormat="1">
      <c r="A2347" s="1" t="s">
        <v>9127</v>
      </c>
      <c r="B2347" s="1" t="s">
        <v>9127</v>
      </c>
      <c r="D2347" s="1" t="s">
        <v>9127</v>
      </c>
      <c r="E2347" s="1" t="s">
        <v>9535</v>
      </c>
      <c r="F2347" s="1" t="s">
        <v>9127</v>
      </c>
      <c r="M2347" s="1" t="s">
        <v>5567</v>
      </c>
      <c r="N2347" s="1" t="s">
        <v>5725</v>
      </c>
      <c r="P2347" s="1" t="s">
        <v>11444</v>
      </c>
    </row>
    <row r="2348" spans="1:16" s="1" customFormat="1">
      <c r="A2348" s="1" t="s">
        <v>9128</v>
      </c>
      <c r="B2348" s="1" t="s">
        <v>9128</v>
      </c>
      <c r="D2348" s="1" t="s">
        <v>9128</v>
      </c>
      <c r="E2348" s="1" t="s">
        <v>9535</v>
      </c>
      <c r="F2348" s="1" t="s">
        <v>9128</v>
      </c>
      <c r="M2348" s="1" t="s">
        <v>5671</v>
      </c>
      <c r="N2348" s="1" t="s">
        <v>5274</v>
      </c>
      <c r="P2348" s="1" t="s">
        <v>11444</v>
      </c>
    </row>
    <row r="2349" spans="1:16" s="1" customFormat="1">
      <c r="A2349" s="1" t="s">
        <v>9129</v>
      </c>
      <c r="B2349" s="1" t="s">
        <v>9129</v>
      </c>
      <c r="D2349" s="1" t="s">
        <v>9129</v>
      </c>
      <c r="E2349" s="1" t="s">
        <v>9535</v>
      </c>
      <c r="F2349" s="1" t="s">
        <v>9129</v>
      </c>
      <c r="M2349" s="1" t="s">
        <v>5726</v>
      </c>
      <c r="N2349" s="1" t="s">
        <v>5711</v>
      </c>
      <c r="P2349" s="1" t="s">
        <v>11444</v>
      </c>
    </row>
    <row r="2350" spans="1:16" s="1" customFormat="1">
      <c r="A2350" s="1" t="s">
        <v>9130</v>
      </c>
      <c r="B2350" s="1" t="s">
        <v>9130</v>
      </c>
      <c r="D2350" s="1" t="s">
        <v>9130</v>
      </c>
      <c r="E2350" s="1" t="s">
        <v>9535</v>
      </c>
      <c r="F2350" s="1" t="s">
        <v>9130</v>
      </c>
      <c r="M2350" s="1" t="s">
        <v>5727</v>
      </c>
      <c r="N2350" s="1" t="s">
        <v>5728</v>
      </c>
      <c r="P2350" s="1" t="s">
        <v>11444</v>
      </c>
    </row>
    <row r="2351" spans="1:16" s="1" customFormat="1">
      <c r="A2351" s="1" t="s">
        <v>9131</v>
      </c>
      <c r="B2351" s="1" t="s">
        <v>9131</v>
      </c>
      <c r="D2351" s="1" t="s">
        <v>9131</v>
      </c>
      <c r="E2351" s="1" t="s">
        <v>9535</v>
      </c>
      <c r="F2351" s="1" t="s">
        <v>9131</v>
      </c>
      <c r="M2351" s="1" t="s">
        <v>5729</v>
      </c>
      <c r="N2351" s="1" t="s">
        <v>4583</v>
      </c>
      <c r="P2351" s="1" t="s">
        <v>11444</v>
      </c>
    </row>
    <row r="2352" spans="1:16" s="1" customFormat="1">
      <c r="A2352" s="1" t="s">
        <v>9132</v>
      </c>
      <c r="B2352" s="1" t="s">
        <v>9132</v>
      </c>
      <c r="D2352" s="1" t="s">
        <v>9132</v>
      </c>
      <c r="E2352" s="1" t="s">
        <v>9535</v>
      </c>
      <c r="F2352" s="1" t="s">
        <v>9132</v>
      </c>
      <c r="M2352" s="1" t="s">
        <v>5730</v>
      </c>
      <c r="N2352" s="1" t="s">
        <v>4049</v>
      </c>
      <c r="P2352" s="1" t="s">
        <v>11444</v>
      </c>
    </row>
    <row r="2353" spans="1:16" s="1" customFormat="1">
      <c r="A2353" s="1" t="s">
        <v>9133</v>
      </c>
      <c r="B2353" s="1" t="s">
        <v>9133</v>
      </c>
      <c r="D2353" s="1" t="s">
        <v>9133</v>
      </c>
      <c r="E2353" s="1" t="s">
        <v>9535</v>
      </c>
      <c r="F2353" s="1" t="s">
        <v>9133</v>
      </c>
      <c r="M2353" s="1" t="s">
        <v>5731</v>
      </c>
      <c r="N2353" s="1" t="s">
        <v>4049</v>
      </c>
      <c r="P2353" s="1" t="s">
        <v>11444</v>
      </c>
    </row>
    <row r="2354" spans="1:16" s="1" customFormat="1">
      <c r="A2354" s="1" t="s">
        <v>9134</v>
      </c>
      <c r="B2354" s="1" t="s">
        <v>9134</v>
      </c>
      <c r="D2354" s="1" t="s">
        <v>9134</v>
      </c>
      <c r="E2354" s="1" t="s">
        <v>9535</v>
      </c>
      <c r="F2354" s="1" t="s">
        <v>9134</v>
      </c>
      <c r="M2354" s="1" t="s">
        <v>5732</v>
      </c>
      <c r="N2354" s="1" t="s">
        <v>5502</v>
      </c>
      <c r="P2354" s="1" t="s">
        <v>11444</v>
      </c>
    </row>
    <row r="2355" spans="1:16" s="1" customFormat="1">
      <c r="A2355" s="1" t="s">
        <v>9135</v>
      </c>
      <c r="B2355" s="1" t="s">
        <v>9135</v>
      </c>
      <c r="D2355" s="1" t="s">
        <v>9135</v>
      </c>
      <c r="E2355" s="1" t="s">
        <v>9535</v>
      </c>
      <c r="F2355" s="1" t="s">
        <v>9135</v>
      </c>
      <c r="M2355" s="1" t="s">
        <v>5733</v>
      </c>
      <c r="N2355" s="1" t="s">
        <v>5734</v>
      </c>
      <c r="P2355" s="1" t="s">
        <v>11444</v>
      </c>
    </row>
    <row r="2356" spans="1:16" s="1" customFormat="1">
      <c r="A2356" s="1" t="s">
        <v>9136</v>
      </c>
      <c r="B2356" s="1" t="s">
        <v>9136</v>
      </c>
      <c r="D2356" s="1" t="s">
        <v>9136</v>
      </c>
      <c r="E2356" s="1" t="s">
        <v>9535</v>
      </c>
      <c r="F2356" s="1" t="s">
        <v>9136</v>
      </c>
      <c r="M2356" s="1" t="s">
        <v>4588</v>
      </c>
      <c r="N2356" s="1" t="s">
        <v>5735</v>
      </c>
      <c r="P2356" s="1" t="s">
        <v>11444</v>
      </c>
    </row>
    <row r="2357" spans="1:16" s="1" customFormat="1">
      <c r="A2357" s="1" t="s">
        <v>9137</v>
      </c>
      <c r="B2357" s="1" t="s">
        <v>9137</v>
      </c>
      <c r="D2357" s="1" t="s">
        <v>9137</v>
      </c>
      <c r="E2357" s="1" t="s">
        <v>9535</v>
      </c>
      <c r="F2357" s="1" t="s">
        <v>9137</v>
      </c>
      <c r="M2357" s="1" t="s">
        <v>4572</v>
      </c>
      <c r="N2357" s="1" t="s">
        <v>5736</v>
      </c>
      <c r="P2357" s="1" t="s">
        <v>11444</v>
      </c>
    </row>
    <row r="2358" spans="1:16" s="1" customFormat="1">
      <c r="A2358" s="1" t="s">
        <v>9138</v>
      </c>
      <c r="B2358" s="1" t="s">
        <v>9138</v>
      </c>
      <c r="D2358" s="1" t="s">
        <v>9138</v>
      </c>
      <c r="E2358" s="1" t="s">
        <v>9535</v>
      </c>
      <c r="F2358" s="1" t="s">
        <v>9138</v>
      </c>
      <c r="M2358" s="1" t="s">
        <v>5284</v>
      </c>
      <c r="N2358" s="1" t="s">
        <v>5424</v>
      </c>
      <c r="P2358" s="1" t="s">
        <v>11444</v>
      </c>
    </row>
    <row r="2359" spans="1:16" s="1" customFormat="1">
      <c r="A2359" s="1" t="s">
        <v>9139</v>
      </c>
      <c r="B2359" s="1" t="s">
        <v>9139</v>
      </c>
      <c r="D2359" s="1" t="s">
        <v>9139</v>
      </c>
      <c r="E2359" s="1" t="s">
        <v>9535</v>
      </c>
      <c r="F2359" s="1" t="s">
        <v>9139</v>
      </c>
      <c r="M2359" s="1" t="s">
        <v>5737</v>
      </c>
      <c r="N2359" s="1" t="s">
        <v>5738</v>
      </c>
      <c r="P2359" s="1" t="s">
        <v>11444</v>
      </c>
    </row>
    <row r="2360" spans="1:16" s="1" customFormat="1">
      <c r="A2360" s="1" t="s">
        <v>9140</v>
      </c>
      <c r="B2360" s="1" t="s">
        <v>9140</v>
      </c>
      <c r="D2360" s="1" t="s">
        <v>9140</v>
      </c>
      <c r="E2360" s="1" t="s">
        <v>9535</v>
      </c>
      <c r="F2360" s="1" t="s">
        <v>9140</v>
      </c>
      <c r="M2360" s="1" t="s">
        <v>5141</v>
      </c>
      <c r="N2360" s="1" t="s">
        <v>5596</v>
      </c>
      <c r="P2360" s="1" t="s">
        <v>11444</v>
      </c>
    </row>
    <row r="2361" spans="1:16" s="1" customFormat="1">
      <c r="A2361" s="1" t="s">
        <v>9141</v>
      </c>
      <c r="B2361" s="1" t="s">
        <v>9141</v>
      </c>
      <c r="D2361" s="1" t="s">
        <v>9141</v>
      </c>
      <c r="E2361" s="1" t="s">
        <v>9535</v>
      </c>
      <c r="F2361" s="1" t="s">
        <v>9141</v>
      </c>
      <c r="M2361" s="1" t="s">
        <v>5739</v>
      </c>
      <c r="N2361" s="1" t="s">
        <v>5740</v>
      </c>
      <c r="P2361" s="1" t="s">
        <v>11444</v>
      </c>
    </row>
    <row r="2362" spans="1:16" s="1" customFormat="1">
      <c r="A2362" s="1" t="s">
        <v>9142</v>
      </c>
      <c r="B2362" s="1" t="s">
        <v>9142</v>
      </c>
      <c r="D2362" s="1" t="s">
        <v>9142</v>
      </c>
      <c r="E2362" s="1" t="s">
        <v>9535</v>
      </c>
      <c r="F2362" s="1" t="s">
        <v>9142</v>
      </c>
      <c r="M2362" s="1" t="s">
        <v>5358</v>
      </c>
      <c r="N2362" s="1" t="s">
        <v>5195</v>
      </c>
      <c r="P2362" s="1" t="s">
        <v>11444</v>
      </c>
    </row>
    <row r="2363" spans="1:16" s="1" customFormat="1">
      <c r="A2363" s="1" t="s">
        <v>9143</v>
      </c>
      <c r="B2363" s="1" t="s">
        <v>9143</v>
      </c>
      <c r="D2363" s="1" t="s">
        <v>9143</v>
      </c>
      <c r="E2363" s="1" t="s">
        <v>9535</v>
      </c>
      <c r="F2363" s="1" t="s">
        <v>9143</v>
      </c>
      <c r="M2363" s="1" t="s">
        <v>4037</v>
      </c>
      <c r="N2363" s="1" t="s">
        <v>4027</v>
      </c>
      <c r="P2363" s="1" t="s">
        <v>11444</v>
      </c>
    </row>
    <row r="2364" spans="1:16" s="1" customFormat="1">
      <c r="A2364" s="1" t="s">
        <v>9144</v>
      </c>
      <c r="B2364" s="1" t="s">
        <v>9144</v>
      </c>
      <c r="D2364" s="1" t="s">
        <v>9144</v>
      </c>
      <c r="E2364" s="1" t="s">
        <v>9535</v>
      </c>
      <c r="F2364" s="1" t="s">
        <v>9144</v>
      </c>
      <c r="M2364" s="1" t="s">
        <v>5014</v>
      </c>
      <c r="N2364" s="1" t="s">
        <v>5336</v>
      </c>
      <c r="P2364" s="1" t="s">
        <v>11444</v>
      </c>
    </row>
    <row r="2365" spans="1:16" s="1" customFormat="1">
      <c r="A2365" s="1" t="s">
        <v>9145</v>
      </c>
      <c r="B2365" s="1" t="s">
        <v>9145</v>
      </c>
      <c r="D2365" s="1" t="s">
        <v>9145</v>
      </c>
      <c r="E2365" s="1" t="s">
        <v>9535</v>
      </c>
      <c r="F2365" s="1" t="s">
        <v>9145</v>
      </c>
      <c r="M2365" s="1" t="s">
        <v>5741</v>
      </c>
      <c r="N2365" s="1" t="s">
        <v>5336</v>
      </c>
      <c r="P2365" s="1" t="s">
        <v>11444</v>
      </c>
    </row>
    <row r="2366" spans="1:16" s="1" customFormat="1">
      <c r="A2366" s="1" t="s">
        <v>9146</v>
      </c>
      <c r="B2366" s="1" t="s">
        <v>9146</v>
      </c>
      <c r="D2366" s="1" t="s">
        <v>9146</v>
      </c>
      <c r="E2366" s="1" t="s">
        <v>9535</v>
      </c>
      <c r="F2366" s="1" t="s">
        <v>9146</v>
      </c>
      <c r="M2366" s="1" t="s">
        <v>5742</v>
      </c>
      <c r="N2366" s="1" t="s">
        <v>4055</v>
      </c>
      <c r="P2366" s="1" t="s">
        <v>11444</v>
      </c>
    </row>
    <row r="2367" spans="1:16" s="1" customFormat="1">
      <c r="A2367" s="1" t="s">
        <v>9147</v>
      </c>
      <c r="B2367" s="1" t="s">
        <v>9147</v>
      </c>
      <c r="D2367" s="1" t="s">
        <v>9147</v>
      </c>
      <c r="E2367" s="1" t="s">
        <v>9535</v>
      </c>
      <c r="F2367" s="1" t="s">
        <v>9147</v>
      </c>
      <c r="M2367" s="1" t="s">
        <v>5743</v>
      </c>
      <c r="N2367" s="1" t="s">
        <v>4876</v>
      </c>
      <c r="P2367" s="1" t="s">
        <v>11444</v>
      </c>
    </row>
    <row r="2368" spans="1:16" s="1" customFormat="1">
      <c r="A2368" s="1" t="s">
        <v>9148</v>
      </c>
      <c r="B2368" s="1" t="s">
        <v>9148</v>
      </c>
      <c r="D2368" s="1" t="s">
        <v>9148</v>
      </c>
      <c r="E2368" s="1" t="s">
        <v>9535</v>
      </c>
      <c r="F2368" s="1" t="s">
        <v>9148</v>
      </c>
      <c r="M2368" s="1" t="s">
        <v>5567</v>
      </c>
      <c r="N2368" s="1" t="s">
        <v>4998</v>
      </c>
      <c r="P2368" s="1" t="s">
        <v>11444</v>
      </c>
    </row>
    <row r="2369" spans="1:16" s="1" customFormat="1">
      <c r="A2369" s="1" t="s">
        <v>9149</v>
      </c>
      <c r="B2369" s="1" t="s">
        <v>9149</v>
      </c>
      <c r="D2369" s="1" t="s">
        <v>9149</v>
      </c>
      <c r="E2369" s="1" t="s">
        <v>9535</v>
      </c>
      <c r="F2369" s="1" t="s">
        <v>9149</v>
      </c>
      <c r="M2369" s="1" t="s">
        <v>5744</v>
      </c>
      <c r="N2369" s="1" t="s">
        <v>4998</v>
      </c>
      <c r="P2369" s="1" t="s">
        <v>11444</v>
      </c>
    </row>
    <row r="2370" spans="1:16" s="1" customFormat="1">
      <c r="A2370" s="1" t="s">
        <v>9150</v>
      </c>
      <c r="B2370" s="1" t="s">
        <v>9150</v>
      </c>
      <c r="D2370" s="1" t="s">
        <v>9150</v>
      </c>
      <c r="E2370" s="1" t="s">
        <v>9535</v>
      </c>
      <c r="F2370" s="1" t="s">
        <v>9150</v>
      </c>
      <c r="M2370" s="1" t="s">
        <v>4875</v>
      </c>
      <c r="N2370" s="1" t="s">
        <v>5401</v>
      </c>
      <c r="P2370" s="1" t="s">
        <v>11444</v>
      </c>
    </row>
    <row r="2371" spans="1:16" s="1" customFormat="1">
      <c r="A2371" s="1" t="s">
        <v>9151</v>
      </c>
      <c r="B2371" s="1" t="s">
        <v>9151</v>
      </c>
      <c r="D2371" s="1" t="s">
        <v>9151</v>
      </c>
      <c r="E2371" s="1" t="s">
        <v>9535</v>
      </c>
      <c r="F2371" s="1" t="s">
        <v>9151</v>
      </c>
      <c r="M2371" s="1" t="s">
        <v>5745</v>
      </c>
      <c r="N2371" s="1" t="s">
        <v>5401</v>
      </c>
      <c r="P2371" s="1" t="s">
        <v>11444</v>
      </c>
    </row>
    <row r="2372" spans="1:16" s="1" customFormat="1">
      <c r="A2372" s="1" t="s">
        <v>9152</v>
      </c>
      <c r="B2372" s="1" t="s">
        <v>9152</v>
      </c>
      <c r="D2372" s="1" t="s">
        <v>9152</v>
      </c>
      <c r="E2372" s="1" t="s">
        <v>9535</v>
      </c>
      <c r="F2372" s="1" t="s">
        <v>9152</v>
      </c>
      <c r="M2372" s="1" t="s">
        <v>5746</v>
      </c>
      <c r="N2372" s="1" t="s">
        <v>4049</v>
      </c>
      <c r="P2372" s="1" t="s">
        <v>11444</v>
      </c>
    </row>
    <row r="2373" spans="1:16" s="1" customFormat="1">
      <c r="A2373" s="1" t="s">
        <v>9153</v>
      </c>
      <c r="B2373" s="1" t="s">
        <v>9153</v>
      </c>
      <c r="D2373" s="1" t="s">
        <v>9153</v>
      </c>
      <c r="E2373" s="1" t="s">
        <v>9535</v>
      </c>
      <c r="F2373" s="1" t="s">
        <v>9153</v>
      </c>
      <c r="M2373" s="1" t="s">
        <v>5747</v>
      </c>
      <c r="N2373" s="1" t="s">
        <v>4055</v>
      </c>
      <c r="P2373" s="1" t="s">
        <v>11444</v>
      </c>
    </row>
    <row r="2374" spans="1:16" s="1" customFormat="1">
      <c r="A2374" s="1" t="s">
        <v>9154</v>
      </c>
      <c r="B2374" s="1" t="s">
        <v>9154</v>
      </c>
      <c r="D2374" s="1" t="s">
        <v>9154</v>
      </c>
      <c r="E2374" s="1" t="s">
        <v>9535</v>
      </c>
      <c r="F2374" s="1" t="s">
        <v>9154</v>
      </c>
      <c r="M2374" s="1" t="s">
        <v>5748</v>
      </c>
      <c r="N2374" s="1" t="s">
        <v>4055</v>
      </c>
      <c r="P2374" s="1" t="s">
        <v>11444</v>
      </c>
    </row>
    <row r="2375" spans="1:16" s="1" customFormat="1">
      <c r="A2375" s="1" t="s">
        <v>9155</v>
      </c>
      <c r="B2375" s="1" t="s">
        <v>9155</v>
      </c>
      <c r="D2375" s="1" t="s">
        <v>9155</v>
      </c>
      <c r="E2375" s="1" t="s">
        <v>9535</v>
      </c>
      <c r="F2375" s="1" t="s">
        <v>9155</v>
      </c>
      <c r="M2375" s="1" t="s">
        <v>5749</v>
      </c>
      <c r="N2375" s="1" t="s">
        <v>4854</v>
      </c>
      <c r="P2375" s="1" t="s">
        <v>11444</v>
      </c>
    </row>
    <row r="2376" spans="1:16" s="1" customFormat="1">
      <c r="A2376" s="1" t="s">
        <v>9156</v>
      </c>
      <c r="B2376" s="1" t="s">
        <v>9156</v>
      </c>
      <c r="D2376" s="1" t="s">
        <v>9156</v>
      </c>
      <c r="E2376" s="1" t="s">
        <v>9535</v>
      </c>
      <c r="F2376" s="1" t="s">
        <v>9156</v>
      </c>
      <c r="M2376" s="1" t="s">
        <v>5750</v>
      </c>
      <c r="N2376" s="1" t="s">
        <v>5022</v>
      </c>
      <c r="P2376" s="1" t="s">
        <v>11444</v>
      </c>
    </row>
    <row r="2377" spans="1:16" s="1" customFormat="1">
      <c r="A2377" s="1" t="s">
        <v>9157</v>
      </c>
      <c r="B2377" s="1" t="s">
        <v>9157</v>
      </c>
      <c r="D2377" s="1" t="s">
        <v>9157</v>
      </c>
      <c r="E2377" s="1" t="s">
        <v>9535</v>
      </c>
      <c r="F2377" s="1" t="s">
        <v>9157</v>
      </c>
      <c r="M2377" s="1" t="s">
        <v>5751</v>
      </c>
      <c r="N2377" s="1" t="s">
        <v>4932</v>
      </c>
      <c r="P2377" s="1" t="s">
        <v>11444</v>
      </c>
    </row>
    <row r="2378" spans="1:16" s="1" customFormat="1">
      <c r="A2378" s="1" t="s">
        <v>9158</v>
      </c>
      <c r="B2378" s="1" t="s">
        <v>9158</v>
      </c>
      <c r="D2378" s="1" t="s">
        <v>9158</v>
      </c>
      <c r="E2378" s="1" t="s">
        <v>9535</v>
      </c>
      <c r="F2378" s="1" t="s">
        <v>9158</v>
      </c>
      <c r="M2378" s="1" t="s">
        <v>5752</v>
      </c>
      <c r="N2378" s="1" t="s">
        <v>5119</v>
      </c>
      <c r="P2378" s="1" t="s">
        <v>11444</v>
      </c>
    </row>
    <row r="2379" spans="1:16" s="1" customFormat="1">
      <c r="A2379" s="1" t="s">
        <v>9159</v>
      </c>
      <c r="B2379" s="1" t="s">
        <v>9159</v>
      </c>
      <c r="D2379" s="1" t="s">
        <v>9159</v>
      </c>
      <c r="E2379" s="1" t="s">
        <v>9535</v>
      </c>
      <c r="F2379" s="1" t="s">
        <v>9159</v>
      </c>
      <c r="M2379" s="1" t="s">
        <v>5753</v>
      </c>
      <c r="N2379" s="1" t="s">
        <v>4948</v>
      </c>
      <c r="P2379" s="1" t="s">
        <v>11444</v>
      </c>
    </row>
    <row r="2380" spans="1:16" s="1" customFormat="1">
      <c r="A2380" s="1" t="s">
        <v>9160</v>
      </c>
      <c r="B2380" s="1" t="s">
        <v>9160</v>
      </c>
      <c r="D2380" s="1" t="s">
        <v>9160</v>
      </c>
      <c r="E2380" s="1" t="s">
        <v>9535</v>
      </c>
      <c r="F2380" s="1" t="s">
        <v>9160</v>
      </c>
      <c r="M2380" s="1" t="s">
        <v>5754</v>
      </c>
      <c r="N2380" s="1" t="s">
        <v>4904</v>
      </c>
      <c r="P2380" s="1" t="s">
        <v>11444</v>
      </c>
    </row>
    <row r="2381" spans="1:16" s="1" customFormat="1">
      <c r="A2381" s="1" t="s">
        <v>9161</v>
      </c>
      <c r="B2381" s="1" t="s">
        <v>9161</v>
      </c>
      <c r="D2381" s="1" t="s">
        <v>9161</v>
      </c>
      <c r="E2381" s="1" t="s">
        <v>9535</v>
      </c>
      <c r="F2381" s="1" t="s">
        <v>9161</v>
      </c>
      <c r="M2381" s="1" t="s">
        <v>5755</v>
      </c>
      <c r="N2381" s="1" t="s">
        <v>4001</v>
      </c>
      <c r="P2381" s="1" t="s">
        <v>11444</v>
      </c>
    </row>
    <row r="2382" spans="1:16" s="1" customFormat="1">
      <c r="A2382" s="1" t="s">
        <v>9162</v>
      </c>
      <c r="B2382" s="1" t="s">
        <v>9162</v>
      </c>
      <c r="D2382" s="1" t="s">
        <v>9162</v>
      </c>
      <c r="E2382" s="1" t="s">
        <v>9535</v>
      </c>
      <c r="F2382" s="1" t="s">
        <v>9162</v>
      </c>
      <c r="M2382" s="1" t="s">
        <v>5525</v>
      </c>
      <c r="N2382" s="1" t="s">
        <v>5125</v>
      </c>
      <c r="P2382" s="1" t="s">
        <v>11444</v>
      </c>
    </row>
    <row r="2383" spans="1:16" s="1" customFormat="1">
      <c r="A2383" s="1" t="s">
        <v>9163</v>
      </c>
      <c r="B2383" s="1" t="s">
        <v>9163</v>
      </c>
      <c r="D2383" s="1" t="s">
        <v>9163</v>
      </c>
      <c r="E2383" s="1" t="s">
        <v>9535</v>
      </c>
      <c r="F2383" s="1" t="s">
        <v>9163</v>
      </c>
      <c r="M2383" s="1" t="s">
        <v>5756</v>
      </c>
      <c r="N2383" s="1" t="s">
        <v>5757</v>
      </c>
      <c r="P2383" s="1" t="s">
        <v>11444</v>
      </c>
    </row>
    <row r="2384" spans="1:16" s="1" customFormat="1">
      <c r="A2384" s="1" t="s">
        <v>9164</v>
      </c>
      <c r="B2384" s="1" t="s">
        <v>9164</v>
      </c>
      <c r="D2384" s="1" t="s">
        <v>9164</v>
      </c>
      <c r="E2384" s="1" t="s">
        <v>9535</v>
      </c>
      <c r="F2384" s="1" t="s">
        <v>9164</v>
      </c>
      <c r="M2384" s="1" t="s">
        <v>5145</v>
      </c>
      <c r="N2384" s="1" t="s">
        <v>4571</v>
      </c>
      <c r="P2384" s="1" t="s">
        <v>11444</v>
      </c>
    </row>
    <row r="2385" spans="1:16" s="1" customFormat="1">
      <c r="A2385" s="1" t="s">
        <v>9165</v>
      </c>
      <c r="B2385" s="1" t="s">
        <v>9165</v>
      </c>
      <c r="D2385" s="1" t="s">
        <v>9165</v>
      </c>
      <c r="E2385" s="1" t="s">
        <v>9535</v>
      </c>
      <c r="F2385" s="1" t="s">
        <v>9165</v>
      </c>
      <c r="M2385" s="1" t="s">
        <v>5330</v>
      </c>
      <c r="N2385" s="1" t="s">
        <v>4569</v>
      </c>
      <c r="P2385" s="1" t="s">
        <v>11444</v>
      </c>
    </row>
    <row r="2386" spans="1:16" s="1" customFormat="1">
      <c r="A2386" s="1" t="s">
        <v>9166</v>
      </c>
      <c r="B2386" s="1" t="s">
        <v>9166</v>
      </c>
      <c r="D2386" s="1" t="s">
        <v>9166</v>
      </c>
      <c r="E2386" s="1" t="s">
        <v>9535</v>
      </c>
      <c r="F2386" s="1" t="s">
        <v>9166</v>
      </c>
      <c r="M2386" s="1" t="s">
        <v>5758</v>
      </c>
      <c r="N2386" s="1" t="s">
        <v>5336</v>
      </c>
      <c r="P2386" s="1" t="s">
        <v>11444</v>
      </c>
    </row>
    <row r="2387" spans="1:16" s="1" customFormat="1">
      <c r="A2387" s="1" t="s">
        <v>9167</v>
      </c>
      <c r="B2387" s="1" t="s">
        <v>9167</v>
      </c>
      <c r="D2387" s="1" t="s">
        <v>9167</v>
      </c>
      <c r="E2387" s="1" t="s">
        <v>9535</v>
      </c>
      <c r="F2387" s="1" t="s">
        <v>9167</v>
      </c>
      <c r="M2387" s="1" t="s">
        <v>5759</v>
      </c>
      <c r="N2387" s="1" t="s">
        <v>5760</v>
      </c>
      <c r="P2387" s="1" t="s">
        <v>11444</v>
      </c>
    </row>
    <row r="2388" spans="1:16" s="1" customFormat="1">
      <c r="A2388" s="1" t="s">
        <v>9168</v>
      </c>
      <c r="B2388" s="1" t="s">
        <v>9168</v>
      </c>
      <c r="D2388" s="1" t="s">
        <v>9168</v>
      </c>
      <c r="E2388" s="1" t="s">
        <v>9535</v>
      </c>
      <c r="F2388" s="1" t="s">
        <v>9168</v>
      </c>
      <c r="M2388" s="1" t="s">
        <v>5761</v>
      </c>
      <c r="N2388" s="1" t="s">
        <v>4565</v>
      </c>
      <c r="P2388" s="1" t="s">
        <v>11444</v>
      </c>
    </row>
    <row r="2389" spans="1:16" s="1" customFormat="1">
      <c r="A2389" s="1" t="s">
        <v>4599</v>
      </c>
      <c r="B2389" s="1" t="s">
        <v>4599</v>
      </c>
      <c r="D2389" s="1" t="s">
        <v>4599</v>
      </c>
      <c r="E2389" s="1" t="s">
        <v>9535</v>
      </c>
      <c r="F2389" s="1" t="s">
        <v>4599</v>
      </c>
      <c r="M2389" s="1" t="s">
        <v>4546</v>
      </c>
      <c r="N2389" s="1" t="s">
        <v>4547</v>
      </c>
      <c r="P2389" s="1" t="s">
        <v>11444</v>
      </c>
    </row>
    <row r="2390" spans="1:16" s="1" customFormat="1">
      <c r="A2390" s="1" t="s">
        <v>4600</v>
      </c>
      <c r="B2390" s="1" t="s">
        <v>4600</v>
      </c>
      <c r="D2390" s="1" t="s">
        <v>4600</v>
      </c>
      <c r="E2390" s="1" t="s">
        <v>9535</v>
      </c>
      <c r="F2390" s="1" t="s">
        <v>4600</v>
      </c>
      <c r="M2390" s="1" t="s">
        <v>4548</v>
      </c>
      <c r="N2390" s="1" t="s">
        <v>4543</v>
      </c>
      <c r="P2390" s="1" t="s">
        <v>11444</v>
      </c>
    </row>
    <row r="2391" spans="1:16" s="1" customFormat="1">
      <c r="A2391" s="1" t="s">
        <v>9169</v>
      </c>
      <c r="B2391" s="1" t="s">
        <v>9169</v>
      </c>
      <c r="D2391" s="1" t="s">
        <v>9169</v>
      </c>
      <c r="E2391" s="1" t="s">
        <v>9535</v>
      </c>
      <c r="F2391" s="1" t="s">
        <v>9169</v>
      </c>
      <c r="M2391" s="1" t="s">
        <v>5762</v>
      </c>
      <c r="N2391" s="1" t="s">
        <v>5763</v>
      </c>
      <c r="P2391" s="1" t="s">
        <v>11444</v>
      </c>
    </row>
    <row r="2392" spans="1:16" s="1" customFormat="1">
      <c r="A2392" s="1" t="s">
        <v>9170</v>
      </c>
      <c r="B2392" s="1" t="s">
        <v>9170</v>
      </c>
      <c r="D2392" s="1" t="s">
        <v>9170</v>
      </c>
      <c r="E2392" s="1" t="s">
        <v>9535</v>
      </c>
      <c r="F2392" s="1" t="s">
        <v>9170</v>
      </c>
      <c r="M2392" s="1" t="s">
        <v>5764</v>
      </c>
      <c r="N2392" s="1" t="s">
        <v>5765</v>
      </c>
      <c r="P2392" s="1" t="s">
        <v>11444</v>
      </c>
    </row>
    <row r="2393" spans="1:16" s="1" customFormat="1">
      <c r="A2393" s="1" t="s">
        <v>9171</v>
      </c>
      <c r="B2393" s="1" t="s">
        <v>9171</v>
      </c>
      <c r="D2393" s="1" t="s">
        <v>9171</v>
      </c>
      <c r="E2393" s="1" t="s">
        <v>9535</v>
      </c>
      <c r="F2393" s="1" t="s">
        <v>9171</v>
      </c>
      <c r="M2393" s="1" t="s">
        <v>5766</v>
      </c>
      <c r="N2393" s="1" t="s">
        <v>5767</v>
      </c>
      <c r="P2393" s="1" t="s">
        <v>11444</v>
      </c>
    </row>
    <row r="2394" spans="1:16" s="1" customFormat="1">
      <c r="A2394" s="1" t="s">
        <v>9172</v>
      </c>
      <c r="B2394" s="1" t="s">
        <v>9172</v>
      </c>
      <c r="D2394" s="1" t="s">
        <v>9172</v>
      </c>
      <c r="E2394" s="1" t="s">
        <v>9535</v>
      </c>
      <c r="F2394" s="1" t="s">
        <v>9172</v>
      </c>
      <c r="M2394" s="1" t="s">
        <v>5768</v>
      </c>
      <c r="N2394" s="1" t="s">
        <v>5769</v>
      </c>
      <c r="P2394" s="1" t="s">
        <v>11444</v>
      </c>
    </row>
    <row r="2395" spans="1:16" s="1" customFormat="1">
      <c r="A2395" s="1" t="s">
        <v>9173</v>
      </c>
      <c r="B2395" s="1" t="s">
        <v>9173</v>
      </c>
      <c r="D2395" s="1" t="s">
        <v>9173</v>
      </c>
      <c r="E2395" s="1" t="s">
        <v>9535</v>
      </c>
      <c r="F2395" s="1" t="s">
        <v>9173</v>
      </c>
      <c r="M2395" s="1" t="s">
        <v>5770</v>
      </c>
      <c r="N2395" s="1" t="s">
        <v>5771</v>
      </c>
      <c r="P2395" s="1" t="s">
        <v>11444</v>
      </c>
    </row>
    <row r="2396" spans="1:16" s="1" customFormat="1">
      <c r="A2396" s="1" t="s">
        <v>9174</v>
      </c>
      <c r="B2396" s="1" t="s">
        <v>9174</v>
      </c>
      <c r="D2396" s="1" t="s">
        <v>9174</v>
      </c>
      <c r="E2396" s="1" t="s">
        <v>9536</v>
      </c>
      <c r="F2396" s="1" t="s">
        <v>9174</v>
      </c>
      <c r="M2396" s="1" t="s">
        <v>5772</v>
      </c>
      <c r="N2396" s="1" t="s">
        <v>5773</v>
      </c>
      <c r="P2396" s="1" t="s">
        <v>11444</v>
      </c>
    </row>
    <row r="2397" spans="1:16" s="1" customFormat="1">
      <c r="A2397" s="1" t="s">
        <v>9175</v>
      </c>
      <c r="B2397" s="1" t="s">
        <v>9175</v>
      </c>
      <c r="D2397" s="1" t="s">
        <v>9175</v>
      </c>
      <c r="E2397" s="1" t="s">
        <v>9536</v>
      </c>
      <c r="F2397" s="1" t="s">
        <v>9175</v>
      </c>
      <c r="M2397" s="1" t="s">
        <v>5774</v>
      </c>
      <c r="N2397" s="1" t="s">
        <v>5773</v>
      </c>
      <c r="P2397" s="1" t="s">
        <v>11444</v>
      </c>
    </row>
    <row r="2398" spans="1:16" s="1" customFormat="1">
      <c r="A2398" s="1" t="s">
        <v>9176</v>
      </c>
      <c r="B2398" s="1" t="s">
        <v>9176</v>
      </c>
      <c r="D2398" s="1" t="s">
        <v>9176</v>
      </c>
      <c r="E2398" s="1" t="s">
        <v>9536</v>
      </c>
      <c r="F2398" s="1" t="s">
        <v>9176</v>
      </c>
      <c r="M2398" s="1" t="s">
        <v>5775</v>
      </c>
      <c r="N2398" s="1" t="s">
        <v>5776</v>
      </c>
      <c r="P2398" s="1" t="s">
        <v>11444</v>
      </c>
    </row>
    <row r="2399" spans="1:16" s="1" customFormat="1">
      <c r="A2399" s="1" t="s">
        <v>9177</v>
      </c>
      <c r="B2399" s="1" t="s">
        <v>9177</v>
      </c>
      <c r="D2399" s="1" t="s">
        <v>9177</v>
      </c>
      <c r="E2399" s="1" t="s">
        <v>9536</v>
      </c>
      <c r="F2399" s="1" t="s">
        <v>9177</v>
      </c>
      <c r="M2399" s="1" t="s">
        <v>5189</v>
      </c>
      <c r="N2399" s="1" t="s">
        <v>5336</v>
      </c>
      <c r="P2399" s="1" t="s">
        <v>11444</v>
      </c>
    </row>
    <row r="2400" spans="1:16" s="1" customFormat="1">
      <c r="A2400" s="1" t="s">
        <v>9178</v>
      </c>
      <c r="B2400" s="1" t="s">
        <v>9178</v>
      </c>
      <c r="D2400" s="1" t="s">
        <v>9178</v>
      </c>
      <c r="E2400" s="1" t="s">
        <v>9536</v>
      </c>
      <c r="F2400" s="1" t="s">
        <v>9178</v>
      </c>
      <c r="M2400" s="1" t="s">
        <v>5777</v>
      </c>
      <c r="N2400" s="1" t="s">
        <v>5336</v>
      </c>
      <c r="P2400" s="1" t="s">
        <v>11444</v>
      </c>
    </row>
    <row r="2401" spans="1:16" s="1" customFormat="1">
      <c r="A2401" s="1" t="s">
        <v>9179</v>
      </c>
      <c r="B2401" s="1" t="s">
        <v>9179</v>
      </c>
      <c r="D2401" s="1" t="s">
        <v>9179</v>
      </c>
      <c r="E2401" s="1" t="s">
        <v>9536</v>
      </c>
      <c r="F2401" s="1" t="s">
        <v>9179</v>
      </c>
      <c r="M2401" s="1" t="s">
        <v>5617</v>
      </c>
      <c r="N2401" s="1" t="s">
        <v>4968</v>
      </c>
      <c r="P2401" s="1" t="s">
        <v>11444</v>
      </c>
    </row>
    <row r="2402" spans="1:16" s="1" customFormat="1">
      <c r="A2402" s="1" t="s">
        <v>9180</v>
      </c>
      <c r="B2402" s="1" t="s">
        <v>9180</v>
      </c>
      <c r="D2402" s="1" t="s">
        <v>9180</v>
      </c>
      <c r="E2402" s="1" t="s">
        <v>9536</v>
      </c>
      <c r="F2402" s="1" t="s">
        <v>9180</v>
      </c>
      <c r="M2402" s="1" t="s">
        <v>5778</v>
      </c>
      <c r="N2402" s="1" t="s">
        <v>4055</v>
      </c>
      <c r="P2402" s="1" t="s">
        <v>11444</v>
      </c>
    </row>
    <row r="2403" spans="1:16" s="1" customFormat="1">
      <c r="A2403" s="1" t="s">
        <v>9181</v>
      </c>
      <c r="B2403" s="1" t="s">
        <v>9181</v>
      </c>
      <c r="D2403" s="1" t="s">
        <v>9181</v>
      </c>
      <c r="E2403" s="1" t="s">
        <v>9536</v>
      </c>
      <c r="F2403" s="1" t="s">
        <v>9181</v>
      </c>
      <c r="M2403" s="1" t="s">
        <v>5779</v>
      </c>
      <c r="N2403" s="1" t="s">
        <v>4952</v>
      </c>
      <c r="P2403" s="1" t="s">
        <v>11444</v>
      </c>
    </row>
    <row r="2404" spans="1:16" s="1" customFormat="1">
      <c r="A2404" s="1" t="s">
        <v>9182</v>
      </c>
      <c r="B2404" s="1" t="s">
        <v>9182</v>
      </c>
      <c r="D2404" s="1" t="s">
        <v>9182</v>
      </c>
      <c r="E2404" s="1" t="s">
        <v>9536</v>
      </c>
      <c r="F2404" s="1" t="s">
        <v>9182</v>
      </c>
      <c r="M2404" s="1" t="s">
        <v>5780</v>
      </c>
      <c r="N2404" s="1" t="s">
        <v>5429</v>
      </c>
      <c r="P2404" s="1" t="s">
        <v>11444</v>
      </c>
    </row>
    <row r="2405" spans="1:16" s="1" customFormat="1">
      <c r="A2405" s="1" t="s">
        <v>9183</v>
      </c>
      <c r="B2405" s="1" t="s">
        <v>9183</v>
      </c>
      <c r="D2405" s="1" t="s">
        <v>9183</v>
      </c>
      <c r="E2405" s="1" t="s">
        <v>9536</v>
      </c>
      <c r="F2405" s="1" t="s">
        <v>9183</v>
      </c>
      <c r="M2405" s="1" t="s">
        <v>5781</v>
      </c>
      <c r="N2405" s="1" t="s">
        <v>5782</v>
      </c>
      <c r="P2405" s="1" t="s">
        <v>11444</v>
      </c>
    </row>
    <row r="2406" spans="1:16" s="1" customFormat="1">
      <c r="A2406" s="1" t="s">
        <v>9184</v>
      </c>
      <c r="B2406" s="1" t="s">
        <v>9184</v>
      </c>
      <c r="D2406" s="1" t="s">
        <v>9184</v>
      </c>
      <c r="E2406" s="1" t="s">
        <v>9536</v>
      </c>
      <c r="F2406" s="1" t="s">
        <v>9184</v>
      </c>
      <c r="M2406" s="1" t="s">
        <v>5783</v>
      </c>
      <c r="N2406" s="1" t="s">
        <v>4937</v>
      </c>
      <c r="P2406" s="1" t="s">
        <v>11444</v>
      </c>
    </row>
    <row r="2407" spans="1:16" s="1" customFormat="1">
      <c r="A2407" s="1" t="s">
        <v>9185</v>
      </c>
      <c r="B2407" s="1" t="s">
        <v>9185</v>
      </c>
      <c r="D2407" s="1" t="s">
        <v>9185</v>
      </c>
      <c r="E2407" s="1" t="s">
        <v>9536</v>
      </c>
      <c r="F2407" s="1" t="s">
        <v>9185</v>
      </c>
      <c r="M2407" s="1" t="s">
        <v>5668</v>
      </c>
      <c r="N2407" s="1" t="s">
        <v>4839</v>
      </c>
      <c r="P2407" s="1" t="s">
        <v>11444</v>
      </c>
    </row>
    <row r="2408" spans="1:16" s="1" customFormat="1">
      <c r="A2408" s="1" t="s">
        <v>9186</v>
      </c>
      <c r="B2408" s="1" t="s">
        <v>9186</v>
      </c>
      <c r="D2408" s="1" t="s">
        <v>9186</v>
      </c>
      <c r="E2408" s="1" t="s">
        <v>9536</v>
      </c>
      <c r="F2408" s="1" t="s">
        <v>9186</v>
      </c>
      <c r="M2408" s="1" t="s">
        <v>5185</v>
      </c>
      <c r="N2408" s="1" t="s">
        <v>4854</v>
      </c>
      <c r="P2408" s="1" t="s">
        <v>11444</v>
      </c>
    </row>
    <row r="2409" spans="1:16" s="1" customFormat="1">
      <c r="A2409" s="1" t="s">
        <v>9187</v>
      </c>
      <c r="B2409" s="1" t="s">
        <v>9187</v>
      </c>
      <c r="D2409" s="1" t="s">
        <v>9187</v>
      </c>
      <c r="E2409" s="1" t="s">
        <v>9536</v>
      </c>
      <c r="F2409" s="1" t="s">
        <v>9187</v>
      </c>
      <c r="M2409" s="1" t="s">
        <v>5784</v>
      </c>
      <c r="N2409" s="1" t="s">
        <v>4841</v>
      </c>
      <c r="P2409" s="1" t="s">
        <v>11444</v>
      </c>
    </row>
    <row r="2410" spans="1:16" s="1" customFormat="1">
      <c r="A2410" s="1" t="s">
        <v>9188</v>
      </c>
      <c r="B2410" s="1" t="s">
        <v>9188</v>
      </c>
      <c r="D2410" s="1" t="s">
        <v>9188</v>
      </c>
      <c r="E2410" s="1" t="s">
        <v>9536</v>
      </c>
      <c r="F2410" s="1" t="s">
        <v>9188</v>
      </c>
      <c r="M2410" s="1" t="s">
        <v>5206</v>
      </c>
      <c r="N2410" s="1" t="s">
        <v>4939</v>
      </c>
      <c r="P2410" s="1" t="s">
        <v>11444</v>
      </c>
    </row>
    <row r="2411" spans="1:16" s="1" customFormat="1">
      <c r="A2411" s="1" t="s">
        <v>9189</v>
      </c>
      <c r="B2411" s="1" t="s">
        <v>9189</v>
      </c>
      <c r="D2411" s="1" t="s">
        <v>9189</v>
      </c>
      <c r="E2411" s="1" t="s">
        <v>9536</v>
      </c>
      <c r="F2411" s="1" t="s">
        <v>9189</v>
      </c>
      <c r="M2411" s="1" t="s">
        <v>5785</v>
      </c>
      <c r="N2411" s="1" t="s">
        <v>4854</v>
      </c>
      <c r="P2411" s="1" t="s">
        <v>11444</v>
      </c>
    </row>
    <row r="2412" spans="1:16" s="1" customFormat="1">
      <c r="A2412" s="1" t="s">
        <v>9190</v>
      </c>
      <c r="B2412" s="1" t="s">
        <v>9190</v>
      </c>
      <c r="D2412" s="1" t="s">
        <v>9190</v>
      </c>
      <c r="E2412" s="1" t="s">
        <v>9536</v>
      </c>
      <c r="F2412" s="1" t="s">
        <v>9190</v>
      </c>
      <c r="M2412" s="1" t="s">
        <v>5149</v>
      </c>
      <c r="N2412" s="1" t="s">
        <v>4049</v>
      </c>
      <c r="P2412" s="1" t="s">
        <v>11444</v>
      </c>
    </row>
    <row r="2413" spans="1:16" s="1" customFormat="1">
      <c r="A2413" s="1" t="s">
        <v>9191</v>
      </c>
      <c r="B2413" s="1" t="s">
        <v>9191</v>
      </c>
      <c r="D2413" s="1" t="s">
        <v>9191</v>
      </c>
      <c r="E2413" s="1" t="s">
        <v>9536</v>
      </c>
      <c r="F2413" s="1" t="s">
        <v>9191</v>
      </c>
      <c r="M2413" s="1" t="s">
        <v>5786</v>
      </c>
      <c r="N2413" s="1" t="s">
        <v>4841</v>
      </c>
      <c r="P2413" s="1" t="s">
        <v>11444</v>
      </c>
    </row>
    <row r="2414" spans="1:16" s="1" customFormat="1">
      <c r="A2414" s="1" t="s">
        <v>9192</v>
      </c>
      <c r="B2414" s="1" t="s">
        <v>9192</v>
      </c>
      <c r="D2414" s="1" t="s">
        <v>9192</v>
      </c>
      <c r="E2414" s="1" t="s">
        <v>9536</v>
      </c>
      <c r="F2414" s="1" t="s">
        <v>9192</v>
      </c>
      <c r="M2414" s="1" t="s">
        <v>5004</v>
      </c>
      <c r="N2414" s="1" t="s">
        <v>4854</v>
      </c>
      <c r="P2414" s="1" t="s">
        <v>11444</v>
      </c>
    </row>
    <row r="2415" spans="1:16" s="1" customFormat="1">
      <c r="A2415" s="1" t="s">
        <v>9193</v>
      </c>
      <c r="B2415" s="1" t="s">
        <v>9193</v>
      </c>
      <c r="D2415" s="1" t="s">
        <v>9193</v>
      </c>
      <c r="E2415" s="1" t="s">
        <v>9536</v>
      </c>
      <c r="F2415" s="1" t="s">
        <v>9193</v>
      </c>
      <c r="M2415" s="1" t="s">
        <v>5411</v>
      </c>
      <c r="N2415" s="1" t="s">
        <v>4854</v>
      </c>
      <c r="P2415" s="1" t="s">
        <v>11444</v>
      </c>
    </row>
    <row r="2416" spans="1:16" s="1" customFormat="1">
      <c r="A2416" s="1" t="s">
        <v>9194</v>
      </c>
      <c r="B2416" s="1" t="s">
        <v>9194</v>
      </c>
      <c r="D2416" s="1" t="s">
        <v>9194</v>
      </c>
      <c r="E2416" s="1" t="s">
        <v>9536</v>
      </c>
      <c r="F2416" s="1" t="s">
        <v>9194</v>
      </c>
      <c r="M2416" s="1" t="s">
        <v>5787</v>
      </c>
      <c r="N2416" s="1" t="s">
        <v>4854</v>
      </c>
      <c r="P2416" s="1" t="s">
        <v>11444</v>
      </c>
    </row>
    <row r="2417" spans="1:16" s="1" customFormat="1">
      <c r="A2417" s="1" t="s">
        <v>9195</v>
      </c>
      <c r="B2417" s="1" t="s">
        <v>9195</v>
      </c>
      <c r="D2417" s="1" t="s">
        <v>9195</v>
      </c>
      <c r="E2417" s="1" t="s">
        <v>9536</v>
      </c>
      <c r="F2417" s="1" t="s">
        <v>9195</v>
      </c>
      <c r="M2417" s="1" t="s">
        <v>5788</v>
      </c>
      <c r="N2417" s="1" t="s">
        <v>4937</v>
      </c>
      <c r="P2417" s="1" t="s">
        <v>11444</v>
      </c>
    </row>
    <row r="2418" spans="1:16" s="1" customFormat="1">
      <c r="A2418" s="1" t="s">
        <v>9196</v>
      </c>
      <c r="B2418" s="1" t="s">
        <v>9196</v>
      </c>
      <c r="D2418" s="1" t="s">
        <v>9196</v>
      </c>
      <c r="E2418" s="1" t="s">
        <v>9536</v>
      </c>
      <c r="F2418" s="1" t="s">
        <v>9196</v>
      </c>
      <c r="M2418" s="1" t="s">
        <v>5789</v>
      </c>
      <c r="N2418" s="1" t="s">
        <v>5069</v>
      </c>
      <c r="P2418" s="1" t="s">
        <v>11444</v>
      </c>
    </row>
    <row r="2419" spans="1:16" s="1" customFormat="1">
      <c r="A2419" s="1" t="s">
        <v>9197</v>
      </c>
      <c r="B2419" s="1" t="s">
        <v>9197</v>
      </c>
      <c r="D2419" s="1" t="s">
        <v>9197</v>
      </c>
      <c r="E2419" s="1" t="s">
        <v>9536</v>
      </c>
      <c r="F2419" s="1" t="s">
        <v>9197</v>
      </c>
      <c r="M2419" s="1" t="s">
        <v>5790</v>
      </c>
      <c r="N2419" s="1" t="s">
        <v>3990</v>
      </c>
      <c r="P2419" s="1" t="s">
        <v>11444</v>
      </c>
    </row>
    <row r="2420" spans="1:16" s="1" customFormat="1">
      <c r="A2420" s="1" t="s">
        <v>9198</v>
      </c>
      <c r="B2420" s="1" t="s">
        <v>9198</v>
      </c>
      <c r="D2420" s="1" t="s">
        <v>9198</v>
      </c>
      <c r="E2420" s="1" t="s">
        <v>9536</v>
      </c>
      <c r="F2420" s="1" t="s">
        <v>9198</v>
      </c>
      <c r="M2420" s="1" t="s">
        <v>5791</v>
      </c>
      <c r="N2420" s="1" t="s">
        <v>4558</v>
      </c>
      <c r="P2420" s="1" t="s">
        <v>11444</v>
      </c>
    </row>
    <row r="2421" spans="1:16" s="1" customFormat="1">
      <c r="A2421" s="1" t="s">
        <v>9199</v>
      </c>
      <c r="B2421" s="1" t="s">
        <v>9199</v>
      </c>
      <c r="D2421" s="1" t="s">
        <v>9199</v>
      </c>
      <c r="E2421" s="1" t="s">
        <v>9536</v>
      </c>
      <c r="F2421" s="1" t="s">
        <v>9199</v>
      </c>
      <c r="M2421" s="1" t="s">
        <v>5792</v>
      </c>
      <c r="N2421" s="1" t="s">
        <v>4841</v>
      </c>
      <c r="P2421" s="1" t="s">
        <v>11444</v>
      </c>
    </row>
    <row r="2422" spans="1:16" s="1" customFormat="1">
      <c r="A2422" s="1" t="s">
        <v>9200</v>
      </c>
      <c r="B2422" s="1" t="s">
        <v>9200</v>
      </c>
      <c r="D2422" s="1" t="s">
        <v>9200</v>
      </c>
      <c r="E2422" s="1" t="s">
        <v>9536</v>
      </c>
      <c r="F2422" s="1" t="s">
        <v>9200</v>
      </c>
      <c r="M2422" s="1" t="s">
        <v>5217</v>
      </c>
      <c r="N2422" s="1" t="s">
        <v>4939</v>
      </c>
      <c r="P2422" s="1" t="s">
        <v>11444</v>
      </c>
    </row>
    <row r="2423" spans="1:16" s="1" customFormat="1">
      <c r="A2423" s="1" t="s">
        <v>9201</v>
      </c>
      <c r="B2423" s="1" t="s">
        <v>9201</v>
      </c>
      <c r="D2423" s="1" t="s">
        <v>9201</v>
      </c>
      <c r="E2423" s="1" t="s">
        <v>9536</v>
      </c>
      <c r="F2423" s="1" t="s">
        <v>9201</v>
      </c>
      <c r="M2423" s="1" t="s">
        <v>5793</v>
      </c>
      <c r="N2423" s="1" t="s">
        <v>4001</v>
      </c>
      <c r="P2423" s="1" t="s">
        <v>11444</v>
      </c>
    </row>
    <row r="2424" spans="1:16" s="1" customFormat="1">
      <c r="A2424" s="1" t="s">
        <v>9202</v>
      </c>
      <c r="B2424" s="1" t="s">
        <v>9202</v>
      </c>
      <c r="D2424" s="1" t="s">
        <v>9202</v>
      </c>
      <c r="E2424" s="1" t="s">
        <v>9536</v>
      </c>
      <c r="F2424" s="1" t="s">
        <v>9202</v>
      </c>
      <c r="M2424" s="1" t="s">
        <v>5794</v>
      </c>
      <c r="N2424" s="1" t="s">
        <v>5336</v>
      </c>
      <c r="P2424" s="1" t="s">
        <v>11444</v>
      </c>
    </row>
    <row r="2425" spans="1:16" s="1" customFormat="1">
      <c r="A2425" s="1" t="s">
        <v>9203</v>
      </c>
      <c r="B2425" s="1" t="s">
        <v>9203</v>
      </c>
      <c r="D2425" s="1" t="s">
        <v>9203</v>
      </c>
      <c r="E2425" s="1" t="s">
        <v>9536</v>
      </c>
      <c r="F2425" s="1" t="s">
        <v>9203</v>
      </c>
      <c r="M2425" s="1" t="s">
        <v>5795</v>
      </c>
      <c r="N2425" s="1" t="s">
        <v>4966</v>
      </c>
      <c r="P2425" s="1" t="s">
        <v>11444</v>
      </c>
    </row>
    <row r="2426" spans="1:16" s="1" customFormat="1">
      <c r="A2426" s="1" t="s">
        <v>9204</v>
      </c>
      <c r="B2426" s="1" t="s">
        <v>9204</v>
      </c>
      <c r="D2426" s="1" t="s">
        <v>9204</v>
      </c>
      <c r="E2426" s="1" t="s">
        <v>9536</v>
      </c>
      <c r="F2426" s="1" t="s">
        <v>9204</v>
      </c>
      <c r="M2426" s="1" t="s">
        <v>5796</v>
      </c>
      <c r="N2426" s="1" t="s">
        <v>5797</v>
      </c>
      <c r="P2426" s="1" t="s">
        <v>11444</v>
      </c>
    </row>
    <row r="2427" spans="1:16" s="1" customFormat="1">
      <c r="A2427" s="1" t="s">
        <v>9205</v>
      </c>
      <c r="B2427" s="1" t="s">
        <v>9205</v>
      </c>
      <c r="D2427" s="1" t="s">
        <v>9205</v>
      </c>
      <c r="E2427" s="1" t="s">
        <v>9536</v>
      </c>
      <c r="F2427" s="1" t="s">
        <v>9205</v>
      </c>
      <c r="M2427" s="1" t="s">
        <v>5798</v>
      </c>
      <c r="N2427" s="1" t="s">
        <v>4837</v>
      </c>
      <c r="P2427" s="1" t="s">
        <v>11444</v>
      </c>
    </row>
    <row r="2428" spans="1:16" s="1" customFormat="1">
      <c r="A2428" s="1" t="s">
        <v>9206</v>
      </c>
      <c r="B2428" s="1" t="s">
        <v>9206</v>
      </c>
      <c r="D2428" s="1" t="s">
        <v>9206</v>
      </c>
      <c r="E2428" s="1" t="s">
        <v>9536</v>
      </c>
      <c r="F2428" s="1" t="s">
        <v>9206</v>
      </c>
      <c r="M2428" s="1" t="s">
        <v>5799</v>
      </c>
      <c r="N2428" s="1" t="s">
        <v>4854</v>
      </c>
      <c r="P2428" s="1" t="s">
        <v>11444</v>
      </c>
    </row>
    <row r="2429" spans="1:16" s="1" customFormat="1">
      <c r="A2429" s="1" t="s">
        <v>9207</v>
      </c>
      <c r="B2429" s="1" t="s">
        <v>9207</v>
      </c>
      <c r="D2429" s="1" t="s">
        <v>9207</v>
      </c>
      <c r="E2429" s="1" t="s">
        <v>9536</v>
      </c>
      <c r="F2429" s="1" t="s">
        <v>9207</v>
      </c>
      <c r="M2429" s="1" t="s">
        <v>5800</v>
      </c>
      <c r="N2429" s="1" t="s">
        <v>4970</v>
      </c>
      <c r="P2429" s="1" t="s">
        <v>11444</v>
      </c>
    </row>
    <row r="2430" spans="1:16" s="1" customFormat="1">
      <c r="A2430" s="1" t="s">
        <v>9208</v>
      </c>
      <c r="B2430" s="1" t="s">
        <v>9208</v>
      </c>
      <c r="D2430" s="1" t="s">
        <v>9208</v>
      </c>
      <c r="E2430" s="1" t="s">
        <v>9536</v>
      </c>
      <c r="F2430" s="1" t="s">
        <v>9208</v>
      </c>
      <c r="M2430" s="1" t="s">
        <v>5801</v>
      </c>
      <c r="N2430" s="1" t="s">
        <v>4970</v>
      </c>
      <c r="P2430" s="1" t="s">
        <v>11444</v>
      </c>
    </row>
    <row r="2431" spans="1:16" s="1" customFormat="1">
      <c r="A2431" s="1" t="s">
        <v>9209</v>
      </c>
      <c r="B2431" s="1" t="s">
        <v>9209</v>
      </c>
      <c r="D2431" s="1" t="s">
        <v>9209</v>
      </c>
      <c r="E2431" s="1" t="s">
        <v>9536</v>
      </c>
      <c r="F2431" s="1" t="s">
        <v>9209</v>
      </c>
      <c r="M2431" s="1" t="s">
        <v>5802</v>
      </c>
      <c r="N2431" s="1" t="s">
        <v>4545</v>
      </c>
      <c r="P2431" s="1" t="s">
        <v>11444</v>
      </c>
    </row>
    <row r="2432" spans="1:16" s="1" customFormat="1">
      <c r="A2432" s="1" t="s">
        <v>9210</v>
      </c>
      <c r="B2432" s="1" t="s">
        <v>9210</v>
      </c>
      <c r="D2432" s="1" t="s">
        <v>9210</v>
      </c>
      <c r="E2432" s="1" t="s">
        <v>9536</v>
      </c>
      <c r="F2432" s="1" t="s">
        <v>9210</v>
      </c>
      <c r="M2432" s="1" t="s">
        <v>5024</v>
      </c>
      <c r="N2432" s="1" t="s">
        <v>5336</v>
      </c>
      <c r="P2432" s="1" t="s">
        <v>11444</v>
      </c>
    </row>
    <row r="2433" spans="1:16" s="1" customFormat="1">
      <c r="A2433" s="1" t="s">
        <v>9211</v>
      </c>
      <c r="B2433" s="1" t="s">
        <v>9211</v>
      </c>
      <c r="D2433" s="1" t="s">
        <v>9211</v>
      </c>
      <c r="E2433" s="1" t="s">
        <v>9536</v>
      </c>
      <c r="F2433" s="1" t="s">
        <v>9211</v>
      </c>
      <c r="M2433" s="1" t="s">
        <v>5124</v>
      </c>
      <c r="N2433" s="1" t="s">
        <v>4027</v>
      </c>
      <c r="P2433" s="1" t="s">
        <v>11444</v>
      </c>
    </row>
    <row r="2434" spans="1:16" s="1" customFormat="1">
      <c r="A2434" s="1" t="s">
        <v>9212</v>
      </c>
      <c r="B2434" s="1" t="s">
        <v>9212</v>
      </c>
      <c r="D2434" s="1" t="s">
        <v>9212</v>
      </c>
      <c r="E2434" s="1" t="s">
        <v>9536</v>
      </c>
      <c r="F2434" s="1" t="s">
        <v>9212</v>
      </c>
      <c r="M2434" s="1" t="s">
        <v>5803</v>
      </c>
      <c r="N2434" s="1" t="s">
        <v>4049</v>
      </c>
      <c r="P2434" s="1" t="s">
        <v>11444</v>
      </c>
    </row>
    <row r="2435" spans="1:16" s="1" customFormat="1">
      <c r="A2435" s="1" t="s">
        <v>9213</v>
      </c>
      <c r="B2435" s="1" t="s">
        <v>9213</v>
      </c>
      <c r="D2435" s="1" t="s">
        <v>9213</v>
      </c>
      <c r="E2435" s="1" t="s">
        <v>9536</v>
      </c>
      <c r="F2435" s="1" t="s">
        <v>9213</v>
      </c>
      <c r="M2435" s="1" t="s">
        <v>5730</v>
      </c>
      <c r="N2435" s="1" t="s">
        <v>4055</v>
      </c>
      <c r="P2435" s="1" t="s">
        <v>11444</v>
      </c>
    </row>
    <row r="2436" spans="1:16" s="1" customFormat="1">
      <c r="A2436" s="1" t="s">
        <v>9214</v>
      </c>
      <c r="B2436" s="1" t="s">
        <v>9214</v>
      </c>
      <c r="D2436" s="1" t="s">
        <v>9214</v>
      </c>
      <c r="E2436" s="1" t="s">
        <v>9536</v>
      </c>
      <c r="F2436" s="1" t="s">
        <v>9214</v>
      </c>
      <c r="M2436" s="1" t="s">
        <v>5379</v>
      </c>
      <c r="N2436" s="1" t="s">
        <v>4055</v>
      </c>
      <c r="P2436" s="1" t="s">
        <v>11444</v>
      </c>
    </row>
    <row r="2437" spans="1:16" s="1" customFormat="1">
      <c r="A2437" s="1" t="s">
        <v>9215</v>
      </c>
      <c r="B2437" s="1" t="s">
        <v>9215</v>
      </c>
      <c r="D2437" s="1" t="s">
        <v>9215</v>
      </c>
      <c r="E2437" s="1" t="s">
        <v>9536</v>
      </c>
      <c r="F2437" s="1" t="s">
        <v>9215</v>
      </c>
      <c r="M2437" s="1" t="s">
        <v>5804</v>
      </c>
      <c r="N2437" s="1" t="s">
        <v>4839</v>
      </c>
      <c r="P2437" s="1" t="s">
        <v>11444</v>
      </c>
    </row>
    <row r="2438" spans="1:16" s="1" customFormat="1">
      <c r="A2438" s="1" t="s">
        <v>9216</v>
      </c>
      <c r="B2438" s="1" t="s">
        <v>9216</v>
      </c>
      <c r="D2438" s="1" t="s">
        <v>9216</v>
      </c>
      <c r="E2438" s="1" t="s">
        <v>9536</v>
      </c>
      <c r="F2438" s="1" t="s">
        <v>9216</v>
      </c>
      <c r="M2438" s="1" t="s">
        <v>4048</v>
      </c>
      <c r="N2438" s="1" t="s">
        <v>4049</v>
      </c>
      <c r="P2438" s="1" t="s">
        <v>11444</v>
      </c>
    </row>
    <row r="2439" spans="1:16" s="1" customFormat="1">
      <c r="A2439" s="1" t="s">
        <v>9217</v>
      </c>
      <c r="B2439" s="1" t="s">
        <v>9217</v>
      </c>
      <c r="D2439" s="1" t="s">
        <v>9217</v>
      </c>
      <c r="E2439" s="1" t="s">
        <v>9536</v>
      </c>
      <c r="F2439" s="1" t="s">
        <v>9217</v>
      </c>
      <c r="M2439" s="1" t="s">
        <v>5805</v>
      </c>
      <c r="N2439" s="1" t="s">
        <v>4923</v>
      </c>
      <c r="P2439" s="1" t="s">
        <v>11444</v>
      </c>
    </row>
    <row r="2440" spans="1:16" s="1" customFormat="1">
      <c r="A2440" s="1" t="s">
        <v>9218</v>
      </c>
      <c r="B2440" s="1" t="s">
        <v>9218</v>
      </c>
      <c r="D2440" s="1" t="s">
        <v>9218</v>
      </c>
      <c r="E2440" s="1" t="s">
        <v>9536</v>
      </c>
      <c r="F2440" s="1" t="s">
        <v>9218</v>
      </c>
      <c r="M2440" s="1" t="s">
        <v>5659</v>
      </c>
      <c r="N2440" s="1" t="s">
        <v>5108</v>
      </c>
      <c r="P2440" s="1" t="s">
        <v>11444</v>
      </c>
    </row>
    <row r="2441" spans="1:16" s="1" customFormat="1">
      <c r="A2441" s="1" t="s">
        <v>9219</v>
      </c>
      <c r="B2441" s="1" t="s">
        <v>9219</v>
      </c>
      <c r="D2441" s="1" t="s">
        <v>9219</v>
      </c>
      <c r="E2441" s="1" t="s">
        <v>9536</v>
      </c>
      <c r="F2441" s="1" t="s">
        <v>9219</v>
      </c>
      <c r="M2441" s="1" t="s">
        <v>5806</v>
      </c>
      <c r="N2441" s="1" t="s">
        <v>5066</v>
      </c>
      <c r="P2441" s="1" t="s">
        <v>11444</v>
      </c>
    </row>
    <row r="2442" spans="1:16" s="1" customFormat="1">
      <c r="A2442" s="1" t="s">
        <v>9220</v>
      </c>
      <c r="B2442" s="1" t="s">
        <v>9220</v>
      </c>
      <c r="D2442" s="1" t="s">
        <v>9220</v>
      </c>
      <c r="E2442" s="1" t="s">
        <v>9536</v>
      </c>
      <c r="F2442" s="1" t="s">
        <v>9220</v>
      </c>
      <c r="M2442" s="1" t="s">
        <v>5807</v>
      </c>
      <c r="N2442" s="1" t="s">
        <v>4950</v>
      </c>
      <c r="P2442" s="1" t="s">
        <v>11444</v>
      </c>
    </row>
    <row r="2443" spans="1:16" s="1" customFormat="1">
      <c r="A2443" s="1" t="s">
        <v>9221</v>
      </c>
      <c r="B2443" s="1" t="s">
        <v>9221</v>
      </c>
      <c r="D2443" s="1" t="s">
        <v>9221</v>
      </c>
      <c r="E2443" s="1" t="s">
        <v>9536</v>
      </c>
      <c r="F2443" s="1" t="s">
        <v>9221</v>
      </c>
      <c r="M2443" s="1" t="s">
        <v>5808</v>
      </c>
      <c r="N2443" s="1" t="s">
        <v>4027</v>
      </c>
      <c r="P2443" s="1" t="s">
        <v>11444</v>
      </c>
    </row>
    <row r="2444" spans="1:16" s="1" customFormat="1">
      <c r="A2444" s="1" t="s">
        <v>9222</v>
      </c>
      <c r="B2444" s="1" t="s">
        <v>9222</v>
      </c>
      <c r="D2444" s="1" t="s">
        <v>9222</v>
      </c>
      <c r="E2444" s="1" t="s">
        <v>9536</v>
      </c>
      <c r="F2444" s="1" t="s">
        <v>9222</v>
      </c>
      <c r="M2444" s="1" t="s">
        <v>5809</v>
      </c>
      <c r="N2444" s="1" t="s">
        <v>4923</v>
      </c>
      <c r="P2444" s="1" t="s">
        <v>11444</v>
      </c>
    </row>
    <row r="2445" spans="1:16" s="1" customFormat="1">
      <c r="A2445" s="1" t="s">
        <v>9223</v>
      </c>
      <c r="B2445" s="1" t="s">
        <v>9223</v>
      </c>
      <c r="D2445" s="1" t="s">
        <v>9223</v>
      </c>
      <c r="E2445" s="1" t="s">
        <v>9536</v>
      </c>
      <c r="F2445" s="1" t="s">
        <v>9223</v>
      </c>
      <c r="M2445" s="1" t="s">
        <v>5810</v>
      </c>
      <c r="N2445" s="1" t="s">
        <v>4841</v>
      </c>
      <c r="P2445" s="1" t="s">
        <v>11444</v>
      </c>
    </row>
    <row r="2446" spans="1:16" s="1" customFormat="1">
      <c r="A2446" s="1" t="s">
        <v>9224</v>
      </c>
      <c r="B2446" s="1" t="s">
        <v>9224</v>
      </c>
      <c r="D2446" s="1" t="s">
        <v>9224</v>
      </c>
      <c r="E2446" s="1" t="s">
        <v>9536</v>
      </c>
      <c r="F2446" s="1" t="s">
        <v>9224</v>
      </c>
      <c r="M2446" s="1" t="s">
        <v>5811</v>
      </c>
      <c r="N2446" s="1" t="s">
        <v>4897</v>
      </c>
      <c r="P2446" s="1" t="s">
        <v>11444</v>
      </c>
    </row>
    <row r="2447" spans="1:16" s="1" customFormat="1">
      <c r="A2447" s="1" t="s">
        <v>9225</v>
      </c>
      <c r="B2447" s="1" t="s">
        <v>9225</v>
      </c>
      <c r="D2447" s="1" t="s">
        <v>9225</v>
      </c>
      <c r="E2447" s="1" t="s">
        <v>9536</v>
      </c>
      <c r="F2447" s="1" t="s">
        <v>9225</v>
      </c>
      <c r="M2447" s="1" t="s">
        <v>5812</v>
      </c>
      <c r="N2447" s="1" t="s">
        <v>4981</v>
      </c>
      <c r="P2447" s="1" t="s">
        <v>11444</v>
      </c>
    </row>
    <row r="2448" spans="1:16" s="1" customFormat="1">
      <c r="A2448" s="1" t="s">
        <v>9226</v>
      </c>
      <c r="B2448" s="1" t="s">
        <v>9226</v>
      </c>
      <c r="D2448" s="1" t="s">
        <v>9226</v>
      </c>
      <c r="E2448" s="1" t="s">
        <v>9536</v>
      </c>
      <c r="F2448" s="1" t="s">
        <v>9226</v>
      </c>
      <c r="M2448" s="1" t="s">
        <v>5813</v>
      </c>
      <c r="N2448" s="1" t="s">
        <v>4055</v>
      </c>
      <c r="P2448" s="1" t="s">
        <v>11444</v>
      </c>
    </row>
    <row r="2449" spans="1:16" s="1" customFormat="1">
      <c r="A2449" s="1" t="s">
        <v>9227</v>
      </c>
      <c r="B2449" s="1" t="s">
        <v>9227</v>
      </c>
      <c r="D2449" s="1" t="s">
        <v>9227</v>
      </c>
      <c r="E2449" s="1" t="s">
        <v>9536</v>
      </c>
      <c r="F2449" s="1" t="s">
        <v>9227</v>
      </c>
      <c r="M2449" s="1" t="s">
        <v>5814</v>
      </c>
      <c r="N2449" s="1" t="s">
        <v>4921</v>
      </c>
      <c r="P2449" s="1" t="s">
        <v>11444</v>
      </c>
    </row>
    <row r="2450" spans="1:16" s="1" customFormat="1">
      <c r="A2450" s="1" t="s">
        <v>9228</v>
      </c>
      <c r="B2450" s="1" t="s">
        <v>9228</v>
      </c>
      <c r="D2450" s="1" t="s">
        <v>9228</v>
      </c>
      <c r="E2450" s="1" t="s">
        <v>9536</v>
      </c>
      <c r="F2450" s="1" t="s">
        <v>9228</v>
      </c>
      <c r="M2450" s="1" t="s">
        <v>5744</v>
      </c>
      <c r="N2450" s="1" t="s">
        <v>4852</v>
      </c>
      <c r="P2450" s="1" t="s">
        <v>11444</v>
      </c>
    </row>
    <row r="2451" spans="1:16" s="1" customFormat="1">
      <c r="A2451" s="1" t="s">
        <v>9229</v>
      </c>
      <c r="B2451" s="1" t="s">
        <v>9229</v>
      </c>
      <c r="D2451" s="1" t="s">
        <v>9229</v>
      </c>
      <c r="E2451" s="1" t="s">
        <v>9536</v>
      </c>
      <c r="F2451" s="1" t="s">
        <v>9229</v>
      </c>
      <c r="M2451" s="1" t="s">
        <v>5815</v>
      </c>
      <c r="N2451" s="1" t="s">
        <v>4049</v>
      </c>
      <c r="P2451" s="1" t="s">
        <v>11444</v>
      </c>
    </row>
    <row r="2452" spans="1:16" s="1" customFormat="1">
      <c r="A2452" s="1" t="s">
        <v>9230</v>
      </c>
      <c r="B2452" s="1" t="s">
        <v>9230</v>
      </c>
      <c r="D2452" s="1" t="s">
        <v>9230</v>
      </c>
      <c r="E2452" s="1" t="s">
        <v>9536</v>
      </c>
      <c r="F2452" s="1" t="s">
        <v>9230</v>
      </c>
      <c r="M2452" s="1" t="s">
        <v>5816</v>
      </c>
      <c r="N2452" s="1" t="s">
        <v>4049</v>
      </c>
      <c r="P2452" s="1" t="s">
        <v>11444</v>
      </c>
    </row>
    <row r="2453" spans="1:16" s="1" customFormat="1">
      <c r="A2453" s="1" t="s">
        <v>9231</v>
      </c>
      <c r="B2453" s="1" t="s">
        <v>9231</v>
      </c>
      <c r="D2453" s="1" t="s">
        <v>9231</v>
      </c>
      <c r="E2453" s="1" t="s">
        <v>9536</v>
      </c>
      <c r="F2453" s="1" t="s">
        <v>9231</v>
      </c>
      <c r="M2453" s="1" t="s">
        <v>5795</v>
      </c>
      <c r="N2453" s="1" t="s">
        <v>4055</v>
      </c>
      <c r="P2453" s="1" t="s">
        <v>11444</v>
      </c>
    </row>
    <row r="2454" spans="1:16" s="1" customFormat="1">
      <c r="A2454" s="1" t="s">
        <v>9232</v>
      </c>
      <c r="B2454" s="1" t="s">
        <v>9232</v>
      </c>
      <c r="D2454" s="1" t="s">
        <v>9232</v>
      </c>
      <c r="E2454" s="1" t="s">
        <v>9536</v>
      </c>
      <c r="F2454" s="1" t="s">
        <v>9232</v>
      </c>
      <c r="M2454" s="1" t="s">
        <v>5817</v>
      </c>
      <c r="N2454" s="1" t="s">
        <v>4854</v>
      </c>
      <c r="P2454" s="1" t="s">
        <v>11444</v>
      </c>
    </row>
    <row r="2455" spans="1:16" s="1" customFormat="1">
      <c r="A2455" s="1" t="s">
        <v>9233</v>
      </c>
      <c r="B2455" s="1" t="s">
        <v>9233</v>
      </c>
      <c r="D2455" s="1" t="s">
        <v>9233</v>
      </c>
      <c r="E2455" s="1" t="s">
        <v>9536</v>
      </c>
      <c r="F2455" s="1" t="s">
        <v>9233</v>
      </c>
      <c r="M2455" s="1" t="s">
        <v>5818</v>
      </c>
      <c r="N2455" s="1" t="s">
        <v>5108</v>
      </c>
      <c r="P2455" s="1" t="s">
        <v>11444</v>
      </c>
    </row>
    <row r="2456" spans="1:16" s="1" customFormat="1">
      <c r="A2456" s="1" t="s">
        <v>9234</v>
      </c>
      <c r="B2456" s="1" t="s">
        <v>9234</v>
      </c>
      <c r="D2456" s="1" t="s">
        <v>9234</v>
      </c>
      <c r="E2456" s="1" t="s">
        <v>9536</v>
      </c>
      <c r="F2456" s="1" t="s">
        <v>9234</v>
      </c>
      <c r="M2456" s="1" t="s">
        <v>5819</v>
      </c>
      <c r="N2456" s="1" t="s">
        <v>4841</v>
      </c>
      <c r="P2456" s="1" t="s">
        <v>11444</v>
      </c>
    </row>
    <row r="2457" spans="1:16" s="1" customFormat="1">
      <c r="A2457" s="1" t="s">
        <v>9235</v>
      </c>
      <c r="B2457" s="1" t="s">
        <v>9235</v>
      </c>
      <c r="D2457" s="1" t="s">
        <v>9235</v>
      </c>
      <c r="E2457" s="1" t="s">
        <v>9536</v>
      </c>
      <c r="F2457" s="1" t="s">
        <v>9235</v>
      </c>
      <c r="M2457" s="1" t="s">
        <v>5820</v>
      </c>
      <c r="N2457" s="1" t="s">
        <v>4001</v>
      </c>
      <c r="P2457" s="1" t="s">
        <v>11444</v>
      </c>
    </row>
    <row r="2458" spans="1:16" s="1" customFormat="1">
      <c r="A2458" s="1" t="s">
        <v>9236</v>
      </c>
      <c r="B2458" s="1" t="s">
        <v>9236</v>
      </c>
      <c r="D2458" s="1" t="s">
        <v>9236</v>
      </c>
      <c r="E2458" s="1" t="s">
        <v>9536</v>
      </c>
      <c r="F2458" s="1" t="s">
        <v>9236</v>
      </c>
      <c r="M2458" s="1" t="s">
        <v>4977</v>
      </c>
      <c r="N2458" s="1" t="s">
        <v>5195</v>
      </c>
      <c r="P2458" s="1" t="s">
        <v>11444</v>
      </c>
    </row>
    <row r="2459" spans="1:16" s="1" customFormat="1">
      <c r="A2459" s="1" t="s">
        <v>9237</v>
      </c>
      <c r="B2459" s="1" t="s">
        <v>9237</v>
      </c>
      <c r="D2459" s="1" t="s">
        <v>9237</v>
      </c>
      <c r="E2459" s="1" t="s">
        <v>9536</v>
      </c>
      <c r="F2459" s="1" t="s">
        <v>9237</v>
      </c>
      <c r="M2459" s="1" t="s">
        <v>5821</v>
      </c>
      <c r="N2459" s="1" t="s">
        <v>5069</v>
      </c>
      <c r="P2459" s="1" t="s">
        <v>11444</v>
      </c>
    </row>
    <row r="2460" spans="1:16" s="1" customFormat="1">
      <c r="A2460" s="1" t="s">
        <v>9238</v>
      </c>
      <c r="B2460" s="1" t="s">
        <v>9238</v>
      </c>
      <c r="D2460" s="1" t="s">
        <v>9238</v>
      </c>
      <c r="E2460" s="1" t="s">
        <v>9537</v>
      </c>
      <c r="F2460" s="1" t="s">
        <v>9238</v>
      </c>
      <c r="M2460" s="1" t="s">
        <v>5822</v>
      </c>
      <c r="N2460" s="1" t="s">
        <v>5504</v>
      </c>
      <c r="P2460" s="1" t="s">
        <v>11444</v>
      </c>
    </row>
    <row r="2461" spans="1:16" s="1" customFormat="1">
      <c r="A2461" s="1" t="s">
        <v>9239</v>
      </c>
      <c r="B2461" s="1" t="s">
        <v>9239</v>
      </c>
      <c r="D2461" s="1" t="s">
        <v>9239</v>
      </c>
      <c r="E2461" s="1" t="s">
        <v>9537</v>
      </c>
      <c r="F2461" s="1" t="s">
        <v>9239</v>
      </c>
      <c r="M2461" s="1" t="s">
        <v>5823</v>
      </c>
      <c r="N2461" s="1" t="s">
        <v>4043</v>
      </c>
      <c r="P2461" s="1" t="s">
        <v>11444</v>
      </c>
    </row>
    <row r="2462" spans="1:16" s="1" customFormat="1">
      <c r="A2462" s="1" t="s">
        <v>9240</v>
      </c>
      <c r="B2462" s="1" t="s">
        <v>9240</v>
      </c>
      <c r="D2462" s="1" t="s">
        <v>9240</v>
      </c>
      <c r="E2462" s="1" t="s">
        <v>9537</v>
      </c>
      <c r="F2462" s="1" t="s">
        <v>9240</v>
      </c>
      <c r="M2462" s="1" t="s">
        <v>5824</v>
      </c>
      <c r="N2462" s="1" t="s">
        <v>5825</v>
      </c>
      <c r="P2462" s="1" t="s">
        <v>11444</v>
      </c>
    </row>
    <row r="2463" spans="1:16" s="1" customFormat="1">
      <c r="A2463" s="1" t="s">
        <v>9241</v>
      </c>
      <c r="B2463" s="1" t="s">
        <v>9241</v>
      </c>
      <c r="D2463" s="1" t="s">
        <v>9241</v>
      </c>
      <c r="E2463" s="1" t="s">
        <v>9537</v>
      </c>
      <c r="F2463" s="1" t="s">
        <v>9241</v>
      </c>
      <c r="M2463" s="1" t="s">
        <v>5561</v>
      </c>
      <c r="N2463" s="1" t="s">
        <v>4583</v>
      </c>
      <c r="P2463" s="1" t="s">
        <v>11444</v>
      </c>
    </row>
    <row r="2464" spans="1:16" s="1" customFormat="1">
      <c r="A2464" s="1" t="s">
        <v>9242</v>
      </c>
      <c r="B2464" s="1" t="s">
        <v>9242</v>
      </c>
      <c r="D2464" s="1" t="s">
        <v>9242</v>
      </c>
      <c r="E2464" s="1" t="s">
        <v>9537</v>
      </c>
      <c r="F2464" s="1" t="s">
        <v>9242</v>
      </c>
      <c r="M2464" s="1" t="s">
        <v>5826</v>
      </c>
      <c r="N2464" s="1" t="s">
        <v>4914</v>
      </c>
      <c r="P2464" s="1" t="s">
        <v>11444</v>
      </c>
    </row>
    <row r="2465" spans="1:16" s="1" customFormat="1">
      <c r="A2465" s="1" t="s">
        <v>9243</v>
      </c>
      <c r="B2465" s="1" t="s">
        <v>9243</v>
      </c>
      <c r="D2465" s="1" t="s">
        <v>9243</v>
      </c>
      <c r="E2465" s="1" t="s">
        <v>9537</v>
      </c>
      <c r="F2465" s="1" t="s">
        <v>9243</v>
      </c>
      <c r="M2465" s="1" t="s">
        <v>5827</v>
      </c>
      <c r="N2465" s="1" t="s">
        <v>5227</v>
      </c>
      <c r="P2465" s="1" t="s">
        <v>11444</v>
      </c>
    </row>
    <row r="2466" spans="1:16" s="1" customFormat="1">
      <c r="A2466" s="1" t="s">
        <v>9244</v>
      </c>
      <c r="B2466" s="1" t="s">
        <v>9244</v>
      </c>
      <c r="D2466" s="1" t="s">
        <v>9244</v>
      </c>
      <c r="E2466" s="1" t="s">
        <v>9537</v>
      </c>
      <c r="F2466" s="1" t="s">
        <v>9244</v>
      </c>
      <c r="M2466" s="1" t="s">
        <v>5828</v>
      </c>
      <c r="N2466" s="1" t="s">
        <v>4876</v>
      </c>
      <c r="P2466" s="1" t="s">
        <v>11444</v>
      </c>
    </row>
    <row r="2467" spans="1:16" s="1" customFormat="1">
      <c r="A2467" s="1" t="s">
        <v>9245</v>
      </c>
      <c r="B2467" s="1" t="s">
        <v>9245</v>
      </c>
      <c r="D2467" s="1" t="s">
        <v>9245</v>
      </c>
      <c r="E2467" s="1" t="s">
        <v>9537</v>
      </c>
      <c r="F2467" s="1" t="s">
        <v>9245</v>
      </c>
      <c r="M2467" s="1" t="s">
        <v>5688</v>
      </c>
      <c r="N2467" s="1" t="s">
        <v>4583</v>
      </c>
      <c r="P2467" s="1" t="s">
        <v>11444</v>
      </c>
    </row>
    <row r="2468" spans="1:16" s="1" customFormat="1">
      <c r="A2468" s="1" t="s">
        <v>9246</v>
      </c>
      <c r="B2468" s="1" t="s">
        <v>9246</v>
      </c>
      <c r="D2468" s="1" t="s">
        <v>9246</v>
      </c>
      <c r="E2468" s="1" t="s">
        <v>9537</v>
      </c>
      <c r="F2468" s="1" t="s">
        <v>9246</v>
      </c>
      <c r="M2468" s="1" t="s">
        <v>5829</v>
      </c>
      <c r="N2468" s="1" t="s">
        <v>5797</v>
      </c>
      <c r="P2468" s="1" t="s">
        <v>11444</v>
      </c>
    </row>
    <row r="2469" spans="1:16" s="1" customFormat="1">
      <c r="A2469" s="1" t="s">
        <v>9247</v>
      </c>
      <c r="B2469" s="1" t="s">
        <v>9247</v>
      </c>
      <c r="D2469" s="1" t="s">
        <v>9247</v>
      </c>
      <c r="E2469" s="1" t="s">
        <v>9537</v>
      </c>
      <c r="F2469" s="1" t="s">
        <v>9247</v>
      </c>
      <c r="M2469" s="1" t="s">
        <v>5830</v>
      </c>
      <c r="N2469" s="1" t="s">
        <v>4923</v>
      </c>
      <c r="P2469" s="1" t="s">
        <v>11444</v>
      </c>
    </row>
    <row r="2470" spans="1:16" s="1" customFormat="1">
      <c r="A2470" s="1" t="s">
        <v>9248</v>
      </c>
      <c r="B2470" s="1" t="s">
        <v>9248</v>
      </c>
      <c r="D2470" s="1" t="s">
        <v>9248</v>
      </c>
      <c r="E2470" s="1" t="s">
        <v>9537</v>
      </c>
      <c r="F2470" s="1" t="s">
        <v>9248</v>
      </c>
      <c r="M2470" s="1" t="s">
        <v>5818</v>
      </c>
      <c r="N2470" s="1" t="s">
        <v>4841</v>
      </c>
      <c r="P2470" s="1" t="s">
        <v>11444</v>
      </c>
    </row>
    <row r="2471" spans="1:16" s="1" customFormat="1">
      <c r="A2471" s="1" t="s">
        <v>9249</v>
      </c>
      <c r="B2471" s="1" t="s">
        <v>9249</v>
      </c>
      <c r="D2471" s="1" t="s">
        <v>9249</v>
      </c>
      <c r="E2471" s="1" t="s">
        <v>9537</v>
      </c>
      <c r="F2471" s="1" t="s">
        <v>9249</v>
      </c>
      <c r="M2471" s="1" t="s">
        <v>5831</v>
      </c>
      <c r="N2471" s="1" t="s">
        <v>4049</v>
      </c>
      <c r="P2471" s="1" t="s">
        <v>11444</v>
      </c>
    </row>
    <row r="2472" spans="1:16" s="1" customFormat="1">
      <c r="A2472" s="1" t="s">
        <v>9250</v>
      </c>
      <c r="B2472" s="1" t="s">
        <v>9250</v>
      </c>
      <c r="D2472" s="1" t="s">
        <v>9250</v>
      </c>
      <c r="E2472" s="1" t="s">
        <v>9537</v>
      </c>
      <c r="F2472" s="1" t="s">
        <v>9250</v>
      </c>
      <c r="M2472" s="1" t="s">
        <v>5832</v>
      </c>
      <c r="N2472" s="1" t="s">
        <v>4001</v>
      </c>
      <c r="P2472" s="1" t="s">
        <v>11444</v>
      </c>
    </row>
    <row r="2473" spans="1:16" s="1" customFormat="1">
      <c r="A2473" s="1" t="s">
        <v>9251</v>
      </c>
      <c r="B2473" s="1" t="s">
        <v>9251</v>
      </c>
      <c r="D2473" s="1" t="s">
        <v>9251</v>
      </c>
      <c r="E2473" s="1" t="s">
        <v>9537</v>
      </c>
      <c r="F2473" s="1" t="s">
        <v>9251</v>
      </c>
      <c r="M2473" s="1" t="s">
        <v>5833</v>
      </c>
      <c r="N2473" s="1" t="s">
        <v>5195</v>
      </c>
      <c r="P2473" s="1" t="s">
        <v>11444</v>
      </c>
    </row>
    <row r="2474" spans="1:16" s="1" customFormat="1">
      <c r="A2474" s="1" t="s">
        <v>9252</v>
      </c>
      <c r="B2474" s="1" t="s">
        <v>9252</v>
      </c>
      <c r="D2474" s="1" t="s">
        <v>9252</v>
      </c>
      <c r="E2474" s="1" t="s">
        <v>9537</v>
      </c>
      <c r="F2474" s="1" t="s">
        <v>9252</v>
      </c>
      <c r="M2474" s="1" t="s">
        <v>5834</v>
      </c>
      <c r="N2474" s="1" t="s">
        <v>4935</v>
      </c>
      <c r="P2474" s="1" t="s">
        <v>11444</v>
      </c>
    </row>
    <row r="2475" spans="1:16" s="1" customFormat="1">
      <c r="A2475" s="1" t="s">
        <v>9253</v>
      </c>
      <c r="B2475" s="1" t="s">
        <v>9253</v>
      </c>
      <c r="D2475" s="1" t="s">
        <v>9253</v>
      </c>
      <c r="E2475" s="1" t="s">
        <v>9537</v>
      </c>
      <c r="F2475" s="1" t="s">
        <v>9253</v>
      </c>
      <c r="M2475" s="1" t="s">
        <v>5063</v>
      </c>
      <c r="N2475" s="1" t="s">
        <v>5835</v>
      </c>
      <c r="P2475" s="1" t="s">
        <v>11444</v>
      </c>
    </row>
    <row r="2476" spans="1:16" s="1" customFormat="1">
      <c r="A2476" s="1" t="s">
        <v>9254</v>
      </c>
      <c r="B2476" s="1" t="s">
        <v>9254</v>
      </c>
      <c r="D2476" s="1" t="s">
        <v>9254</v>
      </c>
      <c r="E2476" s="1" t="s">
        <v>9537</v>
      </c>
      <c r="F2476" s="1" t="s">
        <v>9254</v>
      </c>
      <c r="M2476" s="1" t="s">
        <v>5836</v>
      </c>
      <c r="N2476" s="1" t="s">
        <v>5837</v>
      </c>
      <c r="P2476" s="1" t="s">
        <v>11444</v>
      </c>
    </row>
    <row r="2477" spans="1:16" s="1" customFormat="1">
      <c r="A2477" s="1" t="s">
        <v>9255</v>
      </c>
      <c r="B2477" s="1" t="s">
        <v>9255</v>
      </c>
      <c r="D2477" s="1" t="s">
        <v>9255</v>
      </c>
      <c r="E2477" s="1" t="s">
        <v>9537</v>
      </c>
      <c r="F2477" s="1" t="s">
        <v>9255</v>
      </c>
      <c r="M2477" s="1" t="s">
        <v>5153</v>
      </c>
      <c r="N2477" s="1" t="s">
        <v>5838</v>
      </c>
      <c r="P2477" s="1" t="s">
        <v>11444</v>
      </c>
    </row>
    <row r="2478" spans="1:16" s="1" customFormat="1">
      <c r="A2478" s="1" t="s">
        <v>9256</v>
      </c>
      <c r="B2478" s="1" t="s">
        <v>9256</v>
      </c>
      <c r="D2478" s="1" t="s">
        <v>9256</v>
      </c>
      <c r="E2478" s="1" t="s">
        <v>9537</v>
      </c>
      <c r="F2478" s="1" t="s">
        <v>9256</v>
      </c>
      <c r="M2478" s="1" t="s">
        <v>5839</v>
      </c>
      <c r="N2478" s="1" t="s">
        <v>5840</v>
      </c>
      <c r="P2478" s="1" t="s">
        <v>11444</v>
      </c>
    </row>
    <row r="2479" spans="1:16" s="1" customFormat="1">
      <c r="A2479" s="1" t="s">
        <v>9257</v>
      </c>
      <c r="B2479" s="1" t="s">
        <v>9257</v>
      </c>
      <c r="D2479" s="1" t="s">
        <v>9257</v>
      </c>
      <c r="E2479" s="1" t="s">
        <v>9537</v>
      </c>
      <c r="F2479" s="1" t="s">
        <v>9257</v>
      </c>
      <c r="M2479" s="1" t="s">
        <v>5643</v>
      </c>
      <c r="N2479" s="1" t="s">
        <v>5841</v>
      </c>
      <c r="P2479" s="1" t="s">
        <v>11444</v>
      </c>
    </row>
    <row r="2480" spans="1:16" s="1" customFormat="1">
      <c r="A2480" s="1" t="s">
        <v>9258</v>
      </c>
      <c r="B2480" s="1" t="s">
        <v>9258</v>
      </c>
      <c r="D2480" s="1" t="s">
        <v>9258</v>
      </c>
      <c r="E2480" s="1" t="s">
        <v>9537</v>
      </c>
      <c r="F2480" s="1" t="s">
        <v>9258</v>
      </c>
      <c r="M2480" s="1" t="s">
        <v>5842</v>
      </c>
      <c r="N2480" s="1" t="s">
        <v>5649</v>
      </c>
      <c r="P2480" s="1" t="s">
        <v>11444</v>
      </c>
    </row>
    <row r="2481" spans="1:16" s="1" customFormat="1">
      <c r="A2481" s="1" t="s">
        <v>9259</v>
      </c>
      <c r="B2481" s="1" t="s">
        <v>9259</v>
      </c>
      <c r="D2481" s="1" t="s">
        <v>9259</v>
      </c>
      <c r="E2481" s="1" t="s">
        <v>9537</v>
      </c>
      <c r="F2481" s="1" t="s">
        <v>9259</v>
      </c>
      <c r="M2481" s="1" t="s">
        <v>5843</v>
      </c>
      <c r="N2481" s="1" t="s">
        <v>4998</v>
      </c>
      <c r="P2481" s="1" t="s">
        <v>11444</v>
      </c>
    </row>
    <row r="2482" spans="1:16" s="1" customFormat="1">
      <c r="A2482" s="1" t="s">
        <v>9260</v>
      </c>
      <c r="B2482" s="1" t="s">
        <v>9260</v>
      </c>
      <c r="D2482" s="1" t="s">
        <v>9260</v>
      </c>
      <c r="E2482" s="1" t="s">
        <v>9537</v>
      </c>
      <c r="F2482" s="1" t="s">
        <v>9260</v>
      </c>
      <c r="M2482" s="1" t="s">
        <v>5389</v>
      </c>
      <c r="N2482" s="1" t="s">
        <v>4876</v>
      </c>
      <c r="P2482" s="1" t="s">
        <v>11444</v>
      </c>
    </row>
    <row r="2483" spans="1:16" s="1" customFormat="1">
      <c r="A2483" s="1" t="s">
        <v>9261</v>
      </c>
      <c r="B2483" s="1" t="s">
        <v>9261</v>
      </c>
      <c r="D2483" s="1" t="s">
        <v>9261</v>
      </c>
      <c r="E2483" s="1" t="s">
        <v>9537</v>
      </c>
      <c r="F2483" s="1" t="s">
        <v>9261</v>
      </c>
      <c r="M2483" s="1" t="s">
        <v>5844</v>
      </c>
      <c r="N2483" s="1" t="s">
        <v>4569</v>
      </c>
      <c r="P2483" s="1" t="s">
        <v>11444</v>
      </c>
    </row>
    <row r="2484" spans="1:16" s="1" customFormat="1">
      <c r="A2484" s="1" t="s">
        <v>9262</v>
      </c>
      <c r="B2484" s="1" t="s">
        <v>9262</v>
      </c>
      <c r="D2484" s="1" t="s">
        <v>9262</v>
      </c>
      <c r="E2484" s="1" t="s">
        <v>9537</v>
      </c>
      <c r="F2484" s="1" t="s">
        <v>9262</v>
      </c>
      <c r="M2484" s="1" t="s">
        <v>5527</v>
      </c>
      <c r="N2484" s="1" t="s">
        <v>4964</v>
      </c>
      <c r="P2484" s="1" t="s">
        <v>11444</v>
      </c>
    </row>
    <row r="2485" spans="1:16" s="1" customFormat="1">
      <c r="A2485" s="1" t="s">
        <v>9263</v>
      </c>
      <c r="B2485" s="1" t="s">
        <v>9263</v>
      </c>
      <c r="D2485" s="1" t="s">
        <v>9263</v>
      </c>
      <c r="E2485" s="1" t="s">
        <v>9537</v>
      </c>
      <c r="F2485" s="1" t="s">
        <v>9263</v>
      </c>
      <c r="M2485" s="1" t="s">
        <v>5845</v>
      </c>
      <c r="N2485" s="1" t="s">
        <v>5846</v>
      </c>
      <c r="P2485" s="1" t="s">
        <v>11444</v>
      </c>
    </row>
    <row r="2486" spans="1:16" s="1" customFormat="1">
      <c r="A2486" s="1" t="s">
        <v>9264</v>
      </c>
      <c r="B2486" s="1" t="s">
        <v>9264</v>
      </c>
      <c r="D2486" s="1" t="s">
        <v>9264</v>
      </c>
      <c r="E2486" s="1" t="s">
        <v>9537</v>
      </c>
      <c r="F2486" s="1" t="s">
        <v>9264</v>
      </c>
      <c r="M2486" s="1" t="s">
        <v>5847</v>
      </c>
      <c r="N2486" s="1" t="s">
        <v>5556</v>
      </c>
      <c r="P2486" s="1" t="s">
        <v>11444</v>
      </c>
    </row>
    <row r="2487" spans="1:16" s="1" customFormat="1">
      <c r="A2487" s="1" t="s">
        <v>9265</v>
      </c>
      <c r="B2487" s="1" t="s">
        <v>9265</v>
      </c>
      <c r="D2487" s="1" t="s">
        <v>9265</v>
      </c>
      <c r="E2487" s="1" t="s">
        <v>9537</v>
      </c>
      <c r="F2487" s="1" t="s">
        <v>9265</v>
      </c>
      <c r="M2487" s="1" t="s">
        <v>5848</v>
      </c>
      <c r="N2487" s="1" t="s">
        <v>5347</v>
      </c>
      <c r="P2487" s="1" t="s">
        <v>11444</v>
      </c>
    </row>
    <row r="2488" spans="1:16" s="1" customFormat="1">
      <c r="A2488" s="1" t="s">
        <v>9266</v>
      </c>
      <c r="B2488" s="1" t="s">
        <v>9266</v>
      </c>
      <c r="D2488" s="1" t="s">
        <v>9266</v>
      </c>
      <c r="E2488" s="1" t="s">
        <v>9537</v>
      </c>
      <c r="F2488" s="1" t="s">
        <v>9266</v>
      </c>
      <c r="M2488" s="1" t="s">
        <v>4578</v>
      </c>
      <c r="N2488" s="1" t="s">
        <v>5171</v>
      </c>
      <c r="P2488" s="1" t="s">
        <v>11444</v>
      </c>
    </row>
    <row r="2489" spans="1:16" s="1" customFormat="1">
      <c r="A2489" s="1" t="s">
        <v>9267</v>
      </c>
      <c r="B2489" s="1" t="s">
        <v>9267</v>
      </c>
      <c r="D2489" s="1" t="s">
        <v>9267</v>
      </c>
      <c r="E2489" s="1" t="s">
        <v>9537</v>
      </c>
      <c r="F2489" s="1" t="s">
        <v>9267</v>
      </c>
      <c r="M2489" s="1" t="s">
        <v>5849</v>
      </c>
      <c r="N2489" s="1" t="s">
        <v>4914</v>
      </c>
      <c r="P2489" s="1" t="s">
        <v>11444</v>
      </c>
    </row>
    <row r="2490" spans="1:16" s="1" customFormat="1">
      <c r="A2490" s="1" t="s">
        <v>9268</v>
      </c>
      <c r="B2490" s="1" t="s">
        <v>9268</v>
      </c>
      <c r="D2490" s="1" t="s">
        <v>9268</v>
      </c>
      <c r="E2490" s="1" t="s">
        <v>9537</v>
      </c>
      <c r="F2490" s="1" t="s">
        <v>9268</v>
      </c>
      <c r="M2490" s="1" t="s">
        <v>5714</v>
      </c>
      <c r="N2490" s="1" t="s">
        <v>5502</v>
      </c>
      <c r="P2490" s="1" t="s">
        <v>11444</v>
      </c>
    </row>
    <row r="2491" spans="1:16" s="1" customFormat="1">
      <c r="A2491" s="1" t="s">
        <v>9269</v>
      </c>
      <c r="B2491" s="1" t="s">
        <v>9269</v>
      </c>
      <c r="D2491" s="1" t="s">
        <v>9269</v>
      </c>
      <c r="E2491" s="1" t="s">
        <v>9537</v>
      </c>
      <c r="F2491" s="1" t="s">
        <v>9269</v>
      </c>
      <c r="M2491" s="1" t="s">
        <v>5850</v>
      </c>
      <c r="N2491" s="1" t="s">
        <v>5510</v>
      </c>
      <c r="P2491" s="1" t="s">
        <v>11444</v>
      </c>
    </row>
    <row r="2492" spans="1:16" s="1" customFormat="1">
      <c r="A2492" s="1" t="s">
        <v>9270</v>
      </c>
      <c r="B2492" s="1" t="s">
        <v>9270</v>
      </c>
      <c r="D2492" s="1" t="s">
        <v>9270</v>
      </c>
      <c r="E2492" s="1" t="s">
        <v>9537</v>
      </c>
      <c r="F2492" s="1" t="s">
        <v>9270</v>
      </c>
      <c r="M2492" s="1" t="s">
        <v>5081</v>
      </c>
      <c r="N2492" s="1" t="s">
        <v>5740</v>
      </c>
      <c r="P2492" s="1" t="s">
        <v>11444</v>
      </c>
    </row>
    <row r="2493" spans="1:16" s="1" customFormat="1">
      <c r="A2493" s="1" t="s">
        <v>9271</v>
      </c>
      <c r="B2493" s="1" t="s">
        <v>9271</v>
      </c>
      <c r="D2493" s="1" t="s">
        <v>9271</v>
      </c>
      <c r="E2493" s="1" t="s">
        <v>9537</v>
      </c>
      <c r="F2493" s="1" t="s">
        <v>9271</v>
      </c>
      <c r="M2493" s="1" t="s">
        <v>5014</v>
      </c>
      <c r="N2493" s="1" t="s">
        <v>4984</v>
      </c>
      <c r="P2493" s="1" t="s">
        <v>11444</v>
      </c>
    </row>
    <row r="2494" spans="1:16" s="1" customFormat="1">
      <c r="A2494" s="1" t="s">
        <v>9272</v>
      </c>
      <c r="B2494" s="1" t="s">
        <v>9272</v>
      </c>
      <c r="D2494" s="1" t="s">
        <v>9272</v>
      </c>
      <c r="E2494" s="1" t="s">
        <v>9537</v>
      </c>
      <c r="F2494" s="1" t="s">
        <v>9272</v>
      </c>
      <c r="M2494" s="1" t="s">
        <v>5752</v>
      </c>
      <c r="N2494" s="1" t="s">
        <v>4550</v>
      </c>
      <c r="P2494" s="1" t="s">
        <v>11444</v>
      </c>
    </row>
    <row r="2495" spans="1:16" s="1" customFormat="1">
      <c r="A2495" s="1" t="s">
        <v>9273</v>
      </c>
      <c r="B2495" s="1" t="s">
        <v>9273</v>
      </c>
      <c r="D2495" s="1" t="s">
        <v>9273</v>
      </c>
      <c r="E2495" s="1" t="s">
        <v>9537</v>
      </c>
      <c r="F2495" s="1" t="s">
        <v>9273</v>
      </c>
      <c r="M2495" s="1" t="s">
        <v>5080</v>
      </c>
      <c r="N2495" s="1" t="s">
        <v>4027</v>
      </c>
      <c r="P2495" s="1" t="s">
        <v>11444</v>
      </c>
    </row>
    <row r="2496" spans="1:16" s="1" customFormat="1">
      <c r="A2496" s="1" t="s">
        <v>9274</v>
      </c>
      <c r="B2496" s="1" t="s">
        <v>9274</v>
      </c>
      <c r="D2496" s="1" t="s">
        <v>9274</v>
      </c>
      <c r="E2496" s="1" t="s">
        <v>9537</v>
      </c>
      <c r="F2496" s="1" t="s">
        <v>9274</v>
      </c>
      <c r="M2496" s="1" t="s">
        <v>4859</v>
      </c>
      <c r="N2496" s="1" t="s">
        <v>4027</v>
      </c>
      <c r="P2496" s="1" t="s">
        <v>11444</v>
      </c>
    </row>
    <row r="2497" spans="1:16" s="1" customFormat="1">
      <c r="A2497" s="1" t="s">
        <v>9275</v>
      </c>
      <c r="B2497" s="1" t="s">
        <v>9275</v>
      </c>
      <c r="D2497" s="1" t="s">
        <v>9275</v>
      </c>
      <c r="E2497" s="1" t="s">
        <v>9537</v>
      </c>
      <c r="F2497" s="1" t="s">
        <v>9275</v>
      </c>
      <c r="M2497" s="1" t="s">
        <v>5851</v>
      </c>
      <c r="N2497" s="1" t="s">
        <v>5852</v>
      </c>
      <c r="P2497" s="1" t="s">
        <v>11444</v>
      </c>
    </row>
    <row r="2498" spans="1:16" s="1" customFormat="1">
      <c r="A2498" s="1" t="s">
        <v>9276</v>
      </c>
      <c r="B2498" s="1" t="s">
        <v>9276</v>
      </c>
      <c r="D2498" s="1" t="s">
        <v>9276</v>
      </c>
      <c r="E2498" s="1" t="s">
        <v>9537</v>
      </c>
      <c r="F2498" s="1" t="s">
        <v>9276</v>
      </c>
      <c r="M2498" s="1" t="s">
        <v>5853</v>
      </c>
      <c r="N2498" s="1" t="s">
        <v>5854</v>
      </c>
      <c r="P2498" s="1" t="s">
        <v>11444</v>
      </c>
    </row>
    <row r="2499" spans="1:16" s="1" customFormat="1">
      <c r="A2499" s="1" t="s">
        <v>9277</v>
      </c>
      <c r="B2499" s="1" t="s">
        <v>9277</v>
      </c>
      <c r="D2499" s="1" t="s">
        <v>9277</v>
      </c>
      <c r="E2499" s="1" t="s">
        <v>9537</v>
      </c>
      <c r="F2499" s="1" t="s">
        <v>9277</v>
      </c>
      <c r="M2499" s="1" t="s">
        <v>5855</v>
      </c>
      <c r="N2499" s="1" t="s">
        <v>4055</v>
      </c>
      <c r="P2499" s="1" t="s">
        <v>11444</v>
      </c>
    </row>
    <row r="2500" spans="1:16" s="1" customFormat="1">
      <c r="A2500" s="1" t="s">
        <v>9278</v>
      </c>
      <c r="B2500" s="1" t="s">
        <v>9278</v>
      </c>
      <c r="D2500" s="1" t="s">
        <v>9278</v>
      </c>
      <c r="E2500" s="1" t="s">
        <v>9537</v>
      </c>
      <c r="F2500" s="1" t="s">
        <v>9278</v>
      </c>
      <c r="M2500" s="1" t="s">
        <v>5804</v>
      </c>
      <c r="N2500" s="1" t="s">
        <v>5195</v>
      </c>
      <c r="P2500" s="1" t="s">
        <v>11444</v>
      </c>
    </row>
    <row r="2501" spans="1:16" s="1" customFormat="1">
      <c r="A2501" s="1" t="s">
        <v>9279</v>
      </c>
      <c r="B2501" s="1" t="s">
        <v>9279</v>
      </c>
      <c r="D2501" s="1" t="s">
        <v>9279</v>
      </c>
      <c r="E2501" s="1" t="s">
        <v>9537</v>
      </c>
      <c r="F2501" s="1" t="s">
        <v>9279</v>
      </c>
      <c r="M2501" s="1" t="s">
        <v>4093</v>
      </c>
      <c r="N2501" s="1" t="s">
        <v>4094</v>
      </c>
      <c r="P2501" s="1" t="s">
        <v>11444</v>
      </c>
    </row>
    <row r="2502" spans="1:16" s="1" customFormat="1">
      <c r="A2502" s="1" t="s">
        <v>9280</v>
      </c>
      <c r="B2502" s="1" t="s">
        <v>9280</v>
      </c>
      <c r="D2502" s="1" t="s">
        <v>9280</v>
      </c>
      <c r="E2502" s="1" t="s">
        <v>9537</v>
      </c>
      <c r="F2502" s="1" t="s">
        <v>9280</v>
      </c>
      <c r="M2502" s="1" t="s">
        <v>5856</v>
      </c>
      <c r="N2502" s="1" t="s">
        <v>4545</v>
      </c>
      <c r="P2502" s="1" t="s">
        <v>11444</v>
      </c>
    </row>
    <row r="2503" spans="1:16" s="1" customFormat="1">
      <c r="A2503" s="1" t="s">
        <v>9281</v>
      </c>
      <c r="B2503" s="1" t="s">
        <v>9281</v>
      </c>
      <c r="D2503" s="1" t="s">
        <v>9281</v>
      </c>
      <c r="E2503" s="1" t="s">
        <v>9537</v>
      </c>
      <c r="F2503" s="1" t="s">
        <v>9281</v>
      </c>
      <c r="M2503" s="1" t="s">
        <v>5857</v>
      </c>
      <c r="N2503" s="1" t="s">
        <v>4545</v>
      </c>
      <c r="P2503" s="1" t="s">
        <v>11444</v>
      </c>
    </row>
    <row r="2504" spans="1:16" s="1" customFormat="1">
      <c r="A2504" s="1" t="s">
        <v>9282</v>
      </c>
      <c r="B2504" s="1" t="s">
        <v>9282</v>
      </c>
      <c r="D2504" s="1" t="s">
        <v>9282</v>
      </c>
      <c r="E2504" s="1" t="s">
        <v>9537</v>
      </c>
      <c r="F2504" s="1" t="s">
        <v>9282</v>
      </c>
      <c r="M2504" s="1" t="s">
        <v>5664</v>
      </c>
      <c r="N2504" s="1" t="s">
        <v>4571</v>
      </c>
      <c r="P2504" s="1" t="s">
        <v>11444</v>
      </c>
    </row>
    <row r="2505" spans="1:16" s="1" customFormat="1">
      <c r="A2505" s="1" t="s">
        <v>9283</v>
      </c>
      <c r="B2505" s="1" t="s">
        <v>9283</v>
      </c>
      <c r="D2505" s="1" t="s">
        <v>9283</v>
      </c>
      <c r="E2505" s="1" t="s">
        <v>9537</v>
      </c>
      <c r="F2505" s="1" t="s">
        <v>9283</v>
      </c>
      <c r="M2505" s="1" t="s">
        <v>5858</v>
      </c>
      <c r="N2505" s="1" t="s">
        <v>5859</v>
      </c>
      <c r="P2505" s="1" t="s">
        <v>11444</v>
      </c>
    </row>
    <row r="2506" spans="1:16" s="1" customFormat="1">
      <c r="A2506" s="1" t="s">
        <v>9284</v>
      </c>
      <c r="B2506" s="1" t="s">
        <v>9284</v>
      </c>
      <c r="D2506" s="1" t="s">
        <v>9284</v>
      </c>
      <c r="E2506" s="1" t="s">
        <v>9537</v>
      </c>
      <c r="F2506" s="1" t="s">
        <v>9284</v>
      </c>
      <c r="M2506" s="1" t="s">
        <v>5208</v>
      </c>
      <c r="N2506" s="1" t="s">
        <v>4541</v>
      </c>
      <c r="P2506" s="1" t="s">
        <v>11444</v>
      </c>
    </row>
    <row r="2507" spans="1:16" s="1" customFormat="1">
      <c r="A2507" s="1" t="s">
        <v>9285</v>
      </c>
      <c r="B2507" s="1" t="s">
        <v>9285</v>
      </c>
      <c r="D2507" s="1" t="s">
        <v>9285</v>
      </c>
      <c r="E2507" s="1" t="s">
        <v>9537</v>
      </c>
      <c r="F2507" s="1" t="s">
        <v>9285</v>
      </c>
      <c r="M2507" s="1" t="s">
        <v>5095</v>
      </c>
      <c r="N2507" s="1" t="s">
        <v>5860</v>
      </c>
      <c r="P2507" s="1" t="s">
        <v>11444</v>
      </c>
    </row>
    <row r="2508" spans="1:16" s="1" customFormat="1">
      <c r="A2508" s="1" t="s">
        <v>9286</v>
      </c>
      <c r="B2508" s="1" t="s">
        <v>9286</v>
      </c>
      <c r="D2508" s="1" t="s">
        <v>9286</v>
      </c>
      <c r="E2508" s="1" t="s">
        <v>9537</v>
      </c>
      <c r="F2508" s="1" t="s">
        <v>9286</v>
      </c>
      <c r="M2508" s="1" t="s">
        <v>3989</v>
      </c>
      <c r="N2508" s="1" t="s">
        <v>4839</v>
      </c>
      <c r="P2508" s="1" t="s">
        <v>11444</v>
      </c>
    </row>
    <row r="2509" spans="1:16" s="1" customFormat="1">
      <c r="A2509" s="1" t="s">
        <v>9287</v>
      </c>
      <c r="B2509" s="1" t="s">
        <v>9287</v>
      </c>
      <c r="D2509" s="1" t="s">
        <v>9287</v>
      </c>
      <c r="E2509" s="1" t="s">
        <v>9537</v>
      </c>
      <c r="F2509" s="1" t="s">
        <v>9287</v>
      </c>
      <c r="M2509" s="1" t="s">
        <v>5861</v>
      </c>
      <c r="N2509" s="1" t="s">
        <v>4545</v>
      </c>
      <c r="P2509" s="1" t="s">
        <v>11444</v>
      </c>
    </row>
    <row r="2510" spans="1:16" s="1" customFormat="1">
      <c r="A2510" s="1" t="s">
        <v>9288</v>
      </c>
      <c r="B2510" s="1" t="s">
        <v>9288</v>
      </c>
      <c r="D2510" s="1" t="s">
        <v>9288</v>
      </c>
      <c r="E2510" s="1" t="s">
        <v>9537</v>
      </c>
      <c r="F2510" s="1" t="s">
        <v>9288</v>
      </c>
      <c r="M2510" s="1" t="s">
        <v>5862</v>
      </c>
      <c r="N2510" s="1" t="s">
        <v>4914</v>
      </c>
      <c r="P2510" s="1" t="s">
        <v>11444</v>
      </c>
    </row>
    <row r="2511" spans="1:16" s="1" customFormat="1">
      <c r="A2511" s="1" t="s">
        <v>9289</v>
      </c>
      <c r="B2511" s="1" t="s">
        <v>9289</v>
      </c>
      <c r="D2511" s="1" t="s">
        <v>9289</v>
      </c>
      <c r="E2511" s="1" t="s">
        <v>9537</v>
      </c>
      <c r="F2511" s="1" t="s">
        <v>9289</v>
      </c>
      <c r="M2511" s="1" t="s">
        <v>5412</v>
      </c>
      <c r="N2511" s="1" t="s">
        <v>4948</v>
      </c>
      <c r="P2511" s="1" t="s">
        <v>11444</v>
      </c>
    </row>
    <row r="2512" spans="1:16" s="1" customFormat="1">
      <c r="A2512" s="1" t="s">
        <v>9290</v>
      </c>
      <c r="B2512" s="1" t="s">
        <v>9290</v>
      </c>
      <c r="D2512" s="1" t="s">
        <v>9290</v>
      </c>
      <c r="E2512" s="1" t="s">
        <v>9537</v>
      </c>
      <c r="F2512" s="1" t="s">
        <v>9290</v>
      </c>
      <c r="M2512" s="1" t="s">
        <v>5823</v>
      </c>
      <c r="N2512" s="1" t="s">
        <v>4027</v>
      </c>
      <c r="P2512" s="1" t="s">
        <v>11444</v>
      </c>
    </row>
    <row r="2513" spans="1:16" s="1" customFormat="1">
      <c r="A2513" s="1" t="s">
        <v>9291</v>
      </c>
      <c r="B2513" s="1" t="s">
        <v>9291</v>
      </c>
      <c r="D2513" s="1" t="s">
        <v>9291</v>
      </c>
      <c r="E2513" s="1" t="s">
        <v>9537</v>
      </c>
      <c r="F2513" s="1" t="s">
        <v>9291</v>
      </c>
      <c r="M2513" s="1" t="s">
        <v>4838</v>
      </c>
      <c r="N2513" s="1" t="s">
        <v>4968</v>
      </c>
      <c r="P2513" s="1" t="s">
        <v>11444</v>
      </c>
    </row>
    <row r="2514" spans="1:16" s="1" customFormat="1">
      <c r="A2514" s="1" t="s">
        <v>9292</v>
      </c>
      <c r="B2514" s="1" t="s">
        <v>9292</v>
      </c>
      <c r="D2514" s="1" t="s">
        <v>9292</v>
      </c>
      <c r="E2514" s="1" t="s">
        <v>9537</v>
      </c>
      <c r="F2514" s="1" t="s">
        <v>9292</v>
      </c>
      <c r="M2514" s="1" t="s">
        <v>5863</v>
      </c>
      <c r="N2514" s="1" t="s">
        <v>4072</v>
      </c>
      <c r="P2514" s="1" t="s">
        <v>11444</v>
      </c>
    </row>
    <row r="2515" spans="1:16" s="1" customFormat="1">
      <c r="A2515" s="1" t="s">
        <v>9293</v>
      </c>
      <c r="B2515" s="1" t="s">
        <v>9293</v>
      </c>
      <c r="D2515" s="1" t="s">
        <v>9293</v>
      </c>
      <c r="E2515" s="1" t="s">
        <v>9537</v>
      </c>
      <c r="F2515" s="1" t="s">
        <v>9293</v>
      </c>
      <c r="M2515" s="1" t="s">
        <v>5864</v>
      </c>
      <c r="N2515" s="1" t="s">
        <v>3990</v>
      </c>
      <c r="P2515" s="1" t="s">
        <v>11444</v>
      </c>
    </row>
    <row r="2516" spans="1:16" s="1" customFormat="1">
      <c r="A2516" s="1" t="s">
        <v>9294</v>
      </c>
      <c r="B2516" s="1" t="s">
        <v>9294</v>
      </c>
      <c r="D2516" s="1" t="s">
        <v>9294</v>
      </c>
      <c r="E2516" s="1" t="s">
        <v>9537</v>
      </c>
      <c r="F2516" s="1" t="s">
        <v>9294</v>
      </c>
      <c r="M2516" s="1" t="s">
        <v>5865</v>
      </c>
      <c r="N2516" s="1" t="s">
        <v>5227</v>
      </c>
      <c r="P2516" s="1" t="s">
        <v>11444</v>
      </c>
    </row>
    <row r="2517" spans="1:16" s="1" customFormat="1">
      <c r="A2517" s="1" t="s">
        <v>9295</v>
      </c>
      <c r="B2517" s="1" t="s">
        <v>9295</v>
      </c>
      <c r="D2517" s="1" t="s">
        <v>9295</v>
      </c>
      <c r="E2517" s="1" t="s">
        <v>9537</v>
      </c>
      <c r="F2517" s="1" t="s">
        <v>9295</v>
      </c>
      <c r="M2517" s="1" t="s">
        <v>5866</v>
      </c>
      <c r="N2517" s="1" t="s">
        <v>5867</v>
      </c>
      <c r="P2517" s="1" t="s">
        <v>11444</v>
      </c>
    </row>
    <row r="2518" spans="1:16" s="1" customFormat="1">
      <c r="A2518" s="1" t="s">
        <v>9296</v>
      </c>
      <c r="B2518" s="1" t="s">
        <v>9296</v>
      </c>
      <c r="D2518" s="1" t="s">
        <v>9296</v>
      </c>
      <c r="E2518" s="1" t="s">
        <v>9537</v>
      </c>
      <c r="F2518" s="1" t="s">
        <v>9296</v>
      </c>
      <c r="M2518" s="1" t="s">
        <v>5868</v>
      </c>
      <c r="N2518" s="1" t="s">
        <v>5130</v>
      </c>
      <c r="P2518" s="1" t="s">
        <v>11444</v>
      </c>
    </row>
    <row r="2519" spans="1:16" s="1" customFormat="1">
      <c r="A2519" s="1" t="s">
        <v>9297</v>
      </c>
      <c r="B2519" s="1" t="s">
        <v>9297</v>
      </c>
      <c r="D2519" s="1" t="s">
        <v>9297</v>
      </c>
      <c r="E2519" s="1" t="s">
        <v>9537</v>
      </c>
      <c r="F2519" s="1" t="s">
        <v>9297</v>
      </c>
      <c r="M2519" s="1" t="s">
        <v>5869</v>
      </c>
      <c r="N2519" s="1" t="s">
        <v>5870</v>
      </c>
      <c r="P2519" s="1" t="s">
        <v>11444</v>
      </c>
    </row>
    <row r="2520" spans="1:16" s="1" customFormat="1">
      <c r="A2520" s="1" t="s">
        <v>9298</v>
      </c>
      <c r="B2520" s="1" t="s">
        <v>9298</v>
      </c>
      <c r="D2520" s="1" t="s">
        <v>9298</v>
      </c>
      <c r="E2520" s="1" t="s">
        <v>9537</v>
      </c>
      <c r="F2520" s="1" t="s">
        <v>9298</v>
      </c>
      <c r="M2520" s="1" t="s">
        <v>5871</v>
      </c>
      <c r="N2520" s="1" t="s">
        <v>5872</v>
      </c>
      <c r="P2520" s="1" t="s">
        <v>11444</v>
      </c>
    </row>
    <row r="2521" spans="1:16" s="1" customFormat="1">
      <c r="A2521" s="1" t="s">
        <v>9299</v>
      </c>
      <c r="B2521" s="1" t="s">
        <v>9299</v>
      </c>
      <c r="D2521" s="1" t="s">
        <v>9299</v>
      </c>
      <c r="E2521" s="1" t="s">
        <v>9537</v>
      </c>
      <c r="F2521" s="1" t="s">
        <v>9299</v>
      </c>
      <c r="M2521" s="1" t="s">
        <v>5873</v>
      </c>
      <c r="N2521" s="1" t="s">
        <v>5874</v>
      </c>
      <c r="P2521" s="1" t="s">
        <v>11444</v>
      </c>
    </row>
    <row r="2522" spans="1:16" s="1" customFormat="1">
      <c r="A2522" s="1" t="s">
        <v>9300</v>
      </c>
      <c r="B2522" s="1" t="s">
        <v>9300</v>
      </c>
      <c r="D2522" s="1" t="s">
        <v>9300</v>
      </c>
      <c r="E2522" s="1" t="s">
        <v>9537</v>
      </c>
      <c r="F2522" s="1" t="s">
        <v>9300</v>
      </c>
      <c r="M2522" s="1" t="s">
        <v>5875</v>
      </c>
      <c r="N2522" s="1" t="s">
        <v>5876</v>
      </c>
      <c r="P2522" s="1" t="s">
        <v>11444</v>
      </c>
    </row>
    <row r="2523" spans="1:16" s="1" customFormat="1">
      <c r="A2523" s="1" t="s">
        <v>9301</v>
      </c>
      <c r="B2523" s="1" t="s">
        <v>9301</v>
      </c>
      <c r="D2523" s="1" t="s">
        <v>9301</v>
      </c>
      <c r="E2523" s="1" t="s">
        <v>9537</v>
      </c>
      <c r="F2523" s="1" t="s">
        <v>9301</v>
      </c>
      <c r="M2523" s="1" t="s">
        <v>5877</v>
      </c>
      <c r="N2523" s="1" t="s">
        <v>5878</v>
      </c>
      <c r="P2523" s="1" t="s">
        <v>11444</v>
      </c>
    </row>
    <row r="2524" spans="1:16" s="1" customFormat="1">
      <c r="A2524" s="1" t="s">
        <v>9302</v>
      </c>
      <c r="B2524" s="1" t="s">
        <v>9302</v>
      </c>
      <c r="D2524" s="1" t="s">
        <v>9302</v>
      </c>
      <c r="E2524" s="1" t="s">
        <v>9537</v>
      </c>
      <c r="F2524" s="1" t="s">
        <v>9302</v>
      </c>
      <c r="M2524" s="1" t="s">
        <v>5879</v>
      </c>
      <c r="N2524" s="1" t="s">
        <v>5195</v>
      </c>
      <c r="P2524" s="1" t="s">
        <v>11444</v>
      </c>
    </row>
    <row r="2525" spans="1:16" s="1" customFormat="1">
      <c r="A2525" s="1" t="s">
        <v>9303</v>
      </c>
      <c r="B2525" s="1" t="s">
        <v>9303</v>
      </c>
      <c r="D2525" s="1" t="s">
        <v>9303</v>
      </c>
      <c r="E2525" s="1" t="s">
        <v>9538</v>
      </c>
      <c r="F2525" s="1" t="s">
        <v>9303</v>
      </c>
      <c r="M2525" s="1" t="s">
        <v>5880</v>
      </c>
      <c r="N2525" s="1" t="s">
        <v>5881</v>
      </c>
      <c r="P2525" s="1" t="s">
        <v>11444</v>
      </c>
    </row>
    <row r="2526" spans="1:16" s="1" customFormat="1">
      <c r="A2526" s="1" t="s">
        <v>9304</v>
      </c>
      <c r="B2526" s="1" t="s">
        <v>9304</v>
      </c>
      <c r="D2526" s="1" t="s">
        <v>9304</v>
      </c>
      <c r="E2526" s="1" t="s">
        <v>9538</v>
      </c>
      <c r="F2526" s="1" t="s">
        <v>9304</v>
      </c>
      <c r="M2526" s="1" t="s">
        <v>5882</v>
      </c>
      <c r="N2526" s="1" t="s">
        <v>5336</v>
      </c>
      <c r="P2526" s="1" t="s">
        <v>11444</v>
      </c>
    </row>
    <row r="2527" spans="1:16" s="1" customFormat="1">
      <c r="A2527" s="1" t="s">
        <v>9304</v>
      </c>
      <c r="B2527" s="1" t="s">
        <v>9304</v>
      </c>
      <c r="D2527" s="1" t="s">
        <v>9304</v>
      </c>
      <c r="E2527" s="1" t="s">
        <v>9538</v>
      </c>
      <c r="F2527" s="1" t="s">
        <v>9304</v>
      </c>
      <c r="M2527" s="1" t="s">
        <v>5883</v>
      </c>
      <c r="N2527" s="1" t="s">
        <v>4854</v>
      </c>
      <c r="P2527" s="1" t="s">
        <v>11444</v>
      </c>
    </row>
    <row r="2528" spans="1:16" s="1" customFormat="1">
      <c r="A2528" s="1" t="s">
        <v>9304</v>
      </c>
      <c r="B2528" s="1" t="s">
        <v>9304</v>
      </c>
      <c r="D2528" s="1" t="s">
        <v>9304</v>
      </c>
      <c r="E2528" s="1" t="s">
        <v>9538</v>
      </c>
      <c r="F2528" s="1" t="s">
        <v>9304</v>
      </c>
      <c r="M2528" s="1" t="s">
        <v>5884</v>
      </c>
      <c r="N2528" s="1" t="s">
        <v>5336</v>
      </c>
      <c r="P2528" s="1" t="s">
        <v>11444</v>
      </c>
    </row>
    <row r="2529" spans="1:16" s="1" customFormat="1">
      <c r="A2529" s="1" t="s">
        <v>9304</v>
      </c>
      <c r="B2529" s="1" t="s">
        <v>9304</v>
      </c>
      <c r="D2529" s="1" t="s">
        <v>9304</v>
      </c>
      <c r="E2529" s="1" t="s">
        <v>9538</v>
      </c>
      <c r="F2529" s="1" t="s">
        <v>9304</v>
      </c>
      <c r="M2529" s="1" t="s">
        <v>5885</v>
      </c>
      <c r="N2529" s="1" t="s">
        <v>5336</v>
      </c>
      <c r="P2529" s="1" t="s">
        <v>11444</v>
      </c>
    </row>
    <row r="2530" spans="1:16" s="1" customFormat="1">
      <c r="A2530" s="1" t="s">
        <v>9304</v>
      </c>
      <c r="B2530" s="1" t="s">
        <v>9304</v>
      </c>
      <c r="D2530" s="1" t="s">
        <v>9304</v>
      </c>
      <c r="E2530" s="1" t="s">
        <v>9538</v>
      </c>
      <c r="F2530" s="1" t="s">
        <v>9304</v>
      </c>
      <c r="M2530" s="1" t="s">
        <v>5886</v>
      </c>
      <c r="N2530" s="1" t="s">
        <v>5661</v>
      </c>
      <c r="P2530" s="1" t="s">
        <v>11444</v>
      </c>
    </row>
    <row r="2531" spans="1:16" s="1" customFormat="1">
      <c r="A2531" s="1" t="s">
        <v>9304</v>
      </c>
      <c r="B2531" s="1" t="s">
        <v>9304</v>
      </c>
      <c r="D2531" s="1" t="s">
        <v>9304</v>
      </c>
      <c r="E2531" s="1" t="s">
        <v>9538</v>
      </c>
      <c r="F2531" s="1" t="s">
        <v>9304</v>
      </c>
      <c r="M2531" s="1" t="s">
        <v>5381</v>
      </c>
      <c r="N2531" s="1" t="s">
        <v>5336</v>
      </c>
      <c r="P2531" s="1" t="s">
        <v>11444</v>
      </c>
    </row>
    <row r="2532" spans="1:16" s="1" customFormat="1">
      <c r="A2532" s="1" t="s">
        <v>9305</v>
      </c>
      <c r="B2532" s="1" t="s">
        <v>9305</v>
      </c>
      <c r="D2532" s="1" t="s">
        <v>9305</v>
      </c>
      <c r="E2532" s="1" t="s">
        <v>9538</v>
      </c>
      <c r="F2532" s="1" t="s">
        <v>9305</v>
      </c>
      <c r="M2532" s="1" t="s">
        <v>5887</v>
      </c>
      <c r="N2532" s="1" t="s">
        <v>4055</v>
      </c>
      <c r="P2532" s="1" t="s">
        <v>11444</v>
      </c>
    </row>
    <row r="2533" spans="1:16" s="1" customFormat="1">
      <c r="A2533" s="1" t="s">
        <v>9306</v>
      </c>
      <c r="B2533" s="1" t="s">
        <v>9306</v>
      </c>
      <c r="D2533" s="1" t="s">
        <v>9306</v>
      </c>
      <c r="E2533" s="1" t="s">
        <v>9539</v>
      </c>
      <c r="F2533" s="1" t="s">
        <v>9306</v>
      </c>
      <c r="M2533" s="1" t="s">
        <v>5888</v>
      </c>
      <c r="N2533" s="1" t="s">
        <v>4937</v>
      </c>
      <c r="P2533" s="1" t="s">
        <v>11444</v>
      </c>
    </row>
    <row r="2534" spans="1:16" s="1" customFormat="1">
      <c r="A2534" s="1" t="s">
        <v>9307</v>
      </c>
      <c r="B2534" s="1" t="s">
        <v>9307</v>
      </c>
      <c r="D2534" s="1" t="s">
        <v>9307</v>
      </c>
      <c r="E2534" s="1" t="s">
        <v>9539</v>
      </c>
      <c r="F2534" s="1" t="s">
        <v>9307</v>
      </c>
      <c r="M2534" s="1" t="s">
        <v>5889</v>
      </c>
      <c r="N2534" s="1" t="s">
        <v>5066</v>
      </c>
      <c r="P2534" s="1" t="s">
        <v>11444</v>
      </c>
    </row>
    <row r="2535" spans="1:16" s="1" customFormat="1">
      <c r="A2535" s="1" t="s">
        <v>9308</v>
      </c>
      <c r="B2535" s="1" t="s">
        <v>9308</v>
      </c>
      <c r="D2535" s="1" t="s">
        <v>9308</v>
      </c>
      <c r="E2535" s="1" t="s">
        <v>9539</v>
      </c>
      <c r="F2535" s="1" t="s">
        <v>9308</v>
      </c>
      <c r="M2535" s="1" t="s">
        <v>5890</v>
      </c>
      <c r="N2535" s="1" t="s">
        <v>4049</v>
      </c>
      <c r="P2535" s="1" t="s">
        <v>11444</v>
      </c>
    </row>
    <row r="2536" spans="1:16" s="1" customFormat="1">
      <c r="A2536" s="1" t="s">
        <v>9309</v>
      </c>
      <c r="B2536" s="1" t="s">
        <v>9309</v>
      </c>
      <c r="D2536" s="1" t="s">
        <v>9309</v>
      </c>
      <c r="E2536" s="1" t="s">
        <v>9539</v>
      </c>
      <c r="F2536" s="1" t="s">
        <v>9309</v>
      </c>
      <c r="M2536" s="1" t="s">
        <v>5891</v>
      </c>
      <c r="N2536" s="1" t="s">
        <v>4837</v>
      </c>
      <c r="P2536" s="1" t="s">
        <v>11444</v>
      </c>
    </row>
    <row r="2537" spans="1:16" s="1" customFormat="1">
      <c r="A2537" s="1" t="s">
        <v>9310</v>
      </c>
      <c r="B2537" s="1" t="s">
        <v>9310</v>
      </c>
      <c r="D2537" s="1" t="s">
        <v>9310</v>
      </c>
      <c r="E2537" s="1" t="s">
        <v>9539</v>
      </c>
      <c r="F2537" s="1" t="s">
        <v>9310</v>
      </c>
      <c r="M2537" s="1" t="s">
        <v>5892</v>
      </c>
      <c r="N2537" s="1" t="s">
        <v>4854</v>
      </c>
      <c r="P2537" s="1" t="s">
        <v>11444</v>
      </c>
    </row>
    <row r="2538" spans="1:16" s="1" customFormat="1">
      <c r="A2538" s="1" t="s">
        <v>9311</v>
      </c>
      <c r="B2538" s="1" t="s">
        <v>9311</v>
      </c>
      <c r="D2538" s="1" t="s">
        <v>9311</v>
      </c>
      <c r="E2538" s="1" t="s">
        <v>9539</v>
      </c>
      <c r="F2538" s="1" t="s">
        <v>9311</v>
      </c>
      <c r="M2538" s="1" t="s">
        <v>5893</v>
      </c>
      <c r="N2538" s="1" t="s">
        <v>5738</v>
      </c>
      <c r="P2538" s="1" t="s">
        <v>11444</v>
      </c>
    </row>
    <row r="2539" spans="1:16" s="1" customFormat="1">
      <c r="A2539" s="1" t="s">
        <v>4594</v>
      </c>
      <c r="B2539" s="1" t="s">
        <v>4594</v>
      </c>
      <c r="D2539" s="1" t="s">
        <v>4594</v>
      </c>
      <c r="E2539" s="1" t="s">
        <v>9539</v>
      </c>
      <c r="F2539" s="1" t="s">
        <v>4594</v>
      </c>
      <c r="M2539" s="1" t="s">
        <v>4538</v>
      </c>
      <c r="N2539" s="1" t="s">
        <v>4539</v>
      </c>
      <c r="P2539" s="1" t="s">
        <v>11444</v>
      </c>
    </row>
    <row r="2540" spans="1:16" s="1" customFormat="1">
      <c r="A2540" s="1" t="s">
        <v>9312</v>
      </c>
      <c r="B2540" s="1" t="s">
        <v>9312</v>
      </c>
      <c r="D2540" s="1" t="s">
        <v>9312</v>
      </c>
      <c r="E2540" s="1" t="s">
        <v>9539</v>
      </c>
      <c r="F2540" s="1" t="s">
        <v>9312</v>
      </c>
      <c r="M2540" s="1" t="s">
        <v>5894</v>
      </c>
      <c r="N2540" s="1" t="s">
        <v>4049</v>
      </c>
      <c r="P2540" s="1" t="s">
        <v>11444</v>
      </c>
    </row>
    <row r="2541" spans="1:16" s="1" customFormat="1">
      <c r="A2541" s="1" t="s">
        <v>9313</v>
      </c>
      <c r="B2541" s="1" t="s">
        <v>9313</v>
      </c>
      <c r="D2541" s="1" t="s">
        <v>9313</v>
      </c>
      <c r="E2541" s="1" t="s">
        <v>9539</v>
      </c>
      <c r="F2541" s="1" t="s">
        <v>9313</v>
      </c>
      <c r="M2541" s="1" t="s">
        <v>5895</v>
      </c>
      <c r="N2541" s="1" t="s">
        <v>4886</v>
      </c>
      <c r="P2541" s="1" t="s">
        <v>11444</v>
      </c>
    </row>
    <row r="2542" spans="1:16" s="1" customFormat="1">
      <c r="A2542" s="1" t="s">
        <v>9314</v>
      </c>
      <c r="B2542" s="1" t="s">
        <v>9314</v>
      </c>
      <c r="D2542" s="1" t="s">
        <v>9314</v>
      </c>
      <c r="E2542" s="1" t="s">
        <v>9539</v>
      </c>
      <c r="F2542" s="1" t="s">
        <v>9314</v>
      </c>
      <c r="M2542" s="1" t="s">
        <v>5896</v>
      </c>
      <c r="N2542" s="1" t="s">
        <v>4078</v>
      </c>
      <c r="P2542" s="1" t="s">
        <v>11444</v>
      </c>
    </row>
    <row r="2543" spans="1:16" s="1" customFormat="1">
      <c r="A2543" s="1" t="s">
        <v>9315</v>
      </c>
      <c r="B2543" s="1" t="s">
        <v>9315</v>
      </c>
      <c r="D2543" s="1" t="s">
        <v>9315</v>
      </c>
      <c r="E2543" s="1" t="s">
        <v>9539</v>
      </c>
      <c r="F2543" s="1" t="s">
        <v>9315</v>
      </c>
      <c r="M2543" s="1" t="s">
        <v>5897</v>
      </c>
      <c r="N2543" s="1" t="s">
        <v>5898</v>
      </c>
      <c r="P2543" s="1" t="s">
        <v>11444</v>
      </c>
    </row>
    <row r="2544" spans="1:16" s="1" customFormat="1">
      <c r="A2544" s="1" t="s">
        <v>9316</v>
      </c>
      <c r="B2544" s="1" t="s">
        <v>9316</v>
      </c>
      <c r="D2544" s="1" t="s">
        <v>9316</v>
      </c>
      <c r="E2544" s="1" t="s">
        <v>9539</v>
      </c>
      <c r="F2544" s="1" t="s">
        <v>9316</v>
      </c>
      <c r="M2544" s="1" t="s">
        <v>4953</v>
      </c>
      <c r="N2544" s="1" t="s">
        <v>4910</v>
      </c>
      <c r="P2544" s="1" t="s">
        <v>11444</v>
      </c>
    </row>
    <row r="2545" spans="1:16" s="1" customFormat="1">
      <c r="A2545" s="1" t="s">
        <v>9317</v>
      </c>
      <c r="B2545" s="1" t="s">
        <v>9317</v>
      </c>
      <c r="D2545" s="1" t="s">
        <v>9317</v>
      </c>
      <c r="E2545" s="1" t="s">
        <v>9539</v>
      </c>
      <c r="F2545" s="1" t="s">
        <v>9317</v>
      </c>
      <c r="M2545" s="1" t="s">
        <v>5608</v>
      </c>
      <c r="N2545" s="1" t="s">
        <v>5899</v>
      </c>
      <c r="P2545" s="1" t="s">
        <v>11444</v>
      </c>
    </row>
    <row r="2546" spans="1:16" s="1" customFormat="1">
      <c r="A2546" s="1" t="s">
        <v>9318</v>
      </c>
      <c r="B2546" s="1" t="s">
        <v>9318</v>
      </c>
      <c r="D2546" s="1" t="s">
        <v>9318</v>
      </c>
      <c r="E2546" s="1" t="s">
        <v>9539</v>
      </c>
      <c r="F2546" s="1" t="s">
        <v>9318</v>
      </c>
      <c r="M2546" s="1" t="s">
        <v>4572</v>
      </c>
      <c r="N2546" s="1" t="s">
        <v>4925</v>
      </c>
      <c r="P2546" s="1" t="s">
        <v>11444</v>
      </c>
    </row>
    <row r="2547" spans="1:16" s="1" customFormat="1">
      <c r="A2547" s="1" t="s">
        <v>9319</v>
      </c>
      <c r="B2547" s="1" t="s">
        <v>9319</v>
      </c>
      <c r="D2547" s="1" t="s">
        <v>9319</v>
      </c>
      <c r="E2547" s="1" t="s">
        <v>9539</v>
      </c>
      <c r="F2547" s="1" t="s">
        <v>9319</v>
      </c>
      <c r="M2547" s="1" t="s">
        <v>5900</v>
      </c>
      <c r="N2547" s="1" t="s">
        <v>4910</v>
      </c>
      <c r="P2547" s="1" t="s">
        <v>11444</v>
      </c>
    </row>
    <row r="2548" spans="1:16" s="1" customFormat="1">
      <c r="A2548" s="1" t="s">
        <v>9320</v>
      </c>
      <c r="B2548" s="1" t="s">
        <v>9320</v>
      </c>
      <c r="D2548" s="1" t="s">
        <v>9320</v>
      </c>
      <c r="E2548" s="1" t="s">
        <v>9539</v>
      </c>
      <c r="F2548" s="1" t="s">
        <v>9320</v>
      </c>
      <c r="M2548" s="1" t="s">
        <v>5901</v>
      </c>
      <c r="N2548" s="1" t="s">
        <v>4027</v>
      </c>
      <c r="P2548" s="1" t="s">
        <v>11444</v>
      </c>
    </row>
    <row r="2549" spans="1:16" s="1" customFormat="1">
      <c r="A2549" s="1" t="s">
        <v>9321</v>
      </c>
      <c r="B2549" s="1" t="s">
        <v>9321</v>
      </c>
      <c r="D2549" s="1" t="s">
        <v>9321</v>
      </c>
      <c r="E2549" s="1" t="s">
        <v>9539</v>
      </c>
      <c r="F2549" s="1" t="s">
        <v>9321</v>
      </c>
      <c r="M2549" s="1" t="s">
        <v>5902</v>
      </c>
      <c r="N2549" s="1" t="s">
        <v>4049</v>
      </c>
      <c r="P2549" s="1" t="s">
        <v>11444</v>
      </c>
    </row>
    <row r="2550" spans="1:16" s="1" customFormat="1">
      <c r="A2550" s="1" t="s">
        <v>9322</v>
      </c>
      <c r="B2550" s="1" t="s">
        <v>9322</v>
      </c>
      <c r="D2550" s="1" t="s">
        <v>9322</v>
      </c>
      <c r="E2550" s="1" t="s">
        <v>9539</v>
      </c>
      <c r="F2550" s="1" t="s">
        <v>9322</v>
      </c>
      <c r="M2550" s="1" t="s">
        <v>5903</v>
      </c>
      <c r="N2550" s="1" t="s">
        <v>5904</v>
      </c>
      <c r="P2550" s="1" t="s">
        <v>11444</v>
      </c>
    </row>
    <row r="2551" spans="1:16" s="1" customFormat="1">
      <c r="A2551" s="1" t="s">
        <v>9323</v>
      </c>
      <c r="B2551" s="1" t="s">
        <v>9323</v>
      </c>
      <c r="D2551" s="1" t="s">
        <v>9323</v>
      </c>
      <c r="E2551" s="1" t="s">
        <v>9539</v>
      </c>
      <c r="F2551" s="1" t="s">
        <v>9323</v>
      </c>
      <c r="M2551" s="1" t="s">
        <v>4588</v>
      </c>
      <c r="N2551" s="1" t="s">
        <v>5108</v>
      </c>
      <c r="P2551" s="1" t="s">
        <v>11444</v>
      </c>
    </row>
    <row r="2552" spans="1:16" s="1" customFormat="1">
      <c r="A2552" s="1" t="s">
        <v>9324</v>
      </c>
      <c r="B2552" s="1" t="s">
        <v>9324</v>
      </c>
      <c r="D2552" s="1" t="s">
        <v>9324</v>
      </c>
      <c r="E2552" s="1" t="s">
        <v>9539</v>
      </c>
      <c r="F2552" s="1" t="s">
        <v>9324</v>
      </c>
      <c r="M2552" s="1" t="s">
        <v>5905</v>
      </c>
      <c r="N2552" s="1" t="s">
        <v>4543</v>
      </c>
      <c r="P2552" s="1" t="s">
        <v>11444</v>
      </c>
    </row>
    <row r="2553" spans="1:16" s="1" customFormat="1">
      <c r="A2553" s="1" t="s">
        <v>9325</v>
      </c>
      <c r="B2553" s="1" t="s">
        <v>9325</v>
      </c>
      <c r="D2553" s="1" t="s">
        <v>9325</v>
      </c>
      <c r="E2553" s="1" t="s">
        <v>9539</v>
      </c>
      <c r="F2553" s="1" t="s">
        <v>9325</v>
      </c>
      <c r="M2553" s="1" t="s">
        <v>5906</v>
      </c>
      <c r="N2553" s="1" t="s">
        <v>4841</v>
      </c>
      <c r="P2553" s="1" t="s">
        <v>11444</v>
      </c>
    </row>
    <row r="2554" spans="1:16" s="1" customFormat="1">
      <c r="A2554" s="1" t="s">
        <v>9326</v>
      </c>
      <c r="B2554" s="1" t="s">
        <v>9326</v>
      </c>
      <c r="D2554" s="1" t="s">
        <v>9326</v>
      </c>
      <c r="E2554" s="1" t="s">
        <v>9539</v>
      </c>
      <c r="F2554" s="1" t="s">
        <v>9326</v>
      </c>
      <c r="M2554" s="1" t="s">
        <v>5907</v>
      </c>
      <c r="N2554" s="1" t="s">
        <v>4839</v>
      </c>
      <c r="P2554" s="1" t="s">
        <v>11444</v>
      </c>
    </row>
    <row r="2555" spans="1:16" s="1" customFormat="1">
      <c r="A2555" s="1" t="s">
        <v>9327</v>
      </c>
      <c r="B2555" s="1" t="s">
        <v>9327</v>
      </c>
      <c r="D2555" s="1" t="s">
        <v>9327</v>
      </c>
      <c r="E2555" s="1" t="s">
        <v>9539</v>
      </c>
      <c r="F2555" s="1" t="s">
        <v>9327</v>
      </c>
      <c r="M2555" s="1" t="s">
        <v>5908</v>
      </c>
      <c r="N2555" s="1" t="s">
        <v>4018</v>
      </c>
      <c r="P2555" s="1" t="s">
        <v>11444</v>
      </c>
    </row>
    <row r="2556" spans="1:16" s="1" customFormat="1">
      <c r="A2556" s="1" t="s">
        <v>9328</v>
      </c>
      <c r="B2556" s="1" t="s">
        <v>9328</v>
      </c>
      <c r="D2556" s="1" t="s">
        <v>9328</v>
      </c>
      <c r="E2556" s="1" t="s">
        <v>9539</v>
      </c>
      <c r="F2556" s="1" t="s">
        <v>9328</v>
      </c>
      <c r="M2556" s="1" t="s">
        <v>5909</v>
      </c>
      <c r="N2556" s="1" t="s">
        <v>5910</v>
      </c>
      <c r="P2556" s="1" t="s">
        <v>11444</v>
      </c>
    </row>
    <row r="2557" spans="1:16" s="1" customFormat="1">
      <c r="A2557" s="1" t="s">
        <v>9329</v>
      </c>
      <c r="B2557" s="1" t="s">
        <v>9329</v>
      </c>
      <c r="D2557" s="1" t="s">
        <v>9329</v>
      </c>
      <c r="E2557" s="1" t="s">
        <v>9539</v>
      </c>
      <c r="F2557" s="1" t="s">
        <v>9329</v>
      </c>
      <c r="M2557" s="1" t="s">
        <v>4584</v>
      </c>
      <c r="N2557" s="1" t="s">
        <v>5115</v>
      </c>
      <c r="P2557" s="1" t="s">
        <v>11444</v>
      </c>
    </row>
    <row r="2558" spans="1:16" s="1" customFormat="1">
      <c r="A2558" s="1" t="s">
        <v>9330</v>
      </c>
      <c r="B2558" s="1" t="s">
        <v>9330</v>
      </c>
      <c r="D2558" s="1" t="s">
        <v>9330</v>
      </c>
      <c r="E2558" s="1" t="s">
        <v>9539</v>
      </c>
      <c r="F2558" s="1" t="s">
        <v>9330</v>
      </c>
      <c r="M2558" s="1" t="s">
        <v>5911</v>
      </c>
      <c r="N2558" s="1" t="s">
        <v>5601</v>
      </c>
      <c r="P2558" s="1" t="s">
        <v>11444</v>
      </c>
    </row>
    <row r="2559" spans="1:16" s="1" customFormat="1">
      <c r="A2559" s="1" t="s">
        <v>9331</v>
      </c>
      <c r="B2559" s="1" t="s">
        <v>9331</v>
      </c>
      <c r="D2559" s="1" t="s">
        <v>9331</v>
      </c>
      <c r="E2559" s="1" t="s">
        <v>9539</v>
      </c>
      <c r="F2559" s="1" t="s">
        <v>9331</v>
      </c>
      <c r="M2559" s="1" t="s">
        <v>5912</v>
      </c>
      <c r="N2559" s="1" t="s">
        <v>4018</v>
      </c>
      <c r="P2559" s="1" t="s">
        <v>11444</v>
      </c>
    </row>
    <row r="2560" spans="1:16" s="1" customFormat="1">
      <c r="A2560" s="1" t="s">
        <v>9332</v>
      </c>
      <c r="B2560" s="1" t="s">
        <v>9332</v>
      </c>
      <c r="D2560" s="1" t="s">
        <v>9332</v>
      </c>
      <c r="E2560" s="1" t="s">
        <v>9539</v>
      </c>
      <c r="F2560" s="1" t="s">
        <v>9332</v>
      </c>
      <c r="M2560" s="1" t="s">
        <v>5913</v>
      </c>
      <c r="N2560" s="1" t="s">
        <v>5598</v>
      </c>
      <c r="P2560" s="1" t="s">
        <v>11444</v>
      </c>
    </row>
    <row r="2561" spans="1:16" s="1" customFormat="1">
      <c r="A2561" s="1" t="s">
        <v>9333</v>
      </c>
      <c r="B2561" s="1" t="s">
        <v>9333</v>
      </c>
      <c r="D2561" s="1" t="s">
        <v>9333</v>
      </c>
      <c r="E2561" s="1" t="s">
        <v>9539</v>
      </c>
      <c r="F2561" s="1" t="s">
        <v>9333</v>
      </c>
      <c r="M2561" s="1" t="s">
        <v>5914</v>
      </c>
      <c r="N2561" s="1" t="s">
        <v>4852</v>
      </c>
      <c r="P2561" s="1" t="s">
        <v>11444</v>
      </c>
    </row>
    <row r="2562" spans="1:16" s="1" customFormat="1">
      <c r="A2562" s="1" t="s">
        <v>9334</v>
      </c>
      <c r="B2562" s="1" t="s">
        <v>9334</v>
      </c>
      <c r="D2562" s="1" t="s">
        <v>9334</v>
      </c>
      <c r="E2562" s="1" t="s">
        <v>9539</v>
      </c>
      <c r="F2562" s="1" t="s">
        <v>9334</v>
      </c>
      <c r="M2562" s="1" t="s">
        <v>5915</v>
      </c>
      <c r="N2562" s="1" t="s">
        <v>5601</v>
      </c>
      <c r="P2562" s="1" t="s">
        <v>11444</v>
      </c>
    </row>
    <row r="2563" spans="1:16" s="1" customFormat="1">
      <c r="A2563" s="1" t="s">
        <v>9335</v>
      </c>
      <c r="B2563" s="1" t="s">
        <v>9335</v>
      </c>
      <c r="D2563" s="1" t="s">
        <v>9335</v>
      </c>
      <c r="E2563" s="1" t="s">
        <v>9539</v>
      </c>
      <c r="F2563" s="1" t="s">
        <v>9335</v>
      </c>
      <c r="M2563" s="1" t="s">
        <v>5916</v>
      </c>
      <c r="N2563" s="1" t="s">
        <v>5125</v>
      </c>
      <c r="P2563" s="1" t="s">
        <v>11444</v>
      </c>
    </row>
    <row r="2564" spans="1:16" s="1" customFormat="1">
      <c r="A2564" s="1" t="s">
        <v>9336</v>
      </c>
      <c r="B2564" s="1" t="s">
        <v>9336</v>
      </c>
      <c r="D2564" s="1" t="s">
        <v>9336</v>
      </c>
      <c r="E2564" s="1" t="s">
        <v>9539</v>
      </c>
      <c r="F2564" s="1" t="s">
        <v>9336</v>
      </c>
      <c r="M2564" s="1" t="s">
        <v>5917</v>
      </c>
      <c r="N2564" s="1" t="s">
        <v>4925</v>
      </c>
      <c r="P2564" s="1" t="s">
        <v>11444</v>
      </c>
    </row>
    <row r="2565" spans="1:16" s="1" customFormat="1">
      <c r="A2565" s="1" t="s">
        <v>9337</v>
      </c>
      <c r="B2565" s="1" t="s">
        <v>9337</v>
      </c>
      <c r="D2565" s="1" t="s">
        <v>9337</v>
      </c>
      <c r="E2565" s="1" t="s">
        <v>9539</v>
      </c>
      <c r="F2565" s="1" t="s">
        <v>9337</v>
      </c>
      <c r="M2565" s="1" t="s">
        <v>5918</v>
      </c>
      <c r="N2565" s="1" t="s">
        <v>4854</v>
      </c>
      <c r="P2565" s="1" t="s">
        <v>11444</v>
      </c>
    </row>
    <row r="2566" spans="1:16" s="1" customFormat="1">
      <c r="A2566" s="1" t="s">
        <v>9338</v>
      </c>
      <c r="B2566" s="1" t="s">
        <v>9338</v>
      </c>
      <c r="D2566" s="1" t="s">
        <v>9338</v>
      </c>
      <c r="E2566" s="1" t="s">
        <v>9539</v>
      </c>
      <c r="F2566" s="1" t="s">
        <v>9338</v>
      </c>
      <c r="M2566" s="1" t="s">
        <v>5919</v>
      </c>
      <c r="N2566" s="1" t="s">
        <v>4914</v>
      </c>
      <c r="P2566" s="1" t="s">
        <v>11444</v>
      </c>
    </row>
    <row r="2567" spans="1:16" s="1" customFormat="1">
      <c r="A2567" s="1" t="s">
        <v>9339</v>
      </c>
      <c r="B2567" s="1" t="s">
        <v>9339</v>
      </c>
      <c r="D2567" s="1" t="s">
        <v>9339</v>
      </c>
      <c r="E2567" s="1" t="s">
        <v>9539</v>
      </c>
      <c r="F2567" s="1" t="s">
        <v>9339</v>
      </c>
      <c r="M2567" s="1" t="s">
        <v>5893</v>
      </c>
      <c r="N2567" s="1" t="s">
        <v>5904</v>
      </c>
      <c r="P2567" s="1" t="s">
        <v>11444</v>
      </c>
    </row>
    <row r="2568" spans="1:16" s="1" customFormat="1">
      <c r="A2568" s="1" t="s">
        <v>9340</v>
      </c>
      <c r="B2568" s="1" t="s">
        <v>9340</v>
      </c>
      <c r="D2568" s="1" t="s">
        <v>9340</v>
      </c>
      <c r="E2568" s="1" t="s">
        <v>9539</v>
      </c>
      <c r="F2568" s="1" t="s">
        <v>9340</v>
      </c>
      <c r="M2568" s="1" t="s">
        <v>5920</v>
      </c>
      <c r="N2568" s="1" t="s">
        <v>5338</v>
      </c>
      <c r="P2568" s="1" t="s">
        <v>11444</v>
      </c>
    </row>
    <row r="2569" spans="1:16" s="1" customFormat="1">
      <c r="A2569" s="1" t="s">
        <v>9341</v>
      </c>
      <c r="B2569" s="1" t="s">
        <v>9341</v>
      </c>
      <c r="D2569" s="1" t="s">
        <v>9341</v>
      </c>
      <c r="E2569" s="1" t="s">
        <v>9539</v>
      </c>
      <c r="F2569" s="1" t="s">
        <v>9341</v>
      </c>
      <c r="M2569" s="1" t="s">
        <v>5921</v>
      </c>
      <c r="N2569" s="1" t="s">
        <v>5922</v>
      </c>
      <c r="P2569" s="1" t="s">
        <v>11444</v>
      </c>
    </row>
    <row r="2570" spans="1:16" s="1" customFormat="1">
      <c r="A2570" s="1" t="s">
        <v>9342</v>
      </c>
      <c r="B2570" s="1" t="s">
        <v>9342</v>
      </c>
      <c r="D2570" s="1" t="s">
        <v>9342</v>
      </c>
      <c r="E2570" s="1" t="s">
        <v>9539</v>
      </c>
      <c r="F2570" s="1" t="s">
        <v>9342</v>
      </c>
      <c r="M2570" s="1" t="s">
        <v>5921</v>
      </c>
      <c r="N2570" s="1" t="s">
        <v>5923</v>
      </c>
      <c r="P2570" s="1" t="s">
        <v>11444</v>
      </c>
    </row>
    <row r="2571" spans="1:16" s="1" customFormat="1">
      <c r="A2571" s="1" t="s">
        <v>9343</v>
      </c>
      <c r="B2571" s="1" t="s">
        <v>9343</v>
      </c>
      <c r="D2571" s="1" t="s">
        <v>9343</v>
      </c>
      <c r="E2571" s="1" t="s">
        <v>9539</v>
      </c>
      <c r="F2571" s="1" t="s">
        <v>9343</v>
      </c>
      <c r="M2571" s="1" t="s">
        <v>5924</v>
      </c>
      <c r="N2571" s="1" t="s">
        <v>4854</v>
      </c>
      <c r="P2571" s="1" t="s">
        <v>11444</v>
      </c>
    </row>
    <row r="2572" spans="1:16" s="1" customFormat="1">
      <c r="A2572" s="1" t="s">
        <v>9344</v>
      </c>
      <c r="B2572" s="1" t="s">
        <v>9344</v>
      </c>
      <c r="D2572" s="1" t="s">
        <v>9344</v>
      </c>
      <c r="E2572" s="1" t="s">
        <v>9539</v>
      </c>
      <c r="F2572" s="1" t="s">
        <v>9344</v>
      </c>
      <c r="M2572" s="1" t="s">
        <v>5925</v>
      </c>
      <c r="N2572" s="1" t="s">
        <v>4925</v>
      </c>
      <c r="P2572" s="1" t="s">
        <v>11444</v>
      </c>
    </row>
    <row r="2573" spans="1:16" s="1" customFormat="1">
      <c r="A2573" s="1" t="s">
        <v>9345</v>
      </c>
      <c r="B2573" s="1" t="s">
        <v>9345</v>
      </c>
      <c r="D2573" s="1" t="s">
        <v>9345</v>
      </c>
      <c r="E2573" s="1" t="s">
        <v>9539</v>
      </c>
      <c r="F2573" s="1" t="s">
        <v>9345</v>
      </c>
      <c r="M2573" s="1" t="s">
        <v>5694</v>
      </c>
      <c r="N2573" s="1" t="s">
        <v>4964</v>
      </c>
      <c r="P2573" s="1" t="s">
        <v>11444</v>
      </c>
    </row>
    <row r="2574" spans="1:16" s="1" customFormat="1">
      <c r="A2574" s="1" t="s">
        <v>9346</v>
      </c>
      <c r="B2574" s="1" t="s">
        <v>9346</v>
      </c>
      <c r="D2574" s="1" t="s">
        <v>9346</v>
      </c>
      <c r="E2574" s="1" t="s">
        <v>9539</v>
      </c>
      <c r="F2574" s="1" t="s">
        <v>9346</v>
      </c>
      <c r="M2574" s="1" t="s">
        <v>5926</v>
      </c>
      <c r="N2574" s="1" t="s">
        <v>4049</v>
      </c>
      <c r="P2574" s="1" t="s">
        <v>11444</v>
      </c>
    </row>
    <row r="2575" spans="1:16" s="1" customFormat="1">
      <c r="A2575" s="1" t="s">
        <v>9347</v>
      </c>
      <c r="B2575" s="1" t="s">
        <v>9347</v>
      </c>
      <c r="D2575" s="1" t="s">
        <v>9347</v>
      </c>
      <c r="E2575" s="1" t="s">
        <v>9539</v>
      </c>
      <c r="F2575" s="1" t="s">
        <v>9347</v>
      </c>
      <c r="M2575" s="1" t="s">
        <v>5459</v>
      </c>
      <c r="N2575" s="1" t="s">
        <v>4886</v>
      </c>
      <c r="P2575" s="1" t="s">
        <v>11444</v>
      </c>
    </row>
    <row r="2576" spans="1:16" s="1" customFormat="1">
      <c r="A2576" s="1" t="s">
        <v>9348</v>
      </c>
      <c r="B2576" s="1" t="s">
        <v>9348</v>
      </c>
      <c r="D2576" s="1" t="s">
        <v>9348</v>
      </c>
      <c r="E2576" s="1" t="s">
        <v>9539</v>
      </c>
      <c r="F2576" s="1" t="s">
        <v>9348</v>
      </c>
      <c r="M2576" s="1" t="s">
        <v>5927</v>
      </c>
      <c r="N2576" s="1" t="s">
        <v>4921</v>
      </c>
      <c r="P2576" s="1" t="s">
        <v>11444</v>
      </c>
    </row>
    <row r="2577" spans="1:16" s="1" customFormat="1">
      <c r="A2577" s="1" t="s">
        <v>9349</v>
      </c>
      <c r="B2577" s="1" t="s">
        <v>9349</v>
      </c>
      <c r="D2577" s="1" t="s">
        <v>9349</v>
      </c>
      <c r="E2577" s="1" t="s">
        <v>9539</v>
      </c>
      <c r="F2577" s="1" t="s">
        <v>9349</v>
      </c>
      <c r="M2577" s="1" t="s">
        <v>5928</v>
      </c>
      <c r="N2577" s="1" t="s">
        <v>4857</v>
      </c>
      <c r="P2577" s="1" t="s">
        <v>11444</v>
      </c>
    </row>
    <row r="2578" spans="1:16" s="1" customFormat="1">
      <c r="A2578" s="1" t="s">
        <v>9350</v>
      </c>
      <c r="B2578" s="1" t="s">
        <v>9350</v>
      </c>
      <c r="D2578" s="1" t="s">
        <v>9350</v>
      </c>
      <c r="E2578" s="1" t="s">
        <v>9539</v>
      </c>
      <c r="F2578" s="1" t="s">
        <v>9350</v>
      </c>
      <c r="M2578" s="1" t="s">
        <v>5929</v>
      </c>
      <c r="N2578" s="1" t="s">
        <v>5930</v>
      </c>
      <c r="P2578" s="1" t="s">
        <v>11444</v>
      </c>
    </row>
    <row r="2579" spans="1:16" s="1" customFormat="1">
      <c r="A2579" s="1" t="s">
        <v>9351</v>
      </c>
      <c r="B2579" s="1" t="s">
        <v>9351</v>
      </c>
      <c r="D2579" s="1" t="s">
        <v>9351</v>
      </c>
      <c r="E2579" s="1" t="s">
        <v>9540</v>
      </c>
      <c r="F2579" s="1" t="s">
        <v>9351</v>
      </c>
      <c r="M2579" s="1" t="s">
        <v>5931</v>
      </c>
      <c r="N2579" s="1" t="s">
        <v>5932</v>
      </c>
      <c r="P2579" s="1" t="s">
        <v>11444</v>
      </c>
    </row>
    <row r="2580" spans="1:16" s="1" customFormat="1">
      <c r="A2580" s="1" t="s">
        <v>9352</v>
      </c>
      <c r="B2580" s="1" t="s">
        <v>9352</v>
      </c>
      <c r="D2580" s="1" t="s">
        <v>9352</v>
      </c>
      <c r="E2580" s="1" t="s">
        <v>9540</v>
      </c>
      <c r="F2580" s="1" t="s">
        <v>9352</v>
      </c>
      <c r="M2580" s="1" t="s">
        <v>5933</v>
      </c>
      <c r="N2580" s="1" t="s">
        <v>4055</v>
      </c>
      <c r="P2580" s="1" t="s">
        <v>11444</v>
      </c>
    </row>
    <row r="2581" spans="1:16" s="1" customFormat="1">
      <c r="A2581" s="1" t="s">
        <v>9353</v>
      </c>
      <c r="B2581" s="1" t="s">
        <v>9353</v>
      </c>
      <c r="D2581" s="1" t="s">
        <v>9353</v>
      </c>
      <c r="E2581" s="1" t="s">
        <v>9540</v>
      </c>
      <c r="F2581" s="1" t="s">
        <v>9353</v>
      </c>
      <c r="M2581" s="1" t="s">
        <v>5934</v>
      </c>
      <c r="N2581" s="1" t="s">
        <v>4966</v>
      </c>
      <c r="P2581" s="1" t="s">
        <v>11444</v>
      </c>
    </row>
    <row r="2582" spans="1:16" s="1" customFormat="1">
      <c r="A2582" s="1" t="s">
        <v>9354</v>
      </c>
      <c r="B2582" s="1" t="s">
        <v>9354</v>
      </c>
      <c r="D2582" s="1" t="s">
        <v>9354</v>
      </c>
      <c r="E2582" s="1" t="s">
        <v>9540</v>
      </c>
      <c r="F2582" s="1" t="s">
        <v>9354</v>
      </c>
      <c r="M2582" s="1" t="s">
        <v>5935</v>
      </c>
      <c r="N2582" s="1" t="s">
        <v>5936</v>
      </c>
      <c r="P2582" s="1" t="s">
        <v>11444</v>
      </c>
    </row>
    <row r="2583" spans="1:16" s="1" customFormat="1">
      <c r="A2583" s="1" t="s">
        <v>9355</v>
      </c>
      <c r="B2583" s="1" t="s">
        <v>9355</v>
      </c>
      <c r="D2583" s="1" t="s">
        <v>9355</v>
      </c>
      <c r="E2583" s="1" t="s">
        <v>9540</v>
      </c>
      <c r="F2583" s="1" t="s">
        <v>9355</v>
      </c>
      <c r="M2583" s="1" t="s">
        <v>5937</v>
      </c>
      <c r="N2583" s="1" t="s">
        <v>5938</v>
      </c>
      <c r="P2583" s="1" t="s">
        <v>11444</v>
      </c>
    </row>
    <row r="2584" spans="1:16" s="1" customFormat="1">
      <c r="A2584" s="1" t="s">
        <v>9356</v>
      </c>
      <c r="B2584" s="1" t="s">
        <v>9356</v>
      </c>
      <c r="D2584" s="1" t="s">
        <v>9356</v>
      </c>
      <c r="E2584" s="1" t="s">
        <v>9541</v>
      </c>
      <c r="F2584" s="1" t="s">
        <v>9356</v>
      </c>
      <c r="M2584" s="1" t="s">
        <v>5659</v>
      </c>
      <c r="N2584" s="1" t="s">
        <v>4841</v>
      </c>
      <c r="P2584" s="1" t="s">
        <v>11444</v>
      </c>
    </row>
    <row r="2585" spans="1:16" s="1" customFormat="1">
      <c r="A2585" s="1" t="s">
        <v>9357</v>
      </c>
      <c r="B2585" s="1" t="s">
        <v>9357</v>
      </c>
      <c r="D2585" s="1" t="s">
        <v>9357</v>
      </c>
      <c r="E2585" s="1" t="s">
        <v>9541</v>
      </c>
      <c r="F2585" s="1" t="s">
        <v>9357</v>
      </c>
      <c r="M2585" s="1" t="s">
        <v>5939</v>
      </c>
      <c r="N2585" s="1" t="s">
        <v>4921</v>
      </c>
      <c r="P2585" s="1" t="s">
        <v>11444</v>
      </c>
    </row>
    <row r="2586" spans="1:16" s="1" customFormat="1">
      <c r="A2586" s="1" t="s">
        <v>9358</v>
      </c>
      <c r="B2586" s="1" t="s">
        <v>9358</v>
      </c>
      <c r="D2586" s="1" t="s">
        <v>9358</v>
      </c>
      <c r="E2586" s="1" t="s">
        <v>9541</v>
      </c>
      <c r="F2586" s="1" t="s">
        <v>9358</v>
      </c>
      <c r="M2586" s="1" t="s">
        <v>5940</v>
      </c>
      <c r="N2586" s="1" t="s">
        <v>3990</v>
      </c>
      <c r="P2586" s="1" t="s">
        <v>11444</v>
      </c>
    </row>
    <row r="2587" spans="1:16" s="1" customFormat="1">
      <c r="A2587" s="1" t="s">
        <v>9359</v>
      </c>
      <c r="B2587" s="1" t="s">
        <v>9359</v>
      </c>
      <c r="D2587" s="1" t="s">
        <v>9359</v>
      </c>
      <c r="E2587" s="1" t="s">
        <v>9541</v>
      </c>
      <c r="F2587" s="1" t="s">
        <v>9359</v>
      </c>
      <c r="M2587" s="1" t="s">
        <v>5941</v>
      </c>
      <c r="N2587" s="1" t="s">
        <v>5279</v>
      </c>
      <c r="P2587" s="1" t="s">
        <v>11444</v>
      </c>
    </row>
    <row r="2588" spans="1:16" s="1" customFormat="1">
      <c r="A2588" s="1" t="s">
        <v>9360</v>
      </c>
      <c r="B2588" s="1" t="s">
        <v>9360</v>
      </c>
      <c r="D2588" s="1" t="s">
        <v>9360</v>
      </c>
      <c r="E2588" s="1" t="s">
        <v>9541</v>
      </c>
      <c r="F2588" s="1" t="s">
        <v>9360</v>
      </c>
      <c r="M2588" s="1" t="s">
        <v>5942</v>
      </c>
      <c r="N2588" s="1" t="s">
        <v>5943</v>
      </c>
      <c r="P2588" s="1" t="s">
        <v>11444</v>
      </c>
    </row>
    <row r="2589" spans="1:16" s="1" customFormat="1">
      <c r="A2589" s="1" t="s">
        <v>9361</v>
      </c>
      <c r="B2589" s="1" t="s">
        <v>9361</v>
      </c>
      <c r="D2589" s="1" t="s">
        <v>9361</v>
      </c>
      <c r="E2589" s="1" t="s">
        <v>9541</v>
      </c>
      <c r="F2589" s="1" t="s">
        <v>9361</v>
      </c>
      <c r="M2589" s="1" t="s">
        <v>5944</v>
      </c>
      <c r="N2589" s="1" t="s">
        <v>5504</v>
      </c>
      <c r="P2589" s="1" t="s">
        <v>11444</v>
      </c>
    </row>
    <row r="2590" spans="1:16" s="1" customFormat="1">
      <c r="A2590" s="1" t="s">
        <v>9362</v>
      </c>
      <c r="B2590" s="1" t="s">
        <v>9362</v>
      </c>
      <c r="D2590" s="1" t="s">
        <v>9362</v>
      </c>
      <c r="E2590" s="1" t="s">
        <v>9541</v>
      </c>
      <c r="F2590" s="1" t="s">
        <v>9362</v>
      </c>
      <c r="M2590" s="1" t="s">
        <v>5945</v>
      </c>
      <c r="N2590" s="1" t="s">
        <v>4854</v>
      </c>
      <c r="P2590" s="1" t="s">
        <v>11444</v>
      </c>
    </row>
    <row r="2591" spans="1:16" s="1" customFormat="1">
      <c r="A2591" s="1" t="s">
        <v>9363</v>
      </c>
      <c r="B2591" s="1" t="s">
        <v>9363</v>
      </c>
      <c r="D2591" s="1" t="s">
        <v>9363</v>
      </c>
      <c r="E2591" s="1" t="s">
        <v>9541</v>
      </c>
      <c r="F2591" s="1" t="s">
        <v>9363</v>
      </c>
      <c r="M2591" s="1" t="s">
        <v>5946</v>
      </c>
      <c r="N2591" s="1" t="s">
        <v>4027</v>
      </c>
      <c r="P2591" s="1" t="s">
        <v>11444</v>
      </c>
    </row>
    <row r="2592" spans="1:16" s="1" customFormat="1">
      <c r="A2592" s="1" t="s">
        <v>9364</v>
      </c>
      <c r="B2592" s="1" t="s">
        <v>9364</v>
      </c>
      <c r="D2592" s="1" t="s">
        <v>9364</v>
      </c>
      <c r="E2592" s="1" t="s">
        <v>9541</v>
      </c>
      <c r="F2592" s="1" t="s">
        <v>9364</v>
      </c>
      <c r="M2592" s="1" t="s">
        <v>5928</v>
      </c>
      <c r="N2592" s="1" t="s">
        <v>4018</v>
      </c>
      <c r="P2592" s="1" t="s">
        <v>11444</v>
      </c>
    </row>
    <row r="2593" spans="1:16" s="1" customFormat="1">
      <c r="A2593" s="1" t="s">
        <v>9365</v>
      </c>
      <c r="B2593" s="1" t="s">
        <v>9365</v>
      </c>
      <c r="D2593" s="1" t="s">
        <v>9365</v>
      </c>
      <c r="E2593" s="1" t="s">
        <v>9541</v>
      </c>
      <c r="F2593" s="1" t="s">
        <v>9365</v>
      </c>
      <c r="M2593" s="1" t="s">
        <v>5947</v>
      </c>
      <c r="N2593" s="1" t="s">
        <v>4094</v>
      </c>
      <c r="P2593" s="1" t="s">
        <v>11444</v>
      </c>
    </row>
    <row r="2594" spans="1:16" s="1" customFormat="1">
      <c r="A2594" s="1" t="s">
        <v>9366</v>
      </c>
      <c r="B2594" s="1" t="s">
        <v>9366</v>
      </c>
      <c r="D2594" s="1" t="s">
        <v>9366</v>
      </c>
      <c r="E2594" s="1" t="s">
        <v>9541</v>
      </c>
      <c r="F2594" s="1" t="s">
        <v>9366</v>
      </c>
      <c r="M2594" s="1" t="s">
        <v>5948</v>
      </c>
      <c r="N2594" s="1" t="s">
        <v>4094</v>
      </c>
      <c r="P2594" s="1" t="s">
        <v>11444</v>
      </c>
    </row>
    <row r="2595" spans="1:16" s="1" customFormat="1">
      <c r="A2595" s="1" t="s">
        <v>9367</v>
      </c>
      <c r="B2595" s="1" t="s">
        <v>9367</v>
      </c>
      <c r="D2595" s="1" t="s">
        <v>9367</v>
      </c>
      <c r="E2595" s="1" t="s">
        <v>9541</v>
      </c>
      <c r="F2595" s="1" t="s">
        <v>9367</v>
      </c>
      <c r="M2595" s="1" t="s">
        <v>5949</v>
      </c>
      <c r="N2595" s="1" t="s">
        <v>4861</v>
      </c>
      <c r="P2595" s="1" t="s">
        <v>11444</v>
      </c>
    </row>
    <row r="2596" spans="1:16" s="1" customFormat="1">
      <c r="A2596" s="1" t="s">
        <v>9368</v>
      </c>
      <c r="B2596" s="1" t="s">
        <v>9368</v>
      </c>
      <c r="D2596" s="1" t="s">
        <v>9368</v>
      </c>
      <c r="E2596" s="1" t="s">
        <v>9541</v>
      </c>
      <c r="F2596" s="1" t="s">
        <v>9368</v>
      </c>
      <c r="M2596" s="1" t="s">
        <v>5950</v>
      </c>
      <c r="N2596" s="1" t="s">
        <v>4854</v>
      </c>
      <c r="P2596" s="1" t="s">
        <v>11444</v>
      </c>
    </row>
    <row r="2597" spans="1:16" s="1" customFormat="1">
      <c r="A2597" s="1" t="s">
        <v>9369</v>
      </c>
      <c r="B2597" s="1" t="s">
        <v>9369</v>
      </c>
      <c r="D2597" s="1" t="s">
        <v>9369</v>
      </c>
      <c r="E2597" s="1" t="s">
        <v>9541</v>
      </c>
      <c r="F2597" s="1" t="s">
        <v>9369</v>
      </c>
      <c r="M2597" s="1" t="s">
        <v>5951</v>
      </c>
      <c r="N2597" s="1" t="s">
        <v>5022</v>
      </c>
      <c r="P2597" s="1" t="s">
        <v>11444</v>
      </c>
    </row>
    <row r="2598" spans="1:16" s="1" customFormat="1">
      <c r="A2598" s="1" t="s">
        <v>9370</v>
      </c>
      <c r="B2598" s="1" t="s">
        <v>9370</v>
      </c>
      <c r="D2598" s="1" t="s">
        <v>9370</v>
      </c>
      <c r="E2598" s="1" t="s">
        <v>9541</v>
      </c>
      <c r="F2598" s="1" t="s">
        <v>9370</v>
      </c>
      <c r="M2598" s="1" t="s">
        <v>5952</v>
      </c>
      <c r="N2598" s="1" t="s">
        <v>5953</v>
      </c>
      <c r="P2598" s="1" t="s">
        <v>11444</v>
      </c>
    </row>
    <row r="2599" spans="1:16" s="1" customFormat="1">
      <c r="A2599" s="1" t="s">
        <v>9371</v>
      </c>
      <c r="B2599" s="1" t="s">
        <v>9371</v>
      </c>
      <c r="D2599" s="1" t="s">
        <v>9371</v>
      </c>
      <c r="E2599" s="1" t="s">
        <v>9541</v>
      </c>
      <c r="F2599" s="1" t="s">
        <v>9371</v>
      </c>
      <c r="M2599" s="1" t="s">
        <v>5634</v>
      </c>
      <c r="N2599" s="1" t="s">
        <v>4841</v>
      </c>
      <c r="P2599" s="1" t="s">
        <v>11444</v>
      </c>
    </row>
    <row r="2600" spans="1:16" s="1" customFormat="1">
      <c r="A2600" s="1" t="s">
        <v>9372</v>
      </c>
      <c r="B2600" s="1" t="s">
        <v>9372</v>
      </c>
      <c r="D2600" s="1" t="s">
        <v>9372</v>
      </c>
      <c r="E2600" s="1" t="s">
        <v>9541</v>
      </c>
      <c r="F2600" s="1" t="s">
        <v>9372</v>
      </c>
      <c r="M2600" s="1" t="s">
        <v>5477</v>
      </c>
      <c r="N2600" s="1" t="s">
        <v>4839</v>
      </c>
      <c r="P2600" s="1" t="s">
        <v>11444</v>
      </c>
    </row>
    <row r="2601" spans="1:16" s="1" customFormat="1">
      <c r="A2601" s="1" t="s">
        <v>3787</v>
      </c>
      <c r="B2601" s="1" t="s">
        <v>3787</v>
      </c>
      <c r="D2601" s="1" t="s">
        <v>3787</v>
      </c>
      <c r="E2601" s="1" t="s">
        <v>9542</v>
      </c>
      <c r="F2601" s="1" t="s">
        <v>3787</v>
      </c>
      <c r="M2601" s="1" t="s">
        <v>5954</v>
      </c>
      <c r="N2601" s="1" t="s">
        <v>5279</v>
      </c>
      <c r="P2601" s="1" t="s">
        <v>11444</v>
      </c>
    </row>
    <row r="2602" spans="1:16" s="1" customFormat="1">
      <c r="A2602" s="1" t="s">
        <v>3811</v>
      </c>
      <c r="B2602" s="1" t="s">
        <v>3811</v>
      </c>
      <c r="D2602" s="1" t="s">
        <v>3811</v>
      </c>
      <c r="E2602" s="1" t="s">
        <v>9542</v>
      </c>
      <c r="F2602" s="1" t="s">
        <v>3811</v>
      </c>
      <c r="M2602" s="1" t="s">
        <v>5955</v>
      </c>
      <c r="N2602" s="1" t="s">
        <v>5956</v>
      </c>
      <c r="P2602" s="1" t="s">
        <v>11444</v>
      </c>
    </row>
    <row r="2603" spans="1:16" s="1" customFormat="1">
      <c r="A2603" s="1" t="s">
        <v>3818</v>
      </c>
      <c r="B2603" s="1" t="s">
        <v>3818</v>
      </c>
      <c r="D2603" s="1" t="s">
        <v>3818</v>
      </c>
      <c r="E2603" s="1" t="s">
        <v>9542</v>
      </c>
      <c r="F2603" s="1" t="s">
        <v>3818</v>
      </c>
      <c r="M2603" s="1" t="s">
        <v>5957</v>
      </c>
      <c r="N2603" s="1" t="s">
        <v>5609</v>
      </c>
      <c r="P2603" s="1" t="s">
        <v>11444</v>
      </c>
    </row>
    <row r="2604" spans="1:16" s="1" customFormat="1">
      <c r="A2604" s="1" t="s">
        <v>3844</v>
      </c>
      <c r="B2604" s="1" t="s">
        <v>3844</v>
      </c>
      <c r="D2604" s="1" t="s">
        <v>3844</v>
      </c>
      <c r="E2604" s="1" t="s">
        <v>9542</v>
      </c>
      <c r="F2604" s="1" t="s">
        <v>3844</v>
      </c>
      <c r="M2604" s="1" t="s">
        <v>5958</v>
      </c>
      <c r="N2604" s="1" t="s">
        <v>5278</v>
      </c>
      <c r="P2604" s="1" t="s">
        <v>11444</v>
      </c>
    </row>
    <row r="2605" spans="1:16" s="1" customFormat="1">
      <c r="A2605" s="1" t="s">
        <v>3847</v>
      </c>
      <c r="B2605" s="1" t="s">
        <v>3847</v>
      </c>
      <c r="D2605" s="1" t="s">
        <v>3847</v>
      </c>
      <c r="E2605" s="1" t="s">
        <v>9542</v>
      </c>
      <c r="F2605" s="1" t="s">
        <v>3847</v>
      </c>
      <c r="M2605" s="1" t="s">
        <v>5959</v>
      </c>
      <c r="N2605" s="1" t="s">
        <v>5960</v>
      </c>
      <c r="P2605" s="1" t="s">
        <v>11444</v>
      </c>
    </row>
    <row r="2606" spans="1:16" s="1" customFormat="1">
      <c r="A2606" s="1" t="s">
        <v>3848</v>
      </c>
      <c r="B2606" s="1" t="s">
        <v>3848</v>
      </c>
      <c r="D2606" s="1" t="s">
        <v>3848</v>
      </c>
      <c r="E2606" s="1" t="s">
        <v>9542</v>
      </c>
      <c r="F2606" s="1" t="s">
        <v>3848</v>
      </c>
      <c r="M2606" s="1" t="s">
        <v>5961</v>
      </c>
      <c r="N2606" s="1" t="s">
        <v>5006</v>
      </c>
      <c r="P2606" s="1" t="s">
        <v>11444</v>
      </c>
    </row>
    <row r="2607" spans="1:16" s="1" customFormat="1">
      <c r="A2607" s="1" t="s">
        <v>3856</v>
      </c>
      <c r="B2607" s="1" t="s">
        <v>3856</v>
      </c>
      <c r="D2607" s="1" t="s">
        <v>3856</v>
      </c>
      <c r="E2607" s="1" t="s">
        <v>9542</v>
      </c>
      <c r="F2607" s="1" t="s">
        <v>3856</v>
      </c>
      <c r="M2607" s="1" t="s">
        <v>5962</v>
      </c>
      <c r="N2607" s="1" t="s">
        <v>4854</v>
      </c>
      <c r="P2607" s="1" t="s">
        <v>11444</v>
      </c>
    </row>
    <row r="2608" spans="1:16" s="1" customFormat="1">
      <c r="A2608" s="1" t="s">
        <v>3872</v>
      </c>
      <c r="B2608" s="1" t="s">
        <v>3872</v>
      </c>
      <c r="D2608" s="1" t="s">
        <v>3872</v>
      </c>
      <c r="E2608" s="1" t="s">
        <v>9542</v>
      </c>
      <c r="F2608" s="1" t="s">
        <v>3872</v>
      </c>
      <c r="M2608" s="1" t="s">
        <v>5129</v>
      </c>
      <c r="N2608" s="1" t="s">
        <v>5963</v>
      </c>
      <c r="P2608" s="1" t="s">
        <v>11444</v>
      </c>
    </row>
    <row r="2609" spans="1:16" s="1" customFormat="1">
      <c r="A2609" s="1" t="s">
        <v>9373</v>
      </c>
      <c r="B2609" s="1" t="s">
        <v>9373</v>
      </c>
      <c r="D2609" s="1" t="s">
        <v>9373</v>
      </c>
      <c r="E2609" s="1" t="s">
        <v>9543</v>
      </c>
      <c r="F2609" s="1" t="s">
        <v>9373</v>
      </c>
      <c r="M2609" s="1" t="s">
        <v>5964</v>
      </c>
      <c r="N2609" s="1" t="s">
        <v>3990</v>
      </c>
      <c r="P2609" s="1" t="s">
        <v>11444</v>
      </c>
    </row>
    <row r="2610" spans="1:16" s="1" customFormat="1">
      <c r="A2610" s="1" t="s">
        <v>9374</v>
      </c>
      <c r="B2610" s="1" t="s">
        <v>9374</v>
      </c>
      <c r="D2610" s="1" t="s">
        <v>9374</v>
      </c>
      <c r="E2610" s="1" t="s">
        <v>9543</v>
      </c>
      <c r="F2610" s="1" t="s">
        <v>9374</v>
      </c>
      <c r="M2610" s="1" t="s">
        <v>5965</v>
      </c>
      <c r="N2610" s="1" t="s">
        <v>4055</v>
      </c>
      <c r="P2610" s="1" t="s">
        <v>11444</v>
      </c>
    </row>
    <row r="2611" spans="1:16" s="1" customFormat="1">
      <c r="A2611" s="1" t="s">
        <v>9375</v>
      </c>
      <c r="B2611" s="1" t="s">
        <v>9375</v>
      </c>
      <c r="D2611" s="1" t="s">
        <v>9375</v>
      </c>
      <c r="E2611" s="1" t="s">
        <v>9543</v>
      </c>
      <c r="F2611" s="1" t="s">
        <v>9375</v>
      </c>
      <c r="M2611" s="1" t="s">
        <v>5966</v>
      </c>
      <c r="N2611" s="1" t="s">
        <v>4027</v>
      </c>
      <c r="P2611" s="1" t="s">
        <v>11444</v>
      </c>
    </row>
    <row r="2612" spans="1:16" s="1" customFormat="1">
      <c r="A2612" s="1" t="s">
        <v>9376</v>
      </c>
      <c r="B2612" s="1" t="s">
        <v>9376</v>
      </c>
      <c r="D2612" s="1" t="s">
        <v>9376</v>
      </c>
      <c r="E2612" s="1" t="s">
        <v>9543</v>
      </c>
      <c r="F2612" s="1" t="s">
        <v>9376</v>
      </c>
      <c r="M2612" s="1" t="s">
        <v>5967</v>
      </c>
      <c r="N2612" s="1" t="s">
        <v>4055</v>
      </c>
      <c r="P2612" s="1" t="s">
        <v>11444</v>
      </c>
    </row>
    <row r="2613" spans="1:16" s="1" customFormat="1">
      <c r="A2613" s="1" t="s">
        <v>9377</v>
      </c>
      <c r="B2613" s="1" t="s">
        <v>9377</v>
      </c>
      <c r="D2613" s="1" t="s">
        <v>9377</v>
      </c>
      <c r="E2613" s="1" t="s">
        <v>9543</v>
      </c>
      <c r="F2613" s="1" t="s">
        <v>9377</v>
      </c>
      <c r="M2613" s="1" t="s">
        <v>5381</v>
      </c>
      <c r="N2613" s="1" t="s">
        <v>4857</v>
      </c>
      <c r="P2613" s="1" t="s">
        <v>11444</v>
      </c>
    </row>
    <row r="2614" spans="1:16" s="1" customFormat="1">
      <c r="A2614" s="1" t="s">
        <v>9378</v>
      </c>
      <c r="B2614" s="1" t="s">
        <v>9378</v>
      </c>
      <c r="D2614" s="1" t="s">
        <v>9378</v>
      </c>
      <c r="E2614" s="1" t="s">
        <v>9543</v>
      </c>
      <c r="F2614" s="1" t="s">
        <v>9378</v>
      </c>
      <c r="M2614" s="1" t="s">
        <v>5968</v>
      </c>
      <c r="N2614" s="1" t="s">
        <v>4861</v>
      </c>
      <c r="P2614" s="1" t="s">
        <v>11444</v>
      </c>
    </row>
    <row r="2615" spans="1:16" s="1" customFormat="1">
      <c r="A2615" s="1" t="s">
        <v>9379</v>
      </c>
      <c r="B2615" s="1" t="s">
        <v>9379</v>
      </c>
      <c r="D2615" s="1" t="s">
        <v>9379</v>
      </c>
      <c r="E2615" s="1" t="s">
        <v>9543</v>
      </c>
      <c r="F2615" s="1" t="s">
        <v>9379</v>
      </c>
      <c r="M2615" s="1" t="s">
        <v>5969</v>
      </c>
      <c r="N2615" s="1" t="s">
        <v>5970</v>
      </c>
      <c r="P2615" s="1" t="s">
        <v>11444</v>
      </c>
    </row>
    <row r="2616" spans="1:16" s="1" customFormat="1">
      <c r="A2616" s="1" t="s">
        <v>9380</v>
      </c>
      <c r="B2616" s="1" t="s">
        <v>9380</v>
      </c>
      <c r="D2616" s="1" t="s">
        <v>9380</v>
      </c>
      <c r="E2616" s="1" t="s">
        <v>9543</v>
      </c>
      <c r="F2616" s="1" t="s">
        <v>9380</v>
      </c>
      <c r="M2616" s="1" t="s">
        <v>5971</v>
      </c>
      <c r="N2616" s="1" t="s">
        <v>4948</v>
      </c>
      <c r="P2616" s="1" t="s">
        <v>11444</v>
      </c>
    </row>
    <row r="2617" spans="1:16" s="1" customFormat="1">
      <c r="A2617" s="1" t="s">
        <v>9381</v>
      </c>
      <c r="B2617" s="1" t="s">
        <v>9381</v>
      </c>
      <c r="D2617" s="1" t="s">
        <v>9381</v>
      </c>
      <c r="E2617" s="1" t="s">
        <v>9543</v>
      </c>
      <c r="F2617" s="1" t="s">
        <v>9381</v>
      </c>
      <c r="M2617" s="1" t="s">
        <v>5972</v>
      </c>
      <c r="N2617" s="1" t="s">
        <v>4863</v>
      </c>
      <c r="P2617" s="1" t="s">
        <v>11444</v>
      </c>
    </row>
    <row r="2618" spans="1:16" s="1" customFormat="1">
      <c r="A2618" s="1" t="s">
        <v>9382</v>
      </c>
      <c r="B2618" s="1" t="s">
        <v>9382</v>
      </c>
      <c r="D2618" s="1" t="s">
        <v>9382</v>
      </c>
      <c r="E2618" s="1" t="s">
        <v>9543</v>
      </c>
      <c r="F2618" s="1" t="s">
        <v>9382</v>
      </c>
      <c r="M2618" s="1" t="s">
        <v>5973</v>
      </c>
      <c r="N2618" s="1" t="s">
        <v>5974</v>
      </c>
      <c r="P2618" s="1" t="s">
        <v>11444</v>
      </c>
    </row>
    <row r="2619" spans="1:16" s="1" customFormat="1">
      <c r="A2619" s="1" t="s">
        <v>9383</v>
      </c>
      <c r="B2619" s="1" t="s">
        <v>9383</v>
      </c>
      <c r="D2619" s="1" t="s">
        <v>9383</v>
      </c>
      <c r="E2619" s="1" t="s">
        <v>9543</v>
      </c>
      <c r="F2619" s="1" t="s">
        <v>9383</v>
      </c>
      <c r="M2619" s="1" t="s">
        <v>5975</v>
      </c>
      <c r="N2619" s="1" t="s">
        <v>4055</v>
      </c>
      <c r="P2619" s="1" t="s">
        <v>11444</v>
      </c>
    </row>
    <row r="2620" spans="1:16" s="1" customFormat="1">
      <c r="A2620" s="1" t="s">
        <v>9384</v>
      </c>
      <c r="B2620" s="1" t="s">
        <v>9384</v>
      </c>
      <c r="D2620" s="1" t="s">
        <v>9384</v>
      </c>
      <c r="E2620" s="1" t="s">
        <v>9543</v>
      </c>
      <c r="F2620" s="1" t="s">
        <v>9384</v>
      </c>
      <c r="M2620" s="1" t="s">
        <v>5181</v>
      </c>
      <c r="N2620" s="1" t="s">
        <v>4925</v>
      </c>
      <c r="P2620" s="1" t="s">
        <v>11444</v>
      </c>
    </row>
    <row r="2621" spans="1:16" s="1" customFormat="1">
      <c r="A2621" s="1" t="s">
        <v>9385</v>
      </c>
      <c r="B2621" s="1" t="s">
        <v>9385</v>
      </c>
      <c r="D2621" s="1" t="s">
        <v>9385</v>
      </c>
      <c r="E2621" s="1" t="s">
        <v>9543</v>
      </c>
      <c r="F2621" s="1" t="s">
        <v>9385</v>
      </c>
      <c r="M2621" s="1" t="s">
        <v>5976</v>
      </c>
      <c r="N2621" s="1" t="s">
        <v>5977</v>
      </c>
      <c r="P2621" s="1" t="s">
        <v>11444</v>
      </c>
    </row>
    <row r="2622" spans="1:16" s="1" customFormat="1">
      <c r="A2622" s="1" t="s">
        <v>9386</v>
      </c>
      <c r="B2622" s="1" t="s">
        <v>9386</v>
      </c>
      <c r="D2622" s="1" t="s">
        <v>9386</v>
      </c>
      <c r="E2622" s="1" t="s">
        <v>9543</v>
      </c>
      <c r="F2622" s="1" t="s">
        <v>9386</v>
      </c>
      <c r="M2622" s="1" t="s">
        <v>5978</v>
      </c>
      <c r="N2622" s="1" t="s">
        <v>5979</v>
      </c>
      <c r="P2622" s="1" t="s">
        <v>11444</v>
      </c>
    </row>
    <row r="2623" spans="1:16" s="1" customFormat="1">
      <c r="A2623" s="1" t="s">
        <v>9387</v>
      </c>
      <c r="B2623" s="1" t="s">
        <v>9387</v>
      </c>
      <c r="D2623" s="1" t="s">
        <v>9387</v>
      </c>
      <c r="E2623" s="1" t="s">
        <v>9543</v>
      </c>
      <c r="F2623" s="1" t="s">
        <v>9387</v>
      </c>
      <c r="M2623" s="1" t="s">
        <v>5980</v>
      </c>
      <c r="N2623" s="1" t="s">
        <v>5981</v>
      </c>
      <c r="P2623" s="1" t="s">
        <v>11444</v>
      </c>
    </row>
    <row r="2624" spans="1:16" s="1" customFormat="1">
      <c r="A2624" s="1" t="s">
        <v>9388</v>
      </c>
      <c r="B2624" s="1" t="s">
        <v>9388</v>
      </c>
      <c r="D2624" s="1" t="s">
        <v>9388</v>
      </c>
      <c r="E2624" s="1" t="s">
        <v>9543</v>
      </c>
      <c r="F2624" s="1" t="s">
        <v>9388</v>
      </c>
      <c r="M2624" s="1" t="s">
        <v>5982</v>
      </c>
      <c r="N2624" s="1" t="s">
        <v>5583</v>
      </c>
      <c r="P2624" s="1" t="s">
        <v>11444</v>
      </c>
    </row>
    <row r="2625" spans="1:16" s="1" customFormat="1">
      <c r="A2625" s="1" t="s">
        <v>9389</v>
      </c>
      <c r="B2625" s="1" t="s">
        <v>9389</v>
      </c>
      <c r="D2625" s="1" t="s">
        <v>9389</v>
      </c>
      <c r="E2625" s="1" t="s">
        <v>9543</v>
      </c>
      <c r="F2625" s="1" t="s">
        <v>9389</v>
      </c>
      <c r="M2625" s="1" t="s">
        <v>5983</v>
      </c>
      <c r="N2625" s="1" t="s">
        <v>5237</v>
      </c>
      <c r="P2625" s="1" t="s">
        <v>11444</v>
      </c>
    </row>
    <row r="2626" spans="1:16" s="1" customFormat="1">
      <c r="A2626" s="1" t="s">
        <v>9390</v>
      </c>
      <c r="B2626" s="1" t="s">
        <v>9390</v>
      </c>
      <c r="D2626" s="1" t="s">
        <v>9390</v>
      </c>
      <c r="E2626" s="1" t="s">
        <v>9543</v>
      </c>
      <c r="F2626" s="1" t="s">
        <v>9390</v>
      </c>
      <c r="M2626" s="1" t="s">
        <v>5284</v>
      </c>
      <c r="N2626" s="1" t="s">
        <v>4558</v>
      </c>
      <c r="P2626" s="1" t="s">
        <v>11444</v>
      </c>
    </row>
    <row r="2627" spans="1:16" s="1" customFormat="1">
      <c r="A2627" s="1" t="s">
        <v>9391</v>
      </c>
      <c r="B2627" s="1" t="s">
        <v>9391</v>
      </c>
      <c r="D2627" s="1" t="s">
        <v>9391</v>
      </c>
      <c r="E2627" s="1" t="s">
        <v>9543</v>
      </c>
      <c r="F2627" s="1" t="s">
        <v>9391</v>
      </c>
      <c r="M2627" s="1" t="s">
        <v>5669</v>
      </c>
      <c r="N2627" s="1" t="s">
        <v>4950</v>
      </c>
      <c r="P2627" s="1" t="s">
        <v>11444</v>
      </c>
    </row>
    <row r="2628" spans="1:16" s="1" customFormat="1">
      <c r="A2628" s="1" t="s">
        <v>9392</v>
      </c>
      <c r="B2628" s="1" t="s">
        <v>9392</v>
      </c>
      <c r="D2628" s="1" t="s">
        <v>9392</v>
      </c>
      <c r="E2628" s="1" t="s">
        <v>9543</v>
      </c>
      <c r="F2628" s="1" t="s">
        <v>9392</v>
      </c>
      <c r="M2628" s="1" t="s">
        <v>5984</v>
      </c>
      <c r="N2628" s="1" t="s">
        <v>4998</v>
      </c>
      <c r="P2628" s="1" t="s">
        <v>11444</v>
      </c>
    </row>
    <row r="2629" spans="1:16" s="1" customFormat="1">
      <c r="A2629" s="1" t="s">
        <v>9393</v>
      </c>
      <c r="B2629" s="1" t="s">
        <v>9393</v>
      </c>
      <c r="D2629" s="1" t="s">
        <v>9393</v>
      </c>
      <c r="E2629" s="1" t="s">
        <v>9543</v>
      </c>
      <c r="F2629" s="1" t="s">
        <v>9393</v>
      </c>
      <c r="M2629" s="1" t="s">
        <v>5985</v>
      </c>
      <c r="N2629" s="1" t="s">
        <v>4854</v>
      </c>
      <c r="P2629" s="1" t="s">
        <v>11444</v>
      </c>
    </row>
    <row r="2630" spans="1:16" s="1" customFormat="1">
      <c r="A2630" s="1" t="s">
        <v>9394</v>
      </c>
      <c r="B2630" s="1" t="s">
        <v>9394</v>
      </c>
      <c r="D2630" s="1" t="s">
        <v>9394</v>
      </c>
      <c r="E2630" s="1" t="s">
        <v>9543</v>
      </c>
      <c r="F2630" s="1" t="s">
        <v>9394</v>
      </c>
      <c r="M2630" s="1" t="s">
        <v>5891</v>
      </c>
      <c r="N2630" s="1" t="s">
        <v>4939</v>
      </c>
      <c r="P2630" s="1" t="s">
        <v>11444</v>
      </c>
    </row>
    <row r="2631" spans="1:16" s="1" customFormat="1">
      <c r="A2631" s="1" t="s">
        <v>9395</v>
      </c>
      <c r="B2631" s="1" t="s">
        <v>9395</v>
      </c>
      <c r="D2631" s="1" t="s">
        <v>9395</v>
      </c>
      <c r="E2631" s="1" t="s">
        <v>9543</v>
      </c>
      <c r="F2631" s="1" t="s">
        <v>9395</v>
      </c>
      <c r="M2631" s="1" t="s">
        <v>5986</v>
      </c>
      <c r="N2631" s="1" t="s">
        <v>4049</v>
      </c>
      <c r="P2631" s="1" t="s">
        <v>11444</v>
      </c>
    </row>
    <row r="2632" spans="1:16" s="1" customFormat="1">
      <c r="A2632" s="1" t="s">
        <v>9396</v>
      </c>
      <c r="B2632" s="1" t="s">
        <v>9396</v>
      </c>
      <c r="D2632" s="1" t="s">
        <v>9396</v>
      </c>
      <c r="E2632" s="1" t="s">
        <v>9543</v>
      </c>
      <c r="F2632" s="1" t="s">
        <v>9396</v>
      </c>
      <c r="M2632" s="1" t="s">
        <v>5987</v>
      </c>
      <c r="N2632" s="1" t="s">
        <v>4878</v>
      </c>
      <c r="P2632" s="1" t="s">
        <v>11444</v>
      </c>
    </row>
    <row r="2633" spans="1:16" s="1" customFormat="1">
      <c r="A2633" s="1" t="s">
        <v>9397</v>
      </c>
      <c r="B2633" s="1" t="s">
        <v>9397</v>
      </c>
      <c r="D2633" s="1" t="s">
        <v>9397</v>
      </c>
      <c r="E2633" s="1" t="s">
        <v>9543</v>
      </c>
      <c r="F2633" s="1" t="s">
        <v>9397</v>
      </c>
      <c r="M2633" s="1" t="s">
        <v>5988</v>
      </c>
      <c r="N2633" s="1" t="s">
        <v>4012</v>
      </c>
      <c r="P2633" s="1" t="s">
        <v>11444</v>
      </c>
    </row>
    <row r="2634" spans="1:16" s="1" customFormat="1">
      <c r="A2634" s="1" t="s">
        <v>9398</v>
      </c>
      <c r="B2634" s="1" t="s">
        <v>9398</v>
      </c>
      <c r="D2634" s="1" t="s">
        <v>9398</v>
      </c>
      <c r="E2634" s="1" t="s">
        <v>9543</v>
      </c>
      <c r="F2634" s="1" t="s">
        <v>9398</v>
      </c>
      <c r="M2634" s="1" t="s">
        <v>5989</v>
      </c>
      <c r="N2634" s="1" t="s">
        <v>4966</v>
      </c>
      <c r="P2634" s="1" t="s">
        <v>11444</v>
      </c>
    </row>
    <row r="2635" spans="1:16" s="1" customFormat="1">
      <c r="A2635" s="1" t="s">
        <v>9399</v>
      </c>
      <c r="B2635" s="1" t="s">
        <v>9399</v>
      </c>
      <c r="D2635" s="1" t="s">
        <v>9399</v>
      </c>
      <c r="E2635" s="1" t="s">
        <v>9543</v>
      </c>
      <c r="F2635" s="1" t="s">
        <v>9399</v>
      </c>
      <c r="M2635" s="1" t="s">
        <v>5990</v>
      </c>
      <c r="N2635" s="1" t="s">
        <v>4839</v>
      </c>
      <c r="P2635" s="1" t="s">
        <v>11444</v>
      </c>
    </row>
    <row r="2636" spans="1:16" s="1" customFormat="1">
      <c r="A2636" s="1" t="s">
        <v>9400</v>
      </c>
      <c r="B2636" s="1" t="s">
        <v>9400</v>
      </c>
      <c r="D2636" s="1" t="s">
        <v>9400</v>
      </c>
      <c r="E2636" s="1" t="s">
        <v>9543</v>
      </c>
      <c r="F2636" s="1" t="s">
        <v>9400</v>
      </c>
      <c r="M2636" s="1" t="s">
        <v>5991</v>
      </c>
      <c r="N2636" s="1" t="s">
        <v>4049</v>
      </c>
      <c r="P2636" s="1" t="s">
        <v>11444</v>
      </c>
    </row>
    <row r="2637" spans="1:16" s="1" customFormat="1">
      <c r="A2637" s="1" t="s">
        <v>9401</v>
      </c>
      <c r="B2637" s="1" t="s">
        <v>9401</v>
      </c>
      <c r="D2637" s="1" t="s">
        <v>9401</v>
      </c>
      <c r="E2637" s="1" t="s">
        <v>9544</v>
      </c>
      <c r="F2637" s="1" t="s">
        <v>9401</v>
      </c>
      <c r="M2637" s="1" t="s">
        <v>5756</v>
      </c>
      <c r="N2637" s="1" t="s">
        <v>5992</v>
      </c>
      <c r="P2637" s="1" t="s">
        <v>11444</v>
      </c>
    </row>
    <row r="2638" spans="1:16" s="1" customFormat="1">
      <c r="A2638" s="1" t="s">
        <v>9402</v>
      </c>
      <c r="B2638" s="1" t="s">
        <v>9402</v>
      </c>
      <c r="D2638" s="1" t="s">
        <v>9402</v>
      </c>
      <c r="E2638" s="1" t="s">
        <v>9544</v>
      </c>
      <c r="F2638" s="1" t="s">
        <v>9402</v>
      </c>
      <c r="M2638" s="1" t="s">
        <v>5036</v>
      </c>
      <c r="N2638" s="1" t="s">
        <v>5993</v>
      </c>
      <c r="P2638" s="1" t="s">
        <v>11444</v>
      </c>
    </row>
    <row r="2639" spans="1:16" s="1" customFormat="1">
      <c r="A2639" s="1" t="s">
        <v>9403</v>
      </c>
      <c r="B2639" s="1" t="s">
        <v>9403</v>
      </c>
      <c r="D2639" s="1" t="s">
        <v>9403</v>
      </c>
      <c r="E2639" s="1" t="s">
        <v>9544</v>
      </c>
      <c r="F2639" s="1" t="s">
        <v>9403</v>
      </c>
      <c r="M2639" s="1" t="s">
        <v>5994</v>
      </c>
      <c r="N2639" s="1" t="s">
        <v>5995</v>
      </c>
      <c r="P2639" s="1" t="s">
        <v>11444</v>
      </c>
    </row>
    <row r="2640" spans="1:16" s="1" customFormat="1">
      <c r="A2640" s="1" t="s">
        <v>9404</v>
      </c>
      <c r="B2640" s="1" t="s">
        <v>9404</v>
      </c>
      <c r="D2640" s="1" t="s">
        <v>9404</v>
      </c>
      <c r="E2640" s="1" t="s">
        <v>9544</v>
      </c>
      <c r="F2640" s="1" t="s">
        <v>9404</v>
      </c>
      <c r="M2640" s="1" t="s">
        <v>5996</v>
      </c>
      <c r="N2640" s="1" t="s">
        <v>5763</v>
      </c>
      <c r="P2640" s="1" t="s">
        <v>11444</v>
      </c>
    </row>
    <row r="2641" spans="1:16" s="1" customFormat="1">
      <c r="A2641" s="1" t="s">
        <v>9405</v>
      </c>
      <c r="B2641" s="1" t="s">
        <v>9405</v>
      </c>
      <c r="D2641" s="1" t="s">
        <v>9405</v>
      </c>
      <c r="E2641" s="1" t="s">
        <v>9544</v>
      </c>
      <c r="F2641" s="1" t="s">
        <v>9405</v>
      </c>
      <c r="M2641" s="1" t="s">
        <v>5997</v>
      </c>
      <c r="N2641" s="1" t="s">
        <v>5998</v>
      </c>
      <c r="P2641" s="1" t="s">
        <v>11444</v>
      </c>
    </row>
    <row r="2642" spans="1:16" s="1" customFormat="1">
      <c r="A2642" s="1" t="s">
        <v>9406</v>
      </c>
      <c r="B2642" s="1" t="s">
        <v>9406</v>
      </c>
      <c r="D2642" s="1" t="s">
        <v>9406</v>
      </c>
      <c r="E2642" s="1" t="s">
        <v>9544</v>
      </c>
      <c r="F2642" s="1" t="s">
        <v>9406</v>
      </c>
      <c r="M2642" s="1" t="s">
        <v>5999</v>
      </c>
      <c r="N2642" s="1" t="s">
        <v>5718</v>
      </c>
      <c r="P2642" s="1" t="s">
        <v>11444</v>
      </c>
    </row>
    <row r="2643" spans="1:16" s="1" customFormat="1">
      <c r="A2643" s="1" t="s">
        <v>9407</v>
      </c>
      <c r="B2643" s="1" t="s">
        <v>9407</v>
      </c>
      <c r="D2643" s="1" t="s">
        <v>9407</v>
      </c>
      <c r="E2643" s="1" t="s">
        <v>9544</v>
      </c>
      <c r="F2643" s="1" t="s">
        <v>9407</v>
      </c>
      <c r="M2643" s="1" t="s">
        <v>6000</v>
      </c>
      <c r="N2643" s="1" t="s">
        <v>4939</v>
      </c>
      <c r="P2643" s="1" t="s">
        <v>11444</v>
      </c>
    </row>
    <row r="2644" spans="1:16" s="1" customFormat="1">
      <c r="A2644" s="1" t="s">
        <v>9408</v>
      </c>
      <c r="B2644" s="1" t="s">
        <v>9408</v>
      </c>
      <c r="D2644" s="1" t="s">
        <v>9408</v>
      </c>
      <c r="E2644" s="1" t="s">
        <v>9544</v>
      </c>
      <c r="F2644" s="1" t="s">
        <v>9408</v>
      </c>
      <c r="M2644" s="1" t="s">
        <v>6001</v>
      </c>
      <c r="N2644" s="1" t="s">
        <v>4872</v>
      </c>
      <c r="P2644" s="1" t="s">
        <v>11444</v>
      </c>
    </row>
    <row r="2645" spans="1:16" s="1" customFormat="1">
      <c r="A2645" s="1" t="s">
        <v>9409</v>
      </c>
      <c r="B2645" s="1" t="s">
        <v>9409</v>
      </c>
      <c r="D2645" s="1" t="s">
        <v>9409</v>
      </c>
      <c r="E2645" s="1" t="s">
        <v>9544</v>
      </c>
      <c r="F2645" s="1" t="s">
        <v>9409</v>
      </c>
      <c r="M2645" s="1" t="s">
        <v>4060</v>
      </c>
      <c r="N2645" s="1" t="s">
        <v>4925</v>
      </c>
      <c r="P2645" s="1" t="s">
        <v>11444</v>
      </c>
    </row>
    <row r="2646" spans="1:16" s="1" customFormat="1">
      <c r="A2646" s="1" t="s">
        <v>9410</v>
      </c>
      <c r="B2646" s="1" t="s">
        <v>9410</v>
      </c>
      <c r="D2646" s="1" t="s">
        <v>9410</v>
      </c>
      <c r="E2646" s="1" t="s">
        <v>9544</v>
      </c>
      <c r="F2646" s="1" t="s">
        <v>9410</v>
      </c>
      <c r="M2646" s="1" t="s">
        <v>5833</v>
      </c>
      <c r="N2646" s="1" t="s">
        <v>4968</v>
      </c>
      <c r="P2646" s="1" t="s">
        <v>11444</v>
      </c>
    </row>
    <row r="2647" spans="1:16" s="1" customFormat="1">
      <c r="A2647" s="1" t="s">
        <v>9411</v>
      </c>
      <c r="B2647" s="1" t="s">
        <v>9411</v>
      </c>
      <c r="D2647" s="1" t="s">
        <v>9411</v>
      </c>
      <c r="E2647" s="1" t="s">
        <v>9544</v>
      </c>
      <c r="F2647" s="1" t="s">
        <v>9411</v>
      </c>
      <c r="M2647" s="1" t="s">
        <v>6002</v>
      </c>
      <c r="N2647" s="1" t="s">
        <v>5336</v>
      </c>
      <c r="P2647" s="1" t="s">
        <v>11444</v>
      </c>
    </row>
    <row r="2648" spans="1:16" s="1" customFormat="1">
      <c r="A2648" s="1" t="s">
        <v>9412</v>
      </c>
      <c r="B2648" s="1" t="s">
        <v>9412</v>
      </c>
      <c r="D2648" s="1" t="s">
        <v>9412</v>
      </c>
      <c r="E2648" s="1" t="s">
        <v>9544</v>
      </c>
      <c r="F2648" s="1" t="s">
        <v>9412</v>
      </c>
      <c r="M2648" s="1" t="s">
        <v>6003</v>
      </c>
      <c r="N2648" s="1" t="s">
        <v>5188</v>
      </c>
      <c r="P2648" s="1" t="s">
        <v>11444</v>
      </c>
    </row>
    <row r="2649" spans="1:16" s="1" customFormat="1">
      <c r="A2649" s="1" t="s">
        <v>9413</v>
      </c>
      <c r="B2649" s="1" t="s">
        <v>9413</v>
      </c>
      <c r="D2649" s="1" t="s">
        <v>9413</v>
      </c>
      <c r="E2649" s="1" t="s">
        <v>9544</v>
      </c>
      <c r="F2649" s="1" t="s">
        <v>9413</v>
      </c>
      <c r="M2649" s="1" t="s">
        <v>6004</v>
      </c>
      <c r="N2649" s="1" t="s">
        <v>4055</v>
      </c>
      <c r="P2649" s="1" t="s">
        <v>11444</v>
      </c>
    </row>
    <row r="2650" spans="1:16" s="1" customFormat="1">
      <c r="A2650" s="1" t="s">
        <v>9414</v>
      </c>
      <c r="B2650" s="1" t="s">
        <v>9414</v>
      </c>
      <c r="D2650" s="1" t="s">
        <v>9414</v>
      </c>
      <c r="E2650" s="1" t="s">
        <v>9544</v>
      </c>
      <c r="F2650" s="1" t="s">
        <v>9414</v>
      </c>
      <c r="M2650" s="1" t="s">
        <v>6005</v>
      </c>
      <c r="N2650" s="1" t="s">
        <v>4072</v>
      </c>
      <c r="P2650" s="1" t="s">
        <v>11444</v>
      </c>
    </row>
    <row r="2651" spans="1:16" s="1" customFormat="1">
      <c r="A2651" s="1" t="s">
        <v>9415</v>
      </c>
      <c r="B2651" s="1" t="s">
        <v>9415</v>
      </c>
      <c r="D2651" s="1" t="s">
        <v>9415</v>
      </c>
      <c r="E2651" s="1" t="s">
        <v>9544</v>
      </c>
      <c r="F2651" s="1" t="s">
        <v>9415</v>
      </c>
      <c r="M2651" s="1" t="s">
        <v>6006</v>
      </c>
      <c r="N2651" s="1" t="s">
        <v>4937</v>
      </c>
      <c r="P2651" s="1" t="s">
        <v>11444</v>
      </c>
    </row>
    <row r="2652" spans="1:16" s="1" customFormat="1">
      <c r="A2652" s="1" t="s">
        <v>9416</v>
      </c>
      <c r="B2652" s="1" t="s">
        <v>9416</v>
      </c>
      <c r="D2652" s="1" t="s">
        <v>9416</v>
      </c>
      <c r="E2652" s="1" t="s">
        <v>9544</v>
      </c>
      <c r="F2652" s="1" t="s">
        <v>9416</v>
      </c>
      <c r="M2652" s="1" t="s">
        <v>6007</v>
      </c>
      <c r="N2652" s="1" t="s">
        <v>4055</v>
      </c>
      <c r="P2652" s="1" t="s">
        <v>11444</v>
      </c>
    </row>
    <row r="2653" spans="1:16" s="1" customFormat="1">
      <c r="A2653" s="1" t="s">
        <v>9417</v>
      </c>
      <c r="B2653" s="1" t="s">
        <v>9417</v>
      </c>
      <c r="D2653" s="1" t="s">
        <v>9417</v>
      </c>
      <c r="E2653" s="1" t="s">
        <v>9544</v>
      </c>
      <c r="F2653" s="1" t="s">
        <v>9417</v>
      </c>
      <c r="M2653" s="1" t="s">
        <v>6008</v>
      </c>
      <c r="N2653" s="1" t="s">
        <v>4055</v>
      </c>
      <c r="P2653" s="1" t="s">
        <v>11444</v>
      </c>
    </row>
    <row r="2654" spans="1:16" s="1" customFormat="1">
      <c r="A2654" s="1" t="s">
        <v>9418</v>
      </c>
      <c r="B2654" s="1" t="s">
        <v>9418</v>
      </c>
      <c r="D2654" s="1" t="s">
        <v>9418</v>
      </c>
      <c r="E2654" s="1" t="s">
        <v>9544</v>
      </c>
      <c r="F2654" s="1" t="s">
        <v>9418</v>
      </c>
      <c r="M2654" s="1" t="s">
        <v>6009</v>
      </c>
      <c r="N2654" s="1" t="s">
        <v>4018</v>
      </c>
      <c r="P2654" s="1" t="s">
        <v>11444</v>
      </c>
    </row>
    <row r="2655" spans="1:16" s="1" customFormat="1">
      <c r="A2655" s="1" t="s">
        <v>9419</v>
      </c>
      <c r="B2655" s="1" t="s">
        <v>9419</v>
      </c>
      <c r="D2655" s="1" t="s">
        <v>9419</v>
      </c>
      <c r="E2655" s="1" t="s">
        <v>9544</v>
      </c>
      <c r="F2655" s="1" t="s">
        <v>9419</v>
      </c>
      <c r="M2655" s="1" t="s">
        <v>5078</v>
      </c>
      <c r="N2655" s="1" t="s">
        <v>5087</v>
      </c>
      <c r="P2655" s="1" t="s">
        <v>11444</v>
      </c>
    </row>
    <row r="2656" spans="1:16" s="1" customFormat="1">
      <c r="A2656" s="1" t="s">
        <v>9420</v>
      </c>
      <c r="B2656" s="1" t="s">
        <v>9420</v>
      </c>
      <c r="D2656" s="1" t="s">
        <v>9420</v>
      </c>
      <c r="E2656" s="1" t="s">
        <v>9544</v>
      </c>
      <c r="F2656" s="1" t="s">
        <v>9420</v>
      </c>
      <c r="M2656" s="1" t="s">
        <v>6010</v>
      </c>
      <c r="N2656" s="1" t="s">
        <v>5336</v>
      </c>
      <c r="P2656" s="1" t="s">
        <v>11444</v>
      </c>
    </row>
    <row r="2657" spans="1:16" s="1" customFormat="1">
      <c r="A2657" s="1" t="s">
        <v>9421</v>
      </c>
      <c r="B2657" s="1" t="s">
        <v>9421</v>
      </c>
      <c r="D2657" s="1" t="s">
        <v>9421</v>
      </c>
      <c r="E2657" s="1" t="s">
        <v>9544</v>
      </c>
      <c r="F2657" s="1" t="s">
        <v>9421</v>
      </c>
      <c r="M2657" s="1" t="s">
        <v>6011</v>
      </c>
      <c r="N2657" s="1" t="s">
        <v>4049</v>
      </c>
      <c r="P2657" s="1" t="s">
        <v>11444</v>
      </c>
    </row>
    <row r="2658" spans="1:16" s="1" customFormat="1">
      <c r="A2658" s="1" t="s">
        <v>9422</v>
      </c>
      <c r="B2658" s="1" t="s">
        <v>9422</v>
      </c>
      <c r="D2658" s="1" t="s">
        <v>9422</v>
      </c>
      <c r="E2658" s="1" t="s">
        <v>9544</v>
      </c>
      <c r="F2658" s="1" t="s">
        <v>9422</v>
      </c>
      <c r="M2658" s="1" t="s">
        <v>6012</v>
      </c>
      <c r="N2658" s="1" t="s">
        <v>4932</v>
      </c>
      <c r="P2658" s="1" t="s">
        <v>11444</v>
      </c>
    </row>
    <row r="2659" spans="1:16" s="1" customFormat="1">
      <c r="A2659" s="1" t="s">
        <v>9423</v>
      </c>
      <c r="B2659" s="1" t="s">
        <v>9423</v>
      </c>
      <c r="D2659" s="1" t="s">
        <v>9423</v>
      </c>
      <c r="E2659" s="1" t="s">
        <v>9544</v>
      </c>
      <c r="F2659" s="1" t="s">
        <v>9423</v>
      </c>
      <c r="M2659" s="1" t="s">
        <v>6013</v>
      </c>
      <c r="N2659" s="1" t="s">
        <v>4937</v>
      </c>
      <c r="P2659" s="1" t="s">
        <v>11444</v>
      </c>
    </row>
    <row r="2660" spans="1:16" s="1" customFormat="1">
      <c r="A2660" s="1" t="s">
        <v>9424</v>
      </c>
      <c r="B2660" s="1" t="s">
        <v>9424</v>
      </c>
      <c r="D2660" s="1" t="s">
        <v>9424</v>
      </c>
      <c r="E2660" s="1" t="s">
        <v>9544</v>
      </c>
      <c r="F2660" s="1" t="s">
        <v>9424</v>
      </c>
      <c r="M2660" s="1" t="s">
        <v>5753</v>
      </c>
      <c r="N2660" s="1" t="s">
        <v>5661</v>
      </c>
      <c r="P2660" s="1" t="s">
        <v>11444</v>
      </c>
    </row>
    <row r="2661" spans="1:16" s="1" customFormat="1">
      <c r="A2661" s="1" t="s">
        <v>9425</v>
      </c>
      <c r="B2661" s="1" t="s">
        <v>9425</v>
      </c>
      <c r="D2661" s="1" t="s">
        <v>9425</v>
      </c>
      <c r="E2661" s="1" t="s">
        <v>9544</v>
      </c>
      <c r="F2661" s="1" t="s">
        <v>9425</v>
      </c>
      <c r="M2661" s="1" t="s">
        <v>6014</v>
      </c>
      <c r="N2661" s="1" t="s">
        <v>4049</v>
      </c>
      <c r="P2661" s="1" t="s">
        <v>11444</v>
      </c>
    </row>
    <row r="2662" spans="1:16" s="1" customFormat="1">
      <c r="A2662" s="1" t="s">
        <v>9426</v>
      </c>
      <c r="B2662" s="1" t="s">
        <v>9426</v>
      </c>
      <c r="D2662" s="1" t="s">
        <v>9426</v>
      </c>
      <c r="E2662" s="1" t="s">
        <v>9544</v>
      </c>
      <c r="F2662" s="1" t="s">
        <v>9426</v>
      </c>
      <c r="M2662" s="1" t="s">
        <v>6015</v>
      </c>
      <c r="N2662" s="1" t="s">
        <v>4841</v>
      </c>
      <c r="P2662" s="1" t="s">
        <v>11444</v>
      </c>
    </row>
    <row r="2663" spans="1:16" s="1" customFormat="1">
      <c r="A2663" s="1" t="s">
        <v>4601</v>
      </c>
      <c r="B2663" s="1" t="s">
        <v>4601</v>
      </c>
      <c r="D2663" s="1" t="s">
        <v>4601</v>
      </c>
      <c r="E2663" s="1" t="s">
        <v>9544</v>
      </c>
      <c r="F2663" s="1" t="s">
        <v>4601</v>
      </c>
      <c r="M2663" s="1" t="s">
        <v>4549</v>
      </c>
      <c r="N2663" s="1" t="s">
        <v>4550</v>
      </c>
      <c r="P2663" s="1" t="s">
        <v>11444</v>
      </c>
    </row>
    <row r="2664" spans="1:16" s="1" customFormat="1">
      <c r="A2664" s="1" t="s">
        <v>9427</v>
      </c>
      <c r="B2664" s="1" t="s">
        <v>9427</v>
      </c>
      <c r="D2664" s="1" t="s">
        <v>9427</v>
      </c>
      <c r="E2664" s="1" t="s">
        <v>9544</v>
      </c>
      <c r="F2664" s="1" t="s">
        <v>9427</v>
      </c>
      <c r="M2664" s="1" t="s">
        <v>6016</v>
      </c>
      <c r="N2664" s="1" t="s">
        <v>4950</v>
      </c>
      <c r="P2664" s="1" t="s">
        <v>11444</v>
      </c>
    </row>
    <row r="2665" spans="1:16" s="1" customFormat="1">
      <c r="A2665" s="1" t="s">
        <v>9428</v>
      </c>
      <c r="B2665" s="1" t="s">
        <v>9428</v>
      </c>
      <c r="D2665" s="1" t="s">
        <v>9428</v>
      </c>
      <c r="E2665" s="1" t="s">
        <v>9544</v>
      </c>
      <c r="F2665" s="1" t="s">
        <v>9428</v>
      </c>
      <c r="M2665" s="1" t="s">
        <v>5832</v>
      </c>
      <c r="N2665" s="1" t="s">
        <v>5195</v>
      </c>
      <c r="P2665" s="1" t="s">
        <v>11444</v>
      </c>
    </row>
    <row r="2666" spans="1:16" s="1" customFormat="1">
      <c r="A2666" s="1" t="s">
        <v>9429</v>
      </c>
      <c r="B2666" s="1" t="s">
        <v>9429</v>
      </c>
      <c r="D2666" s="1" t="s">
        <v>9429</v>
      </c>
      <c r="E2666" s="1" t="s">
        <v>9544</v>
      </c>
      <c r="F2666" s="1" t="s">
        <v>9429</v>
      </c>
      <c r="M2666" s="1" t="s">
        <v>6017</v>
      </c>
      <c r="N2666" s="1" t="s">
        <v>4027</v>
      </c>
      <c r="P2666" s="1" t="s">
        <v>11444</v>
      </c>
    </row>
    <row r="2667" spans="1:16" s="1" customFormat="1">
      <c r="A2667" s="1" t="s">
        <v>9430</v>
      </c>
      <c r="B2667" s="1" t="s">
        <v>9430</v>
      </c>
      <c r="D2667" s="1" t="s">
        <v>9430</v>
      </c>
      <c r="E2667" s="1" t="s">
        <v>9544</v>
      </c>
      <c r="F2667" s="1" t="s">
        <v>9430</v>
      </c>
      <c r="M2667" s="1" t="s">
        <v>6018</v>
      </c>
      <c r="N2667" s="1" t="s">
        <v>4027</v>
      </c>
      <c r="P2667" s="1" t="s">
        <v>11444</v>
      </c>
    </row>
    <row r="2668" spans="1:16" s="1" customFormat="1">
      <c r="A2668" s="1" t="s">
        <v>9431</v>
      </c>
      <c r="B2668" s="1" t="s">
        <v>9431</v>
      </c>
      <c r="D2668" s="1" t="s">
        <v>9431</v>
      </c>
      <c r="E2668" s="1" t="s">
        <v>9544</v>
      </c>
      <c r="F2668" s="1" t="s">
        <v>9431</v>
      </c>
      <c r="M2668" s="1" t="s">
        <v>6019</v>
      </c>
      <c r="N2668" s="1" t="s">
        <v>3990</v>
      </c>
      <c r="P2668" s="1" t="s">
        <v>11444</v>
      </c>
    </row>
    <row r="2669" spans="1:16" s="1" customFormat="1">
      <c r="A2669" s="1" t="s">
        <v>9432</v>
      </c>
      <c r="B2669" s="1" t="s">
        <v>9432</v>
      </c>
      <c r="D2669" s="1" t="s">
        <v>9432</v>
      </c>
      <c r="E2669" s="1" t="s">
        <v>9544</v>
      </c>
      <c r="F2669" s="1" t="s">
        <v>9432</v>
      </c>
      <c r="M2669" s="1" t="s">
        <v>5561</v>
      </c>
      <c r="N2669" s="1" t="s">
        <v>5336</v>
      </c>
      <c r="P2669" s="1" t="s">
        <v>11444</v>
      </c>
    </row>
    <row r="2670" spans="1:16" s="1" customFormat="1">
      <c r="A2670" s="1" t="s">
        <v>9433</v>
      </c>
      <c r="B2670" s="1" t="s">
        <v>9433</v>
      </c>
      <c r="D2670" s="1" t="s">
        <v>9433</v>
      </c>
      <c r="E2670" s="1" t="s">
        <v>9544</v>
      </c>
      <c r="F2670" s="1" t="s">
        <v>9433</v>
      </c>
      <c r="M2670" s="1" t="s">
        <v>4844</v>
      </c>
      <c r="N2670" s="1" t="s">
        <v>4939</v>
      </c>
      <c r="P2670" s="1" t="s">
        <v>11444</v>
      </c>
    </row>
    <row r="2671" spans="1:16" s="1" customFormat="1">
      <c r="A2671" s="1" t="s">
        <v>9434</v>
      </c>
      <c r="B2671" s="1" t="s">
        <v>9434</v>
      </c>
      <c r="D2671" s="1" t="s">
        <v>9434</v>
      </c>
      <c r="E2671" s="1" t="s">
        <v>9544</v>
      </c>
      <c r="F2671" s="1" t="s">
        <v>9434</v>
      </c>
      <c r="M2671" s="1" t="s">
        <v>6020</v>
      </c>
      <c r="N2671" s="1" t="s">
        <v>5130</v>
      </c>
      <c r="P2671" s="1" t="s">
        <v>11444</v>
      </c>
    </row>
    <row r="2672" spans="1:16" s="1" customFormat="1">
      <c r="A2672" s="1" t="s">
        <v>9435</v>
      </c>
      <c r="B2672" s="1" t="s">
        <v>9435</v>
      </c>
      <c r="D2672" s="1" t="s">
        <v>9435</v>
      </c>
      <c r="E2672" s="1" t="s">
        <v>9544</v>
      </c>
      <c r="F2672" s="1" t="s">
        <v>9435</v>
      </c>
      <c r="M2672" s="1" t="s">
        <v>5366</v>
      </c>
      <c r="N2672" s="1" t="s">
        <v>5279</v>
      </c>
      <c r="P2672" s="1" t="s">
        <v>11444</v>
      </c>
    </row>
    <row r="2673" spans="1:16" s="1" customFormat="1">
      <c r="A2673" s="1" t="s">
        <v>9436</v>
      </c>
      <c r="B2673" s="1" t="s">
        <v>9436</v>
      </c>
      <c r="D2673" s="1" t="s">
        <v>9436</v>
      </c>
      <c r="E2673" s="1" t="s">
        <v>9544</v>
      </c>
      <c r="F2673" s="1" t="s">
        <v>9436</v>
      </c>
      <c r="M2673" s="1" t="s">
        <v>6021</v>
      </c>
      <c r="N2673" s="1" t="s">
        <v>4055</v>
      </c>
      <c r="P2673" s="1" t="s">
        <v>11444</v>
      </c>
    </row>
    <row r="2674" spans="1:16" s="1" customFormat="1">
      <c r="A2674" s="1" t="s">
        <v>9437</v>
      </c>
      <c r="B2674" s="1" t="s">
        <v>9437</v>
      </c>
      <c r="D2674" s="1" t="s">
        <v>9437</v>
      </c>
      <c r="E2674" s="1" t="s">
        <v>9544</v>
      </c>
      <c r="F2674" s="1" t="s">
        <v>9437</v>
      </c>
      <c r="M2674" s="1" t="s">
        <v>4572</v>
      </c>
      <c r="N2674" s="1" t="s">
        <v>4072</v>
      </c>
      <c r="P2674" s="1" t="s">
        <v>11444</v>
      </c>
    </row>
    <row r="2675" spans="1:16" s="1" customFormat="1">
      <c r="A2675" s="1" t="s">
        <v>9438</v>
      </c>
      <c r="B2675" s="1" t="s">
        <v>9438</v>
      </c>
      <c r="D2675" s="1" t="s">
        <v>9438</v>
      </c>
      <c r="E2675" s="1" t="s">
        <v>9544</v>
      </c>
      <c r="F2675" s="1" t="s">
        <v>9438</v>
      </c>
      <c r="M2675" s="1" t="s">
        <v>6022</v>
      </c>
      <c r="N2675" s="1" t="s">
        <v>4906</v>
      </c>
      <c r="P2675" s="1" t="s">
        <v>11444</v>
      </c>
    </row>
    <row r="2676" spans="1:16" s="1" customFormat="1">
      <c r="A2676" s="1" t="s">
        <v>9439</v>
      </c>
      <c r="B2676" s="1" t="s">
        <v>9439</v>
      </c>
      <c r="D2676" s="1" t="s">
        <v>9439</v>
      </c>
      <c r="E2676" s="1" t="s">
        <v>9544</v>
      </c>
      <c r="F2676" s="1" t="s">
        <v>9439</v>
      </c>
      <c r="M2676" s="1" t="s">
        <v>6023</v>
      </c>
      <c r="N2676" s="1" t="s">
        <v>5119</v>
      </c>
      <c r="P2676" s="1" t="s">
        <v>11444</v>
      </c>
    </row>
    <row r="2677" spans="1:16" s="1" customFormat="1">
      <c r="A2677" s="1" t="s">
        <v>9440</v>
      </c>
      <c r="B2677" s="1" t="s">
        <v>9440</v>
      </c>
      <c r="D2677" s="1" t="s">
        <v>9440</v>
      </c>
      <c r="E2677" s="1" t="s">
        <v>9544</v>
      </c>
      <c r="F2677" s="1" t="s">
        <v>9440</v>
      </c>
      <c r="M2677" s="1" t="s">
        <v>6024</v>
      </c>
      <c r="N2677" s="1" t="s">
        <v>4854</v>
      </c>
      <c r="P2677" s="1" t="s">
        <v>11444</v>
      </c>
    </row>
    <row r="2678" spans="1:16" s="1" customFormat="1">
      <c r="A2678" s="1" t="s">
        <v>9441</v>
      </c>
      <c r="B2678" s="1" t="s">
        <v>9441</v>
      </c>
      <c r="D2678" s="1" t="s">
        <v>9441</v>
      </c>
      <c r="E2678" s="1" t="s">
        <v>9544</v>
      </c>
      <c r="F2678" s="1" t="s">
        <v>9441</v>
      </c>
      <c r="M2678" s="1" t="s">
        <v>6025</v>
      </c>
      <c r="N2678" s="1" t="s">
        <v>4841</v>
      </c>
      <c r="P2678" s="1" t="s">
        <v>11444</v>
      </c>
    </row>
    <row r="2679" spans="1:16" s="1" customFormat="1">
      <c r="A2679" s="1" t="s">
        <v>9442</v>
      </c>
      <c r="B2679" s="1" t="s">
        <v>9442</v>
      </c>
      <c r="D2679" s="1" t="s">
        <v>9442</v>
      </c>
      <c r="E2679" s="1" t="s">
        <v>9544</v>
      </c>
      <c r="F2679" s="1" t="s">
        <v>9442</v>
      </c>
      <c r="M2679" s="1" t="s">
        <v>5342</v>
      </c>
      <c r="N2679" s="1" t="s">
        <v>4964</v>
      </c>
      <c r="P2679" s="1" t="s">
        <v>11444</v>
      </c>
    </row>
    <row r="2680" spans="1:16" s="1" customFormat="1">
      <c r="A2680" s="1" t="s">
        <v>9443</v>
      </c>
      <c r="B2680" s="1" t="s">
        <v>9443</v>
      </c>
      <c r="D2680" s="1" t="s">
        <v>9443</v>
      </c>
      <c r="E2680" s="1" t="s">
        <v>9544</v>
      </c>
      <c r="F2680" s="1" t="s">
        <v>9443</v>
      </c>
      <c r="M2680" s="1" t="s">
        <v>6026</v>
      </c>
      <c r="N2680" s="1" t="s">
        <v>5066</v>
      </c>
      <c r="P2680" s="1" t="s">
        <v>11444</v>
      </c>
    </row>
    <row r="2681" spans="1:16" s="1" customFormat="1">
      <c r="A2681" s="1" t="s">
        <v>9444</v>
      </c>
      <c r="B2681" s="1" t="s">
        <v>9444</v>
      </c>
      <c r="D2681" s="1" t="s">
        <v>9444</v>
      </c>
      <c r="E2681" s="1" t="s">
        <v>9544</v>
      </c>
      <c r="F2681" s="1" t="s">
        <v>9444</v>
      </c>
      <c r="M2681" s="1" t="s">
        <v>6027</v>
      </c>
      <c r="N2681" s="1" t="s">
        <v>4545</v>
      </c>
      <c r="P2681" s="1" t="s">
        <v>11444</v>
      </c>
    </row>
    <row r="2682" spans="1:16" s="1" customFormat="1">
      <c r="A2682" s="1" t="s">
        <v>9445</v>
      </c>
      <c r="B2682" s="1" t="s">
        <v>9445</v>
      </c>
      <c r="D2682" s="1" t="s">
        <v>9445</v>
      </c>
      <c r="E2682" s="1" t="s">
        <v>9544</v>
      </c>
      <c r="F2682" s="1" t="s">
        <v>9445</v>
      </c>
      <c r="M2682" s="1" t="s">
        <v>5752</v>
      </c>
      <c r="N2682" s="1" t="s">
        <v>5661</v>
      </c>
      <c r="P2682" s="1" t="s">
        <v>11444</v>
      </c>
    </row>
    <row r="2683" spans="1:16" s="1" customFormat="1">
      <c r="A2683" s="1" t="s">
        <v>9446</v>
      </c>
      <c r="B2683" s="1" t="s">
        <v>9446</v>
      </c>
      <c r="D2683" s="1" t="s">
        <v>9446</v>
      </c>
      <c r="E2683" s="1" t="s">
        <v>9544</v>
      </c>
      <c r="F2683" s="1" t="s">
        <v>9446</v>
      </c>
      <c r="M2683" s="1" t="s">
        <v>6028</v>
      </c>
      <c r="N2683" s="1" t="s">
        <v>4545</v>
      </c>
      <c r="P2683" s="1" t="s">
        <v>11444</v>
      </c>
    </row>
    <row r="2684" spans="1:16" s="1" customFormat="1">
      <c r="A2684" s="1" t="s">
        <v>9447</v>
      </c>
      <c r="B2684" s="1" t="s">
        <v>9447</v>
      </c>
      <c r="D2684" s="1" t="s">
        <v>9447</v>
      </c>
      <c r="E2684" s="1" t="s">
        <v>9544</v>
      </c>
      <c r="F2684" s="1" t="s">
        <v>9447</v>
      </c>
      <c r="M2684" s="1" t="s">
        <v>6029</v>
      </c>
      <c r="N2684" s="1" t="s">
        <v>4854</v>
      </c>
      <c r="P2684" s="1" t="s">
        <v>11444</v>
      </c>
    </row>
    <row r="2685" spans="1:16" s="1" customFormat="1">
      <c r="A2685" s="1" t="s">
        <v>9448</v>
      </c>
      <c r="B2685" s="1" t="s">
        <v>9448</v>
      </c>
      <c r="D2685" s="1" t="s">
        <v>9448</v>
      </c>
      <c r="E2685" s="1" t="s">
        <v>9544</v>
      </c>
      <c r="F2685" s="1" t="s">
        <v>9448</v>
      </c>
      <c r="M2685" s="1" t="s">
        <v>5634</v>
      </c>
      <c r="N2685" s="1" t="s">
        <v>4854</v>
      </c>
      <c r="P2685" s="1" t="s">
        <v>11444</v>
      </c>
    </row>
    <row r="2686" spans="1:16" s="1" customFormat="1">
      <c r="A2686" s="1" t="s">
        <v>9449</v>
      </c>
      <c r="B2686" s="1" t="s">
        <v>9449</v>
      </c>
      <c r="D2686" s="1" t="s">
        <v>9449</v>
      </c>
      <c r="E2686" s="1" t="s">
        <v>9544</v>
      </c>
      <c r="F2686" s="1" t="s">
        <v>9449</v>
      </c>
      <c r="M2686" s="1" t="s">
        <v>6030</v>
      </c>
      <c r="N2686" s="1" t="s">
        <v>6031</v>
      </c>
      <c r="P2686" s="1" t="s">
        <v>11444</v>
      </c>
    </row>
    <row r="2687" spans="1:16" s="1" customFormat="1">
      <c r="A2687" s="1" t="s">
        <v>9450</v>
      </c>
      <c r="B2687" s="1" t="s">
        <v>9450</v>
      </c>
      <c r="D2687" s="1" t="s">
        <v>9450</v>
      </c>
      <c r="E2687" s="1" t="s">
        <v>9544</v>
      </c>
      <c r="F2687" s="1" t="s">
        <v>9450</v>
      </c>
      <c r="M2687" s="1" t="s">
        <v>6032</v>
      </c>
      <c r="N2687" s="1" t="s">
        <v>5960</v>
      </c>
      <c r="P2687" s="1" t="s">
        <v>11444</v>
      </c>
    </row>
    <row r="2688" spans="1:16" s="1" customFormat="1">
      <c r="A2688" s="1" t="s">
        <v>9451</v>
      </c>
      <c r="B2688" s="1" t="s">
        <v>9451</v>
      </c>
      <c r="D2688" s="1" t="s">
        <v>9451</v>
      </c>
      <c r="E2688" s="1" t="s">
        <v>9544</v>
      </c>
      <c r="F2688" s="1" t="s">
        <v>9451</v>
      </c>
      <c r="M2688" s="1" t="s">
        <v>6033</v>
      </c>
      <c r="N2688" s="1" t="s">
        <v>5106</v>
      </c>
      <c r="P2688" s="1" t="s">
        <v>11444</v>
      </c>
    </row>
    <row r="2689" spans="1:16" s="1" customFormat="1">
      <c r="A2689" s="1" t="s">
        <v>9452</v>
      </c>
      <c r="B2689" s="1" t="s">
        <v>9452</v>
      </c>
      <c r="D2689" s="1" t="s">
        <v>9452</v>
      </c>
      <c r="E2689" s="1" t="s">
        <v>9544</v>
      </c>
      <c r="F2689" s="1" t="s">
        <v>9452</v>
      </c>
      <c r="M2689" s="1" t="s">
        <v>5775</v>
      </c>
      <c r="N2689" s="1" t="s">
        <v>4049</v>
      </c>
      <c r="P2689" s="1" t="s">
        <v>11444</v>
      </c>
    </row>
    <row r="2690" spans="1:16" s="1" customFormat="1">
      <c r="A2690" s="1" t="s">
        <v>9453</v>
      </c>
      <c r="B2690" s="1" t="s">
        <v>9453</v>
      </c>
      <c r="D2690" s="1" t="s">
        <v>9453</v>
      </c>
      <c r="E2690" s="1" t="s">
        <v>9544</v>
      </c>
      <c r="F2690" s="1" t="s">
        <v>9453</v>
      </c>
      <c r="M2690" s="1" t="s">
        <v>6034</v>
      </c>
      <c r="N2690" s="1" t="s">
        <v>4921</v>
      </c>
      <c r="P2690" s="1" t="s">
        <v>11444</v>
      </c>
    </row>
    <row r="2691" spans="1:16" s="1" customFormat="1">
      <c r="A2691" s="1" t="s">
        <v>9454</v>
      </c>
      <c r="B2691" s="1" t="s">
        <v>9454</v>
      </c>
      <c r="D2691" s="1" t="s">
        <v>9454</v>
      </c>
      <c r="E2691" s="1" t="s">
        <v>9544</v>
      </c>
      <c r="F2691" s="1" t="s">
        <v>9454</v>
      </c>
      <c r="M2691" s="1" t="s">
        <v>5383</v>
      </c>
      <c r="N2691" s="1" t="s">
        <v>5336</v>
      </c>
      <c r="P2691" s="1" t="s">
        <v>11444</v>
      </c>
    </row>
    <row r="2692" spans="1:16" s="1" customFormat="1">
      <c r="A2692" s="1" t="s">
        <v>9455</v>
      </c>
      <c r="B2692" s="1" t="s">
        <v>9455</v>
      </c>
      <c r="D2692" s="1" t="s">
        <v>9455</v>
      </c>
      <c r="E2692" s="1" t="s">
        <v>9544</v>
      </c>
      <c r="F2692" s="1" t="s">
        <v>9455</v>
      </c>
      <c r="M2692" s="1" t="s">
        <v>6035</v>
      </c>
      <c r="N2692" s="1" t="s">
        <v>4565</v>
      </c>
      <c r="P2692" s="1" t="s">
        <v>11444</v>
      </c>
    </row>
    <row r="2693" spans="1:16" s="1" customFormat="1">
      <c r="A2693" s="1" t="s">
        <v>9456</v>
      </c>
      <c r="B2693" s="1" t="s">
        <v>9456</v>
      </c>
      <c r="D2693" s="1" t="s">
        <v>9456</v>
      </c>
      <c r="E2693" s="1" t="s">
        <v>9544</v>
      </c>
      <c r="F2693" s="1" t="s">
        <v>9456</v>
      </c>
      <c r="M2693" s="1" t="s">
        <v>6036</v>
      </c>
      <c r="N2693" s="1" t="s">
        <v>5211</v>
      </c>
      <c r="P2693" s="1" t="s">
        <v>11444</v>
      </c>
    </row>
    <row r="2694" spans="1:16" s="1" customFormat="1">
      <c r="A2694" s="1" t="s">
        <v>9457</v>
      </c>
      <c r="B2694" s="1" t="s">
        <v>9457</v>
      </c>
      <c r="D2694" s="1" t="s">
        <v>9457</v>
      </c>
      <c r="E2694" s="1" t="s">
        <v>9544</v>
      </c>
      <c r="F2694" s="1" t="s">
        <v>9457</v>
      </c>
      <c r="M2694" s="1" t="s">
        <v>6037</v>
      </c>
      <c r="N2694" s="1" t="s">
        <v>4921</v>
      </c>
      <c r="P2694" s="1" t="s">
        <v>11444</v>
      </c>
    </row>
    <row r="2695" spans="1:16" s="1" customFormat="1">
      <c r="A2695" s="1" t="s">
        <v>9458</v>
      </c>
      <c r="B2695" s="1" t="s">
        <v>9458</v>
      </c>
      <c r="D2695" s="1" t="s">
        <v>9458</v>
      </c>
      <c r="E2695" s="1" t="s">
        <v>9544</v>
      </c>
      <c r="F2695" s="1" t="s">
        <v>9458</v>
      </c>
      <c r="M2695" s="1" t="s">
        <v>6038</v>
      </c>
      <c r="N2695" s="1" t="s">
        <v>4049</v>
      </c>
      <c r="P2695" s="1" t="s">
        <v>11444</v>
      </c>
    </row>
    <row r="2696" spans="1:16" s="1" customFormat="1">
      <c r="A2696" s="1" t="s">
        <v>9459</v>
      </c>
      <c r="B2696" s="1" t="s">
        <v>9459</v>
      </c>
      <c r="D2696" s="1" t="s">
        <v>9459</v>
      </c>
      <c r="E2696" s="1" t="s">
        <v>9544</v>
      </c>
      <c r="F2696" s="1" t="s">
        <v>9459</v>
      </c>
      <c r="M2696" s="1" t="s">
        <v>5074</v>
      </c>
      <c r="N2696" s="1" t="s">
        <v>4923</v>
      </c>
      <c r="P2696" s="1" t="s">
        <v>11444</v>
      </c>
    </row>
    <row r="2697" spans="1:16" s="1" customFormat="1">
      <c r="A2697" s="1" t="s">
        <v>9460</v>
      </c>
      <c r="B2697" s="1" t="s">
        <v>9460</v>
      </c>
      <c r="D2697" s="1" t="s">
        <v>9460</v>
      </c>
      <c r="E2697" s="1" t="s">
        <v>9544</v>
      </c>
      <c r="F2697" s="1" t="s">
        <v>9460</v>
      </c>
      <c r="M2697" s="1" t="s">
        <v>6039</v>
      </c>
      <c r="N2697" s="1" t="s">
        <v>4925</v>
      </c>
      <c r="P2697" s="1" t="s">
        <v>11444</v>
      </c>
    </row>
    <row r="2698" spans="1:16" s="1" customFormat="1">
      <c r="A2698" s="1" t="s">
        <v>9461</v>
      </c>
      <c r="B2698" s="1" t="s">
        <v>9461</v>
      </c>
      <c r="D2698" s="1" t="s">
        <v>9461</v>
      </c>
      <c r="E2698" s="1" t="s">
        <v>9544</v>
      </c>
      <c r="F2698" s="1" t="s">
        <v>9461</v>
      </c>
      <c r="M2698" s="1" t="s">
        <v>4992</v>
      </c>
      <c r="N2698" s="1" t="s">
        <v>4841</v>
      </c>
      <c r="P2698" s="1" t="s">
        <v>11444</v>
      </c>
    </row>
    <row r="2699" spans="1:16" s="1" customFormat="1">
      <c r="A2699" s="1" t="s">
        <v>9462</v>
      </c>
      <c r="B2699" s="1" t="s">
        <v>9462</v>
      </c>
      <c r="D2699" s="1" t="s">
        <v>9462</v>
      </c>
      <c r="E2699" s="1" t="s">
        <v>9544</v>
      </c>
      <c r="F2699" s="1" t="s">
        <v>9462</v>
      </c>
      <c r="M2699" s="1" t="s">
        <v>6040</v>
      </c>
      <c r="N2699" s="1" t="s">
        <v>4072</v>
      </c>
      <c r="P2699" s="1" t="s">
        <v>11444</v>
      </c>
    </row>
    <row r="2700" spans="1:16" s="1" customFormat="1">
      <c r="A2700" s="1" t="s">
        <v>9463</v>
      </c>
      <c r="B2700" s="1" t="s">
        <v>9463</v>
      </c>
      <c r="D2700" s="1" t="s">
        <v>9463</v>
      </c>
      <c r="E2700" s="1" t="s">
        <v>9544</v>
      </c>
      <c r="F2700" s="1" t="s">
        <v>9463</v>
      </c>
      <c r="M2700" s="1" t="s">
        <v>6041</v>
      </c>
      <c r="N2700" s="1" t="s">
        <v>4049</v>
      </c>
      <c r="P2700" s="1" t="s">
        <v>11444</v>
      </c>
    </row>
    <row r="2701" spans="1:16" s="1" customFormat="1">
      <c r="A2701" s="1" t="s">
        <v>9464</v>
      </c>
      <c r="B2701" s="1" t="s">
        <v>9464</v>
      </c>
      <c r="D2701" s="1" t="s">
        <v>9464</v>
      </c>
      <c r="E2701" s="1" t="s">
        <v>9544</v>
      </c>
      <c r="F2701" s="1" t="s">
        <v>9464</v>
      </c>
      <c r="M2701" s="1" t="s">
        <v>4943</v>
      </c>
      <c r="N2701" s="1" t="s">
        <v>5108</v>
      </c>
      <c r="P2701" s="1" t="s">
        <v>11444</v>
      </c>
    </row>
    <row r="2702" spans="1:16" s="1" customFormat="1">
      <c r="A2702" s="1" t="s">
        <v>9465</v>
      </c>
      <c r="B2702" s="1" t="s">
        <v>9465</v>
      </c>
      <c r="D2702" s="1" t="s">
        <v>9465</v>
      </c>
      <c r="E2702" s="1" t="s">
        <v>9544</v>
      </c>
      <c r="F2702" s="1" t="s">
        <v>9465</v>
      </c>
      <c r="M2702" s="1" t="s">
        <v>5247</v>
      </c>
      <c r="N2702" s="1" t="s">
        <v>6042</v>
      </c>
      <c r="P2702" s="1" t="s">
        <v>11444</v>
      </c>
    </row>
    <row r="2703" spans="1:16" s="1" customFormat="1">
      <c r="A2703" s="1" t="s">
        <v>9466</v>
      </c>
      <c r="B2703" s="1" t="s">
        <v>9466</v>
      </c>
      <c r="D2703" s="1" t="s">
        <v>9466</v>
      </c>
      <c r="E2703" s="1" t="s">
        <v>9544</v>
      </c>
      <c r="F2703" s="1" t="s">
        <v>9466</v>
      </c>
      <c r="M2703" s="1" t="s">
        <v>6043</v>
      </c>
      <c r="N2703" s="1" t="s">
        <v>6044</v>
      </c>
      <c r="P2703" s="1" t="s">
        <v>11444</v>
      </c>
    </row>
    <row r="2704" spans="1:16" s="1" customFormat="1">
      <c r="A2704" s="1" t="s">
        <v>9467</v>
      </c>
      <c r="B2704" s="1" t="s">
        <v>9467</v>
      </c>
      <c r="D2704" s="1" t="s">
        <v>9467</v>
      </c>
      <c r="E2704" s="1" t="s">
        <v>9544</v>
      </c>
      <c r="F2704" s="1" t="s">
        <v>9467</v>
      </c>
      <c r="M2704" s="1" t="s">
        <v>6045</v>
      </c>
      <c r="N2704" s="1" t="s">
        <v>6046</v>
      </c>
      <c r="P2704" s="1" t="s">
        <v>11444</v>
      </c>
    </row>
    <row r="2705" spans="1:16" s="1" customFormat="1">
      <c r="A2705" s="1" t="s">
        <v>9468</v>
      </c>
      <c r="B2705" s="1" t="s">
        <v>9468</v>
      </c>
      <c r="D2705" s="1" t="s">
        <v>9468</v>
      </c>
      <c r="E2705" s="1" t="s">
        <v>9544</v>
      </c>
      <c r="F2705" s="1" t="s">
        <v>9468</v>
      </c>
      <c r="M2705" s="1" t="s">
        <v>6047</v>
      </c>
      <c r="N2705" s="1" t="s">
        <v>6048</v>
      </c>
      <c r="P2705" s="1" t="s">
        <v>11444</v>
      </c>
    </row>
    <row r="2706" spans="1:16" s="1" customFormat="1">
      <c r="A2706" s="1" t="s">
        <v>9469</v>
      </c>
      <c r="B2706" s="1" t="s">
        <v>9469</v>
      </c>
      <c r="D2706" s="1" t="s">
        <v>9469</v>
      </c>
      <c r="E2706" s="1" t="s">
        <v>9544</v>
      </c>
      <c r="F2706" s="1" t="s">
        <v>9469</v>
      </c>
      <c r="M2706" s="1" t="s">
        <v>5500</v>
      </c>
      <c r="N2706" s="1" t="s">
        <v>4857</v>
      </c>
      <c r="P2706" s="1" t="s">
        <v>11444</v>
      </c>
    </row>
    <row r="2707" spans="1:16" s="1" customFormat="1">
      <c r="A2707" s="1" t="s">
        <v>9470</v>
      </c>
      <c r="B2707" s="1" t="s">
        <v>9470</v>
      </c>
      <c r="D2707" s="1" t="s">
        <v>9470</v>
      </c>
      <c r="E2707" s="1" t="s">
        <v>9544</v>
      </c>
      <c r="F2707" s="1" t="s">
        <v>9470</v>
      </c>
      <c r="M2707" s="1" t="s">
        <v>5907</v>
      </c>
      <c r="N2707" s="1" t="s">
        <v>4878</v>
      </c>
      <c r="P2707" s="1" t="s">
        <v>11444</v>
      </c>
    </row>
    <row r="2708" spans="1:16" s="1" customFormat="1">
      <c r="A2708" s="1" t="s">
        <v>9471</v>
      </c>
      <c r="B2708" s="1" t="s">
        <v>9471</v>
      </c>
      <c r="D2708" s="1" t="s">
        <v>9471</v>
      </c>
      <c r="E2708" s="1" t="s">
        <v>9544</v>
      </c>
      <c r="F2708" s="1" t="s">
        <v>9471</v>
      </c>
      <c r="M2708" s="1" t="s">
        <v>6049</v>
      </c>
      <c r="N2708" s="1" t="s">
        <v>4579</v>
      </c>
      <c r="P2708" s="1" t="s">
        <v>11444</v>
      </c>
    </row>
    <row r="2709" spans="1:16" s="1" customFormat="1">
      <c r="A2709" s="1" t="s">
        <v>9472</v>
      </c>
      <c r="B2709" s="1" t="s">
        <v>9472</v>
      </c>
      <c r="D2709" s="1" t="s">
        <v>9472</v>
      </c>
      <c r="E2709" s="1" t="s">
        <v>9544</v>
      </c>
      <c r="F2709" s="1" t="s">
        <v>9472</v>
      </c>
      <c r="M2709" s="1" t="s">
        <v>6050</v>
      </c>
      <c r="N2709" s="1" t="s">
        <v>4049</v>
      </c>
      <c r="P2709" s="1" t="s">
        <v>11444</v>
      </c>
    </row>
    <row r="2710" spans="1:16" s="1" customFormat="1">
      <c r="A2710" s="1" t="s">
        <v>9473</v>
      </c>
      <c r="B2710" s="1" t="s">
        <v>9473</v>
      </c>
      <c r="D2710" s="1" t="s">
        <v>9473</v>
      </c>
      <c r="E2710" s="1" t="s">
        <v>9544</v>
      </c>
      <c r="F2710" s="1" t="s">
        <v>9473</v>
      </c>
      <c r="M2710" s="1" t="s">
        <v>6051</v>
      </c>
      <c r="N2710" s="1" t="s">
        <v>5108</v>
      </c>
      <c r="P2710" s="1" t="s">
        <v>11444</v>
      </c>
    </row>
    <row r="2711" spans="1:16" s="1" customFormat="1">
      <c r="A2711" s="1" t="s">
        <v>9474</v>
      </c>
      <c r="B2711" s="1" t="s">
        <v>9474</v>
      </c>
      <c r="D2711" s="1" t="s">
        <v>9474</v>
      </c>
      <c r="E2711" s="1" t="s">
        <v>9544</v>
      </c>
      <c r="F2711" s="1" t="s">
        <v>9474</v>
      </c>
      <c r="M2711" s="1" t="s">
        <v>6052</v>
      </c>
      <c r="N2711" s="1" t="s">
        <v>6053</v>
      </c>
      <c r="P2711" s="1" t="s">
        <v>11444</v>
      </c>
    </row>
    <row r="2712" spans="1:16" s="1" customFormat="1">
      <c r="A2712" s="1" t="s">
        <v>9475</v>
      </c>
      <c r="B2712" s="1" t="s">
        <v>9475</v>
      </c>
      <c r="D2712" s="1" t="s">
        <v>9475</v>
      </c>
      <c r="E2712" s="1" t="s">
        <v>9544</v>
      </c>
      <c r="F2712" s="1" t="s">
        <v>9475</v>
      </c>
      <c r="M2712" s="1" t="s">
        <v>6054</v>
      </c>
      <c r="N2712" s="1" t="s">
        <v>6055</v>
      </c>
      <c r="P2712" s="1" t="s">
        <v>11444</v>
      </c>
    </row>
    <row r="2713" spans="1:16" s="1" customFormat="1">
      <c r="A2713" s="1" t="s">
        <v>9476</v>
      </c>
      <c r="B2713" s="1" t="s">
        <v>9476</v>
      </c>
      <c r="D2713" s="1" t="s">
        <v>9476</v>
      </c>
      <c r="E2713" s="1" t="s">
        <v>9544</v>
      </c>
      <c r="F2713" s="1" t="s">
        <v>9476</v>
      </c>
      <c r="M2713" s="1" t="s">
        <v>6056</v>
      </c>
      <c r="N2713" s="1" t="s">
        <v>6057</v>
      </c>
      <c r="P2713" s="1" t="s">
        <v>11444</v>
      </c>
    </row>
    <row r="2714" spans="1:16" s="1" customFormat="1">
      <c r="A2714" s="1" t="s">
        <v>9477</v>
      </c>
      <c r="B2714" s="1" t="s">
        <v>9477</v>
      </c>
      <c r="D2714" s="1" t="s">
        <v>9477</v>
      </c>
      <c r="E2714" s="1" t="s">
        <v>9544</v>
      </c>
      <c r="F2714" s="1" t="s">
        <v>9477</v>
      </c>
      <c r="M2714" s="1" t="s">
        <v>6058</v>
      </c>
      <c r="N2714" s="1" t="s">
        <v>6059</v>
      </c>
      <c r="P2714" s="1" t="s">
        <v>11444</v>
      </c>
    </row>
    <row r="2715" spans="1:16" s="1" customFormat="1">
      <c r="A2715" s="1" t="s">
        <v>9478</v>
      </c>
      <c r="B2715" s="1" t="s">
        <v>9478</v>
      </c>
      <c r="D2715" s="1" t="s">
        <v>9478</v>
      </c>
      <c r="E2715" s="1" t="s">
        <v>9544</v>
      </c>
      <c r="F2715" s="1" t="s">
        <v>9478</v>
      </c>
      <c r="M2715" s="1" t="s">
        <v>6060</v>
      </c>
      <c r="N2715" s="1" t="s">
        <v>6061</v>
      </c>
      <c r="P2715" s="1" t="s">
        <v>11444</v>
      </c>
    </row>
    <row r="2716" spans="1:16" s="1" customFormat="1">
      <c r="A2716" s="1" t="s">
        <v>9479</v>
      </c>
      <c r="B2716" s="1" t="s">
        <v>9479</v>
      </c>
      <c r="D2716" s="1" t="s">
        <v>9479</v>
      </c>
      <c r="E2716" s="1" t="s">
        <v>9544</v>
      </c>
      <c r="F2716" s="1" t="s">
        <v>9479</v>
      </c>
      <c r="M2716" s="1" t="s">
        <v>5775</v>
      </c>
      <c r="N2716" s="1" t="s">
        <v>6062</v>
      </c>
      <c r="P2716" s="1" t="s">
        <v>11444</v>
      </c>
    </row>
    <row r="2717" spans="1:16" s="1" customFormat="1">
      <c r="A2717" s="1" t="s">
        <v>9480</v>
      </c>
      <c r="B2717" s="1" t="s">
        <v>9480</v>
      </c>
      <c r="D2717" s="1" t="s">
        <v>9480</v>
      </c>
      <c r="E2717" s="1" t="s">
        <v>9544</v>
      </c>
      <c r="F2717" s="1" t="s">
        <v>9480</v>
      </c>
      <c r="M2717" s="1" t="s">
        <v>4965</v>
      </c>
      <c r="N2717" s="1" t="s">
        <v>6063</v>
      </c>
      <c r="P2717" s="1" t="s">
        <v>11444</v>
      </c>
    </row>
    <row r="2718" spans="1:16" s="1" customFormat="1">
      <c r="A2718" s="1" t="s">
        <v>9481</v>
      </c>
      <c r="B2718" s="1" t="s">
        <v>9481</v>
      </c>
      <c r="D2718" s="1" t="s">
        <v>9481</v>
      </c>
      <c r="E2718" s="1" t="s">
        <v>9544</v>
      </c>
      <c r="F2718" s="1" t="s">
        <v>9481</v>
      </c>
      <c r="M2718" s="1" t="s">
        <v>4071</v>
      </c>
      <c r="N2718" s="1" t="s">
        <v>6064</v>
      </c>
      <c r="P2718" s="1" t="s">
        <v>11444</v>
      </c>
    </row>
    <row r="2719" spans="1:16" s="1" customFormat="1">
      <c r="A2719" s="1" t="s">
        <v>9482</v>
      </c>
      <c r="B2719" s="1" t="s">
        <v>9482</v>
      </c>
      <c r="D2719" s="1" t="s">
        <v>9482</v>
      </c>
      <c r="E2719" s="1" t="s">
        <v>9544</v>
      </c>
      <c r="F2719" s="1" t="s">
        <v>9482</v>
      </c>
      <c r="M2719" s="1" t="s">
        <v>6065</v>
      </c>
      <c r="N2719" s="1" t="s">
        <v>4027</v>
      </c>
      <c r="P2719" s="1" t="s">
        <v>11444</v>
      </c>
    </row>
    <row r="2720" spans="1:16" s="1" customFormat="1">
      <c r="A2720" s="1" t="s">
        <v>9483</v>
      </c>
      <c r="B2720" s="1" t="s">
        <v>9483</v>
      </c>
      <c r="D2720" s="1" t="s">
        <v>9483</v>
      </c>
      <c r="E2720" s="1" t="s">
        <v>9544</v>
      </c>
      <c r="F2720" s="1" t="s">
        <v>9483</v>
      </c>
      <c r="M2720" s="1" t="s">
        <v>6066</v>
      </c>
      <c r="N2720" s="1" t="s">
        <v>5195</v>
      </c>
      <c r="P2720" s="1" t="s">
        <v>11444</v>
      </c>
    </row>
    <row r="2721" spans="1:16" s="1" customFormat="1">
      <c r="A2721" s="1" t="s">
        <v>9484</v>
      </c>
      <c r="B2721" s="1" t="s">
        <v>9484</v>
      </c>
      <c r="D2721" s="1" t="s">
        <v>9484</v>
      </c>
      <c r="E2721" s="1" t="s">
        <v>9544</v>
      </c>
      <c r="F2721" s="1" t="s">
        <v>9484</v>
      </c>
      <c r="M2721" s="1" t="s">
        <v>5525</v>
      </c>
      <c r="N2721" s="1" t="s">
        <v>5195</v>
      </c>
      <c r="P2721" s="1" t="s">
        <v>11444</v>
      </c>
    </row>
    <row r="2722" spans="1:16" s="1" customFormat="1">
      <c r="A2722" s="1" t="s">
        <v>9485</v>
      </c>
      <c r="B2722" s="1" t="s">
        <v>9485</v>
      </c>
      <c r="D2722" s="1" t="s">
        <v>9485</v>
      </c>
      <c r="E2722" s="1" t="s">
        <v>9544</v>
      </c>
      <c r="F2722" s="1" t="s">
        <v>9485</v>
      </c>
      <c r="M2722" s="1" t="s">
        <v>6067</v>
      </c>
      <c r="N2722" s="1" t="s">
        <v>4049</v>
      </c>
      <c r="P2722" s="1" t="s">
        <v>11444</v>
      </c>
    </row>
    <row r="2723" spans="1:16" s="1" customFormat="1">
      <c r="A2723" s="1" t="s">
        <v>9486</v>
      </c>
      <c r="B2723" s="1" t="s">
        <v>9486</v>
      </c>
      <c r="D2723" s="1" t="s">
        <v>9486</v>
      </c>
      <c r="E2723" s="1" t="s">
        <v>9544</v>
      </c>
      <c r="F2723" s="1" t="s">
        <v>9486</v>
      </c>
      <c r="M2723" s="1" t="s">
        <v>5467</v>
      </c>
      <c r="N2723" s="1" t="s">
        <v>5279</v>
      </c>
      <c r="P2723" s="1" t="s">
        <v>11444</v>
      </c>
    </row>
    <row r="2724" spans="1:16" s="1" customFormat="1">
      <c r="A2724" s="1" t="s">
        <v>9487</v>
      </c>
      <c r="B2724" s="1" t="s">
        <v>9487</v>
      </c>
      <c r="D2724" s="1" t="s">
        <v>9487</v>
      </c>
      <c r="E2724" s="1" t="s">
        <v>9544</v>
      </c>
      <c r="F2724" s="1" t="s">
        <v>9487</v>
      </c>
      <c r="M2724" s="1" t="s">
        <v>6068</v>
      </c>
      <c r="N2724" s="1" t="s">
        <v>5022</v>
      </c>
      <c r="P2724" s="1" t="s">
        <v>11444</v>
      </c>
    </row>
    <row r="2725" spans="1:16" s="1" customFormat="1">
      <c r="A2725" s="1" t="s">
        <v>9488</v>
      </c>
      <c r="B2725" s="1" t="s">
        <v>9488</v>
      </c>
      <c r="D2725" s="1" t="s">
        <v>9488</v>
      </c>
      <c r="E2725" s="1" t="s">
        <v>9544</v>
      </c>
      <c r="F2725" s="1" t="s">
        <v>9488</v>
      </c>
      <c r="M2725" s="1" t="s">
        <v>6069</v>
      </c>
      <c r="N2725" s="1" t="s">
        <v>4968</v>
      </c>
      <c r="P2725" s="1" t="s">
        <v>11444</v>
      </c>
    </row>
    <row r="2726" spans="1:16" s="1" customFormat="1">
      <c r="A2726" s="1" t="s">
        <v>9489</v>
      </c>
      <c r="B2726" s="1" t="s">
        <v>9489</v>
      </c>
      <c r="D2726" s="1" t="s">
        <v>9489</v>
      </c>
      <c r="E2726" s="1" t="s">
        <v>9544</v>
      </c>
      <c r="F2726" s="1" t="s">
        <v>9489</v>
      </c>
      <c r="M2726" s="1" t="s">
        <v>6070</v>
      </c>
      <c r="N2726" s="1" t="s">
        <v>6071</v>
      </c>
      <c r="P2726" s="1" t="s">
        <v>11444</v>
      </c>
    </row>
    <row r="2727" spans="1:16" s="1" customFormat="1">
      <c r="A2727" s="1" t="s">
        <v>9490</v>
      </c>
      <c r="B2727" s="1" t="s">
        <v>9490</v>
      </c>
      <c r="D2727" s="1" t="s">
        <v>9490</v>
      </c>
      <c r="E2727" s="1" t="s">
        <v>9544</v>
      </c>
      <c r="F2727" s="1" t="s">
        <v>9490</v>
      </c>
      <c r="M2727" s="1" t="s">
        <v>6072</v>
      </c>
      <c r="N2727" s="1" t="s">
        <v>6071</v>
      </c>
      <c r="P2727" s="1" t="s">
        <v>11444</v>
      </c>
    </row>
    <row r="2728" spans="1:16" s="1" customFormat="1">
      <c r="A2728" s="1" t="s">
        <v>9491</v>
      </c>
      <c r="B2728" s="1" t="s">
        <v>9491</v>
      </c>
      <c r="D2728" s="1" t="s">
        <v>9491</v>
      </c>
      <c r="E2728" s="1" t="s">
        <v>9544</v>
      </c>
      <c r="F2728" s="1" t="s">
        <v>9491</v>
      </c>
      <c r="M2728" s="1" t="s">
        <v>6073</v>
      </c>
      <c r="N2728" s="1" t="s">
        <v>4552</v>
      </c>
      <c r="P2728" s="1" t="s">
        <v>11444</v>
      </c>
    </row>
    <row r="2729" spans="1:16" s="1" customFormat="1">
      <c r="A2729" s="1" t="s">
        <v>9492</v>
      </c>
      <c r="B2729" s="1" t="s">
        <v>9492</v>
      </c>
      <c r="D2729" s="1" t="s">
        <v>9492</v>
      </c>
      <c r="E2729" s="1" t="s">
        <v>9544</v>
      </c>
      <c r="F2729" s="1" t="s">
        <v>9492</v>
      </c>
      <c r="M2729" s="1" t="s">
        <v>6074</v>
      </c>
      <c r="N2729" s="1" t="s">
        <v>4912</v>
      </c>
      <c r="P2729" s="1" t="s">
        <v>11444</v>
      </c>
    </row>
    <row r="2730" spans="1:16" s="1" customFormat="1">
      <c r="A2730" s="1" t="s">
        <v>9493</v>
      </c>
      <c r="B2730" s="1" t="s">
        <v>9493</v>
      </c>
      <c r="D2730" s="1" t="s">
        <v>9493</v>
      </c>
      <c r="E2730" s="1" t="s">
        <v>9544</v>
      </c>
      <c r="F2730" s="1" t="s">
        <v>9493</v>
      </c>
      <c r="M2730" s="1" t="s">
        <v>6075</v>
      </c>
      <c r="N2730" s="1" t="s">
        <v>4923</v>
      </c>
      <c r="P2730" s="1" t="s">
        <v>11444</v>
      </c>
    </row>
    <row r="2731" spans="1:16" s="1" customFormat="1">
      <c r="A2731" s="1" t="s">
        <v>9494</v>
      </c>
      <c r="B2731" s="1" t="s">
        <v>9494</v>
      </c>
      <c r="D2731" s="1" t="s">
        <v>9494</v>
      </c>
      <c r="E2731" s="1" t="s">
        <v>9544</v>
      </c>
      <c r="F2731" s="1" t="s">
        <v>9494</v>
      </c>
      <c r="M2731" s="1" t="s">
        <v>6076</v>
      </c>
      <c r="N2731" s="1" t="s">
        <v>4998</v>
      </c>
      <c r="P2731" s="1" t="s">
        <v>11444</v>
      </c>
    </row>
    <row r="2732" spans="1:16" s="1" customFormat="1">
      <c r="A2732" s="1" t="s">
        <v>9495</v>
      </c>
      <c r="B2732" s="1" t="s">
        <v>9495</v>
      </c>
      <c r="D2732" s="1" t="s">
        <v>9495</v>
      </c>
      <c r="E2732" s="1" t="s">
        <v>9544</v>
      </c>
      <c r="F2732" s="1" t="s">
        <v>9495</v>
      </c>
      <c r="M2732" s="1" t="s">
        <v>6077</v>
      </c>
      <c r="N2732" s="1" t="s">
        <v>4923</v>
      </c>
      <c r="P2732" s="1" t="s">
        <v>11444</v>
      </c>
    </row>
    <row r="2733" spans="1:16" s="1" customFormat="1">
      <c r="A2733" s="1" t="s">
        <v>9496</v>
      </c>
      <c r="B2733" s="1" t="s">
        <v>9496</v>
      </c>
      <c r="D2733" s="1" t="s">
        <v>9496</v>
      </c>
      <c r="E2733" s="1" t="s">
        <v>9544</v>
      </c>
      <c r="F2733" s="1" t="s">
        <v>9496</v>
      </c>
      <c r="M2733" s="1" t="s">
        <v>6078</v>
      </c>
      <c r="N2733" s="1" t="s">
        <v>4055</v>
      </c>
      <c r="P2733" s="1" t="s">
        <v>11444</v>
      </c>
    </row>
    <row r="2734" spans="1:16" s="1" customFormat="1">
      <c r="A2734" s="1" t="s">
        <v>9497</v>
      </c>
      <c r="B2734" s="1" t="s">
        <v>9497</v>
      </c>
      <c r="D2734" s="1" t="s">
        <v>9497</v>
      </c>
      <c r="E2734" s="1" t="s">
        <v>9544</v>
      </c>
      <c r="F2734" s="1" t="s">
        <v>9497</v>
      </c>
      <c r="M2734" s="1" t="s">
        <v>6079</v>
      </c>
      <c r="N2734" s="1" t="s">
        <v>4964</v>
      </c>
      <c r="P2734" s="1" t="s">
        <v>11444</v>
      </c>
    </row>
    <row r="2735" spans="1:16" s="1" customFormat="1">
      <c r="A2735" s="1" t="s">
        <v>9498</v>
      </c>
      <c r="B2735" s="1" t="s">
        <v>9498</v>
      </c>
      <c r="D2735" s="1" t="s">
        <v>9498</v>
      </c>
      <c r="E2735" s="1" t="s">
        <v>9544</v>
      </c>
      <c r="F2735" s="1" t="s">
        <v>9498</v>
      </c>
      <c r="M2735" s="1" t="s">
        <v>6080</v>
      </c>
      <c r="N2735" s="1" t="s">
        <v>4841</v>
      </c>
      <c r="P2735" s="1" t="s">
        <v>11444</v>
      </c>
    </row>
    <row r="2736" spans="1:16" s="1" customFormat="1">
      <c r="A2736" s="1" t="s">
        <v>9499</v>
      </c>
      <c r="B2736" s="1" t="s">
        <v>9499</v>
      </c>
      <c r="D2736" s="1" t="s">
        <v>9499</v>
      </c>
      <c r="E2736" s="1" t="s">
        <v>9544</v>
      </c>
      <c r="F2736" s="1" t="s">
        <v>9499</v>
      </c>
      <c r="M2736" s="1" t="s">
        <v>6081</v>
      </c>
      <c r="N2736" s="1" t="s">
        <v>5970</v>
      </c>
      <c r="P2736" s="1" t="s">
        <v>11444</v>
      </c>
    </row>
    <row r="2737" spans="1:16" s="1" customFormat="1">
      <c r="A2737" s="1" t="s">
        <v>9500</v>
      </c>
      <c r="B2737" s="1" t="s">
        <v>9500</v>
      </c>
      <c r="D2737" s="1" t="s">
        <v>9500</v>
      </c>
      <c r="E2737" s="1" t="s">
        <v>9544</v>
      </c>
      <c r="F2737" s="1" t="s">
        <v>9500</v>
      </c>
      <c r="M2737" s="1" t="s">
        <v>6082</v>
      </c>
      <c r="N2737" s="1" t="s">
        <v>4539</v>
      </c>
      <c r="P2737" s="1" t="s">
        <v>11444</v>
      </c>
    </row>
    <row r="2738" spans="1:16" s="1" customFormat="1">
      <c r="A2738" s="1" t="s">
        <v>9501</v>
      </c>
      <c r="B2738" s="1" t="s">
        <v>9501</v>
      </c>
      <c r="D2738" s="1" t="s">
        <v>9501</v>
      </c>
      <c r="E2738" s="1" t="s">
        <v>9544</v>
      </c>
      <c r="F2738" s="1" t="s">
        <v>9501</v>
      </c>
      <c r="M2738" s="1" t="s">
        <v>6083</v>
      </c>
      <c r="N2738" s="1" t="s">
        <v>4863</v>
      </c>
      <c r="P2738" s="1" t="s">
        <v>11444</v>
      </c>
    </row>
    <row r="2739" spans="1:16" s="1" customFormat="1">
      <c r="A2739" s="1" t="s">
        <v>9502</v>
      </c>
      <c r="B2739" s="1" t="s">
        <v>9502</v>
      </c>
      <c r="D2739" s="1" t="s">
        <v>9502</v>
      </c>
      <c r="E2739" s="1" t="s">
        <v>9544</v>
      </c>
      <c r="F2739" s="1" t="s">
        <v>9502</v>
      </c>
      <c r="M2739" s="1" t="s">
        <v>6084</v>
      </c>
      <c r="N2739" s="1" t="s">
        <v>4878</v>
      </c>
      <c r="P2739" s="1" t="s">
        <v>11444</v>
      </c>
    </row>
    <row r="2740" spans="1:16" s="1" customFormat="1">
      <c r="A2740" s="1" t="s">
        <v>9503</v>
      </c>
      <c r="B2740" s="1" t="s">
        <v>9503</v>
      </c>
      <c r="D2740" s="1" t="s">
        <v>9503</v>
      </c>
      <c r="E2740" s="1" t="s">
        <v>9544</v>
      </c>
      <c r="F2740" s="1" t="s">
        <v>9503</v>
      </c>
      <c r="M2740" s="1" t="s">
        <v>6085</v>
      </c>
      <c r="N2740" s="1" t="s">
        <v>4878</v>
      </c>
      <c r="P2740" s="1" t="s">
        <v>11444</v>
      </c>
    </row>
    <row r="2741" spans="1:16" s="1" customFormat="1">
      <c r="A2741" s="1" t="s">
        <v>9504</v>
      </c>
      <c r="B2741" s="1" t="s">
        <v>9504</v>
      </c>
      <c r="D2741" s="1" t="s">
        <v>9504</v>
      </c>
      <c r="E2741" s="1" t="s">
        <v>9544</v>
      </c>
      <c r="F2741" s="1" t="s">
        <v>9504</v>
      </c>
      <c r="M2741" s="1" t="s">
        <v>6086</v>
      </c>
      <c r="N2741" s="1" t="s">
        <v>4012</v>
      </c>
      <c r="P2741" s="1" t="s">
        <v>11444</v>
      </c>
    </row>
    <row r="2742" spans="1:16" s="1" customFormat="1">
      <c r="A2742" s="1" t="s">
        <v>9505</v>
      </c>
      <c r="B2742" s="1" t="s">
        <v>9505</v>
      </c>
      <c r="D2742" s="1" t="s">
        <v>9505</v>
      </c>
      <c r="E2742" s="1" t="s">
        <v>9544</v>
      </c>
      <c r="F2742" s="1" t="s">
        <v>9505</v>
      </c>
      <c r="M2742" s="1" t="s">
        <v>6087</v>
      </c>
      <c r="N2742" s="1" t="s">
        <v>5652</v>
      </c>
      <c r="P2742" s="1" t="s">
        <v>11444</v>
      </c>
    </row>
    <row r="2743" spans="1:16" s="1" customFormat="1">
      <c r="A2743" s="1" t="s">
        <v>9506</v>
      </c>
      <c r="B2743" s="1" t="s">
        <v>9506</v>
      </c>
      <c r="D2743" s="1" t="s">
        <v>9506</v>
      </c>
      <c r="E2743" s="1" t="s">
        <v>9544</v>
      </c>
      <c r="F2743" s="1" t="s">
        <v>9506</v>
      </c>
      <c r="M2743" s="1" t="s">
        <v>6088</v>
      </c>
      <c r="N2743" s="1" t="s">
        <v>4968</v>
      </c>
      <c r="P2743" s="1" t="s">
        <v>11444</v>
      </c>
    </row>
    <row r="2744" spans="1:16" s="1" customFormat="1">
      <c r="A2744" s="1" t="s">
        <v>9507</v>
      </c>
      <c r="B2744" s="1" t="s">
        <v>9507</v>
      </c>
      <c r="D2744" s="1" t="s">
        <v>9507</v>
      </c>
      <c r="E2744" s="1" t="s">
        <v>9544</v>
      </c>
      <c r="F2744" s="1" t="s">
        <v>9507</v>
      </c>
      <c r="M2744" s="1" t="s">
        <v>6089</v>
      </c>
      <c r="N2744" s="1" t="s">
        <v>4001</v>
      </c>
      <c r="P2744" s="1" t="s">
        <v>11444</v>
      </c>
    </row>
    <row r="2745" spans="1:16" s="1" customFormat="1">
      <c r="A2745" s="1" t="s">
        <v>9508</v>
      </c>
      <c r="B2745" s="1" t="s">
        <v>9508</v>
      </c>
      <c r="D2745" s="1" t="s">
        <v>9508</v>
      </c>
      <c r="E2745" s="1" t="s">
        <v>9544</v>
      </c>
      <c r="F2745" s="1" t="s">
        <v>9508</v>
      </c>
      <c r="M2745" s="1" t="s">
        <v>5110</v>
      </c>
      <c r="N2745" s="1" t="s">
        <v>5069</v>
      </c>
      <c r="P2745" s="1" t="s">
        <v>11444</v>
      </c>
    </row>
    <row r="2746" spans="1:16" s="1" customFormat="1">
      <c r="A2746" s="1" t="s">
        <v>9509</v>
      </c>
      <c r="B2746" s="1" t="s">
        <v>9509</v>
      </c>
      <c r="D2746" s="1" t="s">
        <v>9509</v>
      </c>
      <c r="E2746" s="1" t="s">
        <v>9544</v>
      </c>
      <c r="F2746" s="1" t="s">
        <v>9509</v>
      </c>
      <c r="M2746" s="1" t="s">
        <v>6090</v>
      </c>
      <c r="N2746" s="1" t="s">
        <v>5596</v>
      </c>
      <c r="P2746" s="1" t="s">
        <v>11444</v>
      </c>
    </row>
    <row r="2747" spans="1:16" s="1" customFormat="1">
      <c r="A2747" s="1" t="s">
        <v>9510</v>
      </c>
      <c r="B2747" s="1" t="s">
        <v>9510</v>
      </c>
      <c r="D2747" s="1" t="s">
        <v>9510</v>
      </c>
      <c r="E2747" s="1" t="s">
        <v>9544</v>
      </c>
      <c r="F2747" s="1" t="s">
        <v>9510</v>
      </c>
      <c r="M2747" s="1" t="s">
        <v>5682</v>
      </c>
      <c r="N2747" s="1" t="s">
        <v>5598</v>
      </c>
      <c r="P2747" s="1" t="s">
        <v>11444</v>
      </c>
    </row>
    <row r="2748" spans="1:16" s="1" customFormat="1">
      <c r="A2748" s="1" t="s">
        <v>9511</v>
      </c>
      <c r="B2748" s="1" t="s">
        <v>9511</v>
      </c>
      <c r="D2748" s="1" t="s">
        <v>9511</v>
      </c>
      <c r="E2748" s="1" t="s">
        <v>9544</v>
      </c>
      <c r="F2748" s="1" t="s">
        <v>9511</v>
      </c>
      <c r="M2748" s="1" t="s">
        <v>6091</v>
      </c>
      <c r="N2748" s="1" t="s">
        <v>5022</v>
      </c>
      <c r="P2748" s="1" t="s">
        <v>11444</v>
      </c>
    </row>
    <row r="2749" spans="1:16" s="1" customFormat="1">
      <c r="A2749" s="1" t="s">
        <v>9512</v>
      </c>
      <c r="B2749" s="1" t="s">
        <v>9512</v>
      </c>
      <c r="D2749" s="1" t="s">
        <v>9512</v>
      </c>
      <c r="E2749" s="1" t="s">
        <v>9544</v>
      </c>
      <c r="F2749" s="1" t="s">
        <v>9512</v>
      </c>
      <c r="M2749" s="1" t="s">
        <v>5506</v>
      </c>
      <c r="N2749" s="1" t="s">
        <v>4852</v>
      </c>
      <c r="P2749" s="1" t="s">
        <v>11444</v>
      </c>
    </row>
    <row r="2750" spans="1:16" s="1" customFormat="1">
      <c r="A2750" s="1" t="s">
        <v>9513</v>
      </c>
      <c r="B2750" s="1" t="s">
        <v>9513</v>
      </c>
      <c r="D2750" s="1" t="s">
        <v>9513</v>
      </c>
      <c r="E2750" s="1" t="s">
        <v>9544</v>
      </c>
      <c r="F2750" s="1" t="s">
        <v>9513</v>
      </c>
      <c r="M2750" s="1" t="s">
        <v>6092</v>
      </c>
      <c r="N2750" s="1" t="s">
        <v>5123</v>
      </c>
      <c r="P2750" s="1" t="s">
        <v>11444</v>
      </c>
    </row>
    <row r="2751" spans="1:16" s="1" customFormat="1">
      <c r="A2751" s="1" t="s">
        <v>9514</v>
      </c>
      <c r="B2751" s="1" t="s">
        <v>9514</v>
      </c>
      <c r="D2751" s="1" t="s">
        <v>9514</v>
      </c>
      <c r="E2751" s="1" t="s">
        <v>9544</v>
      </c>
      <c r="F2751" s="1" t="s">
        <v>9514</v>
      </c>
      <c r="M2751" s="1" t="s">
        <v>6093</v>
      </c>
      <c r="N2751" s="1" t="s">
        <v>4837</v>
      </c>
      <c r="P2751" s="1" t="s">
        <v>11444</v>
      </c>
    </row>
    <row r="2752" spans="1:16" s="1" customFormat="1">
      <c r="A2752" s="1" t="s">
        <v>9515</v>
      </c>
      <c r="B2752" s="1" t="s">
        <v>9515</v>
      </c>
      <c r="D2752" s="1" t="s">
        <v>9515</v>
      </c>
      <c r="E2752" s="1" t="s">
        <v>9544</v>
      </c>
      <c r="F2752" s="1" t="s">
        <v>9515</v>
      </c>
      <c r="M2752" s="1" t="s">
        <v>6094</v>
      </c>
      <c r="N2752" s="1" t="s">
        <v>4897</v>
      </c>
      <c r="P2752" s="1" t="s">
        <v>11444</v>
      </c>
    </row>
    <row r="2753" spans="1:16" s="1" customFormat="1">
      <c r="A2753" s="1" t="s">
        <v>9516</v>
      </c>
      <c r="B2753" s="1" t="s">
        <v>9516</v>
      </c>
      <c r="D2753" s="1" t="s">
        <v>9516</v>
      </c>
      <c r="E2753" s="1" t="s">
        <v>9544</v>
      </c>
      <c r="F2753" s="1" t="s">
        <v>9516</v>
      </c>
      <c r="M2753" s="1" t="s">
        <v>6095</v>
      </c>
      <c r="N2753" s="1" t="s">
        <v>5507</v>
      </c>
      <c r="P2753" s="1" t="s">
        <v>11444</v>
      </c>
    </row>
    <row r="2754" spans="1:16" s="1" customFormat="1">
      <c r="A2754" s="1" t="s">
        <v>9517</v>
      </c>
      <c r="B2754" s="1" t="s">
        <v>9517</v>
      </c>
      <c r="D2754" s="1" t="s">
        <v>9517</v>
      </c>
      <c r="E2754" s="1" t="s">
        <v>9544</v>
      </c>
      <c r="F2754" s="1" t="s">
        <v>9517</v>
      </c>
      <c r="M2754" s="1" t="s">
        <v>6096</v>
      </c>
      <c r="N2754" s="1" t="s">
        <v>6097</v>
      </c>
      <c r="P2754" s="1" t="s">
        <v>11444</v>
      </c>
    </row>
    <row r="2755" spans="1:16" s="1" customFormat="1">
      <c r="A2755" s="1" t="s">
        <v>9518</v>
      </c>
      <c r="B2755" s="1" t="s">
        <v>9518</v>
      </c>
      <c r="D2755" s="1" t="s">
        <v>9518</v>
      </c>
      <c r="E2755" s="1" t="s">
        <v>9544</v>
      </c>
      <c r="F2755" s="1" t="s">
        <v>9518</v>
      </c>
      <c r="M2755" s="1" t="s">
        <v>6098</v>
      </c>
      <c r="N2755" s="1" t="s">
        <v>6099</v>
      </c>
      <c r="P2755" s="1" t="s">
        <v>11444</v>
      </c>
    </row>
    <row r="2756" spans="1:16" s="1" customFormat="1">
      <c r="A2756" s="1" t="s">
        <v>9519</v>
      </c>
      <c r="B2756" s="1" t="s">
        <v>9519</v>
      </c>
      <c r="D2756" s="1" t="s">
        <v>9519</v>
      </c>
      <c r="E2756" s="1" t="s">
        <v>9544</v>
      </c>
      <c r="F2756" s="1" t="s">
        <v>9519</v>
      </c>
      <c r="M2756" s="1" t="s">
        <v>6100</v>
      </c>
      <c r="N2756" s="1" t="s">
        <v>5740</v>
      </c>
      <c r="P2756" s="1" t="s">
        <v>11444</v>
      </c>
    </row>
    <row r="2757" spans="1:16" s="1" customFormat="1">
      <c r="A2757" s="1" t="s">
        <v>9520</v>
      </c>
      <c r="B2757" s="1" t="s">
        <v>9520</v>
      </c>
      <c r="D2757" s="1" t="s">
        <v>9520</v>
      </c>
      <c r="E2757" s="1" t="s">
        <v>9544</v>
      </c>
      <c r="F2757" s="1" t="s">
        <v>9520</v>
      </c>
      <c r="M2757" s="1" t="s">
        <v>6101</v>
      </c>
      <c r="N2757" s="1" t="s">
        <v>4865</v>
      </c>
      <c r="P2757" s="1" t="s">
        <v>11444</v>
      </c>
    </row>
    <row r="2758" spans="1:16" s="1" customFormat="1">
      <c r="A2758" s="1" t="s">
        <v>9521</v>
      </c>
      <c r="B2758" s="1" t="s">
        <v>9521</v>
      </c>
      <c r="D2758" s="1" t="s">
        <v>9521</v>
      </c>
      <c r="E2758" s="1" t="s">
        <v>9544</v>
      </c>
      <c r="F2758" s="1" t="s">
        <v>9521</v>
      </c>
      <c r="M2758" s="1" t="s">
        <v>6102</v>
      </c>
      <c r="N2758" s="1" t="s">
        <v>5556</v>
      </c>
      <c r="P2758" s="1" t="s">
        <v>11444</v>
      </c>
    </row>
    <row r="2759" spans="1:16" s="1" customFormat="1">
      <c r="A2759" s="1" t="s">
        <v>9545</v>
      </c>
      <c r="B2759" s="1" t="s">
        <v>9545</v>
      </c>
      <c r="D2759" s="1" t="s">
        <v>9545</v>
      </c>
      <c r="E2759" s="1" t="s">
        <v>1275</v>
      </c>
      <c r="F2759" s="1" t="s">
        <v>9545</v>
      </c>
      <c r="M2759" s="1" t="s">
        <v>6103</v>
      </c>
      <c r="N2759" s="1" t="s">
        <v>4872</v>
      </c>
      <c r="P2759" s="1" t="s">
        <v>11444</v>
      </c>
    </row>
    <row r="2760" spans="1:16" s="1" customFormat="1">
      <c r="A2760" s="1" t="s">
        <v>3887</v>
      </c>
      <c r="B2760" s="1" t="s">
        <v>3887</v>
      </c>
      <c r="D2760" s="1" t="s">
        <v>3887</v>
      </c>
      <c r="E2760" s="1" t="s">
        <v>1275</v>
      </c>
      <c r="F2760" s="1" t="s">
        <v>3887</v>
      </c>
      <c r="M2760" s="1" t="s">
        <v>5505</v>
      </c>
      <c r="N2760" s="1" t="s">
        <v>4854</v>
      </c>
      <c r="P2760" s="1" t="s">
        <v>11444</v>
      </c>
    </row>
    <row r="2761" spans="1:16" s="1" customFormat="1">
      <c r="A2761" s="1" t="s">
        <v>9546</v>
      </c>
      <c r="B2761" s="1" t="s">
        <v>9546</v>
      </c>
      <c r="D2761" s="1" t="s">
        <v>9546</v>
      </c>
      <c r="E2761" s="1" t="s">
        <v>1275</v>
      </c>
      <c r="F2761" s="1" t="s">
        <v>9546</v>
      </c>
      <c r="M2761" s="1" t="s">
        <v>5467</v>
      </c>
      <c r="N2761" s="1" t="s">
        <v>4055</v>
      </c>
      <c r="P2761" s="1" t="s">
        <v>11444</v>
      </c>
    </row>
    <row r="2762" spans="1:16" s="1" customFormat="1">
      <c r="A2762" s="1" t="s">
        <v>9547</v>
      </c>
      <c r="B2762" s="1" t="s">
        <v>9547</v>
      </c>
      <c r="D2762" s="1" t="s">
        <v>9547</v>
      </c>
      <c r="E2762" s="1" t="s">
        <v>1275</v>
      </c>
      <c r="F2762" s="1" t="s">
        <v>9547</v>
      </c>
      <c r="M2762" s="1" t="s">
        <v>6104</v>
      </c>
      <c r="N2762" s="1" t="s">
        <v>4055</v>
      </c>
      <c r="P2762" s="1" t="s">
        <v>11444</v>
      </c>
    </row>
    <row r="2763" spans="1:16" s="1" customFormat="1">
      <c r="A2763" s="1" t="s">
        <v>9548</v>
      </c>
      <c r="B2763" s="1" t="s">
        <v>9548</v>
      </c>
      <c r="D2763" s="1" t="s">
        <v>9548</v>
      </c>
      <c r="E2763" s="1" t="s">
        <v>1275</v>
      </c>
      <c r="F2763" s="1" t="s">
        <v>9548</v>
      </c>
      <c r="M2763" s="1" t="s">
        <v>6105</v>
      </c>
      <c r="N2763" s="1" t="s">
        <v>4094</v>
      </c>
      <c r="P2763" s="1" t="s">
        <v>11444</v>
      </c>
    </row>
    <row r="2764" spans="1:16" s="1" customFormat="1">
      <c r="A2764" s="1" t="s">
        <v>9549</v>
      </c>
      <c r="B2764" s="1" t="s">
        <v>9549</v>
      </c>
      <c r="D2764" s="1" t="s">
        <v>9549</v>
      </c>
      <c r="E2764" s="1" t="s">
        <v>1275</v>
      </c>
      <c r="F2764" s="1" t="s">
        <v>9549</v>
      </c>
      <c r="M2764" s="1" t="s">
        <v>5562</v>
      </c>
      <c r="N2764" s="1" t="s">
        <v>5336</v>
      </c>
      <c r="P2764" s="1" t="s">
        <v>11444</v>
      </c>
    </row>
    <row r="2765" spans="1:16" s="1" customFormat="1">
      <c r="A2765" s="1" t="s">
        <v>9550</v>
      </c>
      <c r="B2765" s="1" t="s">
        <v>9550</v>
      </c>
      <c r="D2765" s="1" t="s">
        <v>9550</v>
      </c>
      <c r="E2765" s="1" t="s">
        <v>1275</v>
      </c>
      <c r="F2765" s="1" t="s">
        <v>9550</v>
      </c>
      <c r="M2765" s="1" t="s">
        <v>5453</v>
      </c>
      <c r="N2765" s="1" t="s">
        <v>4565</v>
      </c>
      <c r="P2765" s="1" t="s">
        <v>11444</v>
      </c>
    </row>
    <row r="2766" spans="1:16" s="1" customFormat="1">
      <c r="A2766" s="1" t="s">
        <v>9551</v>
      </c>
      <c r="B2766" s="1" t="s">
        <v>9551</v>
      </c>
      <c r="D2766" s="1" t="s">
        <v>9551</v>
      </c>
      <c r="E2766" s="1" t="s">
        <v>1275</v>
      </c>
      <c r="F2766" s="1" t="s">
        <v>9551</v>
      </c>
      <c r="M2766" s="1" t="s">
        <v>6106</v>
      </c>
      <c r="N2766" s="1" t="s">
        <v>4937</v>
      </c>
      <c r="P2766" s="1" t="s">
        <v>11444</v>
      </c>
    </row>
    <row r="2767" spans="1:16" s="1" customFormat="1">
      <c r="A2767" s="1" t="s">
        <v>9552</v>
      </c>
      <c r="B2767" s="1" t="s">
        <v>9552</v>
      </c>
      <c r="D2767" s="1" t="s">
        <v>9552</v>
      </c>
      <c r="E2767" s="1" t="s">
        <v>1275</v>
      </c>
      <c r="F2767" s="1" t="s">
        <v>9552</v>
      </c>
      <c r="M2767" s="1" t="s">
        <v>5124</v>
      </c>
      <c r="N2767" s="1" t="s">
        <v>5195</v>
      </c>
      <c r="P2767" s="1" t="s">
        <v>11444</v>
      </c>
    </row>
    <row r="2768" spans="1:16" s="1" customFormat="1">
      <c r="A2768" s="1" t="s">
        <v>9553</v>
      </c>
      <c r="B2768" s="1" t="s">
        <v>9553</v>
      </c>
      <c r="D2768" s="1" t="s">
        <v>9553</v>
      </c>
      <c r="E2768" s="1" t="s">
        <v>1275</v>
      </c>
      <c r="F2768" s="1" t="s">
        <v>9553</v>
      </c>
      <c r="M2768" s="1" t="s">
        <v>4891</v>
      </c>
      <c r="N2768" s="1" t="s">
        <v>5540</v>
      </c>
      <c r="P2768" s="1" t="s">
        <v>11444</v>
      </c>
    </row>
    <row r="2769" spans="1:16" s="1" customFormat="1">
      <c r="A2769" s="1" t="s">
        <v>9554</v>
      </c>
      <c r="B2769" s="1" t="s">
        <v>9554</v>
      </c>
      <c r="D2769" s="1" t="s">
        <v>9554</v>
      </c>
      <c r="E2769" s="1" t="s">
        <v>1275</v>
      </c>
      <c r="F2769" s="1" t="s">
        <v>9554</v>
      </c>
      <c r="M2769" s="1" t="s">
        <v>6107</v>
      </c>
      <c r="N2769" s="1" t="s">
        <v>4854</v>
      </c>
      <c r="P2769" s="1" t="s">
        <v>11444</v>
      </c>
    </row>
    <row r="2770" spans="1:16" s="1" customFormat="1">
      <c r="A2770" s="1" t="s">
        <v>1274</v>
      </c>
      <c r="B2770" s="1" t="s">
        <v>1274</v>
      </c>
      <c r="D2770" s="1" t="s">
        <v>1274</v>
      </c>
      <c r="E2770" s="1" t="s">
        <v>1275</v>
      </c>
      <c r="F2770" s="1" t="s">
        <v>1274</v>
      </c>
      <c r="M2770" s="1" t="s">
        <v>6096</v>
      </c>
      <c r="N2770" s="1" t="s">
        <v>5977</v>
      </c>
      <c r="P2770" s="1" t="s">
        <v>11444</v>
      </c>
    </row>
    <row r="2771" spans="1:16" s="1" customFormat="1">
      <c r="A2771" s="1" t="s">
        <v>1279</v>
      </c>
      <c r="B2771" s="1" t="s">
        <v>1279</v>
      </c>
      <c r="D2771" s="1" t="s">
        <v>1279</v>
      </c>
      <c r="E2771" s="1" t="s">
        <v>1275</v>
      </c>
      <c r="F2771" s="1" t="s">
        <v>1279</v>
      </c>
      <c r="M2771" s="1" t="s">
        <v>6108</v>
      </c>
      <c r="N2771" s="1" t="s">
        <v>4910</v>
      </c>
      <c r="P2771" s="1" t="s">
        <v>11444</v>
      </c>
    </row>
    <row r="2772" spans="1:16" s="1" customFormat="1">
      <c r="A2772" s="1" t="s">
        <v>1282</v>
      </c>
      <c r="B2772" s="1" t="s">
        <v>1282</v>
      </c>
      <c r="D2772" s="1" t="s">
        <v>1282</v>
      </c>
      <c r="E2772" s="1" t="s">
        <v>1275</v>
      </c>
      <c r="F2772" s="1" t="s">
        <v>1282</v>
      </c>
      <c r="M2772" s="1" t="s">
        <v>6109</v>
      </c>
      <c r="N2772" s="1" t="s">
        <v>5214</v>
      </c>
      <c r="P2772" s="1" t="s">
        <v>11444</v>
      </c>
    </row>
    <row r="2773" spans="1:16" s="1" customFormat="1">
      <c r="A2773" s="1" t="s">
        <v>9555</v>
      </c>
      <c r="B2773" s="1" t="s">
        <v>9555</v>
      </c>
      <c r="D2773" s="1" t="s">
        <v>9555</v>
      </c>
      <c r="E2773" s="1" t="s">
        <v>1275</v>
      </c>
      <c r="F2773" s="1" t="s">
        <v>9555</v>
      </c>
      <c r="M2773" s="1" t="s">
        <v>6110</v>
      </c>
      <c r="N2773" s="1" t="s">
        <v>4861</v>
      </c>
      <c r="P2773" s="1" t="s">
        <v>11444</v>
      </c>
    </row>
    <row r="2774" spans="1:16" s="1" customFormat="1">
      <c r="A2774" s="1" t="s">
        <v>9556</v>
      </c>
      <c r="B2774" s="1" t="s">
        <v>9556</v>
      </c>
      <c r="D2774" s="1" t="s">
        <v>9556</v>
      </c>
      <c r="E2774" s="1" t="s">
        <v>1275</v>
      </c>
      <c r="F2774" s="1" t="s">
        <v>9556</v>
      </c>
      <c r="M2774" s="1" t="s">
        <v>6111</v>
      </c>
      <c r="N2774" s="1" t="s">
        <v>4055</v>
      </c>
      <c r="P2774" s="1" t="s">
        <v>11444</v>
      </c>
    </row>
    <row r="2775" spans="1:16" s="1" customFormat="1">
      <c r="A2775" s="1" t="s">
        <v>9557</v>
      </c>
      <c r="B2775" s="1" t="s">
        <v>9557</v>
      </c>
      <c r="D2775" s="1" t="s">
        <v>9557</v>
      </c>
      <c r="E2775" s="1" t="s">
        <v>1275</v>
      </c>
      <c r="F2775" s="1" t="s">
        <v>9557</v>
      </c>
      <c r="M2775" s="1" t="s">
        <v>4576</v>
      </c>
      <c r="N2775" s="1" t="s">
        <v>5394</v>
      </c>
      <c r="P2775" s="1" t="s">
        <v>11444</v>
      </c>
    </row>
    <row r="2776" spans="1:16" s="1" customFormat="1">
      <c r="A2776" s="1" t="s">
        <v>9558</v>
      </c>
      <c r="B2776" s="1" t="s">
        <v>9558</v>
      </c>
      <c r="D2776" s="1" t="s">
        <v>9558</v>
      </c>
      <c r="E2776" s="1" t="s">
        <v>1275</v>
      </c>
      <c r="F2776" s="1" t="s">
        <v>9558</v>
      </c>
      <c r="M2776" s="1" t="s">
        <v>6112</v>
      </c>
      <c r="N2776" s="1" t="s">
        <v>5069</v>
      </c>
      <c r="P2776" s="1" t="s">
        <v>11444</v>
      </c>
    </row>
    <row r="2777" spans="1:16" s="1" customFormat="1">
      <c r="A2777" s="1" t="s">
        <v>9559</v>
      </c>
      <c r="B2777" s="1" t="s">
        <v>9559</v>
      </c>
      <c r="D2777" s="1" t="s">
        <v>9559</v>
      </c>
      <c r="E2777" s="1" t="s">
        <v>1275</v>
      </c>
      <c r="F2777" s="1" t="s">
        <v>9559</v>
      </c>
      <c r="M2777" s="1" t="s">
        <v>5744</v>
      </c>
      <c r="N2777" s="1" t="s">
        <v>5336</v>
      </c>
      <c r="P2777" s="1" t="s">
        <v>11444</v>
      </c>
    </row>
    <row r="2778" spans="1:16" s="1" customFormat="1">
      <c r="A2778" s="1" t="s">
        <v>9560</v>
      </c>
      <c r="B2778" s="1" t="s">
        <v>9560</v>
      </c>
      <c r="D2778" s="1" t="s">
        <v>9560</v>
      </c>
      <c r="E2778" s="1" t="s">
        <v>1275</v>
      </c>
      <c r="F2778" s="1" t="s">
        <v>9560</v>
      </c>
      <c r="M2778" s="1" t="s">
        <v>6113</v>
      </c>
      <c r="N2778" s="1" t="s">
        <v>4921</v>
      </c>
      <c r="P2778" s="1" t="s">
        <v>11444</v>
      </c>
    </row>
    <row r="2779" spans="1:16" s="1" customFormat="1">
      <c r="A2779" s="1" t="s">
        <v>9561</v>
      </c>
      <c r="B2779" s="1" t="s">
        <v>9561</v>
      </c>
      <c r="D2779" s="1" t="s">
        <v>9561</v>
      </c>
      <c r="E2779" s="1" t="s">
        <v>1275</v>
      </c>
      <c r="F2779" s="1" t="s">
        <v>9561</v>
      </c>
      <c r="M2779" s="1" t="s">
        <v>5489</v>
      </c>
      <c r="N2779" s="1" t="s">
        <v>4921</v>
      </c>
      <c r="P2779" s="1" t="s">
        <v>11444</v>
      </c>
    </row>
    <row r="2780" spans="1:16" s="1" customFormat="1">
      <c r="A2780" s="1" t="s">
        <v>9562</v>
      </c>
      <c r="B2780" s="1" t="s">
        <v>9562</v>
      </c>
      <c r="D2780" s="1" t="s">
        <v>9562</v>
      </c>
      <c r="E2780" s="1" t="s">
        <v>1275</v>
      </c>
      <c r="F2780" s="1" t="s">
        <v>9562</v>
      </c>
      <c r="M2780" s="1" t="s">
        <v>6114</v>
      </c>
      <c r="N2780" s="1" t="s">
        <v>4049</v>
      </c>
      <c r="P2780" s="1" t="s">
        <v>11444</v>
      </c>
    </row>
    <row r="2781" spans="1:16" s="1" customFormat="1">
      <c r="A2781" s="1" t="s">
        <v>9563</v>
      </c>
      <c r="B2781" s="1" t="s">
        <v>9563</v>
      </c>
      <c r="D2781" s="1" t="s">
        <v>9563</v>
      </c>
      <c r="E2781" s="1" t="s">
        <v>1275</v>
      </c>
      <c r="F2781" s="1" t="s">
        <v>9563</v>
      </c>
      <c r="M2781" s="1" t="s">
        <v>6115</v>
      </c>
      <c r="N2781" s="1" t="s">
        <v>4055</v>
      </c>
      <c r="P2781" s="1" t="s">
        <v>11444</v>
      </c>
    </row>
    <row r="2782" spans="1:16" s="1" customFormat="1">
      <c r="A2782" s="1" t="s">
        <v>9564</v>
      </c>
      <c r="B2782" s="1" t="s">
        <v>9564</v>
      </c>
      <c r="D2782" s="1" t="s">
        <v>9564</v>
      </c>
      <c r="E2782" s="1" t="s">
        <v>1275</v>
      </c>
      <c r="F2782" s="1" t="s">
        <v>9564</v>
      </c>
      <c r="M2782" s="1" t="s">
        <v>5412</v>
      </c>
      <c r="N2782" s="1" t="s">
        <v>4055</v>
      </c>
      <c r="P2782" s="1" t="s">
        <v>11444</v>
      </c>
    </row>
    <row r="2783" spans="1:16" s="1" customFormat="1">
      <c r="A2783" s="1" t="s">
        <v>9565</v>
      </c>
      <c r="B2783" s="1" t="s">
        <v>9565</v>
      </c>
      <c r="D2783" s="1" t="s">
        <v>9565</v>
      </c>
      <c r="E2783" s="1" t="s">
        <v>1275</v>
      </c>
      <c r="F2783" s="1" t="s">
        <v>9565</v>
      </c>
      <c r="M2783" s="1" t="s">
        <v>6116</v>
      </c>
      <c r="N2783" s="1" t="s">
        <v>4049</v>
      </c>
      <c r="P2783" s="1" t="s">
        <v>11444</v>
      </c>
    </row>
    <row r="2784" spans="1:16" s="1" customFormat="1">
      <c r="A2784" s="1" t="s">
        <v>9566</v>
      </c>
      <c r="B2784" s="1" t="s">
        <v>9566</v>
      </c>
      <c r="D2784" s="1" t="s">
        <v>9566</v>
      </c>
      <c r="E2784" s="1" t="s">
        <v>1275</v>
      </c>
      <c r="F2784" s="1" t="s">
        <v>9566</v>
      </c>
      <c r="M2784" s="1" t="s">
        <v>6117</v>
      </c>
      <c r="N2784" s="1" t="s">
        <v>4049</v>
      </c>
      <c r="P2784" s="1" t="s">
        <v>11444</v>
      </c>
    </row>
    <row r="2785" spans="1:16" s="1" customFormat="1">
      <c r="A2785" s="1" t="s">
        <v>1286</v>
      </c>
      <c r="B2785" s="1" t="s">
        <v>1286</v>
      </c>
      <c r="D2785" s="1" t="s">
        <v>1286</v>
      </c>
      <c r="E2785" s="1" t="s">
        <v>1275</v>
      </c>
      <c r="F2785" s="1" t="s">
        <v>1286</v>
      </c>
      <c r="M2785" s="1" t="s">
        <v>6118</v>
      </c>
      <c r="N2785" s="1" t="s">
        <v>6119</v>
      </c>
      <c r="P2785" s="1" t="s">
        <v>11444</v>
      </c>
    </row>
    <row r="2786" spans="1:16" s="1" customFormat="1">
      <c r="A2786" s="1" t="s">
        <v>1289</v>
      </c>
      <c r="B2786" s="1" t="s">
        <v>1289</v>
      </c>
      <c r="D2786" s="1" t="s">
        <v>1289</v>
      </c>
      <c r="E2786" s="1" t="s">
        <v>1275</v>
      </c>
      <c r="F2786" s="1" t="s">
        <v>1289</v>
      </c>
      <c r="M2786" s="1" t="s">
        <v>6120</v>
      </c>
      <c r="N2786" s="1" t="s">
        <v>5372</v>
      </c>
      <c r="P2786" s="1" t="s">
        <v>11444</v>
      </c>
    </row>
    <row r="2787" spans="1:16" s="1" customFormat="1">
      <c r="A2787" s="1" t="s">
        <v>1292</v>
      </c>
      <c r="B2787" s="1" t="s">
        <v>1292</v>
      </c>
      <c r="D2787" s="1" t="s">
        <v>1292</v>
      </c>
      <c r="E2787" s="1" t="s">
        <v>1275</v>
      </c>
      <c r="F2787" s="1" t="s">
        <v>1292</v>
      </c>
      <c r="M2787" s="1" t="s">
        <v>6121</v>
      </c>
      <c r="N2787" s="1" t="s">
        <v>5596</v>
      </c>
      <c r="P2787" s="1" t="s">
        <v>11444</v>
      </c>
    </row>
    <row r="2788" spans="1:16" s="1" customFormat="1">
      <c r="A2788" s="1" t="s">
        <v>9567</v>
      </c>
      <c r="B2788" s="1" t="s">
        <v>9567</v>
      </c>
      <c r="D2788" s="1" t="s">
        <v>9567</v>
      </c>
      <c r="E2788" s="1" t="s">
        <v>1275</v>
      </c>
      <c r="F2788" s="1" t="s">
        <v>9567</v>
      </c>
      <c r="M2788" s="1" t="s">
        <v>4006</v>
      </c>
      <c r="N2788" s="1" t="s">
        <v>4001</v>
      </c>
      <c r="P2788" s="1" t="s">
        <v>11444</v>
      </c>
    </row>
    <row r="2789" spans="1:16" s="1" customFormat="1">
      <c r="A2789" s="1" t="s">
        <v>9568</v>
      </c>
      <c r="B2789" s="1" t="s">
        <v>9568</v>
      </c>
      <c r="D2789" s="1" t="s">
        <v>9568</v>
      </c>
      <c r="E2789" s="1" t="s">
        <v>1275</v>
      </c>
      <c r="F2789" s="1" t="s">
        <v>9568</v>
      </c>
      <c r="M2789" s="1" t="s">
        <v>6122</v>
      </c>
      <c r="N2789" s="1" t="s">
        <v>4583</v>
      </c>
      <c r="P2789" s="1" t="s">
        <v>11444</v>
      </c>
    </row>
    <row r="2790" spans="1:16" s="1" customFormat="1">
      <c r="A2790" s="1" t="s">
        <v>9569</v>
      </c>
      <c r="B2790" s="1" t="s">
        <v>9569</v>
      </c>
      <c r="D2790" s="1" t="s">
        <v>9569</v>
      </c>
      <c r="E2790" s="1" t="s">
        <v>1275</v>
      </c>
      <c r="F2790" s="1" t="s">
        <v>9569</v>
      </c>
      <c r="M2790" s="1" t="s">
        <v>6123</v>
      </c>
      <c r="N2790" s="1" t="s">
        <v>4876</v>
      </c>
      <c r="P2790" s="1" t="s">
        <v>11444</v>
      </c>
    </row>
    <row r="2791" spans="1:16" s="1" customFormat="1">
      <c r="A2791" s="1" t="s">
        <v>9570</v>
      </c>
      <c r="B2791" s="1" t="s">
        <v>9570</v>
      </c>
      <c r="D2791" s="1" t="s">
        <v>9570</v>
      </c>
      <c r="E2791" s="1" t="s">
        <v>1275</v>
      </c>
      <c r="F2791" s="1" t="s">
        <v>9570</v>
      </c>
      <c r="M2791" s="1" t="s">
        <v>6124</v>
      </c>
      <c r="N2791" s="1" t="s">
        <v>4049</v>
      </c>
      <c r="P2791" s="1" t="s">
        <v>11444</v>
      </c>
    </row>
    <row r="2792" spans="1:16" s="1" customFormat="1">
      <c r="A2792" s="1" t="s">
        <v>9571</v>
      </c>
      <c r="B2792" s="1" t="s">
        <v>9571</v>
      </c>
      <c r="D2792" s="1" t="s">
        <v>9571</v>
      </c>
      <c r="E2792" s="1" t="s">
        <v>1275</v>
      </c>
      <c r="F2792" s="1" t="s">
        <v>9571</v>
      </c>
      <c r="M2792" s="1" t="s">
        <v>6125</v>
      </c>
      <c r="N2792" s="1" t="s">
        <v>4876</v>
      </c>
      <c r="P2792" s="1" t="s">
        <v>11444</v>
      </c>
    </row>
    <row r="2793" spans="1:16" s="1" customFormat="1">
      <c r="A2793" s="1" t="s">
        <v>9572</v>
      </c>
      <c r="B2793" s="1" t="s">
        <v>9572</v>
      </c>
      <c r="D2793" s="1" t="s">
        <v>9572</v>
      </c>
      <c r="E2793" s="1" t="s">
        <v>1275</v>
      </c>
      <c r="F2793" s="1" t="s">
        <v>9572</v>
      </c>
      <c r="M2793" s="1" t="s">
        <v>5073</v>
      </c>
      <c r="N2793" s="1" t="s">
        <v>6126</v>
      </c>
      <c r="P2793" s="1" t="s">
        <v>11444</v>
      </c>
    </row>
    <row r="2794" spans="1:16" s="1" customFormat="1">
      <c r="A2794" s="1" t="s">
        <v>9573</v>
      </c>
      <c r="B2794" s="1" t="s">
        <v>9573</v>
      </c>
      <c r="D2794" s="1" t="s">
        <v>9573</v>
      </c>
      <c r="E2794" s="1" t="s">
        <v>1275</v>
      </c>
      <c r="F2794" s="1" t="s">
        <v>9573</v>
      </c>
      <c r="M2794" s="1" t="s">
        <v>4883</v>
      </c>
      <c r="N2794" s="1" t="s">
        <v>4966</v>
      </c>
      <c r="P2794" s="1" t="s">
        <v>11444</v>
      </c>
    </row>
    <row r="2795" spans="1:16" s="1" customFormat="1">
      <c r="A2795" s="1" t="s">
        <v>9574</v>
      </c>
      <c r="B2795" s="1" t="s">
        <v>9574</v>
      </c>
      <c r="D2795" s="1" t="s">
        <v>9574</v>
      </c>
      <c r="E2795" s="1" t="s">
        <v>1275</v>
      </c>
      <c r="F2795" s="1" t="s">
        <v>9574</v>
      </c>
      <c r="M2795" s="1" t="s">
        <v>5745</v>
      </c>
      <c r="N2795" s="1" t="s">
        <v>5547</v>
      </c>
      <c r="P2795" s="1" t="s">
        <v>11444</v>
      </c>
    </row>
    <row r="2796" spans="1:16" s="1" customFormat="1">
      <c r="A2796" s="1" t="s">
        <v>9575</v>
      </c>
      <c r="B2796" s="1" t="s">
        <v>9575</v>
      </c>
      <c r="D2796" s="1" t="s">
        <v>9575</v>
      </c>
      <c r="E2796" s="1" t="s">
        <v>1275</v>
      </c>
      <c r="F2796" s="1" t="s">
        <v>9575</v>
      </c>
      <c r="M2796" s="1" t="s">
        <v>6127</v>
      </c>
      <c r="N2796" s="1" t="s">
        <v>4854</v>
      </c>
      <c r="P2796" s="1" t="s">
        <v>11444</v>
      </c>
    </row>
    <row r="2797" spans="1:16" s="1" customFormat="1">
      <c r="A2797" s="1" t="s">
        <v>9576</v>
      </c>
      <c r="B2797" s="1" t="s">
        <v>9576</v>
      </c>
      <c r="D2797" s="1" t="s">
        <v>9576</v>
      </c>
      <c r="E2797" s="1" t="s">
        <v>1275</v>
      </c>
      <c r="F2797" s="1" t="s">
        <v>9576</v>
      </c>
      <c r="M2797" s="1" t="s">
        <v>6128</v>
      </c>
      <c r="N2797" s="1" t="s">
        <v>4932</v>
      </c>
      <c r="P2797" s="1" t="s">
        <v>11444</v>
      </c>
    </row>
    <row r="2798" spans="1:16" s="1" customFormat="1">
      <c r="A2798" s="1" t="s">
        <v>9577</v>
      </c>
      <c r="B2798" s="1" t="s">
        <v>9577</v>
      </c>
      <c r="D2798" s="1" t="s">
        <v>9577</v>
      </c>
      <c r="E2798" s="1" t="s">
        <v>1275</v>
      </c>
      <c r="F2798" s="1" t="s">
        <v>9577</v>
      </c>
      <c r="M2798" s="1" t="s">
        <v>6129</v>
      </c>
      <c r="N2798" s="1" t="s">
        <v>4055</v>
      </c>
      <c r="P2798" s="1" t="s">
        <v>11444</v>
      </c>
    </row>
    <row r="2799" spans="1:16" s="1" customFormat="1">
      <c r="A2799" s="1" t="s">
        <v>9578</v>
      </c>
      <c r="B2799" s="1" t="s">
        <v>9578</v>
      </c>
      <c r="D2799" s="1" t="s">
        <v>9578</v>
      </c>
      <c r="E2799" s="1" t="s">
        <v>1275</v>
      </c>
      <c r="F2799" s="1" t="s">
        <v>9578</v>
      </c>
      <c r="M2799" s="1" t="s">
        <v>4032</v>
      </c>
      <c r="N2799" s="1" t="s">
        <v>5517</v>
      </c>
      <c r="P2799" s="1" t="s">
        <v>11444</v>
      </c>
    </row>
    <row r="2800" spans="1:16" s="1" customFormat="1">
      <c r="A2800" s="1" t="s">
        <v>1294</v>
      </c>
      <c r="B2800" s="1" t="s">
        <v>1294</v>
      </c>
      <c r="D2800" s="1" t="s">
        <v>1294</v>
      </c>
      <c r="E2800" s="1" t="s">
        <v>1275</v>
      </c>
      <c r="F2800" s="1" t="s">
        <v>1294</v>
      </c>
      <c r="M2800" s="1" t="s">
        <v>6130</v>
      </c>
      <c r="N2800" s="1" t="s">
        <v>6131</v>
      </c>
      <c r="P2800" s="1" t="s">
        <v>11444</v>
      </c>
    </row>
    <row r="2801" spans="1:16" s="1" customFormat="1">
      <c r="A2801" s="1" t="s">
        <v>1296</v>
      </c>
      <c r="B2801" s="1" t="s">
        <v>1296</v>
      </c>
      <c r="D2801" s="1" t="s">
        <v>1296</v>
      </c>
      <c r="E2801" s="1" t="s">
        <v>1275</v>
      </c>
      <c r="F2801" s="1" t="s">
        <v>1296</v>
      </c>
      <c r="M2801" s="1" t="s">
        <v>6132</v>
      </c>
      <c r="N2801" s="1" t="s">
        <v>4579</v>
      </c>
      <c r="P2801" s="1" t="s">
        <v>11444</v>
      </c>
    </row>
    <row r="2802" spans="1:16" s="1" customFormat="1">
      <c r="A2802" s="1" t="s">
        <v>1299</v>
      </c>
      <c r="B2802" s="1" t="s">
        <v>1299</v>
      </c>
      <c r="D2802" s="1" t="s">
        <v>1299</v>
      </c>
      <c r="E2802" s="1" t="s">
        <v>1275</v>
      </c>
      <c r="F2802" s="1" t="s">
        <v>1299</v>
      </c>
      <c r="M2802" s="1" t="s">
        <v>6133</v>
      </c>
      <c r="N2802" s="1" t="s">
        <v>6134</v>
      </c>
      <c r="P2802" s="1" t="s">
        <v>11444</v>
      </c>
    </row>
    <row r="2803" spans="1:16" s="1" customFormat="1">
      <c r="A2803" s="1" t="s">
        <v>1301</v>
      </c>
      <c r="B2803" s="1" t="s">
        <v>1301</v>
      </c>
      <c r="D2803" s="1" t="s">
        <v>1301</v>
      </c>
      <c r="E2803" s="1" t="s">
        <v>1275</v>
      </c>
      <c r="F2803" s="1" t="s">
        <v>1301</v>
      </c>
      <c r="M2803" s="1" t="s">
        <v>6135</v>
      </c>
      <c r="N2803" s="1" t="s">
        <v>6136</v>
      </c>
      <c r="P2803" s="1" t="s">
        <v>11444</v>
      </c>
    </row>
    <row r="2804" spans="1:16" s="1" customFormat="1">
      <c r="A2804" s="1" t="s">
        <v>1304</v>
      </c>
      <c r="B2804" s="1" t="s">
        <v>1304</v>
      </c>
      <c r="D2804" s="1" t="s">
        <v>1304</v>
      </c>
      <c r="E2804" s="1" t="s">
        <v>1275</v>
      </c>
      <c r="F2804" s="1" t="s">
        <v>1304</v>
      </c>
      <c r="M2804" s="1" t="s">
        <v>6137</v>
      </c>
      <c r="N2804" s="1" t="s">
        <v>6138</v>
      </c>
      <c r="P2804" s="1" t="s">
        <v>11444</v>
      </c>
    </row>
    <row r="2805" spans="1:16" s="1" customFormat="1">
      <c r="A2805" s="1" t="s">
        <v>1308</v>
      </c>
      <c r="B2805" s="1" t="s">
        <v>1308</v>
      </c>
      <c r="D2805" s="1" t="s">
        <v>1308</v>
      </c>
      <c r="E2805" s="1" t="s">
        <v>1275</v>
      </c>
      <c r="F2805" s="1" t="s">
        <v>1308</v>
      </c>
      <c r="M2805" s="1" t="s">
        <v>6139</v>
      </c>
      <c r="N2805" s="1" t="s">
        <v>6140</v>
      </c>
      <c r="P2805" s="1" t="s">
        <v>11444</v>
      </c>
    </row>
    <row r="2806" spans="1:16" s="1" customFormat="1">
      <c r="A2806" s="1" t="s">
        <v>1311</v>
      </c>
      <c r="B2806" s="1" t="s">
        <v>1311</v>
      </c>
      <c r="D2806" s="1" t="s">
        <v>1311</v>
      </c>
      <c r="E2806" s="1" t="s">
        <v>1275</v>
      </c>
      <c r="F2806" s="1" t="s">
        <v>1311</v>
      </c>
      <c r="M2806" s="1" t="s">
        <v>6141</v>
      </c>
      <c r="N2806" s="1" t="s">
        <v>6142</v>
      </c>
      <c r="P2806" s="1" t="s">
        <v>11444</v>
      </c>
    </row>
    <row r="2807" spans="1:16" s="1" customFormat="1">
      <c r="A2807" s="1" t="s">
        <v>1314</v>
      </c>
      <c r="B2807" s="1" t="s">
        <v>1314</v>
      </c>
      <c r="D2807" s="1" t="s">
        <v>1314</v>
      </c>
      <c r="E2807" s="1" t="s">
        <v>1275</v>
      </c>
      <c r="F2807" s="1" t="s">
        <v>1314</v>
      </c>
      <c r="M2807" s="1" t="s">
        <v>6143</v>
      </c>
      <c r="N2807" s="1" t="s">
        <v>6144</v>
      </c>
      <c r="P2807" s="1" t="s">
        <v>11444</v>
      </c>
    </row>
    <row r="2808" spans="1:16" s="1" customFormat="1">
      <c r="A2808" s="1" t="s">
        <v>1318</v>
      </c>
      <c r="B2808" s="1" t="s">
        <v>1318</v>
      </c>
      <c r="D2808" s="1" t="s">
        <v>1318</v>
      </c>
      <c r="E2808" s="1" t="s">
        <v>1275</v>
      </c>
      <c r="F2808" s="1" t="s">
        <v>1318</v>
      </c>
      <c r="M2808" s="1" t="s">
        <v>6145</v>
      </c>
      <c r="N2808" s="1" t="s">
        <v>6146</v>
      </c>
      <c r="P2808" s="1" t="s">
        <v>11444</v>
      </c>
    </row>
    <row r="2809" spans="1:16" s="1" customFormat="1">
      <c r="A2809" s="1" t="s">
        <v>1322</v>
      </c>
      <c r="B2809" s="1" t="s">
        <v>1322</v>
      </c>
      <c r="D2809" s="1" t="s">
        <v>1322</v>
      </c>
      <c r="E2809" s="1" t="s">
        <v>1275</v>
      </c>
      <c r="F2809" s="1" t="s">
        <v>1322</v>
      </c>
      <c r="M2809" s="1" t="s">
        <v>6147</v>
      </c>
      <c r="N2809" s="1" t="s">
        <v>6148</v>
      </c>
      <c r="P2809" s="1" t="s">
        <v>11444</v>
      </c>
    </row>
    <row r="2810" spans="1:16" s="1" customFormat="1">
      <c r="A2810" s="1" t="s">
        <v>1325</v>
      </c>
      <c r="B2810" s="1" t="s">
        <v>1325</v>
      </c>
      <c r="D2810" s="1" t="s">
        <v>1325</v>
      </c>
      <c r="E2810" s="1" t="s">
        <v>1275</v>
      </c>
      <c r="F2810" s="1" t="s">
        <v>1325</v>
      </c>
      <c r="M2810" s="1" t="s">
        <v>6149</v>
      </c>
      <c r="N2810" s="1" t="s">
        <v>6150</v>
      </c>
      <c r="P2810" s="1" t="s">
        <v>11444</v>
      </c>
    </row>
    <row r="2811" spans="1:16" s="1" customFormat="1">
      <c r="A2811" s="1" t="s">
        <v>1328</v>
      </c>
      <c r="B2811" s="1" t="s">
        <v>1328</v>
      </c>
      <c r="D2811" s="1" t="s">
        <v>1328</v>
      </c>
      <c r="E2811" s="1" t="s">
        <v>1275</v>
      </c>
      <c r="F2811" s="1" t="s">
        <v>1328</v>
      </c>
      <c r="M2811" s="1" t="s">
        <v>6151</v>
      </c>
      <c r="N2811" s="1" t="s">
        <v>6152</v>
      </c>
      <c r="P2811" s="1" t="s">
        <v>11444</v>
      </c>
    </row>
    <row r="2812" spans="1:16" s="1" customFormat="1">
      <c r="A2812" s="1" t="s">
        <v>1331</v>
      </c>
      <c r="B2812" s="1" t="s">
        <v>1331</v>
      </c>
      <c r="D2812" s="1" t="s">
        <v>1331</v>
      </c>
      <c r="E2812" s="1" t="s">
        <v>1275</v>
      </c>
      <c r="F2812" s="1" t="s">
        <v>1331</v>
      </c>
      <c r="M2812" s="1" t="s">
        <v>6153</v>
      </c>
      <c r="N2812" s="1" t="s">
        <v>6154</v>
      </c>
      <c r="P2812" s="1" t="s">
        <v>11444</v>
      </c>
    </row>
    <row r="2813" spans="1:16" s="1" customFormat="1">
      <c r="A2813" s="1" t="s">
        <v>1334</v>
      </c>
      <c r="B2813" s="1" t="s">
        <v>1334</v>
      </c>
      <c r="D2813" s="1" t="s">
        <v>1334</v>
      </c>
      <c r="E2813" s="1" t="s">
        <v>1275</v>
      </c>
      <c r="F2813" s="1" t="s">
        <v>1334</v>
      </c>
      <c r="M2813" s="1" t="s">
        <v>6155</v>
      </c>
      <c r="N2813" s="1" t="s">
        <v>6156</v>
      </c>
      <c r="P2813" s="1" t="s">
        <v>11444</v>
      </c>
    </row>
    <row r="2814" spans="1:16" s="1" customFormat="1">
      <c r="A2814" s="1" t="s">
        <v>1337</v>
      </c>
      <c r="B2814" s="1" t="s">
        <v>1337</v>
      </c>
      <c r="D2814" s="1" t="s">
        <v>1337</v>
      </c>
      <c r="E2814" s="1" t="s">
        <v>1275</v>
      </c>
      <c r="F2814" s="1" t="s">
        <v>1337</v>
      </c>
      <c r="M2814" s="1" t="s">
        <v>6157</v>
      </c>
      <c r="N2814" s="1" t="s">
        <v>6156</v>
      </c>
      <c r="P2814" s="1" t="s">
        <v>11444</v>
      </c>
    </row>
    <row r="2815" spans="1:16" s="1" customFormat="1">
      <c r="A2815" s="1" t="s">
        <v>1340</v>
      </c>
      <c r="B2815" s="1" t="s">
        <v>1340</v>
      </c>
      <c r="D2815" s="1" t="s">
        <v>1340</v>
      </c>
      <c r="E2815" s="1" t="s">
        <v>1275</v>
      </c>
      <c r="F2815" s="1" t="s">
        <v>1340</v>
      </c>
      <c r="M2815" s="1" t="s">
        <v>6158</v>
      </c>
      <c r="N2815" s="1" t="s">
        <v>6159</v>
      </c>
      <c r="P2815" s="1" t="s">
        <v>11444</v>
      </c>
    </row>
    <row r="2816" spans="1:16" s="1" customFormat="1">
      <c r="A2816" s="1" t="s">
        <v>9579</v>
      </c>
      <c r="B2816" s="1" t="s">
        <v>9579</v>
      </c>
      <c r="D2816" s="1" t="s">
        <v>9579</v>
      </c>
      <c r="E2816" s="1" t="s">
        <v>1275</v>
      </c>
      <c r="F2816" s="1" t="s">
        <v>9579</v>
      </c>
      <c r="M2816" s="1" t="s">
        <v>6160</v>
      </c>
      <c r="N2816" s="1" t="s">
        <v>4043</v>
      </c>
      <c r="P2816" s="1" t="s">
        <v>11444</v>
      </c>
    </row>
    <row r="2817" spans="1:16" s="1" customFormat="1">
      <c r="A2817" s="1" t="s">
        <v>9580</v>
      </c>
      <c r="B2817" s="1" t="s">
        <v>9580</v>
      </c>
      <c r="D2817" s="1" t="s">
        <v>9580</v>
      </c>
      <c r="E2817" s="1" t="s">
        <v>1275</v>
      </c>
      <c r="F2817" s="1" t="s">
        <v>9580</v>
      </c>
      <c r="M2817" s="1" t="s">
        <v>5563</v>
      </c>
      <c r="N2817" s="1" t="s">
        <v>4539</v>
      </c>
      <c r="P2817" s="1" t="s">
        <v>11444</v>
      </c>
    </row>
    <row r="2818" spans="1:16" s="1" customFormat="1">
      <c r="A2818" s="1" t="s">
        <v>9581</v>
      </c>
      <c r="B2818" s="1" t="s">
        <v>9581</v>
      </c>
      <c r="D2818" s="1" t="s">
        <v>9581</v>
      </c>
      <c r="E2818" s="1" t="s">
        <v>1275</v>
      </c>
      <c r="F2818" s="1" t="s">
        <v>9581</v>
      </c>
      <c r="M2818" s="1" t="s">
        <v>5575</v>
      </c>
      <c r="N2818" s="1" t="s">
        <v>4904</v>
      </c>
      <c r="P2818" s="1" t="s">
        <v>11444</v>
      </c>
    </row>
    <row r="2819" spans="1:16" s="1" customFormat="1">
      <c r="A2819" s="1" t="s">
        <v>9582</v>
      </c>
      <c r="B2819" s="1" t="s">
        <v>9582</v>
      </c>
      <c r="D2819" s="1" t="s">
        <v>9582</v>
      </c>
      <c r="E2819" s="1" t="s">
        <v>1275</v>
      </c>
      <c r="F2819" s="1" t="s">
        <v>9582</v>
      </c>
      <c r="M2819" s="1" t="s">
        <v>6161</v>
      </c>
      <c r="N2819" s="1" t="s">
        <v>5013</v>
      </c>
      <c r="P2819" s="1" t="s">
        <v>11444</v>
      </c>
    </row>
    <row r="2820" spans="1:16" s="1" customFormat="1">
      <c r="A2820" s="1" t="s">
        <v>9583</v>
      </c>
      <c r="B2820" s="1" t="s">
        <v>9583</v>
      </c>
      <c r="D2820" s="1" t="s">
        <v>9583</v>
      </c>
      <c r="E2820" s="1" t="s">
        <v>1275</v>
      </c>
      <c r="F2820" s="1" t="s">
        <v>9583</v>
      </c>
      <c r="M2820" s="1" t="s">
        <v>6162</v>
      </c>
      <c r="N2820" s="1" t="s">
        <v>5517</v>
      </c>
      <c r="P2820" s="1" t="s">
        <v>11444</v>
      </c>
    </row>
    <row r="2821" spans="1:16" s="1" customFormat="1">
      <c r="A2821" s="1" t="s">
        <v>4631</v>
      </c>
      <c r="B2821" s="1" t="s">
        <v>4631</v>
      </c>
      <c r="D2821" s="1" t="s">
        <v>4631</v>
      </c>
      <c r="E2821" s="1" t="s">
        <v>1275</v>
      </c>
      <c r="F2821" s="1" t="s">
        <v>4631</v>
      </c>
      <c r="M2821" s="1" t="s">
        <v>4582</v>
      </c>
      <c r="N2821" s="1" t="s">
        <v>4583</v>
      </c>
      <c r="P2821" s="1" t="s">
        <v>11444</v>
      </c>
    </row>
    <row r="2822" spans="1:16" s="1" customFormat="1">
      <c r="A2822" s="1" t="s">
        <v>4632</v>
      </c>
      <c r="B2822" s="1" t="s">
        <v>4632</v>
      </c>
      <c r="D2822" s="1" t="s">
        <v>4632</v>
      </c>
      <c r="E2822" s="1" t="s">
        <v>1275</v>
      </c>
      <c r="F2822" s="1" t="s">
        <v>4632</v>
      </c>
      <c r="M2822" s="1" t="s">
        <v>4553</v>
      </c>
      <c r="N2822" s="1" t="s">
        <v>4541</v>
      </c>
      <c r="P2822" s="1" t="s">
        <v>11444</v>
      </c>
    </row>
    <row r="2823" spans="1:16" s="1" customFormat="1">
      <c r="A2823" s="1" t="s">
        <v>9584</v>
      </c>
      <c r="B2823" s="1" t="s">
        <v>9584</v>
      </c>
      <c r="D2823" s="1" t="s">
        <v>9584</v>
      </c>
      <c r="E2823" s="1" t="s">
        <v>1275</v>
      </c>
      <c r="F2823" s="1" t="s">
        <v>9584</v>
      </c>
      <c r="M2823" s="1" t="s">
        <v>6163</v>
      </c>
      <c r="N2823" s="1" t="s">
        <v>4925</v>
      </c>
      <c r="P2823" s="1" t="s">
        <v>11444</v>
      </c>
    </row>
    <row r="2824" spans="1:16" s="1" customFormat="1">
      <c r="A2824" s="1" t="s">
        <v>9585</v>
      </c>
      <c r="B2824" s="1" t="s">
        <v>9585</v>
      </c>
      <c r="D2824" s="1" t="s">
        <v>9585</v>
      </c>
      <c r="E2824" s="1" t="s">
        <v>1275</v>
      </c>
      <c r="F2824" s="1" t="s">
        <v>9585</v>
      </c>
      <c r="M2824" s="1" t="s">
        <v>6164</v>
      </c>
      <c r="N2824" s="1" t="s">
        <v>5022</v>
      </c>
      <c r="P2824" s="1" t="s">
        <v>11444</v>
      </c>
    </row>
    <row r="2825" spans="1:16" s="1" customFormat="1">
      <c r="A2825" s="1" t="s">
        <v>9586</v>
      </c>
      <c r="B2825" s="1" t="s">
        <v>9586</v>
      </c>
      <c r="D2825" s="1" t="s">
        <v>9586</v>
      </c>
      <c r="E2825" s="1" t="s">
        <v>1275</v>
      </c>
      <c r="F2825" s="1" t="s">
        <v>9586</v>
      </c>
      <c r="M2825" s="1" t="s">
        <v>6165</v>
      </c>
      <c r="N2825" s="1" t="s">
        <v>4925</v>
      </c>
      <c r="P2825" s="1" t="s">
        <v>11444</v>
      </c>
    </row>
    <row r="2826" spans="1:16" s="1" customFormat="1">
      <c r="A2826" s="1" t="s">
        <v>9587</v>
      </c>
      <c r="B2826" s="1" t="s">
        <v>9587</v>
      </c>
      <c r="D2826" s="1" t="s">
        <v>9587</v>
      </c>
      <c r="E2826" s="1" t="s">
        <v>1275</v>
      </c>
      <c r="F2826" s="1" t="s">
        <v>9587</v>
      </c>
      <c r="M2826" s="1" t="s">
        <v>6166</v>
      </c>
      <c r="N2826" s="1" t="s">
        <v>4984</v>
      </c>
      <c r="P2826" s="1" t="s">
        <v>11444</v>
      </c>
    </row>
    <row r="2827" spans="1:16" s="1" customFormat="1">
      <c r="A2827" s="1" t="s">
        <v>1342</v>
      </c>
      <c r="B2827" s="1" t="s">
        <v>1342</v>
      </c>
      <c r="D2827" s="1" t="s">
        <v>1342</v>
      </c>
      <c r="E2827" s="1" t="s">
        <v>1275</v>
      </c>
      <c r="F2827" s="1" t="s">
        <v>1342</v>
      </c>
      <c r="M2827" s="1" t="s">
        <v>6167</v>
      </c>
      <c r="N2827" s="1" t="s">
        <v>6168</v>
      </c>
      <c r="P2827" s="1" t="s">
        <v>11444</v>
      </c>
    </row>
    <row r="2828" spans="1:16" s="1" customFormat="1">
      <c r="A2828" s="1" t="s">
        <v>9588</v>
      </c>
      <c r="B2828" s="1" t="s">
        <v>9588</v>
      </c>
      <c r="D2828" s="1" t="s">
        <v>9588</v>
      </c>
      <c r="E2828" s="1" t="s">
        <v>1275</v>
      </c>
      <c r="F2828" s="1" t="s">
        <v>9588</v>
      </c>
      <c r="M2828" s="1" t="s">
        <v>5680</v>
      </c>
      <c r="N2828" s="1" t="s">
        <v>4001</v>
      </c>
      <c r="P2828" s="1" t="s">
        <v>11444</v>
      </c>
    </row>
    <row r="2829" spans="1:16" s="1" customFormat="1">
      <c r="A2829" s="1" t="s">
        <v>9589</v>
      </c>
      <c r="B2829" s="1" t="s">
        <v>9589</v>
      </c>
      <c r="D2829" s="1" t="s">
        <v>9589</v>
      </c>
      <c r="E2829" s="1" t="s">
        <v>1275</v>
      </c>
      <c r="F2829" s="1" t="s">
        <v>9589</v>
      </c>
      <c r="M2829" s="1" t="s">
        <v>6169</v>
      </c>
      <c r="N2829" s="1" t="s">
        <v>5512</v>
      </c>
      <c r="P2829" s="1" t="s">
        <v>11444</v>
      </c>
    </row>
    <row r="2830" spans="1:16" s="1" customFormat="1">
      <c r="A2830" s="1" t="s">
        <v>9590</v>
      </c>
      <c r="B2830" s="1" t="s">
        <v>9590</v>
      </c>
      <c r="D2830" s="1" t="s">
        <v>9590</v>
      </c>
      <c r="E2830" s="1" t="s">
        <v>1275</v>
      </c>
      <c r="F2830" s="1" t="s">
        <v>9590</v>
      </c>
      <c r="M2830" s="1" t="s">
        <v>5836</v>
      </c>
      <c r="N2830" s="1" t="s">
        <v>5547</v>
      </c>
      <c r="P2830" s="1" t="s">
        <v>11444</v>
      </c>
    </row>
    <row r="2831" spans="1:16" s="1" customFormat="1">
      <c r="A2831" s="1" t="s">
        <v>9591</v>
      </c>
      <c r="B2831" s="1" t="s">
        <v>9591</v>
      </c>
      <c r="D2831" s="1" t="s">
        <v>9591</v>
      </c>
      <c r="E2831" s="1" t="s">
        <v>1275</v>
      </c>
      <c r="F2831" s="1" t="s">
        <v>9591</v>
      </c>
      <c r="M2831" s="1" t="s">
        <v>6170</v>
      </c>
      <c r="N2831" s="1" t="s">
        <v>5013</v>
      </c>
      <c r="P2831" s="1" t="s">
        <v>11444</v>
      </c>
    </row>
    <row r="2832" spans="1:16" s="1" customFormat="1">
      <c r="A2832" s="1" t="s">
        <v>9592</v>
      </c>
      <c r="B2832" s="1" t="s">
        <v>9592</v>
      </c>
      <c r="D2832" s="1" t="s">
        <v>9592</v>
      </c>
      <c r="E2832" s="1" t="s">
        <v>1275</v>
      </c>
      <c r="F2832" s="1" t="s">
        <v>9592</v>
      </c>
      <c r="M2832" s="1" t="s">
        <v>6171</v>
      </c>
      <c r="N2832" s="1" t="s">
        <v>5336</v>
      </c>
      <c r="P2832" s="1" t="s">
        <v>11444</v>
      </c>
    </row>
    <row r="2833" spans="1:16" s="1" customFormat="1">
      <c r="A2833" s="1" t="s">
        <v>4633</v>
      </c>
      <c r="B2833" s="1" t="s">
        <v>4633</v>
      </c>
      <c r="D2833" s="1" t="s">
        <v>4633</v>
      </c>
      <c r="E2833" s="1" t="s">
        <v>1275</v>
      </c>
      <c r="F2833" s="1" t="s">
        <v>4633</v>
      </c>
      <c r="M2833" s="1" t="s">
        <v>4042</v>
      </c>
      <c r="N2833" s="1" t="s">
        <v>4043</v>
      </c>
      <c r="P2833" s="1" t="s">
        <v>11444</v>
      </c>
    </row>
    <row r="2834" spans="1:16" s="1" customFormat="1">
      <c r="A2834" s="1" t="s">
        <v>4634</v>
      </c>
      <c r="B2834" s="1" t="s">
        <v>4634</v>
      </c>
      <c r="D2834" s="1" t="s">
        <v>4634</v>
      </c>
      <c r="E2834" s="1" t="s">
        <v>1275</v>
      </c>
      <c r="F2834" s="1" t="s">
        <v>4634</v>
      </c>
      <c r="M2834" s="1" t="s">
        <v>4584</v>
      </c>
      <c r="N2834" s="1" t="s">
        <v>4571</v>
      </c>
      <c r="P2834" s="1" t="s">
        <v>11444</v>
      </c>
    </row>
    <row r="2835" spans="1:16" s="1" customFormat="1">
      <c r="A2835" s="1" t="s">
        <v>9593</v>
      </c>
      <c r="B2835" s="1" t="s">
        <v>9593</v>
      </c>
      <c r="D2835" s="1" t="s">
        <v>9593</v>
      </c>
      <c r="E2835" s="1" t="s">
        <v>1413</v>
      </c>
      <c r="F2835" s="1" t="s">
        <v>9593</v>
      </c>
      <c r="M2835" s="1" t="s">
        <v>6172</v>
      </c>
      <c r="N2835" s="1" t="s">
        <v>5188</v>
      </c>
      <c r="P2835" s="1" t="s">
        <v>11444</v>
      </c>
    </row>
    <row r="2836" spans="1:16" s="1" customFormat="1">
      <c r="A2836" s="1" t="s">
        <v>9594</v>
      </c>
      <c r="B2836" s="1" t="s">
        <v>9594</v>
      </c>
      <c r="D2836" s="1" t="s">
        <v>9594</v>
      </c>
      <c r="E2836" s="1" t="s">
        <v>1413</v>
      </c>
      <c r="F2836" s="1" t="s">
        <v>9594</v>
      </c>
      <c r="M2836" s="1" t="s">
        <v>6173</v>
      </c>
      <c r="N2836" s="1" t="s">
        <v>5211</v>
      </c>
      <c r="P2836" s="1" t="s">
        <v>11444</v>
      </c>
    </row>
    <row r="2837" spans="1:16" s="1" customFormat="1">
      <c r="A2837" s="1" t="s">
        <v>1412</v>
      </c>
      <c r="B2837" s="1" t="s">
        <v>1412</v>
      </c>
      <c r="D2837" s="1" t="s">
        <v>1412</v>
      </c>
      <c r="E2837" s="1" t="s">
        <v>1413</v>
      </c>
      <c r="F2837" s="1" t="s">
        <v>1412</v>
      </c>
      <c r="M2837" s="1" t="s">
        <v>6174</v>
      </c>
      <c r="N2837" s="1" t="s">
        <v>4923</v>
      </c>
      <c r="P2837" s="1" t="s">
        <v>11444</v>
      </c>
    </row>
    <row r="2838" spans="1:16" s="1" customFormat="1">
      <c r="A2838" s="1" t="s">
        <v>9595</v>
      </c>
      <c r="B2838" s="1" t="s">
        <v>9595</v>
      </c>
      <c r="D2838" s="1" t="s">
        <v>9595</v>
      </c>
      <c r="E2838" s="1" t="s">
        <v>1413</v>
      </c>
      <c r="F2838" s="1" t="s">
        <v>9595</v>
      </c>
      <c r="M2838" s="1" t="s">
        <v>6175</v>
      </c>
      <c r="N2838" s="1" t="s">
        <v>5350</v>
      </c>
      <c r="P2838" s="1" t="s">
        <v>11444</v>
      </c>
    </row>
    <row r="2839" spans="1:16" s="1" customFormat="1">
      <c r="A2839" s="1" t="s">
        <v>4635</v>
      </c>
      <c r="B2839" s="1" t="s">
        <v>4635</v>
      </c>
      <c r="D2839" s="1" t="s">
        <v>4635</v>
      </c>
      <c r="E2839" s="1" t="s">
        <v>1413</v>
      </c>
      <c r="F2839" s="1" t="s">
        <v>4635</v>
      </c>
      <c r="M2839" s="1" t="s">
        <v>4585</v>
      </c>
      <c r="N2839" s="1" t="s">
        <v>4565</v>
      </c>
      <c r="P2839" s="1" t="s">
        <v>11444</v>
      </c>
    </row>
    <row r="2840" spans="1:16" s="1" customFormat="1">
      <c r="A2840" s="1" t="s">
        <v>9596</v>
      </c>
      <c r="B2840" s="1" t="s">
        <v>9596</v>
      </c>
      <c r="D2840" s="1" t="s">
        <v>9596</v>
      </c>
      <c r="E2840" s="1" t="s">
        <v>1413</v>
      </c>
      <c r="F2840" s="1" t="s">
        <v>9596</v>
      </c>
      <c r="M2840" s="1" t="s">
        <v>6176</v>
      </c>
      <c r="N2840" s="1" t="s">
        <v>5760</v>
      </c>
      <c r="P2840" s="1" t="s">
        <v>11444</v>
      </c>
    </row>
    <row r="2841" spans="1:16" s="1" customFormat="1">
      <c r="A2841" s="1" t="s">
        <v>9597</v>
      </c>
      <c r="B2841" s="1" t="s">
        <v>9597</v>
      </c>
      <c r="D2841" s="1" t="s">
        <v>9597</v>
      </c>
      <c r="E2841" s="1" t="s">
        <v>1413</v>
      </c>
      <c r="F2841" s="1" t="s">
        <v>9597</v>
      </c>
      <c r="M2841" s="1" t="s">
        <v>6177</v>
      </c>
      <c r="N2841" s="1" t="s">
        <v>4539</v>
      </c>
      <c r="P2841" s="1" t="s">
        <v>11444</v>
      </c>
    </row>
    <row r="2842" spans="1:16" s="1" customFormat="1">
      <c r="A2842" s="1" t="s">
        <v>9598</v>
      </c>
      <c r="B2842" s="1" t="s">
        <v>9598</v>
      </c>
      <c r="D2842" s="1" t="s">
        <v>9598</v>
      </c>
      <c r="E2842" s="1" t="s">
        <v>1413</v>
      </c>
      <c r="F2842" s="1" t="s">
        <v>9598</v>
      </c>
      <c r="M2842" s="1" t="s">
        <v>6178</v>
      </c>
      <c r="N2842" s="1" t="s">
        <v>5336</v>
      </c>
      <c r="P2842" s="1" t="s">
        <v>11444</v>
      </c>
    </row>
    <row r="2843" spans="1:16" s="1" customFormat="1">
      <c r="A2843" s="1" t="s">
        <v>9599</v>
      </c>
      <c r="B2843" s="1" t="s">
        <v>9599</v>
      </c>
      <c r="D2843" s="1" t="s">
        <v>9599</v>
      </c>
      <c r="E2843" s="1" t="s">
        <v>1413</v>
      </c>
      <c r="F2843" s="1" t="s">
        <v>9599</v>
      </c>
      <c r="M2843" s="1" t="s">
        <v>5159</v>
      </c>
      <c r="N2843" s="1" t="s">
        <v>5447</v>
      </c>
      <c r="P2843" s="1" t="s">
        <v>11444</v>
      </c>
    </row>
    <row r="2844" spans="1:16" s="1" customFormat="1">
      <c r="A2844" s="1" t="s">
        <v>1416</v>
      </c>
      <c r="B2844" s="1" t="s">
        <v>1416</v>
      </c>
      <c r="D2844" s="1" t="s">
        <v>1416</v>
      </c>
      <c r="E2844" s="1" t="s">
        <v>1413</v>
      </c>
      <c r="F2844" s="1" t="s">
        <v>1416</v>
      </c>
      <c r="M2844" s="1" t="s">
        <v>6179</v>
      </c>
      <c r="N2844" s="1" t="s">
        <v>6180</v>
      </c>
      <c r="P2844" s="1" t="s">
        <v>11444</v>
      </c>
    </row>
    <row r="2845" spans="1:16" s="1" customFormat="1">
      <c r="A2845" s="1" t="s">
        <v>9600</v>
      </c>
      <c r="B2845" s="1" t="s">
        <v>9600</v>
      </c>
      <c r="D2845" s="1" t="s">
        <v>9600</v>
      </c>
      <c r="E2845" s="1" t="s">
        <v>1413</v>
      </c>
      <c r="F2845" s="1" t="s">
        <v>9600</v>
      </c>
      <c r="M2845" s="1" t="s">
        <v>6181</v>
      </c>
      <c r="N2845" s="1" t="s">
        <v>5336</v>
      </c>
      <c r="P2845" s="1" t="s">
        <v>11444</v>
      </c>
    </row>
    <row r="2846" spans="1:16" s="1" customFormat="1">
      <c r="A2846" s="1" t="s">
        <v>9601</v>
      </c>
      <c r="B2846" s="1" t="s">
        <v>9601</v>
      </c>
      <c r="D2846" s="1" t="s">
        <v>9601</v>
      </c>
      <c r="E2846" s="1" t="s">
        <v>1413</v>
      </c>
      <c r="F2846" s="1" t="s">
        <v>9601</v>
      </c>
      <c r="M2846" s="1" t="s">
        <v>6182</v>
      </c>
      <c r="N2846" s="1" t="s">
        <v>4049</v>
      </c>
      <c r="P2846" s="1" t="s">
        <v>11444</v>
      </c>
    </row>
    <row r="2847" spans="1:16" s="1" customFormat="1">
      <c r="A2847" s="1" t="s">
        <v>9602</v>
      </c>
      <c r="B2847" s="1" t="s">
        <v>9602</v>
      </c>
      <c r="D2847" s="1" t="s">
        <v>9602</v>
      </c>
      <c r="E2847" s="1" t="s">
        <v>1413</v>
      </c>
      <c r="F2847" s="1" t="s">
        <v>9602</v>
      </c>
      <c r="M2847" s="1" t="s">
        <v>6183</v>
      </c>
      <c r="N2847" s="1" t="s">
        <v>4923</v>
      </c>
      <c r="P2847" s="1" t="s">
        <v>11444</v>
      </c>
    </row>
    <row r="2848" spans="1:16" s="1" customFormat="1">
      <c r="A2848" s="1" t="s">
        <v>9603</v>
      </c>
      <c r="B2848" s="1" t="s">
        <v>9603</v>
      </c>
      <c r="D2848" s="1" t="s">
        <v>9603</v>
      </c>
      <c r="E2848" s="1" t="s">
        <v>1413</v>
      </c>
      <c r="F2848" s="1" t="s">
        <v>9603</v>
      </c>
      <c r="M2848" s="1" t="s">
        <v>6184</v>
      </c>
      <c r="N2848" s="1" t="s">
        <v>4932</v>
      </c>
      <c r="P2848" s="1" t="s">
        <v>11444</v>
      </c>
    </row>
    <row r="2849" spans="1:16" s="1" customFormat="1">
      <c r="A2849" s="1" t="s">
        <v>9604</v>
      </c>
      <c r="B2849" s="1" t="s">
        <v>9604</v>
      </c>
      <c r="D2849" s="1" t="s">
        <v>9604</v>
      </c>
      <c r="E2849" s="1" t="s">
        <v>1413</v>
      </c>
      <c r="F2849" s="1" t="s">
        <v>9604</v>
      </c>
      <c r="M2849" s="1" t="s">
        <v>6185</v>
      </c>
      <c r="N2849" s="1" t="s">
        <v>4055</v>
      </c>
      <c r="P2849" s="1" t="s">
        <v>11444</v>
      </c>
    </row>
    <row r="2850" spans="1:16" s="1" customFormat="1">
      <c r="A2850" s="1" t="s">
        <v>9605</v>
      </c>
      <c r="B2850" s="1" t="s">
        <v>9605</v>
      </c>
      <c r="D2850" s="1" t="s">
        <v>9605</v>
      </c>
      <c r="E2850" s="1" t="s">
        <v>1413</v>
      </c>
      <c r="F2850" s="1" t="s">
        <v>9605</v>
      </c>
      <c r="M2850" s="1" t="s">
        <v>5637</v>
      </c>
      <c r="N2850" s="1" t="s">
        <v>5336</v>
      </c>
      <c r="P2850" s="1" t="s">
        <v>11444</v>
      </c>
    </row>
    <row r="2851" spans="1:16" s="1" customFormat="1">
      <c r="A2851" s="1" t="s">
        <v>9606</v>
      </c>
      <c r="B2851" s="1" t="s">
        <v>9606</v>
      </c>
      <c r="D2851" s="1" t="s">
        <v>9606</v>
      </c>
      <c r="E2851" s="1" t="s">
        <v>1413</v>
      </c>
      <c r="F2851" s="1" t="s">
        <v>9606</v>
      </c>
      <c r="M2851" s="1" t="s">
        <v>4032</v>
      </c>
      <c r="N2851" s="1" t="s">
        <v>3990</v>
      </c>
      <c r="P2851" s="1" t="s">
        <v>11444</v>
      </c>
    </row>
    <row r="2852" spans="1:16" s="1" customFormat="1">
      <c r="A2852" s="1" t="s">
        <v>9607</v>
      </c>
      <c r="B2852" s="1" t="s">
        <v>9607</v>
      </c>
      <c r="D2852" s="1" t="s">
        <v>9607</v>
      </c>
      <c r="E2852" s="1" t="s">
        <v>1413</v>
      </c>
      <c r="F2852" s="1" t="s">
        <v>9607</v>
      </c>
      <c r="M2852" s="1" t="s">
        <v>5629</v>
      </c>
      <c r="N2852" s="1" t="s">
        <v>5013</v>
      </c>
      <c r="P2852" s="1" t="s">
        <v>11444</v>
      </c>
    </row>
    <row r="2853" spans="1:16" s="1" customFormat="1">
      <c r="A2853" s="1" t="s">
        <v>9608</v>
      </c>
      <c r="B2853" s="1" t="s">
        <v>9608</v>
      </c>
      <c r="D2853" s="1" t="s">
        <v>9608</v>
      </c>
      <c r="E2853" s="1" t="s">
        <v>1413</v>
      </c>
      <c r="F2853" s="1" t="s">
        <v>9608</v>
      </c>
      <c r="M2853" s="1" t="s">
        <v>6186</v>
      </c>
      <c r="N2853" s="1" t="s">
        <v>5013</v>
      </c>
      <c r="P2853" s="1" t="s">
        <v>11444</v>
      </c>
    </row>
    <row r="2854" spans="1:16" s="1" customFormat="1">
      <c r="A2854" s="1" t="s">
        <v>9609</v>
      </c>
      <c r="B2854" s="1" t="s">
        <v>9609</v>
      </c>
      <c r="D2854" s="1" t="s">
        <v>9609</v>
      </c>
      <c r="E2854" s="1" t="s">
        <v>1413</v>
      </c>
      <c r="F2854" s="1" t="s">
        <v>9609</v>
      </c>
      <c r="M2854" s="1" t="s">
        <v>6187</v>
      </c>
      <c r="N2854" s="1" t="s">
        <v>4072</v>
      </c>
      <c r="P2854" s="1" t="s">
        <v>11444</v>
      </c>
    </row>
    <row r="2855" spans="1:16" s="1" customFormat="1">
      <c r="A2855" s="1" t="s">
        <v>9610</v>
      </c>
      <c r="B2855" s="1" t="s">
        <v>9610</v>
      </c>
      <c r="D2855" s="1" t="s">
        <v>9610</v>
      </c>
      <c r="E2855" s="1" t="s">
        <v>1413</v>
      </c>
      <c r="F2855" s="1" t="s">
        <v>9610</v>
      </c>
      <c r="M2855" s="1" t="s">
        <v>5567</v>
      </c>
      <c r="N2855" s="1" t="s">
        <v>5087</v>
      </c>
      <c r="P2855" s="1" t="s">
        <v>11444</v>
      </c>
    </row>
    <row r="2856" spans="1:16" s="1" customFormat="1">
      <c r="A2856" s="1" t="s">
        <v>9611</v>
      </c>
      <c r="B2856" s="1" t="s">
        <v>9611</v>
      </c>
      <c r="D2856" s="1" t="s">
        <v>9611</v>
      </c>
      <c r="E2856" s="1" t="s">
        <v>1413</v>
      </c>
      <c r="F2856" s="1" t="s">
        <v>9611</v>
      </c>
      <c r="M2856" s="1" t="s">
        <v>4554</v>
      </c>
      <c r="N2856" s="1" t="s">
        <v>4550</v>
      </c>
      <c r="P2856" s="1" t="s">
        <v>11444</v>
      </c>
    </row>
    <row r="2857" spans="1:16" s="1" customFormat="1">
      <c r="A2857" s="1" t="s">
        <v>9612</v>
      </c>
      <c r="B2857" s="1" t="s">
        <v>9612</v>
      </c>
      <c r="D2857" s="1" t="s">
        <v>9612</v>
      </c>
      <c r="E2857" s="1" t="s">
        <v>1413</v>
      </c>
      <c r="F2857" s="1" t="s">
        <v>9612</v>
      </c>
      <c r="M2857" s="1" t="s">
        <v>6036</v>
      </c>
      <c r="N2857" s="1" t="s">
        <v>4970</v>
      </c>
      <c r="P2857" s="1" t="s">
        <v>11444</v>
      </c>
    </row>
    <row r="2858" spans="1:16" s="1" customFormat="1">
      <c r="A2858" s="1" t="s">
        <v>9613</v>
      </c>
      <c r="B2858" s="1" t="s">
        <v>9613</v>
      </c>
      <c r="D2858" s="1" t="s">
        <v>9613</v>
      </c>
      <c r="E2858" s="1" t="s">
        <v>1413</v>
      </c>
      <c r="F2858" s="1" t="s">
        <v>9613</v>
      </c>
      <c r="M2858" s="1" t="s">
        <v>6188</v>
      </c>
      <c r="N2858" s="1" t="s">
        <v>5108</v>
      </c>
      <c r="P2858" s="1" t="s">
        <v>11444</v>
      </c>
    </row>
    <row r="2859" spans="1:16" s="1" customFormat="1">
      <c r="A2859" s="1" t="s">
        <v>9614</v>
      </c>
      <c r="B2859" s="1" t="s">
        <v>9614</v>
      </c>
      <c r="D2859" s="1" t="s">
        <v>9614</v>
      </c>
      <c r="E2859" s="1" t="s">
        <v>1413</v>
      </c>
      <c r="F2859" s="1" t="s">
        <v>9614</v>
      </c>
      <c r="M2859" s="1" t="s">
        <v>6189</v>
      </c>
      <c r="N2859" s="1" t="s">
        <v>4970</v>
      </c>
      <c r="P2859" s="1" t="s">
        <v>11444</v>
      </c>
    </row>
    <row r="2860" spans="1:16" s="1" customFormat="1">
      <c r="A2860" s="1" t="s">
        <v>9615</v>
      </c>
      <c r="B2860" s="1" t="s">
        <v>9615</v>
      </c>
      <c r="D2860" s="1" t="s">
        <v>9615</v>
      </c>
      <c r="E2860" s="1" t="s">
        <v>1413</v>
      </c>
      <c r="F2860" s="1" t="s">
        <v>9615</v>
      </c>
      <c r="M2860" s="1" t="s">
        <v>6190</v>
      </c>
      <c r="N2860" s="1" t="s">
        <v>4094</v>
      </c>
      <c r="P2860" s="1" t="s">
        <v>11444</v>
      </c>
    </row>
    <row r="2861" spans="1:16" s="1" customFormat="1">
      <c r="A2861" s="1" t="s">
        <v>9616</v>
      </c>
      <c r="B2861" s="1" t="s">
        <v>9616</v>
      </c>
      <c r="D2861" s="1" t="s">
        <v>9616</v>
      </c>
      <c r="E2861" s="1" t="s">
        <v>1413</v>
      </c>
      <c r="F2861" s="1" t="s">
        <v>9616</v>
      </c>
      <c r="M2861" s="1" t="s">
        <v>6191</v>
      </c>
      <c r="N2861" s="1" t="s">
        <v>5336</v>
      </c>
      <c r="P2861" s="1" t="s">
        <v>11444</v>
      </c>
    </row>
    <row r="2862" spans="1:16" s="1" customFormat="1">
      <c r="A2862" s="1" t="s">
        <v>9617</v>
      </c>
      <c r="B2862" s="1" t="s">
        <v>9617</v>
      </c>
      <c r="D2862" s="1" t="s">
        <v>9617</v>
      </c>
      <c r="E2862" s="1" t="s">
        <v>1413</v>
      </c>
      <c r="F2862" s="1" t="s">
        <v>9617</v>
      </c>
      <c r="M2862" s="1" t="s">
        <v>6192</v>
      </c>
      <c r="N2862" s="1" t="s">
        <v>4981</v>
      </c>
      <c r="P2862" s="1" t="s">
        <v>11444</v>
      </c>
    </row>
    <row r="2863" spans="1:16" s="1" customFormat="1">
      <c r="A2863" s="1" t="s">
        <v>9618</v>
      </c>
      <c r="B2863" s="1" t="s">
        <v>9618</v>
      </c>
      <c r="D2863" s="1" t="s">
        <v>9618</v>
      </c>
      <c r="E2863" s="1" t="s">
        <v>1413</v>
      </c>
      <c r="F2863" s="1" t="s">
        <v>9618</v>
      </c>
      <c r="M2863" s="1" t="s">
        <v>5063</v>
      </c>
      <c r="N2863" s="1" t="s">
        <v>5214</v>
      </c>
      <c r="P2863" s="1" t="s">
        <v>11444</v>
      </c>
    </row>
    <row r="2864" spans="1:16" s="1" customFormat="1">
      <c r="A2864" s="1" t="s">
        <v>9619</v>
      </c>
      <c r="B2864" s="1" t="s">
        <v>9619</v>
      </c>
      <c r="D2864" s="1" t="s">
        <v>9619</v>
      </c>
      <c r="E2864" s="1" t="s">
        <v>1413</v>
      </c>
      <c r="F2864" s="1" t="s">
        <v>9619</v>
      </c>
      <c r="M2864" s="1" t="s">
        <v>6016</v>
      </c>
      <c r="N2864" s="1" t="s">
        <v>5336</v>
      </c>
      <c r="P2864" s="1" t="s">
        <v>11444</v>
      </c>
    </row>
    <row r="2865" spans="1:16" s="1" customFormat="1">
      <c r="A2865" s="1" t="s">
        <v>4636</v>
      </c>
      <c r="B2865" s="1" t="s">
        <v>4636</v>
      </c>
      <c r="D2865" s="1" t="s">
        <v>4636</v>
      </c>
      <c r="E2865" s="1" t="s">
        <v>1413</v>
      </c>
      <c r="F2865" s="1" t="s">
        <v>4636</v>
      </c>
      <c r="M2865" s="1" t="s">
        <v>4586</v>
      </c>
      <c r="N2865" s="1" t="s">
        <v>4583</v>
      </c>
      <c r="P2865" s="1" t="s">
        <v>11444</v>
      </c>
    </row>
    <row r="2866" spans="1:16" s="1" customFormat="1">
      <c r="A2866" s="1" t="s">
        <v>4637</v>
      </c>
      <c r="B2866" s="1" t="s">
        <v>4637</v>
      </c>
      <c r="D2866" s="1" t="s">
        <v>4637</v>
      </c>
      <c r="E2866" s="1" t="s">
        <v>1413</v>
      </c>
      <c r="F2866" s="1" t="s">
        <v>4637</v>
      </c>
      <c r="M2866" s="1" t="s">
        <v>4554</v>
      </c>
      <c r="N2866" s="1" t="s">
        <v>4556</v>
      </c>
      <c r="P2866" s="1" t="s">
        <v>11444</v>
      </c>
    </row>
    <row r="2867" spans="1:16" s="1" customFormat="1">
      <c r="A2867" s="1" t="s">
        <v>9620</v>
      </c>
      <c r="B2867" s="1" t="s">
        <v>9620</v>
      </c>
      <c r="D2867" s="1" t="s">
        <v>9620</v>
      </c>
      <c r="E2867" s="1" t="s">
        <v>1413</v>
      </c>
      <c r="F2867" s="1" t="s">
        <v>9620</v>
      </c>
      <c r="M2867" s="1" t="s">
        <v>6193</v>
      </c>
      <c r="N2867" s="1" t="s">
        <v>4964</v>
      </c>
      <c r="P2867" s="1" t="s">
        <v>11444</v>
      </c>
    </row>
    <row r="2868" spans="1:16" s="1" customFormat="1">
      <c r="A2868" s="1" t="s">
        <v>9621</v>
      </c>
      <c r="B2868" s="1" t="s">
        <v>9621</v>
      </c>
      <c r="D2868" s="1" t="s">
        <v>9621</v>
      </c>
      <c r="E2868" s="1" t="s">
        <v>1413</v>
      </c>
      <c r="F2868" s="1" t="s">
        <v>9621</v>
      </c>
      <c r="M2868" s="1" t="s">
        <v>6194</v>
      </c>
      <c r="N2868" s="1" t="s">
        <v>4055</v>
      </c>
      <c r="P2868" s="1" t="s">
        <v>11444</v>
      </c>
    </row>
    <row r="2869" spans="1:16" s="1" customFormat="1">
      <c r="A2869" s="1" t="s">
        <v>9622</v>
      </c>
      <c r="B2869" s="1" t="s">
        <v>9622</v>
      </c>
      <c r="D2869" s="1" t="s">
        <v>9622</v>
      </c>
      <c r="E2869" s="1" t="s">
        <v>1413</v>
      </c>
      <c r="F2869" s="1" t="s">
        <v>9622</v>
      </c>
      <c r="M2869" s="1" t="s">
        <v>5199</v>
      </c>
      <c r="N2869" s="1" t="s">
        <v>5760</v>
      </c>
      <c r="P2869" s="1" t="s">
        <v>11444</v>
      </c>
    </row>
    <row r="2870" spans="1:16" s="1" customFormat="1">
      <c r="A2870" s="1" t="s">
        <v>9623</v>
      </c>
      <c r="B2870" s="1" t="s">
        <v>9623</v>
      </c>
      <c r="D2870" s="1" t="s">
        <v>9623</v>
      </c>
      <c r="E2870" s="1" t="s">
        <v>1413</v>
      </c>
      <c r="F2870" s="1" t="s">
        <v>9623</v>
      </c>
      <c r="M2870" s="1" t="s">
        <v>6195</v>
      </c>
      <c r="N2870" s="1" t="s">
        <v>4854</v>
      </c>
      <c r="P2870" s="1" t="s">
        <v>11444</v>
      </c>
    </row>
    <row r="2871" spans="1:16" s="1" customFormat="1">
      <c r="A2871" s="1" t="s">
        <v>9624</v>
      </c>
      <c r="B2871" s="1" t="s">
        <v>9624</v>
      </c>
      <c r="D2871" s="1" t="s">
        <v>9624</v>
      </c>
      <c r="E2871" s="1" t="s">
        <v>1413</v>
      </c>
      <c r="F2871" s="1" t="s">
        <v>9624</v>
      </c>
      <c r="M2871" s="1" t="s">
        <v>6196</v>
      </c>
      <c r="N2871" s="1" t="s">
        <v>5512</v>
      </c>
      <c r="P2871" s="1" t="s">
        <v>11444</v>
      </c>
    </row>
    <row r="2872" spans="1:16" s="1" customFormat="1">
      <c r="A2872" s="1" t="s">
        <v>9625</v>
      </c>
      <c r="B2872" s="1" t="s">
        <v>9625</v>
      </c>
      <c r="D2872" s="1" t="s">
        <v>9625</v>
      </c>
      <c r="E2872" s="1" t="s">
        <v>1413</v>
      </c>
      <c r="F2872" s="1" t="s">
        <v>9625</v>
      </c>
      <c r="M2872" s="1" t="s">
        <v>6197</v>
      </c>
      <c r="N2872" s="1" t="s">
        <v>4049</v>
      </c>
      <c r="P2872" s="1" t="s">
        <v>11444</v>
      </c>
    </row>
    <row r="2873" spans="1:16" s="1" customFormat="1">
      <c r="A2873" s="1" t="s">
        <v>9626</v>
      </c>
      <c r="B2873" s="1" t="s">
        <v>9626</v>
      </c>
      <c r="D2873" s="1" t="s">
        <v>9626</v>
      </c>
      <c r="E2873" s="1" t="s">
        <v>1413</v>
      </c>
      <c r="F2873" s="1" t="s">
        <v>9626</v>
      </c>
      <c r="M2873" s="1" t="s">
        <v>6198</v>
      </c>
      <c r="N2873" s="1" t="s">
        <v>4981</v>
      </c>
      <c r="P2873" s="1" t="s">
        <v>11444</v>
      </c>
    </row>
    <row r="2874" spans="1:16" s="1" customFormat="1">
      <c r="A2874" s="1" t="s">
        <v>9627</v>
      </c>
      <c r="B2874" s="1" t="s">
        <v>9627</v>
      </c>
      <c r="D2874" s="1" t="s">
        <v>9627</v>
      </c>
      <c r="E2874" s="1" t="s">
        <v>1413</v>
      </c>
      <c r="F2874" s="1" t="s">
        <v>9627</v>
      </c>
      <c r="M2874" s="1" t="s">
        <v>6199</v>
      </c>
      <c r="N2874" s="1" t="s">
        <v>4925</v>
      </c>
      <c r="P2874" s="1" t="s">
        <v>11444</v>
      </c>
    </row>
    <row r="2875" spans="1:16" s="1" customFormat="1">
      <c r="A2875" s="1" t="s">
        <v>9628</v>
      </c>
      <c r="B2875" s="1" t="s">
        <v>9628</v>
      </c>
      <c r="D2875" s="1" t="s">
        <v>9628</v>
      </c>
      <c r="E2875" s="1" t="s">
        <v>1413</v>
      </c>
      <c r="F2875" s="1" t="s">
        <v>9628</v>
      </c>
      <c r="M2875" s="1" t="s">
        <v>5739</v>
      </c>
      <c r="N2875" s="1" t="s">
        <v>4094</v>
      </c>
      <c r="P2875" s="1" t="s">
        <v>11444</v>
      </c>
    </row>
    <row r="2876" spans="1:16" s="1" customFormat="1">
      <c r="A2876" s="1" t="s">
        <v>9629</v>
      </c>
      <c r="B2876" s="1" t="s">
        <v>9629</v>
      </c>
      <c r="D2876" s="1" t="s">
        <v>9629</v>
      </c>
      <c r="E2876" s="1" t="s">
        <v>1413</v>
      </c>
      <c r="F2876" s="1" t="s">
        <v>9629</v>
      </c>
      <c r="M2876" s="1" t="s">
        <v>5494</v>
      </c>
      <c r="N2876" s="1" t="s">
        <v>5512</v>
      </c>
      <c r="P2876" s="1" t="s">
        <v>11444</v>
      </c>
    </row>
    <row r="2877" spans="1:16" s="1" customFormat="1">
      <c r="A2877" s="1" t="s">
        <v>9630</v>
      </c>
      <c r="B2877" s="1" t="s">
        <v>9630</v>
      </c>
      <c r="D2877" s="1" t="s">
        <v>9630</v>
      </c>
      <c r="E2877" s="1" t="s">
        <v>1413</v>
      </c>
      <c r="F2877" s="1" t="s">
        <v>9630</v>
      </c>
      <c r="M2877" s="1" t="s">
        <v>6200</v>
      </c>
      <c r="N2877" s="1" t="s">
        <v>4055</v>
      </c>
      <c r="P2877" s="1" t="s">
        <v>11444</v>
      </c>
    </row>
    <row r="2878" spans="1:16" s="1" customFormat="1">
      <c r="A2878" s="1" t="s">
        <v>9631</v>
      </c>
      <c r="B2878" s="1" t="s">
        <v>9631</v>
      </c>
      <c r="D2878" s="1" t="s">
        <v>9631</v>
      </c>
      <c r="E2878" s="1" t="s">
        <v>1413</v>
      </c>
      <c r="F2878" s="1" t="s">
        <v>9631</v>
      </c>
      <c r="M2878" s="1" t="s">
        <v>6201</v>
      </c>
      <c r="N2878" s="1" t="s">
        <v>5069</v>
      </c>
      <c r="P2878" s="1" t="s">
        <v>11444</v>
      </c>
    </row>
    <row r="2879" spans="1:16" s="1" customFormat="1">
      <c r="A2879" s="1" t="s">
        <v>9632</v>
      </c>
      <c r="B2879" s="1" t="s">
        <v>9632</v>
      </c>
      <c r="D2879" s="1" t="s">
        <v>9632</v>
      </c>
      <c r="E2879" s="1" t="s">
        <v>1413</v>
      </c>
      <c r="F2879" s="1" t="s">
        <v>9632</v>
      </c>
      <c r="M2879" s="1" t="s">
        <v>5081</v>
      </c>
      <c r="N2879" s="1" t="s">
        <v>5125</v>
      </c>
      <c r="P2879" s="1" t="s">
        <v>11444</v>
      </c>
    </row>
    <row r="2880" spans="1:16" s="1" customFormat="1">
      <c r="A2880" s="1" t="s">
        <v>9633</v>
      </c>
      <c r="B2880" s="1" t="s">
        <v>9633</v>
      </c>
      <c r="D2880" s="1" t="s">
        <v>9633</v>
      </c>
      <c r="E2880" s="1" t="s">
        <v>1413</v>
      </c>
      <c r="F2880" s="1" t="s">
        <v>9633</v>
      </c>
      <c r="M2880" s="1" t="s">
        <v>6202</v>
      </c>
      <c r="N2880" s="1" t="s">
        <v>5022</v>
      </c>
      <c r="P2880" s="1" t="s">
        <v>11444</v>
      </c>
    </row>
    <row r="2881" spans="1:16" s="1" customFormat="1">
      <c r="A2881" s="1" t="s">
        <v>9634</v>
      </c>
      <c r="B2881" s="1" t="s">
        <v>9634</v>
      </c>
      <c r="D2881" s="1" t="s">
        <v>9634</v>
      </c>
      <c r="E2881" s="1" t="s">
        <v>1413</v>
      </c>
      <c r="F2881" s="1" t="s">
        <v>9634</v>
      </c>
      <c r="M2881" s="1" t="s">
        <v>6203</v>
      </c>
      <c r="N2881" s="1" t="s">
        <v>4055</v>
      </c>
      <c r="P2881" s="1" t="s">
        <v>11444</v>
      </c>
    </row>
    <row r="2882" spans="1:16" s="1" customFormat="1">
      <c r="A2882" s="1" t="s">
        <v>9635</v>
      </c>
      <c r="B2882" s="1" t="s">
        <v>9635</v>
      </c>
      <c r="D2882" s="1" t="s">
        <v>9635</v>
      </c>
      <c r="E2882" s="1" t="s">
        <v>1413</v>
      </c>
      <c r="F2882" s="1" t="s">
        <v>9635</v>
      </c>
      <c r="M2882" s="1" t="s">
        <v>6204</v>
      </c>
      <c r="N2882" s="1" t="s">
        <v>5069</v>
      </c>
      <c r="P2882" s="1" t="s">
        <v>11444</v>
      </c>
    </row>
    <row r="2883" spans="1:16" s="1" customFormat="1">
      <c r="A2883" s="1" t="s">
        <v>9636</v>
      </c>
      <c r="B2883" s="1" t="s">
        <v>9636</v>
      </c>
      <c r="D2883" s="1" t="s">
        <v>9636</v>
      </c>
      <c r="E2883" s="1" t="s">
        <v>1413</v>
      </c>
      <c r="F2883" s="1" t="s">
        <v>9636</v>
      </c>
      <c r="M2883" s="1" t="s">
        <v>6205</v>
      </c>
      <c r="N2883" s="1" t="s">
        <v>4970</v>
      </c>
      <c r="P2883" s="1" t="s">
        <v>11444</v>
      </c>
    </row>
    <row r="2884" spans="1:16" s="1" customFormat="1">
      <c r="A2884" s="1" t="s">
        <v>9637</v>
      </c>
      <c r="B2884" s="1" t="s">
        <v>9637</v>
      </c>
      <c r="D2884" s="1" t="s">
        <v>9637</v>
      </c>
      <c r="E2884" s="1" t="s">
        <v>1413</v>
      </c>
      <c r="F2884" s="1" t="s">
        <v>9637</v>
      </c>
      <c r="M2884" s="1" t="s">
        <v>6206</v>
      </c>
      <c r="N2884" s="1" t="s">
        <v>4952</v>
      </c>
      <c r="P2884" s="1" t="s">
        <v>11444</v>
      </c>
    </row>
    <row r="2885" spans="1:16" s="1" customFormat="1">
      <c r="A2885" s="1" t="s">
        <v>9638</v>
      </c>
      <c r="B2885" s="1" t="s">
        <v>9638</v>
      </c>
      <c r="D2885" s="1" t="s">
        <v>9638</v>
      </c>
      <c r="E2885" s="1" t="s">
        <v>1413</v>
      </c>
      <c r="F2885" s="1" t="s">
        <v>9638</v>
      </c>
      <c r="M2885" s="1" t="s">
        <v>6207</v>
      </c>
      <c r="N2885" s="1" t="s">
        <v>4854</v>
      </c>
      <c r="P2885" s="1" t="s">
        <v>11444</v>
      </c>
    </row>
    <row r="2886" spans="1:16" s="1" customFormat="1">
      <c r="A2886" s="1" t="s">
        <v>9639</v>
      </c>
      <c r="B2886" s="1" t="s">
        <v>9639</v>
      </c>
      <c r="D2886" s="1" t="s">
        <v>9639</v>
      </c>
      <c r="E2886" s="1" t="s">
        <v>1413</v>
      </c>
      <c r="F2886" s="1" t="s">
        <v>9639</v>
      </c>
      <c r="M2886" s="1" t="s">
        <v>5552</v>
      </c>
      <c r="N2886" s="1" t="s">
        <v>5119</v>
      </c>
      <c r="P2886" s="1" t="s">
        <v>11444</v>
      </c>
    </row>
    <row r="2887" spans="1:16" s="1" customFormat="1">
      <c r="A2887" s="1" t="s">
        <v>9640</v>
      </c>
      <c r="B2887" s="1" t="s">
        <v>9640</v>
      </c>
      <c r="D2887" s="1" t="s">
        <v>9640</v>
      </c>
      <c r="E2887" s="1" t="s">
        <v>1413</v>
      </c>
      <c r="F2887" s="1" t="s">
        <v>9640</v>
      </c>
      <c r="M2887" s="1" t="s">
        <v>4901</v>
      </c>
      <c r="N2887" s="1" t="s">
        <v>4552</v>
      </c>
      <c r="P2887" s="1" t="s">
        <v>11444</v>
      </c>
    </row>
    <row r="2888" spans="1:16" s="1" customFormat="1">
      <c r="A2888" s="1" t="s">
        <v>9641</v>
      </c>
      <c r="B2888" s="1" t="s">
        <v>9641</v>
      </c>
      <c r="D2888" s="1" t="s">
        <v>9641</v>
      </c>
      <c r="E2888" s="1" t="s">
        <v>1413</v>
      </c>
      <c r="F2888" s="1" t="s">
        <v>9641</v>
      </c>
      <c r="M2888" s="1" t="s">
        <v>5892</v>
      </c>
      <c r="N2888" s="1" t="s">
        <v>6208</v>
      </c>
      <c r="P2888" s="1" t="s">
        <v>11444</v>
      </c>
    </row>
    <row r="2889" spans="1:16" s="1" customFormat="1">
      <c r="A2889" s="1" t="s">
        <v>9642</v>
      </c>
      <c r="B2889" s="1" t="s">
        <v>9642</v>
      </c>
      <c r="D2889" s="1" t="s">
        <v>9642</v>
      </c>
      <c r="E2889" s="1" t="s">
        <v>1413</v>
      </c>
      <c r="F2889" s="1" t="s">
        <v>9642</v>
      </c>
      <c r="M2889" s="1" t="s">
        <v>6209</v>
      </c>
      <c r="N2889" s="1" t="s">
        <v>4964</v>
      </c>
      <c r="P2889" s="1" t="s">
        <v>11444</v>
      </c>
    </row>
    <row r="2890" spans="1:16" s="1" customFormat="1">
      <c r="A2890" s="1" t="s">
        <v>9643</v>
      </c>
      <c r="B2890" s="1" t="s">
        <v>9643</v>
      </c>
      <c r="D2890" s="1" t="s">
        <v>9643</v>
      </c>
      <c r="E2890" s="1" t="s">
        <v>1413</v>
      </c>
      <c r="F2890" s="1" t="s">
        <v>9643</v>
      </c>
      <c r="M2890" s="1" t="s">
        <v>5678</v>
      </c>
      <c r="N2890" s="1" t="s">
        <v>4966</v>
      </c>
      <c r="P2890" s="1" t="s">
        <v>11444</v>
      </c>
    </row>
    <row r="2891" spans="1:16" s="1" customFormat="1">
      <c r="A2891" s="1" t="s">
        <v>9644</v>
      </c>
      <c r="B2891" s="1" t="s">
        <v>9644</v>
      </c>
      <c r="D2891" s="1" t="s">
        <v>9644</v>
      </c>
      <c r="E2891" s="1" t="s">
        <v>1413</v>
      </c>
      <c r="F2891" s="1" t="s">
        <v>9644</v>
      </c>
      <c r="M2891" s="1" t="s">
        <v>6210</v>
      </c>
      <c r="N2891" s="1" t="s">
        <v>4923</v>
      </c>
      <c r="P2891" s="1" t="s">
        <v>11444</v>
      </c>
    </row>
    <row r="2892" spans="1:16" s="1" customFormat="1">
      <c r="A2892" s="1" t="s">
        <v>9645</v>
      </c>
      <c r="B2892" s="1" t="s">
        <v>9645</v>
      </c>
      <c r="D2892" s="1" t="s">
        <v>9645</v>
      </c>
      <c r="E2892" s="1" t="s">
        <v>1413</v>
      </c>
      <c r="F2892" s="1" t="s">
        <v>9645</v>
      </c>
      <c r="M2892" s="1" t="s">
        <v>6211</v>
      </c>
      <c r="N2892" s="1" t="s">
        <v>4854</v>
      </c>
      <c r="P2892" s="1" t="s">
        <v>11444</v>
      </c>
    </row>
    <row r="2893" spans="1:16" s="1" customFormat="1">
      <c r="A2893" s="1" t="s">
        <v>9646</v>
      </c>
      <c r="B2893" s="1" t="s">
        <v>9646</v>
      </c>
      <c r="D2893" s="1" t="s">
        <v>9646</v>
      </c>
      <c r="E2893" s="1" t="s">
        <v>1413</v>
      </c>
      <c r="F2893" s="1" t="s">
        <v>9646</v>
      </c>
      <c r="M2893" s="1" t="s">
        <v>6212</v>
      </c>
      <c r="N2893" s="1" t="s">
        <v>4925</v>
      </c>
      <c r="P2893" s="1" t="s">
        <v>11444</v>
      </c>
    </row>
    <row r="2894" spans="1:16" s="1" customFormat="1">
      <c r="A2894" s="1" t="s">
        <v>9647</v>
      </c>
      <c r="B2894" s="1" t="s">
        <v>9647</v>
      </c>
      <c r="D2894" s="1" t="s">
        <v>9647</v>
      </c>
      <c r="E2894" s="1" t="s">
        <v>1413</v>
      </c>
      <c r="F2894" s="1" t="s">
        <v>9647</v>
      </c>
      <c r="M2894" s="1" t="s">
        <v>6213</v>
      </c>
      <c r="N2894" s="1" t="s">
        <v>4970</v>
      </c>
      <c r="P2894" s="1" t="s">
        <v>11444</v>
      </c>
    </row>
    <row r="2895" spans="1:16" s="1" customFormat="1">
      <c r="A2895" s="1" t="s">
        <v>9648</v>
      </c>
      <c r="B2895" s="1" t="s">
        <v>9648</v>
      </c>
      <c r="D2895" s="1" t="s">
        <v>9648</v>
      </c>
      <c r="E2895" s="1" t="s">
        <v>1413</v>
      </c>
      <c r="F2895" s="1" t="s">
        <v>9648</v>
      </c>
      <c r="M2895" s="1" t="s">
        <v>6214</v>
      </c>
      <c r="N2895" s="1" t="s">
        <v>4852</v>
      </c>
      <c r="P2895" s="1" t="s">
        <v>11444</v>
      </c>
    </row>
    <row r="2896" spans="1:16" s="1" customFormat="1">
      <c r="A2896" s="1" t="s">
        <v>9649</v>
      </c>
      <c r="B2896" s="1" t="s">
        <v>9649</v>
      </c>
      <c r="D2896" s="1" t="s">
        <v>9649</v>
      </c>
      <c r="E2896" s="1" t="s">
        <v>1413</v>
      </c>
      <c r="F2896" s="1" t="s">
        <v>9649</v>
      </c>
      <c r="M2896" s="1" t="s">
        <v>5691</v>
      </c>
      <c r="N2896" s="1" t="s">
        <v>4966</v>
      </c>
      <c r="P2896" s="1" t="s">
        <v>11444</v>
      </c>
    </row>
    <row r="2897" spans="1:16" s="1" customFormat="1">
      <c r="A2897" s="1" t="s">
        <v>9650</v>
      </c>
      <c r="B2897" s="1" t="s">
        <v>9650</v>
      </c>
      <c r="D2897" s="1" t="s">
        <v>9650</v>
      </c>
      <c r="E2897" s="1" t="s">
        <v>1413</v>
      </c>
      <c r="F2897" s="1" t="s">
        <v>9650</v>
      </c>
      <c r="M2897" s="1" t="s">
        <v>6215</v>
      </c>
      <c r="N2897" s="1" t="s">
        <v>5066</v>
      </c>
      <c r="P2897" s="1" t="s">
        <v>11444</v>
      </c>
    </row>
    <row r="2898" spans="1:16" s="1" customFormat="1">
      <c r="A2898" s="1" t="s">
        <v>1419</v>
      </c>
      <c r="B2898" s="1" t="s">
        <v>1419</v>
      </c>
      <c r="D2898" s="1" t="s">
        <v>1419</v>
      </c>
      <c r="E2898" s="1" t="s">
        <v>1413</v>
      </c>
      <c r="F2898" s="1" t="s">
        <v>1419</v>
      </c>
      <c r="M2898" s="1" t="s">
        <v>6216</v>
      </c>
      <c r="N2898" s="1" t="s">
        <v>6217</v>
      </c>
      <c r="P2898" s="1" t="s">
        <v>11444</v>
      </c>
    </row>
    <row r="2899" spans="1:16" s="1" customFormat="1">
      <c r="A2899" s="1" t="s">
        <v>1422</v>
      </c>
      <c r="B2899" s="1" t="s">
        <v>1422</v>
      </c>
      <c r="D2899" s="1" t="s">
        <v>1422</v>
      </c>
      <c r="E2899" s="1" t="s">
        <v>1413</v>
      </c>
      <c r="F2899" s="1" t="s">
        <v>1422</v>
      </c>
      <c r="M2899" s="1" t="s">
        <v>6218</v>
      </c>
      <c r="N2899" s="1" t="s">
        <v>5422</v>
      </c>
      <c r="P2899" s="1" t="s">
        <v>11444</v>
      </c>
    </row>
    <row r="2900" spans="1:16" s="1" customFormat="1">
      <c r="A2900" s="1" t="s">
        <v>1425</v>
      </c>
      <c r="B2900" s="1" t="s">
        <v>1425</v>
      </c>
      <c r="D2900" s="1" t="s">
        <v>1425</v>
      </c>
      <c r="E2900" s="1" t="s">
        <v>1413</v>
      </c>
      <c r="F2900" s="1" t="s">
        <v>1425</v>
      </c>
      <c r="M2900" s="1" t="s">
        <v>6219</v>
      </c>
      <c r="N2900" s="1" t="s">
        <v>5922</v>
      </c>
      <c r="P2900" s="1" t="s">
        <v>11444</v>
      </c>
    </row>
    <row r="2901" spans="1:16" s="1" customFormat="1">
      <c r="A2901" s="1" t="s">
        <v>1428</v>
      </c>
      <c r="B2901" s="1" t="s">
        <v>1428</v>
      </c>
      <c r="D2901" s="1" t="s">
        <v>1428</v>
      </c>
      <c r="E2901" s="1" t="s">
        <v>1413</v>
      </c>
      <c r="F2901" s="1" t="s">
        <v>1428</v>
      </c>
      <c r="M2901" s="1" t="s">
        <v>6220</v>
      </c>
      <c r="N2901" s="1" t="s">
        <v>6221</v>
      </c>
      <c r="P2901" s="1" t="s">
        <v>11444</v>
      </c>
    </row>
    <row r="2902" spans="1:16" s="1" customFormat="1">
      <c r="A2902" s="1" t="s">
        <v>1432</v>
      </c>
      <c r="B2902" s="1" t="s">
        <v>1432</v>
      </c>
      <c r="D2902" s="1" t="s">
        <v>1432</v>
      </c>
      <c r="E2902" s="1" t="s">
        <v>1413</v>
      </c>
      <c r="F2902" s="1" t="s">
        <v>1432</v>
      </c>
      <c r="M2902" s="1" t="s">
        <v>6222</v>
      </c>
      <c r="N2902" s="1" t="s">
        <v>5852</v>
      </c>
      <c r="P2902" s="1" t="s">
        <v>11444</v>
      </c>
    </row>
    <row r="2903" spans="1:16" s="1" customFormat="1">
      <c r="A2903" s="1" t="s">
        <v>1435</v>
      </c>
      <c r="B2903" s="1" t="s">
        <v>1435</v>
      </c>
      <c r="D2903" s="1" t="s">
        <v>1435</v>
      </c>
      <c r="E2903" s="1" t="s">
        <v>1413</v>
      </c>
      <c r="F2903" s="1" t="s">
        <v>1435</v>
      </c>
      <c r="M2903" s="1" t="s">
        <v>6223</v>
      </c>
      <c r="N2903" s="1" t="s">
        <v>6224</v>
      </c>
      <c r="P2903" s="1" t="s">
        <v>11444</v>
      </c>
    </row>
    <row r="2904" spans="1:16" s="1" customFormat="1">
      <c r="A2904" s="1" t="s">
        <v>1438</v>
      </c>
      <c r="B2904" s="1" t="s">
        <v>1438</v>
      </c>
      <c r="D2904" s="1" t="s">
        <v>1438</v>
      </c>
      <c r="E2904" s="1" t="s">
        <v>1413</v>
      </c>
      <c r="F2904" s="1" t="s">
        <v>1438</v>
      </c>
      <c r="M2904" s="1" t="s">
        <v>6225</v>
      </c>
      <c r="N2904" s="1" t="s">
        <v>5995</v>
      </c>
      <c r="P2904" s="1" t="s">
        <v>11444</v>
      </c>
    </row>
    <row r="2905" spans="1:16" s="1" customFormat="1">
      <c r="A2905" s="1" t="s">
        <v>9651</v>
      </c>
      <c r="B2905" s="1" t="s">
        <v>9651</v>
      </c>
      <c r="D2905" s="1" t="s">
        <v>9651</v>
      </c>
      <c r="E2905" s="1" t="s">
        <v>1413</v>
      </c>
      <c r="F2905" s="1" t="s">
        <v>9651</v>
      </c>
      <c r="M2905" s="1" t="s">
        <v>6226</v>
      </c>
      <c r="N2905" s="1" t="s">
        <v>4966</v>
      </c>
      <c r="P2905" s="1" t="s">
        <v>11444</v>
      </c>
    </row>
    <row r="2906" spans="1:16" s="1" customFormat="1">
      <c r="A2906" s="1" t="s">
        <v>9652</v>
      </c>
      <c r="B2906" s="1" t="s">
        <v>9652</v>
      </c>
      <c r="D2906" s="1" t="s">
        <v>9652</v>
      </c>
      <c r="E2906" s="1" t="s">
        <v>1413</v>
      </c>
      <c r="F2906" s="1" t="s">
        <v>9652</v>
      </c>
      <c r="M2906" s="1" t="s">
        <v>5538</v>
      </c>
      <c r="N2906" s="1" t="s">
        <v>4565</v>
      </c>
      <c r="P2906" s="1" t="s">
        <v>11444</v>
      </c>
    </row>
    <row r="2907" spans="1:16" s="1" customFormat="1">
      <c r="A2907" s="1" t="s">
        <v>9653</v>
      </c>
      <c r="B2907" s="1" t="s">
        <v>9653</v>
      </c>
      <c r="D2907" s="1" t="s">
        <v>9653</v>
      </c>
      <c r="E2907" s="1" t="s">
        <v>1413</v>
      </c>
      <c r="F2907" s="1" t="s">
        <v>9653</v>
      </c>
      <c r="M2907" s="1" t="s">
        <v>5997</v>
      </c>
      <c r="N2907" s="1" t="s">
        <v>4968</v>
      </c>
      <c r="P2907" s="1" t="s">
        <v>11444</v>
      </c>
    </row>
    <row r="2908" spans="1:16" s="1" customFormat="1">
      <c r="A2908" s="1" t="s">
        <v>9654</v>
      </c>
      <c r="B2908" s="1" t="s">
        <v>9654</v>
      </c>
      <c r="D2908" s="1" t="s">
        <v>9654</v>
      </c>
      <c r="E2908" s="1" t="s">
        <v>1413</v>
      </c>
      <c r="F2908" s="1" t="s">
        <v>9654</v>
      </c>
      <c r="M2908" s="1" t="s">
        <v>5644</v>
      </c>
      <c r="N2908" s="1" t="s">
        <v>5195</v>
      </c>
      <c r="P2908" s="1" t="s">
        <v>11444</v>
      </c>
    </row>
    <row r="2909" spans="1:16" s="1" customFormat="1">
      <c r="A2909" s="1" t="s">
        <v>9655</v>
      </c>
      <c r="B2909" s="1" t="s">
        <v>9655</v>
      </c>
      <c r="D2909" s="1" t="s">
        <v>9655</v>
      </c>
      <c r="E2909" s="1" t="s">
        <v>1413</v>
      </c>
      <c r="F2909" s="1" t="s">
        <v>9655</v>
      </c>
      <c r="M2909" s="1" t="s">
        <v>5193</v>
      </c>
      <c r="N2909" s="1" t="s">
        <v>5013</v>
      </c>
      <c r="P2909" s="1" t="s">
        <v>11444</v>
      </c>
    </row>
    <row r="2910" spans="1:16" s="1" customFormat="1">
      <c r="A2910" s="1" t="s">
        <v>9656</v>
      </c>
      <c r="B2910" s="1" t="s">
        <v>9656</v>
      </c>
      <c r="D2910" s="1" t="s">
        <v>9656</v>
      </c>
      <c r="E2910" s="1" t="s">
        <v>1413</v>
      </c>
      <c r="F2910" s="1" t="s">
        <v>9656</v>
      </c>
      <c r="M2910" s="1" t="s">
        <v>6227</v>
      </c>
      <c r="N2910" s="1" t="s">
        <v>4964</v>
      </c>
      <c r="P2910" s="1" t="s">
        <v>11444</v>
      </c>
    </row>
    <row r="2911" spans="1:16" s="1" customFormat="1">
      <c r="A2911" s="1" t="s">
        <v>9657</v>
      </c>
      <c r="B2911" s="1" t="s">
        <v>9657</v>
      </c>
      <c r="D2911" s="1" t="s">
        <v>9657</v>
      </c>
      <c r="E2911" s="1" t="s">
        <v>1413</v>
      </c>
      <c r="F2911" s="1" t="s">
        <v>9657</v>
      </c>
      <c r="M2911" s="1" t="s">
        <v>6228</v>
      </c>
      <c r="N2911" s="1" t="s">
        <v>4872</v>
      </c>
      <c r="P2911" s="1" t="s">
        <v>11444</v>
      </c>
    </row>
    <row r="2912" spans="1:16" s="1" customFormat="1">
      <c r="A2912" s="1" t="s">
        <v>9658</v>
      </c>
      <c r="B2912" s="1" t="s">
        <v>9658</v>
      </c>
      <c r="D2912" s="1" t="s">
        <v>9658</v>
      </c>
      <c r="E2912" s="1" t="s">
        <v>1413</v>
      </c>
      <c r="F2912" s="1" t="s">
        <v>9658</v>
      </c>
      <c r="M2912" s="1" t="s">
        <v>4589</v>
      </c>
      <c r="N2912" s="1" t="s">
        <v>4541</v>
      </c>
      <c r="P2912" s="1" t="s">
        <v>11444</v>
      </c>
    </row>
    <row r="2913" spans="1:16" s="1" customFormat="1">
      <c r="A2913" s="1" t="s">
        <v>9659</v>
      </c>
      <c r="B2913" s="1" t="s">
        <v>9659</v>
      </c>
      <c r="D2913" s="1" t="s">
        <v>9659</v>
      </c>
      <c r="E2913" s="1" t="s">
        <v>1413</v>
      </c>
      <c r="F2913" s="1" t="s">
        <v>9659</v>
      </c>
      <c r="M2913" s="1" t="s">
        <v>4958</v>
      </c>
      <c r="N2913" s="1" t="s">
        <v>5013</v>
      </c>
      <c r="P2913" s="1" t="s">
        <v>11444</v>
      </c>
    </row>
    <row r="2914" spans="1:16" s="1" customFormat="1">
      <c r="A2914" s="1" t="s">
        <v>9660</v>
      </c>
      <c r="B2914" s="1" t="s">
        <v>9660</v>
      </c>
      <c r="D2914" s="1" t="s">
        <v>9660</v>
      </c>
      <c r="E2914" s="1" t="s">
        <v>1413</v>
      </c>
      <c r="F2914" s="1" t="s">
        <v>9660</v>
      </c>
      <c r="M2914" s="1" t="s">
        <v>6229</v>
      </c>
      <c r="N2914" s="1" t="s">
        <v>4049</v>
      </c>
      <c r="P2914" s="1" t="s">
        <v>11444</v>
      </c>
    </row>
    <row r="2915" spans="1:16" s="1" customFormat="1">
      <c r="A2915" s="1" t="s">
        <v>1345</v>
      </c>
      <c r="B2915" s="1" t="s">
        <v>1345</v>
      </c>
      <c r="D2915" s="1" t="s">
        <v>1345</v>
      </c>
      <c r="E2915" s="1" t="s">
        <v>1346</v>
      </c>
      <c r="F2915" s="1" t="s">
        <v>1345</v>
      </c>
      <c r="M2915" s="1" t="s">
        <v>6230</v>
      </c>
      <c r="N2915" s="1" t="s">
        <v>4043</v>
      </c>
      <c r="P2915" s="1" t="s">
        <v>11444</v>
      </c>
    </row>
    <row r="2916" spans="1:16" s="1" customFormat="1">
      <c r="A2916" s="1" t="s">
        <v>1349</v>
      </c>
      <c r="B2916" s="1" t="s">
        <v>1349</v>
      </c>
      <c r="D2916" s="1" t="s">
        <v>1349</v>
      </c>
      <c r="E2916" s="1" t="s">
        <v>1346</v>
      </c>
      <c r="F2916" s="1" t="s">
        <v>1349</v>
      </c>
      <c r="M2916" s="1" t="s">
        <v>6231</v>
      </c>
      <c r="N2916" s="1" t="s">
        <v>6232</v>
      </c>
      <c r="P2916" s="1" t="s">
        <v>11444</v>
      </c>
    </row>
    <row r="2917" spans="1:16" s="1" customFormat="1">
      <c r="A2917" s="1" t="s">
        <v>1352</v>
      </c>
      <c r="B2917" s="1" t="s">
        <v>1352</v>
      </c>
      <c r="D2917" s="1" t="s">
        <v>1352</v>
      </c>
      <c r="E2917" s="1" t="s">
        <v>1346</v>
      </c>
      <c r="F2917" s="1" t="s">
        <v>1352</v>
      </c>
      <c r="M2917" s="1" t="s">
        <v>6233</v>
      </c>
      <c r="N2917" s="1" t="s">
        <v>5130</v>
      </c>
      <c r="P2917" s="1" t="s">
        <v>11444</v>
      </c>
    </row>
    <row r="2918" spans="1:16" s="1" customFormat="1">
      <c r="A2918" s="1" t="s">
        <v>1353</v>
      </c>
      <c r="B2918" s="1" t="s">
        <v>1353</v>
      </c>
      <c r="D2918" s="1" t="s">
        <v>1353</v>
      </c>
      <c r="E2918" s="1" t="s">
        <v>1346</v>
      </c>
      <c r="F2918" s="1" t="s">
        <v>1353</v>
      </c>
      <c r="M2918" s="1" t="s">
        <v>6234</v>
      </c>
      <c r="N2918" s="1" t="s">
        <v>5307</v>
      </c>
      <c r="P2918" s="1" t="s">
        <v>11444</v>
      </c>
    </row>
    <row r="2919" spans="1:16" s="1" customFormat="1">
      <c r="A2919" s="1" t="s">
        <v>1355</v>
      </c>
      <c r="B2919" s="1" t="s">
        <v>1355</v>
      </c>
      <c r="D2919" s="1" t="s">
        <v>1355</v>
      </c>
      <c r="E2919" s="1" t="s">
        <v>1346</v>
      </c>
      <c r="F2919" s="1" t="s">
        <v>1355</v>
      </c>
      <c r="M2919" s="1" t="s">
        <v>6235</v>
      </c>
      <c r="N2919" s="1" t="s">
        <v>5106</v>
      </c>
      <c r="P2919" s="1" t="s">
        <v>11444</v>
      </c>
    </row>
    <row r="2920" spans="1:16" s="1" customFormat="1">
      <c r="A2920" s="1" t="s">
        <v>1357</v>
      </c>
      <c r="B2920" s="1" t="s">
        <v>1357</v>
      </c>
      <c r="D2920" s="1" t="s">
        <v>1357</v>
      </c>
      <c r="E2920" s="1" t="s">
        <v>1346</v>
      </c>
      <c r="F2920" s="1" t="s">
        <v>1357</v>
      </c>
      <c r="M2920" s="1" t="s">
        <v>6236</v>
      </c>
      <c r="N2920" s="1" t="s">
        <v>6237</v>
      </c>
      <c r="P2920" s="1" t="s">
        <v>11444</v>
      </c>
    </row>
    <row r="2921" spans="1:16" s="1" customFormat="1">
      <c r="A2921" s="1" t="s">
        <v>1359</v>
      </c>
      <c r="B2921" s="1" t="s">
        <v>1359</v>
      </c>
      <c r="D2921" s="1" t="s">
        <v>1359</v>
      </c>
      <c r="E2921" s="1" t="s">
        <v>1346</v>
      </c>
      <c r="F2921" s="1" t="s">
        <v>1359</v>
      </c>
      <c r="M2921" s="1" t="s">
        <v>6238</v>
      </c>
      <c r="N2921" s="1" t="s">
        <v>6134</v>
      </c>
      <c r="P2921" s="1" t="s">
        <v>11444</v>
      </c>
    </row>
    <row r="2922" spans="1:16" s="1" customFormat="1">
      <c r="A2922" s="1" t="s">
        <v>1362</v>
      </c>
      <c r="B2922" s="1" t="s">
        <v>1362</v>
      </c>
      <c r="D2922" s="1" t="s">
        <v>1362</v>
      </c>
      <c r="E2922" s="1" t="s">
        <v>1346</v>
      </c>
      <c r="F2922" s="1" t="s">
        <v>1362</v>
      </c>
      <c r="M2922" s="1" t="s">
        <v>6239</v>
      </c>
      <c r="N2922" s="1" t="s">
        <v>6240</v>
      </c>
      <c r="P2922" s="1" t="s">
        <v>11444</v>
      </c>
    </row>
    <row r="2923" spans="1:16" s="1" customFormat="1">
      <c r="A2923" s="1" t="s">
        <v>1366</v>
      </c>
      <c r="B2923" s="1" t="s">
        <v>1366</v>
      </c>
      <c r="D2923" s="1" t="s">
        <v>1366</v>
      </c>
      <c r="E2923" s="1" t="s">
        <v>1346</v>
      </c>
      <c r="F2923" s="1" t="s">
        <v>1366</v>
      </c>
      <c r="M2923" s="1" t="s">
        <v>6241</v>
      </c>
      <c r="N2923" s="1" t="s">
        <v>6242</v>
      </c>
      <c r="P2923" s="1" t="s">
        <v>11444</v>
      </c>
    </row>
    <row r="2924" spans="1:16" s="1" customFormat="1">
      <c r="A2924" s="1" t="s">
        <v>1370</v>
      </c>
      <c r="B2924" s="1" t="s">
        <v>1370</v>
      </c>
      <c r="D2924" s="1" t="s">
        <v>1370</v>
      </c>
      <c r="E2924" s="1" t="s">
        <v>1346</v>
      </c>
      <c r="F2924" s="1" t="s">
        <v>1370</v>
      </c>
      <c r="M2924" s="1" t="s">
        <v>6243</v>
      </c>
      <c r="N2924" s="1" t="s">
        <v>6244</v>
      </c>
      <c r="P2924" s="1" t="s">
        <v>11444</v>
      </c>
    </row>
    <row r="2925" spans="1:16" s="1" customFormat="1">
      <c r="A2925" s="1" t="s">
        <v>1374</v>
      </c>
      <c r="B2925" s="1" t="s">
        <v>1374</v>
      </c>
      <c r="D2925" s="1" t="s">
        <v>1374</v>
      </c>
      <c r="E2925" s="1" t="s">
        <v>1346</v>
      </c>
      <c r="F2925" s="1" t="s">
        <v>1374</v>
      </c>
      <c r="M2925" s="1" t="s">
        <v>6245</v>
      </c>
      <c r="N2925" s="1" t="s">
        <v>6246</v>
      </c>
      <c r="P2925" s="1" t="s">
        <v>11444</v>
      </c>
    </row>
    <row r="2926" spans="1:16" s="1" customFormat="1">
      <c r="A2926" s="1" t="s">
        <v>1378</v>
      </c>
      <c r="B2926" s="1" t="s">
        <v>1378</v>
      </c>
      <c r="D2926" s="1" t="s">
        <v>1378</v>
      </c>
      <c r="E2926" s="1" t="s">
        <v>1346</v>
      </c>
      <c r="F2926" s="1" t="s">
        <v>1378</v>
      </c>
      <c r="M2926" s="1" t="s">
        <v>6247</v>
      </c>
      <c r="N2926" s="1" t="s">
        <v>6246</v>
      </c>
      <c r="P2926" s="1" t="s">
        <v>11444</v>
      </c>
    </row>
    <row r="2927" spans="1:16" s="1" customFormat="1">
      <c r="A2927" s="1" t="s">
        <v>1382</v>
      </c>
      <c r="B2927" s="1" t="s">
        <v>1382</v>
      </c>
      <c r="D2927" s="1" t="s">
        <v>1382</v>
      </c>
      <c r="E2927" s="1" t="s">
        <v>1346</v>
      </c>
      <c r="F2927" s="1" t="s">
        <v>1382</v>
      </c>
      <c r="M2927" s="1" t="s">
        <v>6248</v>
      </c>
      <c r="N2927" s="1" t="s">
        <v>6249</v>
      </c>
      <c r="P2927" s="1" t="s">
        <v>11444</v>
      </c>
    </row>
    <row r="2928" spans="1:16" s="1" customFormat="1">
      <c r="A2928" s="1" t="s">
        <v>1385</v>
      </c>
      <c r="B2928" s="1" t="s">
        <v>1385</v>
      </c>
      <c r="D2928" s="1" t="s">
        <v>1385</v>
      </c>
      <c r="E2928" s="1" t="s">
        <v>1346</v>
      </c>
      <c r="F2928" s="1" t="s">
        <v>1385</v>
      </c>
      <c r="M2928" s="1" t="s">
        <v>6250</v>
      </c>
      <c r="N2928" s="1" t="s">
        <v>6251</v>
      </c>
      <c r="P2928" s="1" t="s">
        <v>11444</v>
      </c>
    </row>
    <row r="2929" spans="1:16" s="1" customFormat="1">
      <c r="A2929" s="1" t="s">
        <v>1387</v>
      </c>
      <c r="B2929" s="1" t="s">
        <v>1387</v>
      </c>
      <c r="D2929" s="1" t="s">
        <v>1387</v>
      </c>
      <c r="E2929" s="1" t="s">
        <v>1346</v>
      </c>
      <c r="F2929" s="1" t="s">
        <v>1387</v>
      </c>
      <c r="M2929" s="1" t="s">
        <v>6252</v>
      </c>
      <c r="N2929" s="1" t="s">
        <v>6253</v>
      </c>
      <c r="P2929" s="1" t="s">
        <v>11444</v>
      </c>
    </row>
    <row r="2930" spans="1:16" s="1" customFormat="1">
      <c r="A2930" s="1" t="s">
        <v>1389</v>
      </c>
      <c r="B2930" s="1" t="s">
        <v>1389</v>
      </c>
      <c r="D2930" s="1" t="s">
        <v>1389</v>
      </c>
      <c r="E2930" s="1" t="s">
        <v>1346</v>
      </c>
      <c r="F2930" s="1" t="s">
        <v>1389</v>
      </c>
      <c r="M2930" s="1" t="s">
        <v>6254</v>
      </c>
      <c r="N2930" s="1" t="s">
        <v>6255</v>
      </c>
      <c r="P2930" s="1" t="s">
        <v>11444</v>
      </c>
    </row>
    <row r="2931" spans="1:16" s="1" customFormat="1">
      <c r="A2931" s="1" t="s">
        <v>1390</v>
      </c>
      <c r="B2931" s="1" t="s">
        <v>1390</v>
      </c>
      <c r="D2931" s="1" t="s">
        <v>1390</v>
      </c>
      <c r="E2931" s="1" t="s">
        <v>1346</v>
      </c>
      <c r="F2931" s="1" t="s">
        <v>1390</v>
      </c>
      <c r="M2931" s="1" t="s">
        <v>6256</v>
      </c>
      <c r="N2931" s="1" t="s">
        <v>4055</v>
      </c>
      <c r="P2931" s="1" t="s">
        <v>11444</v>
      </c>
    </row>
    <row r="2932" spans="1:16" s="1" customFormat="1">
      <c r="A2932" s="1" t="s">
        <v>1392</v>
      </c>
      <c r="B2932" s="1" t="s">
        <v>1392</v>
      </c>
      <c r="D2932" s="1" t="s">
        <v>1392</v>
      </c>
      <c r="E2932" s="1" t="s">
        <v>1346</v>
      </c>
      <c r="F2932" s="1" t="s">
        <v>1392</v>
      </c>
      <c r="M2932" s="1" t="s">
        <v>6257</v>
      </c>
      <c r="N2932" s="1" t="s">
        <v>6258</v>
      </c>
      <c r="P2932" s="1" t="s">
        <v>11444</v>
      </c>
    </row>
    <row r="2933" spans="1:16" s="1" customFormat="1">
      <c r="A2933" s="1" t="s">
        <v>1394</v>
      </c>
      <c r="B2933" s="1" t="s">
        <v>1394</v>
      </c>
      <c r="D2933" s="1" t="s">
        <v>1394</v>
      </c>
      <c r="E2933" s="1" t="s">
        <v>1346</v>
      </c>
      <c r="F2933" s="1" t="s">
        <v>1394</v>
      </c>
      <c r="M2933" s="1" t="s">
        <v>6259</v>
      </c>
      <c r="N2933" s="1" t="s">
        <v>5130</v>
      </c>
      <c r="P2933" s="1" t="s">
        <v>11444</v>
      </c>
    </row>
    <row r="2934" spans="1:16" s="1" customFormat="1">
      <c r="A2934" s="1" t="s">
        <v>1397</v>
      </c>
      <c r="B2934" s="1" t="s">
        <v>1397</v>
      </c>
      <c r="D2934" s="1" t="s">
        <v>1397</v>
      </c>
      <c r="E2934" s="1" t="s">
        <v>1346</v>
      </c>
      <c r="F2934" s="1" t="s">
        <v>1397</v>
      </c>
      <c r="M2934" s="1" t="s">
        <v>6260</v>
      </c>
      <c r="N2934" s="1" t="s">
        <v>4910</v>
      </c>
      <c r="P2934" s="1" t="s">
        <v>11444</v>
      </c>
    </row>
    <row r="2935" spans="1:16" s="1" customFormat="1">
      <c r="A2935" s="1" t="s">
        <v>1400</v>
      </c>
      <c r="B2935" s="1" t="s">
        <v>1400</v>
      </c>
      <c r="D2935" s="1" t="s">
        <v>1400</v>
      </c>
      <c r="E2935" s="1" t="s">
        <v>1346</v>
      </c>
      <c r="F2935" s="1" t="s">
        <v>1400</v>
      </c>
      <c r="M2935" s="1" t="s">
        <v>6261</v>
      </c>
      <c r="N2935" s="1" t="s">
        <v>4565</v>
      </c>
      <c r="P2935" s="1" t="s">
        <v>11444</v>
      </c>
    </row>
    <row r="2936" spans="1:16" s="1" customFormat="1">
      <c r="A2936" s="1" t="s">
        <v>1402</v>
      </c>
      <c r="B2936" s="1" t="s">
        <v>1402</v>
      </c>
      <c r="D2936" s="1" t="s">
        <v>1402</v>
      </c>
      <c r="E2936" s="1" t="s">
        <v>1346</v>
      </c>
      <c r="F2936" s="1" t="s">
        <v>1402</v>
      </c>
      <c r="M2936" s="1" t="s">
        <v>6262</v>
      </c>
      <c r="N2936" s="1" t="s">
        <v>4556</v>
      </c>
      <c r="P2936" s="1" t="s">
        <v>11444</v>
      </c>
    </row>
    <row r="2937" spans="1:16" s="1" customFormat="1">
      <c r="A2937" s="1" t="s">
        <v>1403</v>
      </c>
      <c r="B2937" s="1" t="s">
        <v>1403</v>
      </c>
      <c r="D2937" s="1" t="s">
        <v>1403</v>
      </c>
      <c r="E2937" s="1" t="s">
        <v>1346</v>
      </c>
      <c r="F2937" s="1" t="s">
        <v>1403</v>
      </c>
      <c r="M2937" s="1" t="s">
        <v>6263</v>
      </c>
      <c r="N2937" s="1" t="s">
        <v>4984</v>
      </c>
      <c r="P2937" s="1" t="s">
        <v>11444</v>
      </c>
    </row>
    <row r="2938" spans="1:16" s="1" customFormat="1">
      <c r="A2938" s="1" t="s">
        <v>1405</v>
      </c>
      <c r="B2938" s="1" t="s">
        <v>1405</v>
      </c>
      <c r="D2938" s="1" t="s">
        <v>1405</v>
      </c>
      <c r="E2938" s="1" t="s">
        <v>1346</v>
      </c>
      <c r="F2938" s="1" t="s">
        <v>1405</v>
      </c>
      <c r="M2938" s="1" t="s">
        <v>6264</v>
      </c>
      <c r="N2938" s="1" t="s">
        <v>5119</v>
      </c>
      <c r="P2938" s="1" t="s">
        <v>11444</v>
      </c>
    </row>
    <row r="2939" spans="1:16" s="1" customFormat="1">
      <c r="A2939" s="1" t="s">
        <v>1407</v>
      </c>
      <c r="B2939" s="1" t="s">
        <v>1407</v>
      </c>
      <c r="D2939" s="1" t="s">
        <v>1407</v>
      </c>
      <c r="E2939" s="1" t="s">
        <v>1346</v>
      </c>
      <c r="F2939" s="1" t="s">
        <v>1407</v>
      </c>
      <c r="M2939" s="1" t="s">
        <v>6265</v>
      </c>
      <c r="N2939" s="1" t="s">
        <v>5512</v>
      </c>
      <c r="P2939" s="1" t="s">
        <v>11444</v>
      </c>
    </row>
    <row r="2940" spans="1:16" s="1" customFormat="1">
      <c r="A2940" s="1" t="s">
        <v>1408</v>
      </c>
      <c r="B2940" s="1" t="s">
        <v>1408</v>
      </c>
      <c r="D2940" s="1" t="s">
        <v>1408</v>
      </c>
      <c r="E2940" s="1" t="s">
        <v>1346</v>
      </c>
      <c r="F2940" s="1" t="s">
        <v>1408</v>
      </c>
      <c r="M2940" s="1" t="s">
        <v>6266</v>
      </c>
      <c r="N2940" s="1" t="s">
        <v>4948</v>
      </c>
      <c r="P2940" s="1" t="s">
        <v>11444</v>
      </c>
    </row>
    <row r="2941" spans="1:16" s="1" customFormat="1">
      <c r="A2941" s="1" t="s">
        <v>1410</v>
      </c>
      <c r="B2941" s="1" t="s">
        <v>1410</v>
      </c>
      <c r="D2941" s="1" t="s">
        <v>1410</v>
      </c>
      <c r="E2941" s="1" t="s">
        <v>1346</v>
      </c>
      <c r="F2941" s="1" t="s">
        <v>1410</v>
      </c>
      <c r="M2941" s="1" t="s">
        <v>6267</v>
      </c>
      <c r="N2941" s="1" t="s">
        <v>6268</v>
      </c>
      <c r="P2941" s="1" t="s">
        <v>11444</v>
      </c>
    </row>
    <row r="2942" spans="1:16" s="1" customFormat="1">
      <c r="A2942" s="1" t="s">
        <v>9661</v>
      </c>
      <c r="B2942" s="1" t="s">
        <v>9661</v>
      </c>
      <c r="D2942" s="1" t="s">
        <v>9661</v>
      </c>
      <c r="E2942" s="1" t="s">
        <v>1346</v>
      </c>
      <c r="F2942" s="1" t="s">
        <v>9661</v>
      </c>
      <c r="M2942" s="1" t="s">
        <v>6269</v>
      </c>
      <c r="N2942" s="1" t="s">
        <v>3990</v>
      </c>
      <c r="P2942" s="1" t="s">
        <v>11444</v>
      </c>
    </row>
    <row r="2943" spans="1:16" s="1" customFormat="1">
      <c r="A2943" s="1" t="s">
        <v>9662</v>
      </c>
      <c r="B2943" s="1" t="s">
        <v>9662</v>
      </c>
      <c r="D2943" s="1" t="s">
        <v>9662</v>
      </c>
      <c r="E2943" s="1" t="s">
        <v>1346</v>
      </c>
      <c r="F2943" s="1" t="s">
        <v>9662</v>
      </c>
      <c r="M2943" s="1" t="s">
        <v>6270</v>
      </c>
      <c r="N2943" s="1" t="s">
        <v>4001</v>
      </c>
      <c r="P2943" s="1" t="s">
        <v>11444</v>
      </c>
    </row>
    <row r="2944" spans="1:16" s="1" customFormat="1">
      <c r="A2944" s="1" t="s">
        <v>9663</v>
      </c>
      <c r="B2944" s="1" t="s">
        <v>9663</v>
      </c>
      <c r="D2944" s="1" t="s">
        <v>9663</v>
      </c>
      <c r="E2944" s="1" t="s">
        <v>1346</v>
      </c>
      <c r="F2944" s="1" t="s">
        <v>9663</v>
      </c>
      <c r="M2944" s="1" t="s">
        <v>6271</v>
      </c>
      <c r="N2944" s="1" t="s">
        <v>6258</v>
      </c>
      <c r="P2944" s="1" t="s">
        <v>11444</v>
      </c>
    </row>
    <row r="2945" spans="1:16" s="1" customFormat="1">
      <c r="A2945" s="1" t="s">
        <v>9664</v>
      </c>
      <c r="B2945" s="1" t="s">
        <v>9664</v>
      </c>
      <c r="D2945" s="1" t="s">
        <v>9664</v>
      </c>
      <c r="E2945" s="1" t="s">
        <v>1346</v>
      </c>
      <c r="F2945" s="1" t="s">
        <v>9664</v>
      </c>
      <c r="M2945" s="1" t="s">
        <v>6272</v>
      </c>
      <c r="N2945" s="1" t="s">
        <v>6258</v>
      </c>
      <c r="P2945" s="1" t="s">
        <v>11444</v>
      </c>
    </row>
    <row r="2946" spans="1:16" s="1" customFormat="1">
      <c r="A2946" s="1" t="s">
        <v>9665</v>
      </c>
      <c r="B2946" s="1" t="s">
        <v>9665</v>
      </c>
      <c r="D2946" s="1" t="s">
        <v>9665</v>
      </c>
      <c r="E2946" s="1" t="s">
        <v>1346</v>
      </c>
      <c r="F2946" s="1" t="s">
        <v>9665</v>
      </c>
      <c r="M2946" s="1" t="s">
        <v>6273</v>
      </c>
      <c r="N2946" s="1" t="s">
        <v>5125</v>
      </c>
      <c r="P2946" s="1" t="s">
        <v>11444</v>
      </c>
    </row>
    <row r="2947" spans="1:16" s="1" customFormat="1">
      <c r="A2947" s="1" t="s">
        <v>9666</v>
      </c>
      <c r="B2947" s="1" t="s">
        <v>9666</v>
      </c>
      <c r="D2947" s="1" t="s">
        <v>9666</v>
      </c>
      <c r="E2947" s="1" t="s">
        <v>1346</v>
      </c>
      <c r="F2947" s="1" t="s">
        <v>9666</v>
      </c>
      <c r="M2947" s="1" t="s">
        <v>6274</v>
      </c>
      <c r="N2947" s="1" t="s">
        <v>5069</v>
      </c>
      <c r="P2947" s="1" t="s">
        <v>11444</v>
      </c>
    </row>
    <row r="2948" spans="1:16" s="1" customFormat="1">
      <c r="A2948" s="1" t="s">
        <v>9667</v>
      </c>
      <c r="B2948" s="1" t="s">
        <v>9667</v>
      </c>
      <c r="D2948" s="1" t="s">
        <v>9667</v>
      </c>
      <c r="E2948" s="1" t="s">
        <v>1346</v>
      </c>
      <c r="F2948" s="1" t="s">
        <v>9667</v>
      </c>
      <c r="M2948" s="1" t="s">
        <v>6275</v>
      </c>
      <c r="N2948" s="1" t="s">
        <v>5130</v>
      </c>
      <c r="P2948" s="1" t="s">
        <v>11444</v>
      </c>
    </row>
    <row r="2949" spans="1:16" s="1" customFormat="1">
      <c r="A2949" s="1" t="s">
        <v>9668</v>
      </c>
      <c r="B2949" s="1" t="s">
        <v>9668</v>
      </c>
      <c r="D2949" s="1" t="s">
        <v>9668</v>
      </c>
      <c r="E2949" s="1" t="s">
        <v>1346</v>
      </c>
      <c r="F2949" s="1" t="s">
        <v>9668</v>
      </c>
      <c r="M2949" s="1" t="s">
        <v>6276</v>
      </c>
      <c r="N2949" s="1" t="s">
        <v>4861</v>
      </c>
      <c r="P2949" s="1" t="s">
        <v>11444</v>
      </c>
    </row>
    <row r="2950" spans="1:16" s="1" customFormat="1">
      <c r="A2950" s="1" t="s">
        <v>9669</v>
      </c>
      <c r="B2950" s="1" t="s">
        <v>9669</v>
      </c>
      <c r="D2950" s="1" t="s">
        <v>9669</v>
      </c>
      <c r="E2950" s="1" t="s">
        <v>1346</v>
      </c>
      <c r="F2950" s="1" t="s">
        <v>9669</v>
      </c>
      <c r="M2950" s="1" t="s">
        <v>6277</v>
      </c>
      <c r="N2950" s="1" t="s">
        <v>4839</v>
      </c>
      <c r="P2950" s="1" t="s">
        <v>11444</v>
      </c>
    </row>
    <row r="2951" spans="1:16" s="1" customFormat="1">
      <c r="A2951" s="1" t="s">
        <v>9670</v>
      </c>
      <c r="B2951" s="1" t="s">
        <v>9670</v>
      </c>
      <c r="D2951" s="1" t="s">
        <v>9670</v>
      </c>
      <c r="E2951" s="1" t="s">
        <v>1346</v>
      </c>
      <c r="F2951" s="1" t="s">
        <v>9670</v>
      </c>
      <c r="M2951" s="1" t="s">
        <v>6278</v>
      </c>
      <c r="N2951" s="1" t="s">
        <v>4567</v>
      </c>
      <c r="P2951" s="1" t="s">
        <v>11444</v>
      </c>
    </row>
    <row r="2952" spans="1:16" s="1" customFormat="1">
      <c r="A2952" s="1" t="s">
        <v>9671</v>
      </c>
      <c r="B2952" s="1" t="s">
        <v>9671</v>
      </c>
      <c r="D2952" s="1" t="s">
        <v>9671</v>
      </c>
      <c r="E2952" s="1" t="s">
        <v>1346</v>
      </c>
      <c r="F2952" s="1" t="s">
        <v>9671</v>
      </c>
      <c r="M2952" s="1" t="s">
        <v>6279</v>
      </c>
      <c r="N2952" s="1" t="s">
        <v>5130</v>
      </c>
      <c r="P2952" s="1" t="s">
        <v>11444</v>
      </c>
    </row>
    <row r="2953" spans="1:16" s="1" customFormat="1">
      <c r="A2953" s="1" t="s">
        <v>9672</v>
      </c>
      <c r="B2953" s="1" t="s">
        <v>9672</v>
      </c>
      <c r="D2953" s="1" t="s">
        <v>9672</v>
      </c>
      <c r="E2953" s="1" t="s">
        <v>1346</v>
      </c>
      <c r="F2953" s="1" t="s">
        <v>9672</v>
      </c>
      <c r="M2953" s="1" t="s">
        <v>6280</v>
      </c>
      <c r="N2953" s="1" t="s">
        <v>6281</v>
      </c>
      <c r="P2953" s="1" t="s">
        <v>11444</v>
      </c>
    </row>
    <row r="2954" spans="1:16" s="1" customFormat="1">
      <c r="A2954" s="1" t="s">
        <v>9673</v>
      </c>
      <c r="B2954" s="1" t="s">
        <v>9673</v>
      </c>
      <c r="D2954" s="1" t="s">
        <v>9673</v>
      </c>
      <c r="E2954" s="1" t="s">
        <v>1346</v>
      </c>
      <c r="F2954" s="1" t="s">
        <v>9673</v>
      </c>
      <c r="M2954" s="1" t="s">
        <v>6282</v>
      </c>
      <c r="N2954" s="1" t="s">
        <v>6281</v>
      </c>
      <c r="P2954" s="1" t="s">
        <v>11444</v>
      </c>
    </row>
    <row r="2955" spans="1:16" s="1" customFormat="1">
      <c r="A2955" s="1" t="s">
        <v>9674</v>
      </c>
      <c r="B2955" s="1" t="s">
        <v>9674</v>
      </c>
      <c r="D2955" s="1" t="s">
        <v>9674</v>
      </c>
      <c r="E2955" s="1" t="s">
        <v>1346</v>
      </c>
      <c r="F2955" s="1" t="s">
        <v>9674</v>
      </c>
      <c r="M2955" s="1" t="s">
        <v>5476</v>
      </c>
      <c r="N2955" s="1" t="s">
        <v>3990</v>
      </c>
      <c r="P2955" s="1" t="s">
        <v>11444</v>
      </c>
    </row>
    <row r="2956" spans="1:16" s="1" customFormat="1">
      <c r="A2956" s="1" t="s">
        <v>9675</v>
      </c>
      <c r="B2956" s="1" t="s">
        <v>9675</v>
      </c>
      <c r="D2956" s="1" t="s">
        <v>9675</v>
      </c>
      <c r="E2956" s="1" t="s">
        <v>1346</v>
      </c>
      <c r="F2956" s="1" t="s">
        <v>9675</v>
      </c>
      <c r="M2956" s="1" t="s">
        <v>6283</v>
      </c>
      <c r="N2956" s="1" t="s">
        <v>4839</v>
      </c>
      <c r="P2956" s="1" t="s">
        <v>11444</v>
      </c>
    </row>
    <row r="2957" spans="1:16" s="1" customFormat="1">
      <c r="A2957" s="1" t="s">
        <v>9676</v>
      </c>
      <c r="B2957" s="1" t="s">
        <v>9676</v>
      </c>
      <c r="D2957" s="1" t="s">
        <v>9676</v>
      </c>
      <c r="E2957" s="1" t="s">
        <v>1346</v>
      </c>
      <c r="F2957" s="1" t="s">
        <v>9676</v>
      </c>
      <c r="M2957" s="1" t="s">
        <v>5280</v>
      </c>
      <c r="N2957" s="1" t="s">
        <v>4839</v>
      </c>
      <c r="P2957" s="1" t="s">
        <v>11444</v>
      </c>
    </row>
    <row r="2958" spans="1:16" s="1" customFormat="1">
      <c r="A2958" s="1" t="s">
        <v>9677</v>
      </c>
      <c r="B2958" s="1" t="s">
        <v>9677</v>
      </c>
      <c r="D2958" s="1" t="s">
        <v>9677</v>
      </c>
      <c r="E2958" s="1" t="s">
        <v>1346</v>
      </c>
      <c r="F2958" s="1" t="s">
        <v>9677</v>
      </c>
      <c r="M2958" s="1" t="s">
        <v>6284</v>
      </c>
      <c r="N2958" s="1" t="s">
        <v>4541</v>
      </c>
      <c r="P2958" s="1" t="s">
        <v>11444</v>
      </c>
    </row>
    <row r="2959" spans="1:16" s="1" customFormat="1">
      <c r="A2959" s="1" t="s">
        <v>9678</v>
      </c>
      <c r="B2959" s="1" t="s">
        <v>9678</v>
      </c>
      <c r="D2959" s="1" t="s">
        <v>9678</v>
      </c>
      <c r="E2959" s="1" t="s">
        <v>1346</v>
      </c>
      <c r="F2959" s="1" t="s">
        <v>9678</v>
      </c>
      <c r="M2959" s="1" t="s">
        <v>6285</v>
      </c>
      <c r="N2959" s="1" t="s">
        <v>4552</v>
      </c>
      <c r="P2959" s="1" t="s">
        <v>11444</v>
      </c>
    </row>
    <row r="2960" spans="1:16" s="1" customFormat="1">
      <c r="A2960" s="1" t="s">
        <v>9679</v>
      </c>
      <c r="B2960" s="1" t="s">
        <v>9679</v>
      </c>
      <c r="D2960" s="1" t="s">
        <v>9679</v>
      </c>
      <c r="E2960" s="1" t="s">
        <v>1346</v>
      </c>
      <c r="F2960" s="1" t="s">
        <v>9679</v>
      </c>
      <c r="M2960" s="1" t="s">
        <v>5712</v>
      </c>
      <c r="N2960" s="1" t="s">
        <v>4539</v>
      </c>
      <c r="P2960" s="1" t="s">
        <v>11444</v>
      </c>
    </row>
    <row r="2961" spans="1:16" s="1" customFormat="1">
      <c r="A2961" s="1" t="s">
        <v>9680</v>
      </c>
      <c r="B2961" s="1" t="s">
        <v>9680</v>
      </c>
      <c r="D2961" s="1" t="s">
        <v>9680</v>
      </c>
      <c r="E2961" s="1" t="s">
        <v>1346</v>
      </c>
      <c r="F2961" s="1" t="s">
        <v>9680</v>
      </c>
      <c r="M2961" s="1" t="s">
        <v>6286</v>
      </c>
      <c r="N2961" s="1" t="s">
        <v>4839</v>
      </c>
      <c r="P2961" s="1" t="s">
        <v>11444</v>
      </c>
    </row>
    <row r="2962" spans="1:16" s="1" customFormat="1">
      <c r="A2962" s="1" t="s">
        <v>9681</v>
      </c>
      <c r="B2962" s="1" t="s">
        <v>9681</v>
      </c>
      <c r="D2962" s="1" t="s">
        <v>9681</v>
      </c>
      <c r="E2962" s="1" t="s">
        <v>1346</v>
      </c>
      <c r="F2962" s="1" t="s">
        <v>9681</v>
      </c>
      <c r="M2962" s="1" t="s">
        <v>5352</v>
      </c>
      <c r="N2962" s="1" t="s">
        <v>4027</v>
      </c>
      <c r="P2962" s="1" t="s">
        <v>11444</v>
      </c>
    </row>
    <row r="2963" spans="1:16" s="1" customFormat="1">
      <c r="A2963" s="1" t="s">
        <v>9682</v>
      </c>
      <c r="B2963" s="1" t="s">
        <v>9682</v>
      </c>
      <c r="D2963" s="1" t="s">
        <v>9682</v>
      </c>
      <c r="E2963" s="1" t="s">
        <v>1346</v>
      </c>
      <c r="F2963" s="1" t="s">
        <v>9682</v>
      </c>
      <c r="M2963" s="1" t="s">
        <v>6287</v>
      </c>
      <c r="N2963" s="1" t="s">
        <v>4545</v>
      </c>
      <c r="P2963" s="1" t="s">
        <v>11444</v>
      </c>
    </row>
    <row r="2964" spans="1:16" s="1" customFormat="1">
      <c r="A2964" s="1" t="s">
        <v>9683</v>
      </c>
      <c r="B2964" s="1" t="s">
        <v>9683</v>
      </c>
      <c r="D2964" s="1" t="s">
        <v>9683</v>
      </c>
      <c r="E2964" s="1" t="s">
        <v>1346</v>
      </c>
      <c r="F2964" s="1" t="s">
        <v>9683</v>
      </c>
      <c r="M2964" s="1" t="s">
        <v>6288</v>
      </c>
      <c r="N2964" s="1" t="s">
        <v>5125</v>
      </c>
      <c r="P2964" s="1" t="s">
        <v>11444</v>
      </c>
    </row>
    <row r="2965" spans="1:16" s="1" customFormat="1">
      <c r="A2965" s="1" t="s">
        <v>9684</v>
      </c>
      <c r="B2965" s="1" t="s">
        <v>9684</v>
      </c>
      <c r="D2965" s="1" t="s">
        <v>9684</v>
      </c>
      <c r="E2965" s="1" t="s">
        <v>1346</v>
      </c>
      <c r="F2965" s="1" t="s">
        <v>9684</v>
      </c>
      <c r="M2965" s="1" t="s">
        <v>5203</v>
      </c>
      <c r="N2965" s="1" t="s">
        <v>5350</v>
      </c>
      <c r="P2965" s="1" t="s">
        <v>11444</v>
      </c>
    </row>
    <row r="2966" spans="1:16" s="1" customFormat="1">
      <c r="A2966" s="1" t="s">
        <v>9685</v>
      </c>
      <c r="B2966" s="1" t="s">
        <v>9685</v>
      </c>
      <c r="D2966" s="1" t="s">
        <v>9685</v>
      </c>
      <c r="E2966" s="1" t="s">
        <v>1346</v>
      </c>
      <c r="F2966" s="1" t="s">
        <v>9685</v>
      </c>
      <c r="M2966" s="1" t="s">
        <v>4553</v>
      </c>
      <c r="N2966" s="1" t="s">
        <v>4966</v>
      </c>
      <c r="P2966" s="1" t="s">
        <v>11444</v>
      </c>
    </row>
    <row r="2967" spans="1:16" s="1" customFormat="1">
      <c r="A2967" s="1" t="s">
        <v>9686</v>
      </c>
      <c r="B2967" s="1" t="s">
        <v>9686</v>
      </c>
      <c r="D2967" s="1" t="s">
        <v>9686</v>
      </c>
      <c r="E2967" s="1" t="s">
        <v>1346</v>
      </c>
      <c r="F2967" s="1" t="s">
        <v>9686</v>
      </c>
      <c r="M2967" s="1" t="s">
        <v>6113</v>
      </c>
      <c r="N2967" s="1" t="s">
        <v>5211</v>
      </c>
      <c r="P2967" s="1" t="s">
        <v>11444</v>
      </c>
    </row>
    <row r="2968" spans="1:16" s="1" customFormat="1">
      <c r="A2968" s="1" t="s">
        <v>9687</v>
      </c>
      <c r="B2968" s="1" t="s">
        <v>9687</v>
      </c>
      <c r="D2968" s="1" t="s">
        <v>9687</v>
      </c>
      <c r="E2968" s="1" t="s">
        <v>1346</v>
      </c>
      <c r="F2968" s="1" t="s">
        <v>9687</v>
      </c>
      <c r="M2968" s="1" t="s">
        <v>6289</v>
      </c>
      <c r="N2968" s="1" t="s">
        <v>5188</v>
      </c>
      <c r="P2968" s="1" t="s">
        <v>11444</v>
      </c>
    </row>
    <row r="2969" spans="1:16" s="1" customFormat="1">
      <c r="A2969" s="1" t="s">
        <v>9688</v>
      </c>
      <c r="B2969" s="1" t="s">
        <v>9688</v>
      </c>
      <c r="D2969" s="1" t="s">
        <v>9688</v>
      </c>
      <c r="E2969" s="1" t="s">
        <v>1346</v>
      </c>
      <c r="F2969" s="1" t="s">
        <v>9688</v>
      </c>
      <c r="M2969" s="1" t="s">
        <v>6290</v>
      </c>
      <c r="N2969" s="1" t="s">
        <v>5123</v>
      </c>
      <c r="P2969" s="1" t="s">
        <v>11444</v>
      </c>
    </row>
    <row r="2970" spans="1:16" s="1" customFormat="1">
      <c r="A2970" s="1" t="s">
        <v>9689</v>
      </c>
      <c r="B2970" s="1" t="s">
        <v>9689</v>
      </c>
      <c r="D2970" s="1" t="s">
        <v>9689</v>
      </c>
      <c r="E2970" s="1" t="s">
        <v>1346</v>
      </c>
      <c r="F2970" s="1" t="s">
        <v>9689</v>
      </c>
      <c r="M2970" s="1" t="s">
        <v>6205</v>
      </c>
      <c r="N2970" s="1" t="s">
        <v>5447</v>
      </c>
      <c r="P2970" s="1" t="s">
        <v>11444</v>
      </c>
    </row>
    <row r="2971" spans="1:16" s="1" customFormat="1">
      <c r="A2971" s="1" t="s">
        <v>9690</v>
      </c>
      <c r="B2971" s="1" t="s">
        <v>9690</v>
      </c>
      <c r="D2971" s="1" t="s">
        <v>9690</v>
      </c>
      <c r="E2971" s="1" t="s">
        <v>1346</v>
      </c>
      <c r="F2971" s="1" t="s">
        <v>9690</v>
      </c>
      <c r="M2971" s="1" t="s">
        <v>6291</v>
      </c>
      <c r="N2971" s="1" t="s">
        <v>5347</v>
      </c>
      <c r="P2971" s="1" t="s">
        <v>11444</v>
      </c>
    </row>
    <row r="2972" spans="1:16" s="1" customFormat="1">
      <c r="A2972" s="1" t="s">
        <v>9691</v>
      </c>
      <c r="B2972" s="1" t="s">
        <v>9691</v>
      </c>
      <c r="D2972" s="1" t="s">
        <v>9691</v>
      </c>
      <c r="E2972" s="1" t="s">
        <v>1346</v>
      </c>
      <c r="F2972" s="1" t="s">
        <v>9691</v>
      </c>
      <c r="M2972" s="1" t="s">
        <v>6292</v>
      </c>
      <c r="N2972" s="1" t="s">
        <v>5336</v>
      </c>
      <c r="P2972" s="1" t="s">
        <v>11444</v>
      </c>
    </row>
    <row r="2973" spans="1:16" s="1" customFormat="1">
      <c r="A2973" s="1" t="s">
        <v>9692</v>
      </c>
      <c r="B2973" s="1" t="s">
        <v>9692</v>
      </c>
      <c r="D2973" s="1" t="s">
        <v>9692</v>
      </c>
      <c r="E2973" s="1" t="s">
        <v>1346</v>
      </c>
      <c r="F2973" s="1" t="s">
        <v>9692</v>
      </c>
      <c r="M2973" s="1" t="s">
        <v>6293</v>
      </c>
      <c r="N2973" s="1" t="s">
        <v>5066</v>
      </c>
      <c r="P2973" s="1" t="s">
        <v>11444</v>
      </c>
    </row>
    <row r="2974" spans="1:16" s="1" customFormat="1">
      <c r="A2974" s="1" t="s">
        <v>9693</v>
      </c>
      <c r="B2974" s="1" t="s">
        <v>9693</v>
      </c>
      <c r="D2974" s="1" t="s">
        <v>9693</v>
      </c>
      <c r="E2974" s="1" t="s">
        <v>1346</v>
      </c>
      <c r="F2974" s="1" t="s">
        <v>9693</v>
      </c>
      <c r="M2974" s="1" t="s">
        <v>6294</v>
      </c>
      <c r="N2974" s="1" t="s">
        <v>5066</v>
      </c>
      <c r="P2974" s="1" t="s">
        <v>11444</v>
      </c>
    </row>
    <row r="2975" spans="1:16" s="1" customFormat="1">
      <c r="A2975" s="1" t="s">
        <v>9694</v>
      </c>
      <c r="B2975" s="1" t="s">
        <v>9694</v>
      </c>
      <c r="D2975" s="1" t="s">
        <v>9694</v>
      </c>
      <c r="E2975" s="1" t="s">
        <v>1346</v>
      </c>
      <c r="F2975" s="1" t="s">
        <v>9694</v>
      </c>
      <c r="M2975" s="1" t="s">
        <v>6065</v>
      </c>
      <c r="N2975" s="1" t="s">
        <v>4970</v>
      </c>
      <c r="P2975" s="1" t="s">
        <v>11444</v>
      </c>
    </row>
    <row r="2976" spans="1:16" s="1" customFormat="1">
      <c r="A2976" s="1" t="s">
        <v>9695</v>
      </c>
      <c r="B2976" s="1" t="s">
        <v>9695</v>
      </c>
      <c r="D2976" s="1" t="s">
        <v>9695</v>
      </c>
      <c r="E2976" s="1" t="s">
        <v>1346</v>
      </c>
      <c r="F2976" s="1" t="s">
        <v>9695</v>
      </c>
      <c r="M2976" s="1" t="s">
        <v>6295</v>
      </c>
      <c r="N2976" s="1" t="s">
        <v>4966</v>
      </c>
      <c r="P2976" s="1" t="s">
        <v>11444</v>
      </c>
    </row>
    <row r="2977" spans="1:16" s="1" customFormat="1">
      <c r="A2977" s="1" t="s">
        <v>9696</v>
      </c>
      <c r="B2977" s="1" t="s">
        <v>9696</v>
      </c>
      <c r="D2977" s="1" t="s">
        <v>9696</v>
      </c>
      <c r="E2977" s="1" t="s">
        <v>1346</v>
      </c>
      <c r="F2977" s="1" t="s">
        <v>9696</v>
      </c>
      <c r="M2977" s="1" t="s">
        <v>5029</v>
      </c>
      <c r="N2977" s="1" t="s">
        <v>4964</v>
      </c>
      <c r="P2977" s="1" t="s">
        <v>11444</v>
      </c>
    </row>
    <row r="2978" spans="1:16" s="1" customFormat="1">
      <c r="A2978" s="1" t="s">
        <v>9697</v>
      </c>
      <c r="B2978" s="1" t="s">
        <v>9697</v>
      </c>
      <c r="D2978" s="1" t="s">
        <v>9697</v>
      </c>
      <c r="E2978" s="1" t="s">
        <v>1346</v>
      </c>
      <c r="F2978" s="1" t="s">
        <v>9697</v>
      </c>
      <c r="M2978" s="1" t="s">
        <v>5527</v>
      </c>
      <c r="N2978" s="1" t="s">
        <v>5022</v>
      </c>
      <c r="P2978" s="1" t="s">
        <v>11444</v>
      </c>
    </row>
    <row r="2979" spans="1:16" s="1" customFormat="1">
      <c r="A2979" s="1" t="s">
        <v>9698</v>
      </c>
      <c r="B2979" s="1" t="s">
        <v>9698</v>
      </c>
      <c r="D2979" s="1" t="s">
        <v>9698</v>
      </c>
      <c r="E2979" s="1" t="s">
        <v>1346</v>
      </c>
      <c r="F2979" s="1" t="s">
        <v>9698</v>
      </c>
      <c r="M2979" s="1" t="s">
        <v>6171</v>
      </c>
      <c r="N2979" s="1" t="s">
        <v>5867</v>
      </c>
      <c r="P2979" s="1" t="s">
        <v>11444</v>
      </c>
    </row>
    <row r="2980" spans="1:16" s="1" customFormat="1">
      <c r="A2980" s="1" t="s">
        <v>9699</v>
      </c>
      <c r="B2980" s="1" t="s">
        <v>9699</v>
      </c>
      <c r="D2980" s="1" t="s">
        <v>9699</v>
      </c>
      <c r="E2980" s="1" t="s">
        <v>1346</v>
      </c>
      <c r="F2980" s="1" t="s">
        <v>9699</v>
      </c>
      <c r="M2980" s="1" t="s">
        <v>6296</v>
      </c>
      <c r="N2980" s="1" t="s">
        <v>6099</v>
      </c>
      <c r="P2980" s="1" t="s">
        <v>11444</v>
      </c>
    </row>
    <row r="2981" spans="1:16" s="1" customFormat="1">
      <c r="A2981" s="1" t="s">
        <v>9700</v>
      </c>
      <c r="B2981" s="1" t="s">
        <v>9700</v>
      </c>
      <c r="D2981" s="1" t="s">
        <v>9700</v>
      </c>
      <c r="E2981" s="1" t="s">
        <v>1346</v>
      </c>
      <c r="F2981" s="1" t="s">
        <v>9700</v>
      </c>
      <c r="M2981" s="1" t="s">
        <v>6297</v>
      </c>
      <c r="N2981" s="1" t="s">
        <v>5705</v>
      </c>
      <c r="P2981" s="1" t="s">
        <v>11444</v>
      </c>
    </row>
    <row r="2982" spans="1:16" s="1" customFormat="1">
      <c r="A2982" s="1" t="s">
        <v>9701</v>
      </c>
      <c r="B2982" s="1" t="s">
        <v>9701</v>
      </c>
      <c r="D2982" s="1" t="s">
        <v>9701</v>
      </c>
      <c r="E2982" s="1" t="s">
        <v>1346</v>
      </c>
      <c r="F2982" s="1" t="s">
        <v>9701</v>
      </c>
      <c r="M2982" s="1" t="s">
        <v>6298</v>
      </c>
      <c r="N2982" s="1" t="s">
        <v>6299</v>
      </c>
      <c r="P2982" s="1" t="s">
        <v>11444</v>
      </c>
    </row>
    <row r="2983" spans="1:16" s="1" customFormat="1">
      <c r="A2983" s="1" t="s">
        <v>9702</v>
      </c>
      <c r="B2983" s="1" t="s">
        <v>9702</v>
      </c>
      <c r="D2983" s="1" t="s">
        <v>9702</v>
      </c>
      <c r="E2983" s="1" t="s">
        <v>1346</v>
      </c>
      <c r="F2983" s="1" t="s">
        <v>9702</v>
      </c>
      <c r="M2983" s="1" t="s">
        <v>6300</v>
      </c>
      <c r="N2983" s="1" t="s">
        <v>4865</v>
      </c>
      <c r="P2983" s="1" t="s">
        <v>11444</v>
      </c>
    </row>
    <row r="2984" spans="1:16" s="1" customFormat="1">
      <c r="A2984" s="1" t="s">
        <v>9703</v>
      </c>
      <c r="B2984" s="1" t="s">
        <v>9703</v>
      </c>
      <c r="D2984" s="1" t="s">
        <v>9703</v>
      </c>
      <c r="E2984" s="1" t="s">
        <v>1346</v>
      </c>
      <c r="F2984" s="1" t="s">
        <v>9703</v>
      </c>
      <c r="M2984" s="1" t="s">
        <v>6301</v>
      </c>
      <c r="N2984" s="1" t="s">
        <v>4952</v>
      </c>
      <c r="P2984" s="1" t="s">
        <v>11444</v>
      </c>
    </row>
    <row r="2985" spans="1:16" s="1" customFormat="1">
      <c r="A2985" s="1" t="s">
        <v>9704</v>
      </c>
      <c r="B2985" s="1" t="s">
        <v>9704</v>
      </c>
      <c r="D2985" s="1" t="s">
        <v>9704</v>
      </c>
      <c r="E2985" s="1" t="s">
        <v>1346</v>
      </c>
      <c r="F2985" s="1" t="s">
        <v>9704</v>
      </c>
      <c r="M2985" s="1" t="s">
        <v>5040</v>
      </c>
      <c r="N2985" s="1" t="s">
        <v>5307</v>
      </c>
      <c r="P2985" s="1" t="s">
        <v>11444</v>
      </c>
    </row>
    <row r="2986" spans="1:16" s="1" customFormat="1">
      <c r="A2986" s="1" t="s">
        <v>9705</v>
      </c>
      <c r="B2986" s="1" t="s">
        <v>9705</v>
      </c>
      <c r="D2986" s="1" t="s">
        <v>9705</v>
      </c>
      <c r="E2986" s="1" t="s">
        <v>1346</v>
      </c>
      <c r="F2986" s="1" t="s">
        <v>9705</v>
      </c>
      <c r="M2986" s="1" t="s">
        <v>5654</v>
      </c>
      <c r="N2986" s="1" t="s">
        <v>5307</v>
      </c>
      <c r="P2986" s="1" t="s">
        <v>11444</v>
      </c>
    </row>
    <row r="2987" spans="1:16" s="1" customFormat="1">
      <c r="A2987" s="1" t="s">
        <v>9706</v>
      </c>
      <c r="B2987" s="1" t="s">
        <v>9706</v>
      </c>
      <c r="D2987" s="1" t="s">
        <v>9706</v>
      </c>
      <c r="E2987" s="1" t="s">
        <v>1346</v>
      </c>
      <c r="F2987" s="1" t="s">
        <v>9706</v>
      </c>
      <c r="M2987" s="1" t="s">
        <v>6302</v>
      </c>
      <c r="N2987" s="1" t="s">
        <v>4878</v>
      </c>
      <c r="P2987" s="1" t="s">
        <v>11444</v>
      </c>
    </row>
    <row r="2988" spans="1:16" s="1" customFormat="1">
      <c r="A2988" s="1" t="s">
        <v>9707</v>
      </c>
      <c r="B2988" s="1" t="s">
        <v>9707</v>
      </c>
      <c r="D2988" s="1" t="s">
        <v>9707</v>
      </c>
      <c r="E2988" s="1" t="s">
        <v>1346</v>
      </c>
      <c r="F2988" s="1" t="s">
        <v>9707</v>
      </c>
      <c r="M2988" s="1" t="s">
        <v>6303</v>
      </c>
      <c r="N2988" s="1" t="s">
        <v>4043</v>
      </c>
      <c r="P2988" s="1" t="s">
        <v>11444</v>
      </c>
    </row>
    <row r="2989" spans="1:16" s="1" customFormat="1">
      <c r="A2989" s="1" t="s">
        <v>9708</v>
      </c>
      <c r="B2989" s="1" t="s">
        <v>9708</v>
      </c>
      <c r="D2989" s="1" t="s">
        <v>9708</v>
      </c>
      <c r="E2989" s="1" t="s">
        <v>1346</v>
      </c>
      <c r="F2989" s="1" t="s">
        <v>9708</v>
      </c>
      <c r="M2989" s="1" t="s">
        <v>6179</v>
      </c>
      <c r="N2989" s="1" t="s">
        <v>4541</v>
      </c>
      <c r="P2989" s="1" t="s">
        <v>11444</v>
      </c>
    </row>
    <row r="2990" spans="1:16" s="1" customFormat="1">
      <c r="A2990" s="1" t="s">
        <v>9709</v>
      </c>
      <c r="B2990" s="1" t="s">
        <v>9709</v>
      </c>
      <c r="D2990" s="1" t="s">
        <v>9709</v>
      </c>
      <c r="E2990" s="1" t="s">
        <v>1346</v>
      </c>
      <c r="F2990" s="1" t="s">
        <v>9709</v>
      </c>
      <c r="M2990" s="1" t="s">
        <v>5161</v>
      </c>
      <c r="N2990" s="1" t="s">
        <v>4839</v>
      </c>
      <c r="P2990" s="1" t="s">
        <v>11444</v>
      </c>
    </row>
    <row r="2991" spans="1:16" s="1" customFormat="1">
      <c r="A2991" s="1" t="s">
        <v>9710</v>
      </c>
      <c r="B2991" s="1" t="s">
        <v>9710</v>
      </c>
      <c r="D2991" s="1" t="s">
        <v>9710</v>
      </c>
      <c r="E2991" s="1" t="s">
        <v>1346</v>
      </c>
      <c r="F2991" s="1" t="s">
        <v>9710</v>
      </c>
      <c r="M2991" s="1" t="s">
        <v>6304</v>
      </c>
      <c r="N2991" s="1" t="s">
        <v>4839</v>
      </c>
      <c r="P2991" s="1" t="s">
        <v>11444</v>
      </c>
    </row>
    <row r="2992" spans="1:16" s="1" customFormat="1">
      <c r="A2992" s="1" t="s">
        <v>9711</v>
      </c>
      <c r="B2992" s="1" t="s">
        <v>9711</v>
      </c>
      <c r="D2992" s="1" t="s">
        <v>9711</v>
      </c>
      <c r="E2992" s="1" t="s">
        <v>1346</v>
      </c>
      <c r="F2992" s="1" t="s">
        <v>9711</v>
      </c>
      <c r="M2992" s="1" t="s">
        <v>4969</v>
      </c>
      <c r="N2992" s="1" t="s">
        <v>4012</v>
      </c>
      <c r="P2992" s="1" t="s">
        <v>11444</v>
      </c>
    </row>
    <row r="2993" spans="1:16" s="1" customFormat="1">
      <c r="A2993" s="1" t="s">
        <v>9712</v>
      </c>
      <c r="B2993" s="1" t="s">
        <v>9712</v>
      </c>
      <c r="D2993" s="1" t="s">
        <v>9712</v>
      </c>
      <c r="E2993" s="1" t="s">
        <v>1346</v>
      </c>
      <c r="F2993" s="1" t="s">
        <v>9712</v>
      </c>
      <c r="M2993" s="1" t="s">
        <v>6305</v>
      </c>
      <c r="N2993" s="1" t="s">
        <v>4878</v>
      </c>
      <c r="P2993" s="1" t="s">
        <v>11444</v>
      </c>
    </row>
    <row r="2994" spans="1:16" s="1" customFormat="1">
      <c r="A2994" s="1" t="s">
        <v>9713</v>
      </c>
      <c r="B2994" s="1" t="s">
        <v>9713</v>
      </c>
      <c r="D2994" s="1" t="s">
        <v>9713</v>
      </c>
      <c r="E2994" s="1" t="s">
        <v>1346</v>
      </c>
      <c r="F2994" s="1" t="s">
        <v>9713</v>
      </c>
      <c r="M2994" s="1" t="s">
        <v>6306</v>
      </c>
      <c r="N2994" s="1" t="s">
        <v>4543</v>
      </c>
      <c r="P2994" s="1" t="s">
        <v>11444</v>
      </c>
    </row>
    <row r="2995" spans="1:16" s="1" customFormat="1">
      <c r="A2995" s="1" t="s">
        <v>9714</v>
      </c>
      <c r="B2995" s="1" t="s">
        <v>9714</v>
      </c>
      <c r="D2995" s="1" t="s">
        <v>9714</v>
      </c>
      <c r="E2995" s="1" t="s">
        <v>1346</v>
      </c>
      <c r="F2995" s="1" t="s">
        <v>9714</v>
      </c>
      <c r="M2995" s="1" t="s">
        <v>5834</v>
      </c>
      <c r="N2995" s="1" t="s">
        <v>4552</v>
      </c>
      <c r="P2995" s="1" t="s">
        <v>11444</v>
      </c>
    </row>
    <row r="2996" spans="1:16" s="1" customFormat="1">
      <c r="A2996" s="1" t="s">
        <v>9715</v>
      </c>
      <c r="B2996" s="1" t="s">
        <v>9715</v>
      </c>
      <c r="D2996" s="1" t="s">
        <v>9715</v>
      </c>
      <c r="E2996" s="1" t="s">
        <v>1346</v>
      </c>
      <c r="F2996" s="1" t="s">
        <v>9715</v>
      </c>
      <c r="M2996" s="1" t="s">
        <v>5804</v>
      </c>
      <c r="N2996" s="1" t="s">
        <v>6307</v>
      </c>
      <c r="P2996" s="1" t="s">
        <v>11444</v>
      </c>
    </row>
    <row r="2997" spans="1:16" s="1" customFormat="1">
      <c r="A2997" s="1" t="s">
        <v>9716</v>
      </c>
      <c r="B2997" s="1" t="s">
        <v>9716</v>
      </c>
      <c r="D2997" s="1" t="s">
        <v>9716</v>
      </c>
      <c r="E2997" s="1" t="s">
        <v>1346</v>
      </c>
      <c r="F2997" s="1" t="s">
        <v>9716</v>
      </c>
      <c r="M2997" s="1" t="s">
        <v>5752</v>
      </c>
      <c r="N2997" s="1" t="s">
        <v>4567</v>
      </c>
      <c r="P2997" s="1" t="s">
        <v>11444</v>
      </c>
    </row>
    <row r="2998" spans="1:16" s="1" customFormat="1">
      <c r="A2998" s="1" t="s">
        <v>9717</v>
      </c>
      <c r="B2998" s="1" t="s">
        <v>9717</v>
      </c>
      <c r="D2998" s="1" t="s">
        <v>9717</v>
      </c>
      <c r="E2998" s="1" t="s">
        <v>1346</v>
      </c>
      <c r="F2998" s="1" t="s">
        <v>9717</v>
      </c>
      <c r="M2998" s="1" t="s">
        <v>5754</v>
      </c>
      <c r="N2998" s="1" t="s">
        <v>5069</v>
      </c>
      <c r="P2998" s="1" t="s">
        <v>11444</v>
      </c>
    </row>
    <row r="2999" spans="1:16" s="1" customFormat="1">
      <c r="A2999" s="1" t="s">
        <v>9718</v>
      </c>
      <c r="B2999" s="1" t="s">
        <v>9718</v>
      </c>
      <c r="D2999" s="1" t="s">
        <v>9718</v>
      </c>
      <c r="E2999" s="1" t="s">
        <v>1346</v>
      </c>
      <c r="F2999" s="1" t="s">
        <v>9718</v>
      </c>
      <c r="M2999" s="1" t="s">
        <v>5231</v>
      </c>
      <c r="N2999" s="1" t="s">
        <v>5508</v>
      </c>
      <c r="P2999" s="1" t="s">
        <v>11444</v>
      </c>
    </row>
    <row r="3000" spans="1:16" s="1" customFormat="1">
      <c r="A3000" s="1" t="s">
        <v>9719</v>
      </c>
      <c r="B3000" s="1" t="s">
        <v>9719</v>
      </c>
      <c r="D3000" s="1" t="s">
        <v>9719</v>
      </c>
      <c r="E3000" s="1" t="s">
        <v>1346</v>
      </c>
      <c r="F3000" s="1" t="s">
        <v>9719</v>
      </c>
      <c r="M3000" s="1" t="s">
        <v>6308</v>
      </c>
      <c r="N3000" s="1" t="s">
        <v>4567</v>
      </c>
      <c r="P3000" s="1" t="s">
        <v>11444</v>
      </c>
    </row>
    <row r="3001" spans="1:16" s="1" customFormat="1">
      <c r="A3001" s="1" t="s">
        <v>9720</v>
      </c>
      <c r="B3001" s="1" t="s">
        <v>9720</v>
      </c>
      <c r="D3001" s="1" t="s">
        <v>9720</v>
      </c>
      <c r="E3001" s="1" t="s">
        <v>1443</v>
      </c>
      <c r="F3001" s="1" t="s">
        <v>9720</v>
      </c>
      <c r="M3001" s="1" t="s">
        <v>5389</v>
      </c>
      <c r="N3001" s="1" t="s">
        <v>4897</v>
      </c>
      <c r="P3001" s="1" t="s">
        <v>11444</v>
      </c>
    </row>
    <row r="3002" spans="1:16" s="1" customFormat="1">
      <c r="A3002" s="1" t="s">
        <v>9721</v>
      </c>
      <c r="B3002" s="1" t="s">
        <v>9721</v>
      </c>
      <c r="D3002" s="1" t="s">
        <v>9721</v>
      </c>
      <c r="E3002" s="1" t="s">
        <v>1443</v>
      </c>
      <c r="F3002" s="1" t="s">
        <v>9721</v>
      </c>
      <c r="M3002" s="1" t="s">
        <v>5383</v>
      </c>
      <c r="N3002" s="1" t="s">
        <v>5512</v>
      </c>
      <c r="P3002" s="1" t="s">
        <v>11444</v>
      </c>
    </row>
    <row r="3003" spans="1:16" s="1" customFormat="1">
      <c r="A3003" s="1" t="s">
        <v>9722</v>
      </c>
      <c r="B3003" s="1" t="s">
        <v>9722</v>
      </c>
      <c r="D3003" s="1" t="s">
        <v>9722</v>
      </c>
      <c r="E3003" s="1" t="s">
        <v>1443</v>
      </c>
      <c r="F3003" s="1" t="s">
        <v>9722</v>
      </c>
      <c r="M3003" s="1" t="s">
        <v>4942</v>
      </c>
      <c r="N3003" s="1" t="s">
        <v>4937</v>
      </c>
      <c r="P3003" s="1" t="s">
        <v>11444</v>
      </c>
    </row>
    <row r="3004" spans="1:16" s="1" customFormat="1">
      <c r="A3004" s="1" t="s">
        <v>9723</v>
      </c>
      <c r="B3004" s="1" t="s">
        <v>9723</v>
      </c>
      <c r="D3004" s="1" t="s">
        <v>9723</v>
      </c>
      <c r="E3004" s="1" t="s">
        <v>1443</v>
      </c>
      <c r="F3004" s="1" t="s">
        <v>9723</v>
      </c>
      <c r="M3004" s="1" t="s">
        <v>6309</v>
      </c>
      <c r="N3004" s="1" t="s">
        <v>4567</v>
      </c>
      <c r="P3004" s="1" t="s">
        <v>11444</v>
      </c>
    </row>
    <row r="3005" spans="1:16" s="1" customFormat="1">
      <c r="A3005" s="1" t="s">
        <v>9724</v>
      </c>
      <c r="B3005" s="1" t="s">
        <v>9724</v>
      </c>
      <c r="D3005" s="1" t="s">
        <v>9724</v>
      </c>
      <c r="E3005" s="1" t="s">
        <v>1443</v>
      </c>
      <c r="F3005" s="1" t="s">
        <v>9724</v>
      </c>
      <c r="M3005" s="1" t="s">
        <v>6310</v>
      </c>
      <c r="N3005" s="1" t="s">
        <v>4841</v>
      </c>
      <c r="P3005" s="1" t="s">
        <v>11444</v>
      </c>
    </row>
    <row r="3006" spans="1:16" s="1" customFormat="1">
      <c r="A3006" s="1" t="s">
        <v>9725</v>
      </c>
      <c r="B3006" s="1" t="s">
        <v>9725</v>
      </c>
      <c r="D3006" s="1" t="s">
        <v>9725</v>
      </c>
      <c r="E3006" s="1" t="s">
        <v>1443</v>
      </c>
      <c r="F3006" s="1" t="s">
        <v>9725</v>
      </c>
      <c r="M3006" s="1" t="s">
        <v>5817</v>
      </c>
      <c r="N3006" s="1" t="s">
        <v>4841</v>
      </c>
      <c r="P3006" s="1" t="s">
        <v>11444</v>
      </c>
    </row>
    <row r="3007" spans="1:16" s="1" customFormat="1">
      <c r="A3007" s="1" t="s">
        <v>9726</v>
      </c>
      <c r="B3007" s="1" t="s">
        <v>9726</v>
      </c>
      <c r="D3007" s="1" t="s">
        <v>9726</v>
      </c>
      <c r="E3007" s="1" t="s">
        <v>1443</v>
      </c>
      <c r="F3007" s="1" t="s">
        <v>9726</v>
      </c>
      <c r="M3007" s="1" t="s">
        <v>6311</v>
      </c>
      <c r="N3007" s="1" t="s">
        <v>4906</v>
      </c>
      <c r="P3007" s="1" t="s">
        <v>11444</v>
      </c>
    </row>
    <row r="3008" spans="1:16" s="1" customFormat="1">
      <c r="A3008" s="1" t="s">
        <v>9727</v>
      </c>
      <c r="B3008" s="1" t="s">
        <v>9727</v>
      </c>
      <c r="D3008" s="1" t="s">
        <v>9727</v>
      </c>
      <c r="E3008" s="1" t="s">
        <v>1443</v>
      </c>
      <c r="F3008" s="1" t="s">
        <v>9727</v>
      </c>
      <c r="M3008" s="1" t="s">
        <v>6312</v>
      </c>
      <c r="N3008" s="1" t="s">
        <v>4937</v>
      </c>
      <c r="P3008" s="1" t="s">
        <v>11444</v>
      </c>
    </row>
    <row r="3009" spans="1:16" s="1" customFormat="1">
      <c r="A3009" s="1" t="s">
        <v>9728</v>
      </c>
      <c r="B3009" s="1" t="s">
        <v>9728</v>
      </c>
      <c r="D3009" s="1" t="s">
        <v>9728</v>
      </c>
      <c r="E3009" s="1" t="s">
        <v>1443</v>
      </c>
      <c r="F3009" s="1" t="s">
        <v>9728</v>
      </c>
      <c r="M3009" s="1" t="s">
        <v>6313</v>
      </c>
      <c r="N3009" s="1" t="s">
        <v>4055</v>
      </c>
      <c r="P3009" s="1" t="s">
        <v>11444</v>
      </c>
    </row>
    <row r="3010" spans="1:16" s="1" customFormat="1">
      <c r="A3010" s="1" t="s">
        <v>9729</v>
      </c>
      <c r="B3010" s="1" t="s">
        <v>9729</v>
      </c>
      <c r="D3010" s="1" t="s">
        <v>9729</v>
      </c>
      <c r="E3010" s="1" t="s">
        <v>1443</v>
      </c>
      <c r="F3010" s="1" t="s">
        <v>9729</v>
      </c>
      <c r="M3010" s="1" t="s">
        <v>5166</v>
      </c>
      <c r="N3010" s="1" t="s">
        <v>4545</v>
      </c>
      <c r="P3010" s="1" t="s">
        <v>11444</v>
      </c>
    </row>
    <row r="3011" spans="1:16" s="1" customFormat="1">
      <c r="A3011" s="1" t="s">
        <v>9730</v>
      </c>
      <c r="B3011" s="1" t="s">
        <v>9730</v>
      </c>
      <c r="D3011" s="1" t="s">
        <v>9730</v>
      </c>
      <c r="E3011" s="1" t="s">
        <v>1443</v>
      </c>
      <c r="F3011" s="1" t="s">
        <v>9730</v>
      </c>
      <c r="M3011" s="1" t="s">
        <v>6275</v>
      </c>
      <c r="N3011" s="1" t="s">
        <v>4049</v>
      </c>
      <c r="P3011" s="1" t="s">
        <v>11444</v>
      </c>
    </row>
    <row r="3012" spans="1:16" s="1" customFormat="1">
      <c r="A3012" s="1" t="s">
        <v>9731</v>
      </c>
      <c r="B3012" s="1" t="s">
        <v>9731</v>
      </c>
      <c r="D3012" s="1" t="s">
        <v>9731</v>
      </c>
      <c r="E3012" s="1" t="s">
        <v>1443</v>
      </c>
      <c r="F3012" s="1" t="s">
        <v>9731</v>
      </c>
      <c r="M3012" s="1" t="s">
        <v>6314</v>
      </c>
      <c r="N3012" s="1" t="s">
        <v>4049</v>
      </c>
      <c r="P3012" s="1" t="s">
        <v>11444</v>
      </c>
    </row>
    <row r="3013" spans="1:16" s="1" customFormat="1">
      <c r="A3013" s="1" t="s">
        <v>9732</v>
      </c>
      <c r="B3013" s="1" t="s">
        <v>9732</v>
      </c>
      <c r="D3013" s="1" t="s">
        <v>9732</v>
      </c>
      <c r="E3013" s="1" t="s">
        <v>1443</v>
      </c>
      <c r="F3013" s="1" t="s">
        <v>9732</v>
      </c>
      <c r="M3013" s="1" t="s">
        <v>6315</v>
      </c>
      <c r="N3013" s="1" t="s">
        <v>4055</v>
      </c>
      <c r="P3013" s="1" t="s">
        <v>11444</v>
      </c>
    </row>
    <row r="3014" spans="1:16" s="1" customFormat="1">
      <c r="A3014" s="1" t="s">
        <v>9733</v>
      </c>
      <c r="B3014" s="1" t="s">
        <v>9733</v>
      </c>
      <c r="D3014" s="1" t="s">
        <v>9733</v>
      </c>
      <c r="E3014" s="1" t="s">
        <v>1443</v>
      </c>
      <c r="F3014" s="1" t="s">
        <v>9733</v>
      </c>
      <c r="M3014" s="1" t="s">
        <v>5428</v>
      </c>
      <c r="N3014" s="1" t="s">
        <v>4861</v>
      </c>
      <c r="P3014" s="1" t="s">
        <v>11444</v>
      </c>
    </row>
    <row r="3015" spans="1:16" s="1" customFormat="1">
      <c r="A3015" s="1" t="s">
        <v>9734</v>
      </c>
      <c r="B3015" s="1" t="s">
        <v>9734</v>
      </c>
      <c r="D3015" s="1" t="s">
        <v>9734</v>
      </c>
      <c r="E3015" s="1" t="s">
        <v>1443</v>
      </c>
      <c r="F3015" s="1" t="s">
        <v>9734</v>
      </c>
      <c r="M3015" s="1" t="s">
        <v>5672</v>
      </c>
      <c r="N3015" s="1" t="s">
        <v>4921</v>
      </c>
      <c r="P3015" s="1" t="s">
        <v>11444</v>
      </c>
    </row>
    <row r="3016" spans="1:16" s="1" customFormat="1">
      <c r="A3016" s="1" t="s">
        <v>9735</v>
      </c>
      <c r="B3016" s="1" t="s">
        <v>9735</v>
      </c>
      <c r="D3016" s="1" t="s">
        <v>9735</v>
      </c>
      <c r="E3016" s="1" t="s">
        <v>1443</v>
      </c>
      <c r="F3016" s="1" t="s">
        <v>9735</v>
      </c>
      <c r="M3016" s="1" t="s">
        <v>6316</v>
      </c>
      <c r="N3016" s="1" t="s">
        <v>4923</v>
      </c>
      <c r="P3016" s="1" t="s">
        <v>11444</v>
      </c>
    </row>
    <row r="3017" spans="1:16" s="1" customFormat="1">
      <c r="A3017" s="1" t="s">
        <v>9736</v>
      </c>
      <c r="B3017" s="1" t="s">
        <v>9736</v>
      </c>
      <c r="D3017" s="1" t="s">
        <v>9736</v>
      </c>
      <c r="E3017" s="1" t="s">
        <v>1443</v>
      </c>
      <c r="F3017" s="1" t="s">
        <v>9736</v>
      </c>
      <c r="M3017" s="1" t="s">
        <v>6102</v>
      </c>
      <c r="N3017" s="1" t="s">
        <v>5540</v>
      </c>
      <c r="P3017" s="1" t="s">
        <v>11444</v>
      </c>
    </row>
    <row r="3018" spans="1:16" s="1" customFormat="1">
      <c r="A3018" s="1" t="s">
        <v>9737</v>
      </c>
      <c r="B3018" s="1" t="s">
        <v>9737</v>
      </c>
      <c r="D3018" s="1" t="s">
        <v>9737</v>
      </c>
      <c r="E3018" s="1" t="s">
        <v>1443</v>
      </c>
      <c r="F3018" s="1" t="s">
        <v>9737</v>
      </c>
      <c r="M3018" s="1" t="s">
        <v>6317</v>
      </c>
      <c r="N3018" s="1" t="s">
        <v>4837</v>
      </c>
      <c r="P3018" s="1" t="s">
        <v>11444</v>
      </c>
    </row>
    <row r="3019" spans="1:16" s="1" customFormat="1">
      <c r="A3019" s="1" t="s">
        <v>9738</v>
      </c>
      <c r="B3019" s="1" t="s">
        <v>9738</v>
      </c>
      <c r="D3019" s="1" t="s">
        <v>9738</v>
      </c>
      <c r="E3019" s="1" t="s">
        <v>1443</v>
      </c>
      <c r="F3019" s="1" t="s">
        <v>9738</v>
      </c>
      <c r="M3019" s="1" t="s">
        <v>5751</v>
      </c>
      <c r="N3019" s="1" t="s">
        <v>4925</v>
      </c>
      <c r="P3019" s="1" t="s">
        <v>11444</v>
      </c>
    </row>
    <row r="3020" spans="1:16" s="1" customFormat="1">
      <c r="A3020" s="1" t="s">
        <v>9739</v>
      </c>
      <c r="B3020" s="1" t="s">
        <v>9739</v>
      </c>
      <c r="D3020" s="1" t="s">
        <v>9739</v>
      </c>
      <c r="E3020" s="1" t="s">
        <v>1443</v>
      </c>
      <c r="F3020" s="1" t="s">
        <v>9739</v>
      </c>
      <c r="M3020" s="1" t="s">
        <v>5813</v>
      </c>
      <c r="N3020" s="1" t="s">
        <v>5227</v>
      </c>
      <c r="P3020" s="1" t="s">
        <v>11444</v>
      </c>
    </row>
    <row r="3021" spans="1:16" s="1" customFormat="1">
      <c r="A3021" s="1" t="s">
        <v>9740</v>
      </c>
      <c r="B3021" s="1" t="s">
        <v>9740</v>
      </c>
      <c r="D3021" s="1" t="s">
        <v>9740</v>
      </c>
      <c r="E3021" s="1" t="s">
        <v>1443</v>
      </c>
      <c r="F3021" s="1" t="s">
        <v>9740</v>
      </c>
      <c r="M3021" s="1" t="s">
        <v>6318</v>
      </c>
      <c r="N3021" s="1" t="s">
        <v>5507</v>
      </c>
      <c r="P3021" s="1" t="s">
        <v>11444</v>
      </c>
    </row>
    <row r="3022" spans="1:16" s="1" customFormat="1">
      <c r="A3022" s="1" t="s">
        <v>9741</v>
      </c>
      <c r="B3022" s="1" t="s">
        <v>9741</v>
      </c>
      <c r="D3022" s="1" t="s">
        <v>9741</v>
      </c>
      <c r="E3022" s="1" t="s">
        <v>1443</v>
      </c>
      <c r="F3022" s="1" t="s">
        <v>9741</v>
      </c>
      <c r="M3022" s="1" t="s">
        <v>6319</v>
      </c>
      <c r="N3022" s="1" t="s">
        <v>6258</v>
      </c>
      <c r="P3022" s="1" t="s">
        <v>11444</v>
      </c>
    </row>
    <row r="3023" spans="1:16" s="1" customFormat="1">
      <c r="A3023" s="1" t="s">
        <v>1442</v>
      </c>
      <c r="B3023" s="1" t="s">
        <v>1442</v>
      </c>
      <c r="D3023" s="1" t="s">
        <v>1442</v>
      </c>
      <c r="E3023" s="1" t="s">
        <v>1443</v>
      </c>
      <c r="F3023" s="1" t="s">
        <v>1442</v>
      </c>
      <c r="M3023" s="1" t="s">
        <v>6320</v>
      </c>
      <c r="N3023" s="1" t="s">
        <v>5237</v>
      </c>
      <c r="P3023" s="1" t="s">
        <v>11444</v>
      </c>
    </row>
    <row r="3024" spans="1:16" s="1" customFormat="1">
      <c r="A3024" s="1" t="s">
        <v>1447</v>
      </c>
      <c r="B3024" s="1" t="s">
        <v>1447</v>
      </c>
      <c r="D3024" s="1" t="s">
        <v>1447</v>
      </c>
      <c r="E3024" s="1" t="s">
        <v>1443</v>
      </c>
      <c r="F3024" s="1" t="s">
        <v>1447</v>
      </c>
      <c r="M3024" s="1" t="s">
        <v>6321</v>
      </c>
      <c r="N3024" s="1" t="s">
        <v>5237</v>
      </c>
      <c r="P3024" s="1" t="s">
        <v>11444</v>
      </c>
    </row>
    <row r="3025" spans="1:16" s="1" customFormat="1">
      <c r="A3025" s="1" t="s">
        <v>1451</v>
      </c>
      <c r="B3025" s="1" t="s">
        <v>1451</v>
      </c>
      <c r="D3025" s="1" t="s">
        <v>1451</v>
      </c>
      <c r="E3025" s="1" t="s">
        <v>1443</v>
      </c>
      <c r="F3025" s="1" t="s">
        <v>1451</v>
      </c>
      <c r="M3025" s="1" t="s">
        <v>6322</v>
      </c>
      <c r="N3025" s="1" t="s">
        <v>6323</v>
      </c>
      <c r="P3025" s="1" t="s">
        <v>11444</v>
      </c>
    </row>
    <row r="3026" spans="1:16" s="1" customFormat="1">
      <c r="A3026" s="1" t="s">
        <v>1455</v>
      </c>
      <c r="B3026" s="1" t="s">
        <v>1455</v>
      </c>
      <c r="D3026" s="1" t="s">
        <v>1455</v>
      </c>
      <c r="E3026" s="1" t="s">
        <v>1443</v>
      </c>
      <c r="F3026" s="1" t="s">
        <v>1455</v>
      </c>
      <c r="M3026" s="1" t="s">
        <v>6324</v>
      </c>
      <c r="N3026" s="1" t="s">
        <v>6325</v>
      </c>
      <c r="P3026" s="1" t="s">
        <v>11444</v>
      </c>
    </row>
    <row r="3027" spans="1:16" s="1" customFormat="1">
      <c r="A3027" s="1" t="s">
        <v>1459</v>
      </c>
      <c r="B3027" s="1" t="s">
        <v>1459</v>
      </c>
      <c r="D3027" s="1" t="s">
        <v>1459</v>
      </c>
      <c r="E3027" s="1" t="s">
        <v>1443</v>
      </c>
      <c r="F3027" s="1" t="s">
        <v>1459</v>
      </c>
      <c r="M3027" s="1" t="s">
        <v>6326</v>
      </c>
      <c r="N3027" s="1" t="s">
        <v>6323</v>
      </c>
      <c r="P3027" s="1" t="s">
        <v>11444</v>
      </c>
    </row>
    <row r="3028" spans="1:16" s="1" customFormat="1">
      <c r="A3028" s="1" t="s">
        <v>1463</v>
      </c>
      <c r="B3028" s="1" t="s">
        <v>1463</v>
      </c>
      <c r="D3028" s="1" t="s">
        <v>1463</v>
      </c>
      <c r="E3028" s="1" t="s">
        <v>1443</v>
      </c>
      <c r="F3028" s="1" t="s">
        <v>1463</v>
      </c>
      <c r="M3028" s="1" t="s">
        <v>6327</v>
      </c>
      <c r="N3028" s="1" t="s">
        <v>5323</v>
      </c>
      <c r="P3028" s="1" t="s">
        <v>11444</v>
      </c>
    </row>
    <row r="3029" spans="1:16" s="1" customFormat="1">
      <c r="A3029" s="1" t="s">
        <v>1467</v>
      </c>
      <c r="B3029" s="1" t="s">
        <v>1467</v>
      </c>
      <c r="D3029" s="1" t="s">
        <v>1467</v>
      </c>
      <c r="E3029" s="1" t="s">
        <v>1443</v>
      </c>
      <c r="F3029" s="1" t="s">
        <v>1467</v>
      </c>
      <c r="M3029" s="1" t="s">
        <v>5798</v>
      </c>
      <c r="N3029" s="1" t="s">
        <v>6328</v>
      </c>
      <c r="P3029" s="1" t="s">
        <v>11444</v>
      </c>
    </row>
    <row r="3030" spans="1:16" s="1" customFormat="1">
      <c r="A3030" s="1" t="s">
        <v>1471</v>
      </c>
      <c r="B3030" s="1" t="s">
        <v>1471</v>
      </c>
      <c r="D3030" s="1" t="s">
        <v>1471</v>
      </c>
      <c r="E3030" s="1" t="s">
        <v>1443</v>
      </c>
      <c r="F3030" s="1" t="s">
        <v>1471</v>
      </c>
      <c r="M3030" s="1" t="s">
        <v>5075</v>
      </c>
      <c r="N3030" s="1" t="s">
        <v>6329</v>
      </c>
      <c r="P3030" s="1" t="s">
        <v>11444</v>
      </c>
    </row>
    <row r="3031" spans="1:16" s="1" customFormat="1">
      <c r="A3031" s="1" t="s">
        <v>1475</v>
      </c>
      <c r="B3031" s="1" t="s">
        <v>1475</v>
      </c>
      <c r="D3031" s="1" t="s">
        <v>1475</v>
      </c>
      <c r="E3031" s="1" t="s">
        <v>1443</v>
      </c>
      <c r="F3031" s="1" t="s">
        <v>1475</v>
      </c>
      <c r="M3031" s="1" t="s">
        <v>6330</v>
      </c>
      <c r="N3031" s="1" t="s">
        <v>6331</v>
      </c>
      <c r="P3031" s="1" t="s">
        <v>11444</v>
      </c>
    </row>
    <row r="3032" spans="1:16" s="1" customFormat="1">
      <c r="A3032" s="1" t="s">
        <v>9742</v>
      </c>
      <c r="B3032" s="1" t="s">
        <v>9742</v>
      </c>
      <c r="D3032" s="1" t="s">
        <v>9742</v>
      </c>
      <c r="E3032" s="1" t="s">
        <v>1443</v>
      </c>
      <c r="F3032" s="1" t="s">
        <v>9742</v>
      </c>
      <c r="M3032" s="1" t="s">
        <v>6332</v>
      </c>
      <c r="N3032" s="1" t="s">
        <v>5336</v>
      </c>
      <c r="P3032" s="1" t="s">
        <v>11444</v>
      </c>
    </row>
    <row r="3033" spans="1:16" s="1" customFormat="1">
      <c r="A3033" s="1" t="s">
        <v>1482</v>
      </c>
      <c r="B3033" s="1" t="s">
        <v>1482</v>
      </c>
      <c r="D3033" s="1" t="s">
        <v>1482</v>
      </c>
      <c r="E3033" s="1" t="s">
        <v>1443</v>
      </c>
      <c r="F3033" s="1" t="s">
        <v>1482</v>
      </c>
      <c r="M3033" s="1" t="s">
        <v>6333</v>
      </c>
      <c r="N3033" s="1" t="s">
        <v>6334</v>
      </c>
      <c r="P3033" s="1" t="s">
        <v>11444</v>
      </c>
    </row>
    <row r="3034" spans="1:16" s="1" customFormat="1">
      <c r="A3034" s="1" t="s">
        <v>1484</v>
      </c>
      <c r="B3034" s="1" t="s">
        <v>1484</v>
      </c>
      <c r="D3034" s="1" t="s">
        <v>1484</v>
      </c>
      <c r="E3034" s="1" t="s">
        <v>1443</v>
      </c>
      <c r="F3034" s="1" t="s">
        <v>1484</v>
      </c>
      <c r="M3034" s="1" t="s">
        <v>5710</v>
      </c>
      <c r="N3034" s="1" t="s">
        <v>6335</v>
      </c>
      <c r="P3034" s="1" t="s">
        <v>11444</v>
      </c>
    </row>
    <row r="3035" spans="1:16" s="1" customFormat="1">
      <c r="A3035" s="1" t="s">
        <v>1486</v>
      </c>
      <c r="B3035" s="1" t="s">
        <v>1486</v>
      </c>
      <c r="D3035" s="1" t="s">
        <v>1486</v>
      </c>
      <c r="E3035" s="1" t="s">
        <v>1443</v>
      </c>
      <c r="F3035" s="1" t="s">
        <v>1486</v>
      </c>
      <c r="M3035" s="1" t="s">
        <v>5388</v>
      </c>
      <c r="N3035" s="1" t="s">
        <v>5716</v>
      </c>
      <c r="P3035" s="1" t="s">
        <v>11444</v>
      </c>
    </row>
    <row r="3036" spans="1:16" s="1" customFormat="1">
      <c r="A3036" s="1" t="s">
        <v>1488</v>
      </c>
      <c r="B3036" s="1" t="s">
        <v>1488</v>
      </c>
      <c r="D3036" s="1" t="s">
        <v>1488</v>
      </c>
      <c r="E3036" s="1" t="s">
        <v>1443</v>
      </c>
      <c r="F3036" s="1" t="s">
        <v>1488</v>
      </c>
      <c r="M3036" s="1" t="s">
        <v>6311</v>
      </c>
      <c r="N3036" s="1" t="s">
        <v>5483</v>
      </c>
      <c r="P3036" s="1" t="s">
        <v>11444</v>
      </c>
    </row>
    <row r="3037" spans="1:16" s="1" customFormat="1">
      <c r="A3037" s="1" t="s">
        <v>1491</v>
      </c>
      <c r="B3037" s="1" t="s">
        <v>1491</v>
      </c>
      <c r="D3037" s="1" t="s">
        <v>1491</v>
      </c>
      <c r="E3037" s="1" t="s">
        <v>1443</v>
      </c>
      <c r="F3037" s="1" t="s">
        <v>1491</v>
      </c>
      <c r="M3037" s="1" t="s">
        <v>6023</v>
      </c>
      <c r="N3037" s="1" t="s">
        <v>6336</v>
      </c>
      <c r="P3037" s="1" t="s">
        <v>11444</v>
      </c>
    </row>
    <row r="3038" spans="1:16" s="1" customFormat="1">
      <c r="A3038" s="1" t="s">
        <v>1494</v>
      </c>
      <c r="B3038" s="1" t="s">
        <v>1494</v>
      </c>
      <c r="D3038" s="1" t="s">
        <v>1494</v>
      </c>
      <c r="E3038" s="1" t="s">
        <v>1443</v>
      </c>
      <c r="F3038" s="1" t="s">
        <v>1494</v>
      </c>
      <c r="M3038" s="1" t="s">
        <v>6337</v>
      </c>
      <c r="N3038" s="1" t="s">
        <v>5483</v>
      </c>
      <c r="P3038" s="1" t="s">
        <v>11444</v>
      </c>
    </row>
    <row r="3039" spans="1:16" s="1" customFormat="1">
      <c r="A3039" s="1" t="s">
        <v>1496</v>
      </c>
      <c r="B3039" s="1" t="s">
        <v>1496</v>
      </c>
      <c r="D3039" s="1" t="s">
        <v>1496</v>
      </c>
      <c r="E3039" s="1" t="s">
        <v>1443</v>
      </c>
      <c r="F3039" s="1" t="s">
        <v>1496</v>
      </c>
      <c r="M3039" s="1" t="s">
        <v>6338</v>
      </c>
      <c r="N3039" s="1" t="s">
        <v>5585</v>
      </c>
      <c r="P3039" s="1" t="s">
        <v>11444</v>
      </c>
    </row>
    <row r="3040" spans="1:16" s="1" customFormat="1">
      <c r="A3040" s="1" t="s">
        <v>9743</v>
      </c>
      <c r="B3040" s="1" t="s">
        <v>9743</v>
      </c>
      <c r="D3040" s="1" t="s">
        <v>9743</v>
      </c>
      <c r="E3040" s="1" t="s">
        <v>1443</v>
      </c>
      <c r="F3040" s="1" t="s">
        <v>9743</v>
      </c>
      <c r="M3040" s="1" t="s">
        <v>6339</v>
      </c>
      <c r="N3040" s="1" t="s">
        <v>5392</v>
      </c>
      <c r="P3040" s="1" t="s">
        <v>11444</v>
      </c>
    </row>
    <row r="3041" spans="1:16" s="1" customFormat="1">
      <c r="A3041" s="1" t="s">
        <v>9744</v>
      </c>
      <c r="B3041" s="1" t="s">
        <v>9744</v>
      </c>
      <c r="D3041" s="1" t="s">
        <v>9744</v>
      </c>
      <c r="E3041" s="1" t="s">
        <v>1443</v>
      </c>
      <c r="F3041" s="1" t="s">
        <v>9744</v>
      </c>
      <c r="M3041" s="1" t="s">
        <v>6193</v>
      </c>
      <c r="N3041" s="1" t="s">
        <v>4970</v>
      </c>
      <c r="P3041" s="1" t="s">
        <v>11444</v>
      </c>
    </row>
    <row r="3042" spans="1:16" s="1" customFormat="1">
      <c r="A3042" s="1" t="s">
        <v>9745</v>
      </c>
      <c r="B3042" s="1" t="s">
        <v>9745</v>
      </c>
      <c r="D3042" s="1" t="s">
        <v>9745</v>
      </c>
      <c r="E3042" s="1" t="s">
        <v>1443</v>
      </c>
      <c r="F3042" s="1" t="s">
        <v>9745</v>
      </c>
      <c r="M3042" s="1" t="s">
        <v>6340</v>
      </c>
      <c r="N3042" s="1" t="s">
        <v>5179</v>
      </c>
      <c r="P3042" s="1" t="s">
        <v>11444</v>
      </c>
    </row>
    <row r="3043" spans="1:16" s="1" customFormat="1">
      <c r="A3043" s="1" t="s">
        <v>9746</v>
      </c>
      <c r="B3043" s="1" t="s">
        <v>9746</v>
      </c>
      <c r="D3043" s="1" t="s">
        <v>9746</v>
      </c>
      <c r="E3043" s="1" t="s">
        <v>1443</v>
      </c>
      <c r="F3043" s="1" t="s">
        <v>9746</v>
      </c>
      <c r="M3043" s="1" t="s">
        <v>5036</v>
      </c>
      <c r="N3043" s="1" t="s">
        <v>6341</v>
      </c>
      <c r="P3043" s="1" t="s">
        <v>11444</v>
      </c>
    </row>
    <row r="3044" spans="1:16" s="1" customFormat="1">
      <c r="A3044" s="1" t="s">
        <v>9747</v>
      </c>
      <c r="B3044" s="1" t="s">
        <v>9747</v>
      </c>
      <c r="D3044" s="1" t="s">
        <v>9747</v>
      </c>
      <c r="E3044" s="1" t="s">
        <v>1443</v>
      </c>
      <c r="F3044" s="1" t="s">
        <v>9747</v>
      </c>
      <c r="M3044" s="1" t="s">
        <v>5902</v>
      </c>
      <c r="N3044" s="1" t="s">
        <v>5132</v>
      </c>
      <c r="P3044" s="1" t="s">
        <v>11444</v>
      </c>
    </row>
    <row r="3045" spans="1:16" s="1" customFormat="1">
      <c r="A3045" s="1" t="s">
        <v>9748</v>
      </c>
      <c r="B3045" s="1" t="s">
        <v>9748</v>
      </c>
      <c r="D3045" s="1" t="s">
        <v>9748</v>
      </c>
      <c r="E3045" s="1" t="s">
        <v>1443</v>
      </c>
      <c r="F3045" s="1" t="s">
        <v>9748</v>
      </c>
      <c r="M3045" s="1" t="s">
        <v>6342</v>
      </c>
      <c r="N3045" s="1" t="s">
        <v>4968</v>
      </c>
      <c r="P3045" s="1" t="s">
        <v>11444</v>
      </c>
    </row>
    <row r="3046" spans="1:16" s="1" customFormat="1">
      <c r="A3046" s="1" t="s">
        <v>9749</v>
      </c>
      <c r="B3046" s="1" t="s">
        <v>9749</v>
      </c>
      <c r="D3046" s="1" t="s">
        <v>9749</v>
      </c>
      <c r="E3046" s="1" t="s">
        <v>1443</v>
      </c>
      <c r="F3046" s="1" t="s">
        <v>9749</v>
      </c>
      <c r="M3046" s="1" t="s">
        <v>5073</v>
      </c>
      <c r="N3046" s="1" t="s">
        <v>4049</v>
      </c>
      <c r="P3046" s="1" t="s">
        <v>11444</v>
      </c>
    </row>
    <row r="3047" spans="1:16" s="1" customFormat="1">
      <c r="A3047" s="1" t="s">
        <v>9750</v>
      </c>
      <c r="B3047" s="1" t="s">
        <v>9750</v>
      </c>
      <c r="D3047" s="1" t="s">
        <v>9750</v>
      </c>
      <c r="E3047" s="1" t="s">
        <v>1443</v>
      </c>
      <c r="F3047" s="1" t="s">
        <v>9750</v>
      </c>
      <c r="M3047" s="1" t="s">
        <v>6343</v>
      </c>
      <c r="N3047" s="1" t="s">
        <v>4964</v>
      </c>
      <c r="P3047" s="1" t="s">
        <v>11444</v>
      </c>
    </row>
    <row r="3048" spans="1:16" s="1" customFormat="1">
      <c r="A3048" s="1" t="s">
        <v>9751</v>
      </c>
      <c r="B3048" s="1" t="s">
        <v>9751</v>
      </c>
      <c r="D3048" s="1" t="s">
        <v>9751</v>
      </c>
      <c r="E3048" s="1" t="s">
        <v>1443</v>
      </c>
      <c r="F3048" s="1" t="s">
        <v>9751</v>
      </c>
      <c r="M3048" s="1" t="s">
        <v>6344</v>
      </c>
      <c r="N3048" s="1" t="s">
        <v>4055</v>
      </c>
      <c r="P3048" s="1" t="s">
        <v>11444</v>
      </c>
    </row>
    <row r="3049" spans="1:16" s="1" customFormat="1">
      <c r="A3049" s="1" t="s">
        <v>9752</v>
      </c>
      <c r="B3049" s="1" t="s">
        <v>9752</v>
      </c>
      <c r="D3049" s="1" t="s">
        <v>9752</v>
      </c>
      <c r="E3049" s="1" t="s">
        <v>1443</v>
      </c>
      <c r="F3049" s="1" t="s">
        <v>9752</v>
      </c>
      <c r="M3049" s="1" t="s">
        <v>6345</v>
      </c>
      <c r="N3049" s="1" t="s">
        <v>4055</v>
      </c>
      <c r="P3049" s="1" t="s">
        <v>11444</v>
      </c>
    </row>
    <row r="3050" spans="1:16" s="1" customFormat="1">
      <c r="A3050" s="1" t="s">
        <v>9753</v>
      </c>
      <c r="B3050" s="1" t="s">
        <v>9753</v>
      </c>
      <c r="D3050" s="1" t="s">
        <v>9753</v>
      </c>
      <c r="E3050" s="1" t="s">
        <v>1443</v>
      </c>
      <c r="F3050" s="1" t="s">
        <v>9753</v>
      </c>
      <c r="M3050" s="1" t="s">
        <v>4000</v>
      </c>
      <c r="N3050" s="1" t="s">
        <v>4001</v>
      </c>
      <c r="P3050" s="1" t="s">
        <v>11444</v>
      </c>
    </row>
    <row r="3051" spans="1:16" s="1" customFormat="1">
      <c r="A3051" s="1" t="s">
        <v>9754</v>
      </c>
      <c r="B3051" s="1" t="s">
        <v>9754</v>
      </c>
      <c r="D3051" s="1" t="s">
        <v>9754</v>
      </c>
      <c r="E3051" s="1" t="s">
        <v>1443</v>
      </c>
      <c r="F3051" s="1" t="s">
        <v>9754</v>
      </c>
      <c r="M3051" s="1" t="s">
        <v>6346</v>
      </c>
      <c r="N3051" s="1" t="s">
        <v>4863</v>
      </c>
      <c r="P3051" s="1" t="s">
        <v>11444</v>
      </c>
    </row>
    <row r="3052" spans="1:16" s="1" customFormat="1">
      <c r="A3052" s="1" t="s">
        <v>9755</v>
      </c>
      <c r="B3052" s="1" t="s">
        <v>9755</v>
      </c>
      <c r="D3052" s="1" t="s">
        <v>9755</v>
      </c>
      <c r="E3052" s="1" t="s">
        <v>1443</v>
      </c>
      <c r="F3052" s="1" t="s">
        <v>9755</v>
      </c>
      <c r="M3052" s="1" t="s">
        <v>5410</v>
      </c>
      <c r="N3052" s="1" t="s">
        <v>4049</v>
      </c>
      <c r="P3052" s="1" t="s">
        <v>11444</v>
      </c>
    </row>
    <row r="3053" spans="1:16" s="1" customFormat="1">
      <c r="A3053" s="1" t="s">
        <v>9756</v>
      </c>
      <c r="B3053" s="1" t="s">
        <v>9756</v>
      </c>
      <c r="D3053" s="1" t="s">
        <v>9756</v>
      </c>
      <c r="E3053" s="1" t="s">
        <v>1443</v>
      </c>
      <c r="F3053" s="1" t="s">
        <v>9756</v>
      </c>
      <c r="M3053" s="1" t="s">
        <v>5002</v>
      </c>
      <c r="N3053" s="1" t="s">
        <v>4937</v>
      </c>
      <c r="P3053" s="1" t="s">
        <v>11444</v>
      </c>
    </row>
    <row r="3054" spans="1:16" s="1" customFormat="1">
      <c r="A3054" s="1" t="s">
        <v>9757</v>
      </c>
      <c r="B3054" s="1" t="s">
        <v>9757</v>
      </c>
      <c r="D3054" s="1" t="s">
        <v>9757</v>
      </c>
      <c r="E3054" s="1" t="s">
        <v>1443</v>
      </c>
      <c r="F3054" s="1" t="s">
        <v>9757</v>
      </c>
      <c r="M3054" s="1" t="s">
        <v>6347</v>
      </c>
      <c r="N3054" s="1" t="s">
        <v>6232</v>
      </c>
      <c r="P3054" s="1" t="s">
        <v>11444</v>
      </c>
    </row>
    <row r="3055" spans="1:16" s="1" customFormat="1">
      <c r="A3055" s="1" t="s">
        <v>9758</v>
      </c>
      <c r="B3055" s="1" t="s">
        <v>9758</v>
      </c>
      <c r="D3055" s="1" t="s">
        <v>9758</v>
      </c>
      <c r="E3055" s="1" t="s">
        <v>1443</v>
      </c>
      <c r="F3055" s="1" t="s">
        <v>9758</v>
      </c>
      <c r="M3055" s="1" t="s">
        <v>5844</v>
      </c>
      <c r="N3055" s="1" t="s">
        <v>4968</v>
      </c>
      <c r="P3055" s="1" t="s">
        <v>11444</v>
      </c>
    </row>
    <row r="3056" spans="1:16" s="1" customFormat="1">
      <c r="A3056" s="1" t="s">
        <v>9759</v>
      </c>
      <c r="B3056" s="1" t="s">
        <v>9759</v>
      </c>
      <c r="D3056" s="1" t="s">
        <v>9759</v>
      </c>
      <c r="E3056" s="1" t="s">
        <v>1443</v>
      </c>
      <c r="F3056" s="1" t="s">
        <v>9759</v>
      </c>
      <c r="M3056" s="1" t="s">
        <v>4903</v>
      </c>
      <c r="N3056" s="1" t="s">
        <v>5069</v>
      </c>
      <c r="P3056" s="1" t="s">
        <v>11444</v>
      </c>
    </row>
    <row r="3057" spans="1:16" s="1" customFormat="1">
      <c r="A3057" s="1" t="s">
        <v>9760</v>
      </c>
      <c r="B3057" s="1" t="s">
        <v>9760</v>
      </c>
      <c r="D3057" s="1" t="s">
        <v>9760</v>
      </c>
      <c r="E3057" s="1" t="s">
        <v>1443</v>
      </c>
      <c r="F3057" s="1" t="s">
        <v>9760</v>
      </c>
      <c r="M3057" s="1" t="s">
        <v>4557</v>
      </c>
      <c r="N3057" s="1" t="s">
        <v>4558</v>
      </c>
      <c r="P3057" s="1" t="s">
        <v>11444</v>
      </c>
    </row>
    <row r="3058" spans="1:16" s="1" customFormat="1">
      <c r="A3058" s="1" t="s">
        <v>9761</v>
      </c>
      <c r="B3058" s="1" t="s">
        <v>9761</v>
      </c>
      <c r="D3058" s="1" t="s">
        <v>9761</v>
      </c>
      <c r="E3058" s="1" t="s">
        <v>1443</v>
      </c>
      <c r="F3058" s="1" t="s">
        <v>9761</v>
      </c>
      <c r="M3058" s="1" t="s">
        <v>5364</v>
      </c>
      <c r="N3058" s="1" t="s">
        <v>4055</v>
      </c>
      <c r="P3058" s="1" t="s">
        <v>11444</v>
      </c>
    </row>
    <row r="3059" spans="1:16" s="1" customFormat="1">
      <c r="A3059" s="1" t="s">
        <v>9762</v>
      </c>
      <c r="B3059" s="1" t="s">
        <v>9762</v>
      </c>
      <c r="D3059" s="1" t="s">
        <v>9762</v>
      </c>
      <c r="E3059" s="1" t="s">
        <v>1443</v>
      </c>
      <c r="F3059" s="1" t="s">
        <v>9762</v>
      </c>
      <c r="M3059" s="1" t="s">
        <v>6348</v>
      </c>
      <c r="N3059" s="1" t="s">
        <v>4964</v>
      </c>
      <c r="P3059" s="1" t="s">
        <v>11444</v>
      </c>
    </row>
    <row r="3060" spans="1:16" s="1" customFormat="1">
      <c r="A3060" s="1" t="s">
        <v>9763</v>
      </c>
      <c r="B3060" s="1" t="s">
        <v>9763</v>
      </c>
      <c r="D3060" s="1" t="s">
        <v>9763</v>
      </c>
      <c r="E3060" s="1" t="s">
        <v>1443</v>
      </c>
      <c r="F3060" s="1" t="s">
        <v>9763</v>
      </c>
      <c r="M3060" s="1" t="s">
        <v>6227</v>
      </c>
      <c r="N3060" s="1" t="s">
        <v>4970</v>
      </c>
      <c r="P3060" s="1" t="s">
        <v>11444</v>
      </c>
    </row>
    <row r="3061" spans="1:16" s="1" customFormat="1">
      <c r="A3061" s="1" t="s">
        <v>9764</v>
      </c>
      <c r="B3061" s="1" t="s">
        <v>9764</v>
      </c>
      <c r="D3061" s="1" t="s">
        <v>9764</v>
      </c>
      <c r="E3061" s="1" t="s">
        <v>1443</v>
      </c>
      <c r="F3061" s="1" t="s">
        <v>9764</v>
      </c>
      <c r="M3061" s="1" t="s">
        <v>5496</v>
      </c>
      <c r="N3061" s="1" t="s">
        <v>4094</v>
      </c>
      <c r="P3061" s="1" t="s">
        <v>11444</v>
      </c>
    </row>
    <row r="3062" spans="1:16" s="1" customFormat="1">
      <c r="A3062" s="1" t="s">
        <v>9765</v>
      </c>
      <c r="B3062" s="1" t="s">
        <v>9765</v>
      </c>
      <c r="D3062" s="1" t="s">
        <v>9765</v>
      </c>
      <c r="E3062" s="1" t="s">
        <v>1443</v>
      </c>
      <c r="F3062" s="1" t="s">
        <v>9765</v>
      </c>
      <c r="M3062" s="1" t="s">
        <v>6349</v>
      </c>
      <c r="N3062" s="1" t="s">
        <v>4948</v>
      </c>
      <c r="P3062" s="1" t="s">
        <v>11444</v>
      </c>
    </row>
    <row r="3063" spans="1:16" s="1" customFormat="1">
      <c r="A3063" s="1" t="s">
        <v>9766</v>
      </c>
      <c r="B3063" s="1" t="s">
        <v>9766</v>
      </c>
      <c r="D3063" s="1" t="s">
        <v>9766</v>
      </c>
      <c r="E3063" s="1" t="s">
        <v>1443</v>
      </c>
      <c r="F3063" s="1" t="s">
        <v>9766</v>
      </c>
      <c r="M3063" s="1" t="s">
        <v>6350</v>
      </c>
      <c r="N3063" s="1" t="s">
        <v>4571</v>
      </c>
      <c r="P3063" s="1" t="s">
        <v>11444</v>
      </c>
    </row>
    <row r="3064" spans="1:16" s="1" customFormat="1">
      <c r="A3064" s="1" t="s">
        <v>9767</v>
      </c>
      <c r="B3064" s="1" t="s">
        <v>9767</v>
      </c>
      <c r="D3064" s="1" t="s">
        <v>9767</v>
      </c>
      <c r="E3064" s="1" t="s">
        <v>1443</v>
      </c>
      <c r="F3064" s="1" t="s">
        <v>9767</v>
      </c>
      <c r="M3064" s="1" t="s">
        <v>6351</v>
      </c>
      <c r="N3064" s="1" t="s">
        <v>4072</v>
      </c>
      <c r="P3064" s="1" t="s">
        <v>11444</v>
      </c>
    </row>
    <row r="3065" spans="1:16" s="1" customFormat="1">
      <c r="A3065" s="1" t="s">
        <v>9768</v>
      </c>
      <c r="B3065" s="1" t="s">
        <v>9768</v>
      </c>
      <c r="D3065" s="1" t="s">
        <v>9768</v>
      </c>
      <c r="E3065" s="1" t="s">
        <v>1443</v>
      </c>
      <c r="F3065" s="1" t="s">
        <v>9768</v>
      </c>
      <c r="M3065" s="1" t="s">
        <v>6352</v>
      </c>
      <c r="N3065" s="1" t="s">
        <v>4055</v>
      </c>
      <c r="P3065" s="1" t="s">
        <v>11444</v>
      </c>
    </row>
    <row r="3066" spans="1:16" s="1" customFormat="1">
      <c r="A3066" s="1" t="s">
        <v>9769</v>
      </c>
      <c r="B3066" s="1" t="s">
        <v>9769</v>
      </c>
      <c r="D3066" s="1" t="s">
        <v>9769</v>
      </c>
      <c r="E3066" s="1" t="s">
        <v>1443</v>
      </c>
      <c r="F3066" s="1" t="s">
        <v>9769</v>
      </c>
      <c r="M3066" s="1" t="s">
        <v>6353</v>
      </c>
      <c r="N3066" s="1" t="s">
        <v>4872</v>
      </c>
      <c r="P3066" s="1" t="s">
        <v>11444</v>
      </c>
    </row>
    <row r="3067" spans="1:16" s="1" customFormat="1">
      <c r="A3067" s="1" t="s">
        <v>9770</v>
      </c>
      <c r="B3067" s="1" t="s">
        <v>9770</v>
      </c>
      <c r="D3067" s="1" t="s">
        <v>9770</v>
      </c>
      <c r="E3067" s="1" t="s">
        <v>1443</v>
      </c>
      <c r="F3067" s="1" t="s">
        <v>9770</v>
      </c>
      <c r="M3067" s="1" t="s">
        <v>6091</v>
      </c>
      <c r="N3067" s="1" t="s">
        <v>4970</v>
      </c>
      <c r="P3067" s="1" t="s">
        <v>11444</v>
      </c>
    </row>
    <row r="3068" spans="1:16" s="1" customFormat="1">
      <c r="A3068" s="1" t="s">
        <v>9771</v>
      </c>
      <c r="B3068" s="1" t="s">
        <v>9771</v>
      </c>
      <c r="D3068" s="1" t="s">
        <v>9771</v>
      </c>
      <c r="E3068" s="1" t="s">
        <v>1530</v>
      </c>
      <c r="F3068" s="1" t="s">
        <v>9771</v>
      </c>
      <c r="M3068" s="1" t="s">
        <v>6354</v>
      </c>
      <c r="N3068" s="1" t="s">
        <v>5540</v>
      </c>
      <c r="P3068" s="1" t="s">
        <v>11444</v>
      </c>
    </row>
    <row r="3069" spans="1:16" s="1" customFormat="1">
      <c r="A3069" s="1" t="s">
        <v>9772</v>
      </c>
      <c r="B3069" s="1" t="s">
        <v>9772</v>
      </c>
      <c r="D3069" s="1" t="s">
        <v>9772</v>
      </c>
      <c r="E3069" s="1" t="s">
        <v>1530</v>
      </c>
      <c r="F3069" s="1" t="s">
        <v>9772</v>
      </c>
      <c r="M3069" s="1" t="s">
        <v>6355</v>
      </c>
      <c r="N3069" s="1" t="s">
        <v>5022</v>
      </c>
      <c r="P3069" s="1" t="s">
        <v>11444</v>
      </c>
    </row>
    <row r="3070" spans="1:16" s="1" customFormat="1">
      <c r="A3070" s="1" t="s">
        <v>1529</v>
      </c>
      <c r="B3070" s="1" t="s">
        <v>1529</v>
      </c>
      <c r="D3070" s="1" t="s">
        <v>1529</v>
      </c>
      <c r="E3070" s="1" t="s">
        <v>1530</v>
      </c>
      <c r="F3070" s="1" t="s">
        <v>1529</v>
      </c>
      <c r="M3070" s="1" t="s">
        <v>6356</v>
      </c>
      <c r="N3070" s="1" t="s">
        <v>5592</v>
      </c>
      <c r="P3070" s="1" t="s">
        <v>11444</v>
      </c>
    </row>
    <row r="3071" spans="1:16" s="1" customFormat="1">
      <c r="A3071" s="1" t="s">
        <v>1533</v>
      </c>
      <c r="B3071" s="1" t="s">
        <v>1533</v>
      </c>
      <c r="D3071" s="1" t="s">
        <v>1533</v>
      </c>
      <c r="E3071" s="1" t="s">
        <v>1530</v>
      </c>
      <c r="F3071" s="1" t="s">
        <v>1533</v>
      </c>
      <c r="M3071" s="1" t="s">
        <v>5312</v>
      </c>
      <c r="N3071" s="1" t="s">
        <v>5776</v>
      </c>
      <c r="P3071" s="1" t="s">
        <v>11444</v>
      </c>
    </row>
    <row r="3072" spans="1:16" s="1" customFormat="1">
      <c r="A3072" s="1" t="s">
        <v>1537</v>
      </c>
      <c r="B3072" s="1" t="s">
        <v>1537</v>
      </c>
      <c r="D3072" s="1" t="s">
        <v>1537</v>
      </c>
      <c r="E3072" s="1" t="s">
        <v>1530</v>
      </c>
      <c r="F3072" s="1" t="s">
        <v>1537</v>
      </c>
      <c r="M3072" s="1" t="s">
        <v>6357</v>
      </c>
      <c r="N3072" s="1" t="s">
        <v>6358</v>
      </c>
      <c r="P3072" s="1" t="s">
        <v>11444</v>
      </c>
    </row>
    <row r="3073" spans="1:16" s="1" customFormat="1">
      <c r="A3073" s="1" t="s">
        <v>9773</v>
      </c>
      <c r="B3073" s="1" t="s">
        <v>9773</v>
      </c>
      <c r="D3073" s="1" t="s">
        <v>9773</v>
      </c>
      <c r="E3073" s="1" t="s">
        <v>1530</v>
      </c>
      <c r="F3073" s="1" t="s">
        <v>9773</v>
      </c>
      <c r="M3073" s="1" t="s">
        <v>5839</v>
      </c>
      <c r="N3073" s="1" t="s">
        <v>4925</v>
      </c>
      <c r="P3073" s="1" t="s">
        <v>11444</v>
      </c>
    </row>
    <row r="3074" spans="1:16" s="1" customFormat="1">
      <c r="A3074" s="1" t="s">
        <v>9774</v>
      </c>
      <c r="B3074" s="1" t="s">
        <v>9774</v>
      </c>
      <c r="D3074" s="1" t="s">
        <v>9774</v>
      </c>
      <c r="E3074" s="1" t="s">
        <v>1530</v>
      </c>
      <c r="F3074" s="1" t="s">
        <v>9774</v>
      </c>
      <c r="M3074" s="1" t="s">
        <v>6359</v>
      </c>
      <c r="N3074" s="1" t="s">
        <v>4567</v>
      </c>
      <c r="P3074" s="1" t="s">
        <v>11444</v>
      </c>
    </row>
    <row r="3075" spans="1:16" s="1" customFormat="1">
      <c r="A3075" s="1" t="s">
        <v>9775</v>
      </c>
      <c r="B3075" s="1" t="s">
        <v>9775</v>
      </c>
      <c r="D3075" s="1" t="s">
        <v>9775</v>
      </c>
      <c r="E3075" s="1" t="s">
        <v>1530</v>
      </c>
      <c r="F3075" s="1" t="s">
        <v>9775</v>
      </c>
      <c r="M3075" s="1" t="s">
        <v>4077</v>
      </c>
      <c r="N3075" s="1" t="s">
        <v>5661</v>
      </c>
      <c r="P3075" s="1" t="s">
        <v>11444</v>
      </c>
    </row>
    <row r="3076" spans="1:16" s="1" customFormat="1">
      <c r="A3076" s="1" t="s">
        <v>9776</v>
      </c>
      <c r="B3076" s="1" t="s">
        <v>9776</v>
      </c>
      <c r="D3076" s="1" t="s">
        <v>9776</v>
      </c>
      <c r="E3076" s="1" t="s">
        <v>1530</v>
      </c>
      <c r="F3076" s="1" t="s">
        <v>9776</v>
      </c>
      <c r="M3076" s="1" t="s">
        <v>6360</v>
      </c>
      <c r="N3076" s="1" t="s">
        <v>5125</v>
      </c>
      <c r="P3076" s="1" t="s">
        <v>11444</v>
      </c>
    </row>
    <row r="3077" spans="1:16" s="1" customFormat="1">
      <c r="A3077" s="1" t="s">
        <v>9777</v>
      </c>
      <c r="B3077" s="1" t="s">
        <v>9777</v>
      </c>
      <c r="D3077" s="1" t="s">
        <v>9777</v>
      </c>
      <c r="E3077" s="1" t="s">
        <v>1530</v>
      </c>
      <c r="F3077" s="1" t="s">
        <v>9777</v>
      </c>
      <c r="M3077" s="1" t="s">
        <v>6361</v>
      </c>
      <c r="N3077" s="1" t="s">
        <v>4049</v>
      </c>
      <c r="P3077" s="1" t="s">
        <v>11444</v>
      </c>
    </row>
    <row r="3078" spans="1:16" s="1" customFormat="1">
      <c r="A3078" s="1" t="s">
        <v>9778</v>
      </c>
      <c r="B3078" s="1" t="s">
        <v>9778</v>
      </c>
      <c r="D3078" s="1" t="s">
        <v>9778</v>
      </c>
      <c r="E3078" s="1" t="s">
        <v>1530</v>
      </c>
      <c r="F3078" s="1" t="s">
        <v>9778</v>
      </c>
      <c r="M3078" s="1" t="s">
        <v>6362</v>
      </c>
      <c r="N3078" s="1" t="s">
        <v>4055</v>
      </c>
      <c r="P3078" s="1" t="s">
        <v>11444</v>
      </c>
    </row>
    <row r="3079" spans="1:16" s="1" customFormat="1">
      <c r="A3079" s="1" t="s">
        <v>9779</v>
      </c>
      <c r="B3079" s="1" t="s">
        <v>9779</v>
      </c>
      <c r="D3079" s="1" t="s">
        <v>9779</v>
      </c>
      <c r="E3079" s="1" t="s">
        <v>1530</v>
      </c>
      <c r="F3079" s="1" t="s">
        <v>9779</v>
      </c>
      <c r="M3079" s="1" t="s">
        <v>6363</v>
      </c>
      <c r="N3079" s="1" t="s">
        <v>3990</v>
      </c>
      <c r="P3079" s="1" t="s">
        <v>11444</v>
      </c>
    </row>
    <row r="3080" spans="1:16" s="1" customFormat="1">
      <c r="A3080" s="1" t="s">
        <v>9780</v>
      </c>
      <c r="B3080" s="1" t="s">
        <v>9780</v>
      </c>
      <c r="D3080" s="1" t="s">
        <v>9780</v>
      </c>
      <c r="E3080" s="1" t="s">
        <v>1530</v>
      </c>
      <c r="F3080" s="1" t="s">
        <v>9780</v>
      </c>
      <c r="M3080" s="1" t="s">
        <v>6364</v>
      </c>
      <c r="N3080" s="1" t="s">
        <v>4049</v>
      </c>
      <c r="P3080" s="1" t="s">
        <v>11444</v>
      </c>
    </row>
    <row r="3081" spans="1:16" s="1" customFormat="1">
      <c r="A3081" s="1" t="s">
        <v>9781</v>
      </c>
      <c r="B3081" s="1" t="s">
        <v>9781</v>
      </c>
      <c r="D3081" s="1" t="s">
        <v>9781</v>
      </c>
      <c r="E3081" s="1" t="s">
        <v>1530</v>
      </c>
      <c r="F3081" s="1" t="s">
        <v>9781</v>
      </c>
      <c r="M3081" s="1" t="s">
        <v>6365</v>
      </c>
      <c r="N3081" s="1" t="s">
        <v>4049</v>
      </c>
      <c r="P3081" s="1" t="s">
        <v>11444</v>
      </c>
    </row>
    <row r="3082" spans="1:16" s="1" customFormat="1">
      <c r="A3082" s="1" t="s">
        <v>9782</v>
      </c>
      <c r="B3082" s="1" t="s">
        <v>9782</v>
      </c>
      <c r="D3082" s="1" t="s">
        <v>9782</v>
      </c>
      <c r="E3082" s="1" t="s">
        <v>1530</v>
      </c>
      <c r="F3082" s="1" t="s">
        <v>9782</v>
      </c>
      <c r="M3082" s="1" t="s">
        <v>6366</v>
      </c>
      <c r="N3082" s="1" t="s">
        <v>4952</v>
      </c>
      <c r="P3082" s="1" t="s">
        <v>11444</v>
      </c>
    </row>
    <row r="3083" spans="1:16" s="1" customFormat="1">
      <c r="A3083" s="1" t="s">
        <v>9783</v>
      </c>
      <c r="B3083" s="1" t="s">
        <v>9783</v>
      </c>
      <c r="D3083" s="1" t="s">
        <v>9783</v>
      </c>
      <c r="E3083" s="1" t="s">
        <v>1530</v>
      </c>
      <c r="F3083" s="1" t="s">
        <v>9783</v>
      </c>
      <c r="M3083" s="1" t="s">
        <v>6367</v>
      </c>
      <c r="N3083" s="1" t="s">
        <v>4964</v>
      </c>
      <c r="P3083" s="1" t="s">
        <v>11444</v>
      </c>
    </row>
    <row r="3084" spans="1:16" s="1" customFormat="1">
      <c r="A3084" s="1" t="s">
        <v>9784</v>
      </c>
      <c r="B3084" s="1" t="s">
        <v>9784</v>
      </c>
      <c r="D3084" s="1" t="s">
        <v>9784</v>
      </c>
      <c r="E3084" s="1" t="s">
        <v>1530</v>
      </c>
      <c r="F3084" s="1" t="s">
        <v>9784</v>
      </c>
      <c r="M3084" s="1" t="s">
        <v>4882</v>
      </c>
      <c r="N3084" s="1" t="s">
        <v>5069</v>
      </c>
      <c r="P3084" s="1" t="s">
        <v>11444</v>
      </c>
    </row>
    <row r="3085" spans="1:16" s="1" customFormat="1">
      <c r="A3085" s="1" t="s">
        <v>9785</v>
      </c>
      <c r="B3085" s="1" t="s">
        <v>9785</v>
      </c>
      <c r="D3085" s="1" t="s">
        <v>9785</v>
      </c>
      <c r="E3085" s="1" t="s">
        <v>1530</v>
      </c>
      <c r="F3085" s="1" t="s">
        <v>9785</v>
      </c>
      <c r="M3085" s="1" t="s">
        <v>6368</v>
      </c>
      <c r="N3085" s="1" t="s">
        <v>5556</v>
      </c>
      <c r="P3085" s="1" t="s">
        <v>11444</v>
      </c>
    </row>
    <row r="3086" spans="1:16" s="1" customFormat="1">
      <c r="A3086" s="1" t="s">
        <v>9786</v>
      </c>
      <c r="B3086" s="1" t="s">
        <v>9786</v>
      </c>
      <c r="D3086" s="1" t="s">
        <v>9786</v>
      </c>
      <c r="E3086" s="1" t="s">
        <v>1530</v>
      </c>
      <c r="F3086" s="1" t="s">
        <v>9786</v>
      </c>
      <c r="M3086" s="1" t="s">
        <v>5364</v>
      </c>
      <c r="N3086" s="1" t="s">
        <v>4049</v>
      </c>
      <c r="P3086" s="1" t="s">
        <v>11444</v>
      </c>
    </row>
    <row r="3087" spans="1:16" s="1" customFormat="1">
      <c r="A3087" s="1" t="s">
        <v>9787</v>
      </c>
      <c r="B3087" s="1" t="s">
        <v>9787</v>
      </c>
      <c r="D3087" s="1" t="s">
        <v>9787</v>
      </c>
      <c r="E3087" s="1" t="s">
        <v>1530</v>
      </c>
      <c r="F3087" s="1" t="s">
        <v>9787</v>
      </c>
      <c r="M3087" s="1" t="s">
        <v>6369</v>
      </c>
      <c r="N3087" s="1" t="s">
        <v>4964</v>
      </c>
      <c r="P3087" s="1" t="s">
        <v>11444</v>
      </c>
    </row>
    <row r="3088" spans="1:16" s="1" customFormat="1">
      <c r="A3088" s="1" t="s">
        <v>9788</v>
      </c>
      <c r="B3088" s="1" t="s">
        <v>9788</v>
      </c>
      <c r="D3088" s="1" t="s">
        <v>9788</v>
      </c>
      <c r="E3088" s="1" t="s">
        <v>1530</v>
      </c>
      <c r="F3088" s="1" t="s">
        <v>9788</v>
      </c>
      <c r="M3088" s="1" t="s">
        <v>6370</v>
      </c>
      <c r="N3088" s="1" t="s">
        <v>4055</v>
      </c>
      <c r="P3088" s="1" t="s">
        <v>11444</v>
      </c>
    </row>
    <row r="3089" spans="1:16" s="1" customFormat="1">
      <c r="A3089" s="1" t="s">
        <v>9789</v>
      </c>
      <c r="B3089" s="1" t="s">
        <v>9789</v>
      </c>
      <c r="D3089" s="1" t="s">
        <v>9789</v>
      </c>
      <c r="E3089" s="1" t="s">
        <v>1530</v>
      </c>
      <c r="F3089" s="1" t="s">
        <v>9789</v>
      </c>
      <c r="M3089" s="1" t="s">
        <v>6371</v>
      </c>
      <c r="N3089" s="1" t="s">
        <v>4055</v>
      </c>
      <c r="P3089" s="1" t="s">
        <v>11444</v>
      </c>
    </row>
    <row r="3090" spans="1:16" s="1" customFormat="1">
      <c r="A3090" s="1" t="s">
        <v>9790</v>
      </c>
      <c r="B3090" s="1" t="s">
        <v>9790</v>
      </c>
      <c r="D3090" s="1" t="s">
        <v>9790</v>
      </c>
      <c r="E3090" s="1" t="s">
        <v>1530</v>
      </c>
      <c r="F3090" s="1" t="s">
        <v>9790</v>
      </c>
      <c r="M3090" s="1" t="s">
        <v>6372</v>
      </c>
      <c r="N3090" s="1" t="s">
        <v>5336</v>
      </c>
      <c r="P3090" s="1" t="s">
        <v>11444</v>
      </c>
    </row>
    <row r="3091" spans="1:16" s="1" customFormat="1">
      <c r="A3091" s="1" t="s">
        <v>9791</v>
      </c>
      <c r="B3091" s="1" t="s">
        <v>9791</v>
      </c>
      <c r="D3091" s="1" t="s">
        <v>9791</v>
      </c>
      <c r="E3091" s="1" t="s">
        <v>1530</v>
      </c>
      <c r="F3091" s="1" t="s">
        <v>9791</v>
      </c>
      <c r="M3091" s="1" t="s">
        <v>6373</v>
      </c>
      <c r="N3091" s="1" t="s">
        <v>4948</v>
      </c>
      <c r="P3091" s="1" t="s">
        <v>11444</v>
      </c>
    </row>
    <row r="3092" spans="1:16" s="1" customFormat="1">
      <c r="A3092" s="1" t="s">
        <v>9792</v>
      </c>
      <c r="B3092" s="1" t="s">
        <v>9792</v>
      </c>
      <c r="D3092" s="1" t="s">
        <v>9792</v>
      </c>
      <c r="E3092" s="1" t="s">
        <v>1530</v>
      </c>
      <c r="F3092" s="1" t="s">
        <v>9792</v>
      </c>
      <c r="M3092" s="1" t="s">
        <v>4538</v>
      </c>
      <c r="N3092" s="1" t="s">
        <v>4072</v>
      </c>
      <c r="P3092" s="1" t="s">
        <v>11444</v>
      </c>
    </row>
    <row r="3093" spans="1:16" s="1" customFormat="1">
      <c r="A3093" s="1" t="s">
        <v>9793</v>
      </c>
      <c r="B3093" s="1" t="s">
        <v>9793</v>
      </c>
      <c r="D3093" s="1" t="s">
        <v>9793</v>
      </c>
      <c r="E3093" s="1" t="s">
        <v>1530</v>
      </c>
      <c r="F3093" s="1" t="s">
        <v>9793</v>
      </c>
      <c r="M3093" s="1" t="s">
        <v>6374</v>
      </c>
      <c r="N3093" s="1" t="s">
        <v>4049</v>
      </c>
      <c r="P3093" s="1" t="s">
        <v>11444</v>
      </c>
    </row>
    <row r="3094" spans="1:16" s="1" customFormat="1">
      <c r="A3094" s="1" t="s">
        <v>9794</v>
      </c>
      <c r="B3094" s="1" t="s">
        <v>9794</v>
      </c>
      <c r="D3094" s="1" t="s">
        <v>9794</v>
      </c>
      <c r="E3094" s="1" t="s">
        <v>1530</v>
      </c>
      <c r="F3094" s="1" t="s">
        <v>9794</v>
      </c>
      <c r="M3094" s="1" t="s">
        <v>6375</v>
      </c>
      <c r="N3094" s="1" t="s">
        <v>4837</v>
      </c>
      <c r="P3094" s="1" t="s">
        <v>11444</v>
      </c>
    </row>
    <row r="3095" spans="1:16" s="1" customFormat="1">
      <c r="A3095" s="1" t="s">
        <v>9795</v>
      </c>
      <c r="B3095" s="1" t="s">
        <v>9795</v>
      </c>
      <c r="D3095" s="1" t="s">
        <v>9795</v>
      </c>
      <c r="E3095" s="1" t="s">
        <v>1530</v>
      </c>
      <c r="F3095" s="1" t="s">
        <v>9795</v>
      </c>
      <c r="M3095" s="1" t="s">
        <v>6376</v>
      </c>
      <c r="N3095" s="1" t="s">
        <v>5108</v>
      </c>
      <c r="P3095" s="1" t="s">
        <v>11444</v>
      </c>
    </row>
    <row r="3096" spans="1:16" s="1" customFormat="1">
      <c r="A3096" s="1" t="s">
        <v>9796</v>
      </c>
      <c r="B3096" s="1" t="s">
        <v>9796</v>
      </c>
      <c r="D3096" s="1" t="s">
        <v>9796</v>
      </c>
      <c r="E3096" s="1" t="s">
        <v>1530</v>
      </c>
      <c r="F3096" s="1" t="s">
        <v>9796</v>
      </c>
      <c r="M3096" s="1" t="s">
        <v>6377</v>
      </c>
      <c r="N3096" s="1" t="s">
        <v>5022</v>
      </c>
      <c r="P3096" s="1" t="s">
        <v>11444</v>
      </c>
    </row>
    <row r="3097" spans="1:16" s="1" customFormat="1">
      <c r="A3097" s="1" t="s">
        <v>9797</v>
      </c>
      <c r="B3097" s="1" t="s">
        <v>9797</v>
      </c>
      <c r="D3097" s="1" t="s">
        <v>9797</v>
      </c>
      <c r="E3097" s="1" t="s">
        <v>1530</v>
      </c>
      <c r="F3097" s="1" t="s">
        <v>9797</v>
      </c>
      <c r="M3097" s="1" t="s">
        <v>6378</v>
      </c>
      <c r="N3097" s="1" t="s">
        <v>4970</v>
      </c>
      <c r="P3097" s="1" t="s">
        <v>11444</v>
      </c>
    </row>
    <row r="3098" spans="1:16" s="1" customFormat="1">
      <c r="A3098" s="1" t="s">
        <v>9798</v>
      </c>
      <c r="B3098" s="1" t="s">
        <v>9798</v>
      </c>
      <c r="D3098" s="1" t="s">
        <v>9798</v>
      </c>
      <c r="E3098" s="1" t="s">
        <v>1530</v>
      </c>
      <c r="F3098" s="1" t="s">
        <v>9798</v>
      </c>
      <c r="M3098" s="1" t="s">
        <v>6379</v>
      </c>
      <c r="N3098" s="1" t="s">
        <v>4964</v>
      </c>
      <c r="P3098" s="1" t="s">
        <v>11444</v>
      </c>
    </row>
    <row r="3099" spans="1:16" s="1" customFormat="1">
      <c r="A3099" s="1" t="s">
        <v>9799</v>
      </c>
      <c r="B3099" s="1" t="s">
        <v>9799</v>
      </c>
      <c r="D3099" s="1" t="s">
        <v>9799</v>
      </c>
      <c r="E3099" s="1" t="s">
        <v>1530</v>
      </c>
      <c r="F3099" s="1" t="s">
        <v>9799</v>
      </c>
      <c r="M3099" s="1" t="s">
        <v>6380</v>
      </c>
      <c r="N3099" s="1" t="s">
        <v>4541</v>
      </c>
      <c r="P3099" s="1" t="s">
        <v>11444</v>
      </c>
    </row>
    <row r="3100" spans="1:16" s="1" customFormat="1">
      <c r="A3100" s="1" t="s">
        <v>9800</v>
      </c>
      <c r="B3100" s="1" t="s">
        <v>9800</v>
      </c>
      <c r="D3100" s="1" t="s">
        <v>9800</v>
      </c>
      <c r="E3100" s="1" t="s">
        <v>1530</v>
      </c>
      <c r="F3100" s="1" t="s">
        <v>9800</v>
      </c>
      <c r="M3100" s="1" t="s">
        <v>6381</v>
      </c>
      <c r="N3100" s="1" t="s">
        <v>6071</v>
      </c>
      <c r="P3100" s="1" t="s">
        <v>11444</v>
      </c>
    </row>
    <row r="3101" spans="1:16" s="1" customFormat="1">
      <c r="A3101" s="1" t="s">
        <v>9801</v>
      </c>
      <c r="B3101" s="1" t="s">
        <v>9801</v>
      </c>
      <c r="D3101" s="1" t="s">
        <v>9801</v>
      </c>
      <c r="E3101" s="1" t="s">
        <v>1530</v>
      </c>
      <c r="F3101" s="1" t="s">
        <v>9801</v>
      </c>
      <c r="M3101" s="1" t="s">
        <v>6382</v>
      </c>
      <c r="N3101" s="1" t="s">
        <v>5022</v>
      </c>
      <c r="P3101" s="1" t="s">
        <v>11444</v>
      </c>
    </row>
    <row r="3102" spans="1:16" s="1" customFormat="1">
      <c r="A3102" s="1" t="s">
        <v>9802</v>
      </c>
      <c r="B3102" s="1" t="s">
        <v>9802</v>
      </c>
      <c r="D3102" s="1" t="s">
        <v>9802</v>
      </c>
      <c r="E3102" s="1" t="s">
        <v>1530</v>
      </c>
      <c r="F3102" s="1" t="s">
        <v>9802</v>
      </c>
      <c r="M3102" s="1" t="s">
        <v>6383</v>
      </c>
      <c r="N3102" s="1" t="s">
        <v>4964</v>
      </c>
      <c r="P3102" s="1" t="s">
        <v>11444</v>
      </c>
    </row>
    <row r="3103" spans="1:16" s="1" customFormat="1">
      <c r="A3103" s="1" t="s">
        <v>9803</v>
      </c>
      <c r="B3103" s="1" t="s">
        <v>9803</v>
      </c>
      <c r="D3103" s="1" t="s">
        <v>9803</v>
      </c>
      <c r="E3103" s="1" t="s">
        <v>1530</v>
      </c>
      <c r="F3103" s="1" t="s">
        <v>9803</v>
      </c>
      <c r="M3103" s="1" t="s">
        <v>5813</v>
      </c>
      <c r="N3103" s="1" t="s">
        <v>5188</v>
      </c>
      <c r="P3103" s="1" t="s">
        <v>11444</v>
      </c>
    </row>
    <row r="3104" spans="1:16" s="1" customFormat="1">
      <c r="A3104" s="1" t="s">
        <v>9804</v>
      </c>
      <c r="B3104" s="1" t="s">
        <v>9804</v>
      </c>
      <c r="D3104" s="1" t="s">
        <v>9804</v>
      </c>
      <c r="E3104" s="1" t="s">
        <v>1530</v>
      </c>
      <c r="F3104" s="1" t="s">
        <v>9804</v>
      </c>
      <c r="M3104" s="1" t="s">
        <v>6202</v>
      </c>
      <c r="N3104" s="1" t="s">
        <v>4861</v>
      </c>
      <c r="P3104" s="1" t="s">
        <v>11444</v>
      </c>
    </row>
    <row r="3105" spans="1:16" s="1" customFormat="1">
      <c r="A3105" s="1" t="s">
        <v>1541</v>
      </c>
      <c r="B3105" s="1" t="s">
        <v>1541</v>
      </c>
      <c r="D3105" s="1" t="s">
        <v>1541</v>
      </c>
      <c r="E3105" s="1" t="s">
        <v>1530</v>
      </c>
      <c r="F3105" s="1" t="s">
        <v>1541</v>
      </c>
      <c r="M3105" s="1" t="s">
        <v>6384</v>
      </c>
      <c r="N3105" s="1" t="s">
        <v>6385</v>
      </c>
      <c r="P3105" s="1" t="s">
        <v>11444</v>
      </c>
    </row>
    <row r="3106" spans="1:16" s="1" customFormat="1">
      <c r="A3106" s="1" t="s">
        <v>1545</v>
      </c>
      <c r="B3106" s="1" t="s">
        <v>1545</v>
      </c>
      <c r="D3106" s="1" t="s">
        <v>1545</v>
      </c>
      <c r="E3106" s="1" t="s">
        <v>1530</v>
      </c>
      <c r="F3106" s="1" t="s">
        <v>1545</v>
      </c>
      <c r="M3106" s="1" t="s">
        <v>6386</v>
      </c>
      <c r="N3106" s="1" t="s">
        <v>6299</v>
      </c>
      <c r="P3106" s="1" t="s">
        <v>11444</v>
      </c>
    </row>
    <row r="3107" spans="1:16" s="1" customFormat="1">
      <c r="A3107" s="1" t="s">
        <v>1549</v>
      </c>
      <c r="B3107" s="1" t="s">
        <v>1549</v>
      </c>
      <c r="D3107" s="1" t="s">
        <v>1549</v>
      </c>
      <c r="E3107" s="1" t="s">
        <v>1530</v>
      </c>
      <c r="F3107" s="1" t="s">
        <v>1549</v>
      </c>
      <c r="M3107" s="1" t="s">
        <v>6387</v>
      </c>
      <c r="N3107" s="1" t="s">
        <v>6385</v>
      </c>
      <c r="P3107" s="1" t="s">
        <v>11444</v>
      </c>
    </row>
    <row r="3108" spans="1:16" s="1" customFormat="1">
      <c r="A3108" s="1" t="s">
        <v>1553</v>
      </c>
      <c r="B3108" s="1" t="s">
        <v>1553</v>
      </c>
      <c r="D3108" s="1" t="s">
        <v>1553</v>
      </c>
      <c r="E3108" s="1" t="s">
        <v>1530</v>
      </c>
      <c r="F3108" s="1" t="s">
        <v>1553</v>
      </c>
      <c r="M3108" s="1" t="s">
        <v>6388</v>
      </c>
      <c r="N3108" s="1" t="s">
        <v>6389</v>
      </c>
      <c r="P3108" s="1" t="s">
        <v>11444</v>
      </c>
    </row>
    <row r="3109" spans="1:16" s="1" customFormat="1">
      <c r="A3109" s="1" t="s">
        <v>1557</v>
      </c>
      <c r="B3109" s="1" t="s">
        <v>1557</v>
      </c>
      <c r="D3109" s="1" t="s">
        <v>1557</v>
      </c>
      <c r="E3109" s="1" t="s">
        <v>1530</v>
      </c>
      <c r="F3109" s="1" t="s">
        <v>1557</v>
      </c>
      <c r="M3109" s="1" t="s">
        <v>6390</v>
      </c>
      <c r="N3109" s="1" t="s">
        <v>5307</v>
      </c>
      <c r="P3109" s="1" t="s">
        <v>11444</v>
      </c>
    </row>
    <row r="3110" spans="1:16" s="1" customFormat="1">
      <c r="A3110" s="1" t="s">
        <v>1560</v>
      </c>
      <c r="B3110" s="1" t="s">
        <v>1560</v>
      </c>
      <c r="D3110" s="1" t="s">
        <v>1560</v>
      </c>
      <c r="E3110" s="1" t="s">
        <v>1530</v>
      </c>
      <c r="F3110" s="1" t="s">
        <v>1560</v>
      </c>
      <c r="M3110" s="1" t="s">
        <v>6321</v>
      </c>
      <c r="N3110" s="1" t="s">
        <v>6391</v>
      </c>
      <c r="P3110" s="1" t="s">
        <v>11444</v>
      </c>
    </row>
    <row r="3111" spans="1:16" s="1" customFormat="1">
      <c r="A3111" s="1" t="s">
        <v>9805</v>
      </c>
      <c r="B3111" s="1" t="s">
        <v>9805</v>
      </c>
      <c r="D3111" s="1" t="s">
        <v>9805</v>
      </c>
      <c r="E3111" s="1" t="s">
        <v>1530</v>
      </c>
      <c r="F3111" s="1" t="s">
        <v>9805</v>
      </c>
      <c r="M3111" s="1" t="s">
        <v>6392</v>
      </c>
      <c r="N3111" s="1" t="s">
        <v>4921</v>
      </c>
      <c r="P3111" s="1" t="s">
        <v>11444</v>
      </c>
    </row>
    <row r="3112" spans="1:16" s="1" customFormat="1">
      <c r="A3112" s="1" t="s">
        <v>9806</v>
      </c>
      <c r="B3112" s="1" t="s">
        <v>9806</v>
      </c>
      <c r="D3112" s="1" t="s">
        <v>9806</v>
      </c>
      <c r="E3112" s="1" t="s">
        <v>1530</v>
      </c>
      <c r="F3112" s="1" t="s">
        <v>9806</v>
      </c>
      <c r="M3112" s="1" t="s">
        <v>6393</v>
      </c>
      <c r="N3112" s="1" t="s">
        <v>4852</v>
      </c>
      <c r="P3112" s="1" t="s">
        <v>11444</v>
      </c>
    </row>
    <row r="3113" spans="1:16" s="1" customFormat="1">
      <c r="A3113" s="1" t="s">
        <v>9807</v>
      </c>
      <c r="B3113" s="1" t="s">
        <v>9807</v>
      </c>
      <c r="D3113" s="1" t="s">
        <v>9807</v>
      </c>
      <c r="E3113" s="1" t="s">
        <v>1530</v>
      </c>
      <c r="F3113" s="1" t="s">
        <v>9807</v>
      </c>
      <c r="M3113" s="1" t="s">
        <v>4575</v>
      </c>
      <c r="N3113" s="1" t="s">
        <v>4018</v>
      </c>
      <c r="P3113" s="1" t="s">
        <v>11444</v>
      </c>
    </row>
    <row r="3114" spans="1:16" s="1" customFormat="1">
      <c r="A3114" s="1" t="s">
        <v>9808</v>
      </c>
      <c r="B3114" s="1" t="s">
        <v>9808</v>
      </c>
      <c r="D3114" s="1" t="s">
        <v>9808</v>
      </c>
      <c r="E3114" s="1" t="s">
        <v>1530</v>
      </c>
      <c r="F3114" s="1" t="s">
        <v>9808</v>
      </c>
      <c r="M3114" s="1" t="s">
        <v>6394</v>
      </c>
      <c r="N3114" s="1" t="s">
        <v>4049</v>
      </c>
      <c r="P3114" s="1" t="s">
        <v>11444</v>
      </c>
    </row>
    <row r="3115" spans="1:16" s="1" customFormat="1">
      <c r="A3115" s="1" t="s">
        <v>9809</v>
      </c>
      <c r="B3115" s="1" t="s">
        <v>9809</v>
      </c>
      <c r="D3115" s="1" t="s">
        <v>9809</v>
      </c>
      <c r="E3115" s="1" t="s">
        <v>1530</v>
      </c>
      <c r="F3115" s="1" t="s">
        <v>9809</v>
      </c>
      <c r="M3115" s="1" t="s">
        <v>6395</v>
      </c>
      <c r="N3115" s="1" t="s">
        <v>4854</v>
      </c>
      <c r="P3115" s="1" t="s">
        <v>11444</v>
      </c>
    </row>
    <row r="3116" spans="1:16" s="1" customFormat="1">
      <c r="A3116" s="1" t="s">
        <v>9810</v>
      </c>
      <c r="B3116" s="1" t="s">
        <v>9810</v>
      </c>
      <c r="D3116" s="1" t="s">
        <v>9810</v>
      </c>
      <c r="E3116" s="1" t="s">
        <v>1530</v>
      </c>
      <c r="F3116" s="1" t="s">
        <v>9810</v>
      </c>
      <c r="M3116" s="1" t="s">
        <v>6396</v>
      </c>
      <c r="N3116" s="1" t="s">
        <v>4932</v>
      </c>
      <c r="P3116" s="1" t="s">
        <v>11444</v>
      </c>
    </row>
    <row r="3117" spans="1:16" s="1" customFormat="1">
      <c r="A3117" s="1" t="s">
        <v>9811</v>
      </c>
      <c r="B3117" s="1" t="s">
        <v>9811</v>
      </c>
      <c r="D3117" s="1" t="s">
        <v>9811</v>
      </c>
      <c r="E3117" s="1" t="s">
        <v>1530</v>
      </c>
      <c r="F3117" s="1" t="s">
        <v>9811</v>
      </c>
      <c r="M3117" s="1" t="s">
        <v>6397</v>
      </c>
      <c r="N3117" s="1" t="s">
        <v>4055</v>
      </c>
      <c r="P3117" s="1" t="s">
        <v>11444</v>
      </c>
    </row>
    <row r="3118" spans="1:16" s="1" customFormat="1">
      <c r="A3118" s="1" t="s">
        <v>9812</v>
      </c>
      <c r="B3118" s="1" t="s">
        <v>9812</v>
      </c>
      <c r="D3118" s="1" t="s">
        <v>9812</v>
      </c>
      <c r="E3118" s="1" t="s">
        <v>1498</v>
      </c>
      <c r="F3118" s="1" t="s">
        <v>9812</v>
      </c>
      <c r="M3118" s="1" t="s">
        <v>6398</v>
      </c>
      <c r="N3118" s="1" t="s">
        <v>4556</v>
      </c>
      <c r="P3118" s="1" t="s">
        <v>11444</v>
      </c>
    </row>
    <row r="3119" spans="1:16" s="1" customFormat="1">
      <c r="A3119" s="1" t="s">
        <v>9813</v>
      </c>
      <c r="B3119" s="1" t="s">
        <v>9813</v>
      </c>
      <c r="D3119" s="1" t="s">
        <v>9813</v>
      </c>
      <c r="E3119" s="1" t="s">
        <v>1498</v>
      </c>
      <c r="F3119" s="1" t="s">
        <v>9813</v>
      </c>
      <c r="M3119" s="1" t="s">
        <v>6399</v>
      </c>
      <c r="N3119" s="1" t="s">
        <v>4565</v>
      </c>
      <c r="P3119" s="1" t="s">
        <v>11444</v>
      </c>
    </row>
    <row r="3120" spans="1:16" s="1" customFormat="1">
      <c r="A3120" s="1" t="s">
        <v>9814</v>
      </c>
      <c r="B3120" s="1" t="s">
        <v>9814</v>
      </c>
      <c r="D3120" s="1" t="s">
        <v>9814</v>
      </c>
      <c r="E3120" s="1" t="s">
        <v>1498</v>
      </c>
      <c r="F3120" s="1" t="s">
        <v>9814</v>
      </c>
      <c r="M3120" s="1" t="s">
        <v>5525</v>
      </c>
      <c r="N3120" s="1" t="s">
        <v>5846</v>
      </c>
      <c r="P3120" s="1" t="s">
        <v>11444</v>
      </c>
    </row>
    <row r="3121" spans="1:16" s="1" customFormat="1">
      <c r="A3121" s="1" t="s">
        <v>9815</v>
      </c>
      <c r="B3121" s="1" t="s">
        <v>9815</v>
      </c>
      <c r="D3121" s="1" t="s">
        <v>9815</v>
      </c>
      <c r="E3121" s="1" t="s">
        <v>1498</v>
      </c>
      <c r="F3121" s="1" t="s">
        <v>9815</v>
      </c>
      <c r="M3121" s="1" t="s">
        <v>6400</v>
      </c>
      <c r="N3121" s="1" t="s">
        <v>5846</v>
      </c>
      <c r="P3121" s="1" t="s">
        <v>11444</v>
      </c>
    </row>
    <row r="3122" spans="1:16" s="1" customFormat="1">
      <c r="A3122" s="1" t="s">
        <v>9816</v>
      </c>
      <c r="B3122" s="1" t="s">
        <v>9816</v>
      </c>
      <c r="D3122" s="1" t="s">
        <v>9816</v>
      </c>
      <c r="E3122" s="1" t="s">
        <v>1498</v>
      </c>
      <c r="F3122" s="1" t="s">
        <v>9816</v>
      </c>
      <c r="M3122" s="1" t="s">
        <v>6401</v>
      </c>
      <c r="N3122" s="1" t="s">
        <v>5069</v>
      </c>
      <c r="P3122" s="1" t="s">
        <v>11444</v>
      </c>
    </row>
    <row r="3123" spans="1:16" s="1" customFormat="1">
      <c r="A3123" s="1" t="s">
        <v>9817</v>
      </c>
      <c r="B3123" s="1" t="s">
        <v>9817</v>
      </c>
      <c r="D3123" s="1" t="s">
        <v>9817</v>
      </c>
      <c r="E3123" s="1" t="s">
        <v>1498</v>
      </c>
      <c r="F3123" s="1" t="s">
        <v>9817</v>
      </c>
      <c r="M3123" s="1" t="s">
        <v>6402</v>
      </c>
      <c r="N3123" s="1" t="s">
        <v>5211</v>
      </c>
      <c r="P3123" s="1" t="s">
        <v>11444</v>
      </c>
    </row>
    <row r="3124" spans="1:16" s="1" customFormat="1">
      <c r="A3124" s="1" t="s">
        <v>9818</v>
      </c>
      <c r="B3124" s="1" t="s">
        <v>9818</v>
      </c>
      <c r="D3124" s="1" t="s">
        <v>9818</v>
      </c>
      <c r="E3124" s="1" t="s">
        <v>1498</v>
      </c>
      <c r="F3124" s="1" t="s">
        <v>9818</v>
      </c>
      <c r="M3124" s="1" t="s">
        <v>6403</v>
      </c>
      <c r="N3124" s="1" t="s">
        <v>4897</v>
      </c>
      <c r="P3124" s="1" t="s">
        <v>11444</v>
      </c>
    </row>
    <row r="3125" spans="1:16" s="1" customFormat="1">
      <c r="A3125" s="1" t="s">
        <v>9819</v>
      </c>
      <c r="B3125" s="1" t="s">
        <v>9819</v>
      </c>
      <c r="D3125" s="1" t="s">
        <v>9819</v>
      </c>
      <c r="E3125" s="1" t="s">
        <v>1498</v>
      </c>
      <c r="F3125" s="1" t="s">
        <v>9819</v>
      </c>
      <c r="M3125" s="1" t="s">
        <v>6113</v>
      </c>
      <c r="N3125" s="1" t="s">
        <v>4966</v>
      </c>
      <c r="P3125" s="1" t="s">
        <v>11444</v>
      </c>
    </row>
    <row r="3126" spans="1:16" s="1" customFormat="1">
      <c r="A3126" s="1" t="s">
        <v>9820</v>
      </c>
      <c r="B3126" s="1" t="s">
        <v>9820</v>
      </c>
      <c r="D3126" s="1" t="s">
        <v>9820</v>
      </c>
      <c r="E3126" s="1" t="s">
        <v>1498</v>
      </c>
      <c r="F3126" s="1" t="s">
        <v>9820</v>
      </c>
      <c r="M3126" s="1" t="s">
        <v>6404</v>
      </c>
      <c r="N3126" s="1" t="s">
        <v>4912</v>
      </c>
      <c r="P3126" s="1" t="s">
        <v>11444</v>
      </c>
    </row>
    <row r="3127" spans="1:16" s="1" customFormat="1">
      <c r="A3127" s="1" t="s">
        <v>9821</v>
      </c>
      <c r="B3127" s="1" t="s">
        <v>9821</v>
      </c>
      <c r="D3127" s="1" t="s">
        <v>9821</v>
      </c>
      <c r="E3127" s="1" t="s">
        <v>1498</v>
      </c>
      <c r="F3127" s="1" t="s">
        <v>9821</v>
      </c>
      <c r="M3127" s="1" t="s">
        <v>6405</v>
      </c>
      <c r="N3127" s="1" t="s">
        <v>4567</v>
      </c>
      <c r="P3127" s="1" t="s">
        <v>11444</v>
      </c>
    </row>
    <row r="3128" spans="1:16" s="1" customFormat="1">
      <c r="A3128" s="1" t="s">
        <v>9822</v>
      </c>
      <c r="B3128" s="1" t="s">
        <v>9822</v>
      </c>
      <c r="D3128" s="1" t="s">
        <v>9822</v>
      </c>
      <c r="E3128" s="1" t="s">
        <v>1498</v>
      </c>
      <c r="F3128" s="1" t="s">
        <v>9822</v>
      </c>
      <c r="M3128" s="1" t="s">
        <v>6406</v>
      </c>
      <c r="N3128" s="1" t="s">
        <v>4569</v>
      </c>
      <c r="P3128" s="1" t="s">
        <v>11444</v>
      </c>
    </row>
    <row r="3129" spans="1:16" s="1" customFormat="1">
      <c r="A3129" s="1" t="s">
        <v>9823</v>
      </c>
      <c r="B3129" s="1" t="s">
        <v>9823</v>
      </c>
      <c r="D3129" s="1" t="s">
        <v>9823</v>
      </c>
      <c r="E3129" s="1" t="s">
        <v>1498</v>
      </c>
      <c r="F3129" s="1" t="s">
        <v>9823</v>
      </c>
      <c r="M3129" s="1" t="s">
        <v>6407</v>
      </c>
      <c r="N3129" s="1" t="s">
        <v>4556</v>
      </c>
      <c r="P3129" s="1" t="s">
        <v>11444</v>
      </c>
    </row>
    <row r="3130" spans="1:16" s="1" customFormat="1">
      <c r="A3130" s="1" t="s">
        <v>9824</v>
      </c>
      <c r="B3130" s="1" t="s">
        <v>9824</v>
      </c>
      <c r="D3130" s="1" t="s">
        <v>9824</v>
      </c>
      <c r="E3130" s="1" t="s">
        <v>1498</v>
      </c>
      <c r="F3130" s="1" t="s">
        <v>9824</v>
      </c>
      <c r="M3130" s="1" t="s">
        <v>5290</v>
      </c>
      <c r="N3130" s="1" t="s">
        <v>4570</v>
      </c>
      <c r="P3130" s="1" t="s">
        <v>11444</v>
      </c>
    </row>
    <row r="3131" spans="1:16" s="1" customFormat="1">
      <c r="A3131" s="1" t="s">
        <v>9825</v>
      </c>
      <c r="B3131" s="1" t="s">
        <v>9825</v>
      </c>
      <c r="D3131" s="1" t="s">
        <v>9825</v>
      </c>
      <c r="E3131" s="1" t="s">
        <v>1498</v>
      </c>
      <c r="F3131" s="1" t="s">
        <v>9825</v>
      </c>
      <c r="M3131" s="1" t="s">
        <v>6408</v>
      </c>
      <c r="N3131" s="1" t="s">
        <v>5227</v>
      </c>
      <c r="P3131" s="1" t="s">
        <v>11444</v>
      </c>
    </row>
    <row r="3132" spans="1:16" s="1" customFormat="1">
      <c r="A3132" s="1" t="s">
        <v>9826</v>
      </c>
      <c r="B3132" s="1" t="s">
        <v>9826</v>
      </c>
      <c r="D3132" s="1" t="s">
        <v>9826</v>
      </c>
      <c r="E3132" s="1" t="s">
        <v>1498</v>
      </c>
      <c r="F3132" s="1" t="s">
        <v>9826</v>
      </c>
      <c r="M3132" s="1" t="s">
        <v>6409</v>
      </c>
      <c r="N3132" s="1" t="s">
        <v>6232</v>
      </c>
      <c r="P3132" s="1" t="s">
        <v>11444</v>
      </c>
    </row>
    <row r="3133" spans="1:16" s="1" customFormat="1">
      <c r="A3133" s="1" t="s">
        <v>9827</v>
      </c>
      <c r="B3133" s="1" t="s">
        <v>9827</v>
      </c>
      <c r="D3133" s="1" t="s">
        <v>9827</v>
      </c>
      <c r="E3133" s="1" t="s">
        <v>1498</v>
      </c>
      <c r="F3133" s="1" t="s">
        <v>9827</v>
      </c>
      <c r="M3133" s="1" t="s">
        <v>4835</v>
      </c>
      <c r="N3133" s="1" t="s">
        <v>4565</v>
      </c>
      <c r="P3133" s="1" t="s">
        <v>11444</v>
      </c>
    </row>
    <row r="3134" spans="1:16" s="1" customFormat="1">
      <c r="A3134" s="1" t="s">
        <v>9828</v>
      </c>
      <c r="B3134" s="1" t="s">
        <v>9828</v>
      </c>
      <c r="D3134" s="1" t="s">
        <v>9828</v>
      </c>
      <c r="E3134" s="1" t="s">
        <v>1498</v>
      </c>
      <c r="F3134" s="1" t="s">
        <v>9828</v>
      </c>
      <c r="M3134" s="1" t="s">
        <v>5743</v>
      </c>
      <c r="N3134" s="1" t="s">
        <v>4043</v>
      </c>
      <c r="P3134" s="1" t="s">
        <v>11444</v>
      </c>
    </row>
    <row r="3135" spans="1:16" s="1" customFormat="1">
      <c r="A3135" s="1" t="s">
        <v>9829</v>
      </c>
      <c r="B3135" s="1" t="s">
        <v>9829</v>
      </c>
      <c r="D3135" s="1" t="s">
        <v>9829</v>
      </c>
      <c r="E3135" s="1" t="s">
        <v>1498</v>
      </c>
      <c r="F3135" s="1" t="s">
        <v>9829</v>
      </c>
      <c r="M3135" s="1" t="s">
        <v>6410</v>
      </c>
      <c r="N3135" s="1" t="s">
        <v>4543</v>
      </c>
      <c r="P3135" s="1" t="s">
        <v>11444</v>
      </c>
    </row>
    <row r="3136" spans="1:16" s="1" customFormat="1">
      <c r="A3136" s="1" t="s">
        <v>9830</v>
      </c>
      <c r="B3136" s="1" t="s">
        <v>9830</v>
      </c>
      <c r="D3136" s="1" t="s">
        <v>9830</v>
      </c>
      <c r="E3136" s="1" t="s">
        <v>1498</v>
      </c>
      <c r="F3136" s="1" t="s">
        <v>9830</v>
      </c>
      <c r="M3136" s="1" t="s">
        <v>6411</v>
      </c>
      <c r="N3136" s="1" t="s">
        <v>4552</v>
      </c>
      <c r="P3136" s="1" t="s">
        <v>11444</v>
      </c>
    </row>
    <row r="3137" spans="1:16" s="1" customFormat="1">
      <c r="A3137" s="1" t="s">
        <v>9831</v>
      </c>
      <c r="B3137" s="1" t="s">
        <v>9831</v>
      </c>
      <c r="D3137" s="1" t="s">
        <v>9831</v>
      </c>
      <c r="E3137" s="1" t="s">
        <v>1498</v>
      </c>
      <c r="F3137" s="1" t="s">
        <v>9831</v>
      </c>
      <c r="M3137" s="1" t="s">
        <v>6412</v>
      </c>
      <c r="N3137" s="1" t="s">
        <v>4547</v>
      </c>
      <c r="P3137" s="1" t="s">
        <v>11444</v>
      </c>
    </row>
    <row r="3138" spans="1:16" s="1" customFormat="1">
      <c r="A3138" s="1" t="s">
        <v>9832</v>
      </c>
      <c r="B3138" s="1" t="s">
        <v>9832</v>
      </c>
      <c r="D3138" s="1" t="s">
        <v>9832</v>
      </c>
      <c r="E3138" s="1" t="s">
        <v>1498</v>
      </c>
      <c r="F3138" s="1" t="s">
        <v>9832</v>
      </c>
      <c r="M3138" s="1" t="s">
        <v>6413</v>
      </c>
      <c r="N3138" s="1" t="s">
        <v>6414</v>
      </c>
      <c r="P3138" s="1" t="s">
        <v>11444</v>
      </c>
    </row>
    <row r="3139" spans="1:16" s="1" customFormat="1">
      <c r="A3139" s="1" t="s">
        <v>9833</v>
      </c>
      <c r="B3139" s="1" t="s">
        <v>9833</v>
      </c>
      <c r="D3139" s="1" t="s">
        <v>9833</v>
      </c>
      <c r="E3139" s="1" t="s">
        <v>1498</v>
      </c>
      <c r="F3139" s="1" t="s">
        <v>9833</v>
      </c>
      <c r="M3139" s="1" t="s">
        <v>5029</v>
      </c>
      <c r="N3139" s="1" t="s">
        <v>5227</v>
      </c>
      <c r="P3139" s="1" t="s">
        <v>11444</v>
      </c>
    </row>
    <row r="3140" spans="1:16" s="1" customFormat="1">
      <c r="A3140" s="1" t="s">
        <v>9834</v>
      </c>
      <c r="B3140" s="1" t="s">
        <v>9834</v>
      </c>
      <c r="D3140" s="1" t="s">
        <v>9834</v>
      </c>
      <c r="E3140" s="1" t="s">
        <v>1498</v>
      </c>
      <c r="F3140" s="1" t="s">
        <v>9834</v>
      </c>
      <c r="M3140" s="1" t="s">
        <v>6047</v>
      </c>
      <c r="N3140" s="1" t="s">
        <v>4567</v>
      </c>
      <c r="P3140" s="1" t="s">
        <v>11444</v>
      </c>
    </row>
    <row r="3141" spans="1:16" s="1" customFormat="1">
      <c r="A3141" s="1" t="s">
        <v>9835</v>
      </c>
      <c r="B3141" s="1" t="s">
        <v>9835</v>
      </c>
      <c r="D3141" s="1" t="s">
        <v>9835</v>
      </c>
      <c r="E3141" s="1" t="s">
        <v>1498</v>
      </c>
      <c r="F3141" s="1" t="s">
        <v>9835</v>
      </c>
      <c r="M3141" s="1" t="s">
        <v>5331</v>
      </c>
      <c r="N3141" s="1" t="s">
        <v>6232</v>
      </c>
      <c r="P3141" s="1" t="s">
        <v>11444</v>
      </c>
    </row>
    <row r="3142" spans="1:16" s="1" customFormat="1">
      <c r="A3142" s="1" t="s">
        <v>9836</v>
      </c>
      <c r="B3142" s="1" t="s">
        <v>9836</v>
      </c>
      <c r="D3142" s="1" t="s">
        <v>9836</v>
      </c>
      <c r="E3142" s="1" t="s">
        <v>1498</v>
      </c>
      <c r="F3142" s="1" t="s">
        <v>9836</v>
      </c>
      <c r="M3142" s="1" t="s">
        <v>6415</v>
      </c>
      <c r="N3142" s="1" t="s">
        <v>5517</v>
      </c>
      <c r="P3142" s="1" t="s">
        <v>11444</v>
      </c>
    </row>
    <row r="3143" spans="1:16" s="1" customFormat="1">
      <c r="A3143" s="1" t="s">
        <v>9837</v>
      </c>
      <c r="B3143" s="1" t="s">
        <v>9837</v>
      </c>
      <c r="D3143" s="1" t="s">
        <v>9837</v>
      </c>
      <c r="E3143" s="1" t="s">
        <v>1498</v>
      </c>
      <c r="F3143" s="1" t="s">
        <v>9837</v>
      </c>
      <c r="M3143" s="1" t="s">
        <v>5679</v>
      </c>
      <c r="N3143" s="1" t="s">
        <v>5860</v>
      </c>
      <c r="P3143" s="1" t="s">
        <v>11444</v>
      </c>
    </row>
    <row r="3144" spans="1:16" s="1" customFormat="1">
      <c r="A3144" s="1" t="s">
        <v>9838</v>
      </c>
      <c r="B3144" s="1" t="s">
        <v>9838</v>
      </c>
      <c r="D3144" s="1" t="s">
        <v>9838</v>
      </c>
      <c r="E3144" s="1" t="s">
        <v>1498</v>
      </c>
      <c r="F3144" s="1" t="s">
        <v>9838</v>
      </c>
      <c r="M3144" s="1" t="s">
        <v>6416</v>
      </c>
      <c r="N3144" s="1" t="s">
        <v>4539</v>
      </c>
      <c r="P3144" s="1" t="s">
        <v>11444</v>
      </c>
    </row>
    <row r="3145" spans="1:16" s="1" customFormat="1">
      <c r="A3145" s="1" t="s">
        <v>9839</v>
      </c>
      <c r="B3145" s="1" t="s">
        <v>9839</v>
      </c>
      <c r="D3145" s="1" t="s">
        <v>9839</v>
      </c>
      <c r="E3145" s="1" t="s">
        <v>1498</v>
      </c>
      <c r="F3145" s="1" t="s">
        <v>9839</v>
      </c>
      <c r="M3145" s="1" t="s">
        <v>5158</v>
      </c>
      <c r="N3145" s="1" t="s">
        <v>4541</v>
      </c>
      <c r="P3145" s="1" t="s">
        <v>11444</v>
      </c>
    </row>
    <row r="3146" spans="1:16" s="1" customFormat="1">
      <c r="A3146" s="1" t="s">
        <v>9840</v>
      </c>
      <c r="B3146" s="1" t="s">
        <v>9840</v>
      </c>
      <c r="D3146" s="1" t="s">
        <v>9840</v>
      </c>
      <c r="E3146" s="1" t="s">
        <v>1498</v>
      </c>
      <c r="F3146" s="1" t="s">
        <v>9840</v>
      </c>
      <c r="M3146" s="1" t="s">
        <v>4549</v>
      </c>
      <c r="N3146" s="1" t="s">
        <v>4910</v>
      </c>
      <c r="P3146" s="1" t="s">
        <v>11444</v>
      </c>
    </row>
    <row r="3147" spans="1:16" s="1" customFormat="1">
      <c r="A3147" s="1" t="s">
        <v>9841</v>
      </c>
      <c r="B3147" s="1" t="s">
        <v>9841</v>
      </c>
      <c r="D3147" s="1" t="s">
        <v>9841</v>
      </c>
      <c r="E3147" s="1" t="s">
        <v>1498</v>
      </c>
      <c r="F3147" s="1" t="s">
        <v>9841</v>
      </c>
      <c r="M3147" s="1" t="s">
        <v>6303</v>
      </c>
      <c r="N3147" s="1" t="s">
        <v>4904</v>
      </c>
      <c r="P3147" s="1" t="s">
        <v>11444</v>
      </c>
    </row>
    <row r="3148" spans="1:16" s="1" customFormat="1">
      <c r="A3148" s="1" t="s">
        <v>9842</v>
      </c>
      <c r="B3148" s="1" t="s">
        <v>9842</v>
      </c>
      <c r="D3148" s="1" t="s">
        <v>9842</v>
      </c>
      <c r="E3148" s="1" t="s">
        <v>1498</v>
      </c>
      <c r="F3148" s="1" t="s">
        <v>9842</v>
      </c>
      <c r="M3148" s="1" t="s">
        <v>6417</v>
      </c>
      <c r="N3148" s="1" t="s">
        <v>4084</v>
      </c>
      <c r="P3148" s="1" t="s">
        <v>11444</v>
      </c>
    </row>
    <row r="3149" spans="1:16" s="1" customFormat="1">
      <c r="A3149" s="1" t="s">
        <v>9843</v>
      </c>
      <c r="B3149" s="1" t="s">
        <v>9843</v>
      </c>
      <c r="D3149" s="1" t="s">
        <v>9843</v>
      </c>
      <c r="E3149" s="1" t="s">
        <v>1498</v>
      </c>
      <c r="F3149" s="1" t="s">
        <v>9843</v>
      </c>
      <c r="M3149" s="1" t="s">
        <v>6418</v>
      </c>
      <c r="N3149" s="1" t="s">
        <v>4084</v>
      </c>
      <c r="P3149" s="1" t="s">
        <v>11444</v>
      </c>
    </row>
    <row r="3150" spans="1:16" s="1" customFormat="1">
      <c r="A3150" s="1" t="s">
        <v>9844</v>
      </c>
      <c r="B3150" s="1" t="s">
        <v>9844</v>
      </c>
      <c r="D3150" s="1" t="s">
        <v>9844</v>
      </c>
      <c r="E3150" s="1" t="s">
        <v>1498</v>
      </c>
      <c r="F3150" s="1" t="s">
        <v>9844</v>
      </c>
      <c r="M3150" s="1" t="s">
        <v>6419</v>
      </c>
      <c r="N3150" s="1" t="s">
        <v>4001</v>
      </c>
      <c r="P3150" s="1" t="s">
        <v>11444</v>
      </c>
    </row>
    <row r="3151" spans="1:16" s="1" customFormat="1">
      <c r="A3151" s="1" t="s">
        <v>1497</v>
      </c>
      <c r="B3151" s="1" t="s">
        <v>1497</v>
      </c>
      <c r="D3151" s="1" t="s">
        <v>1497</v>
      </c>
      <c r="E3151" s="1" t="s">
        <v>1498</v>
      </c>
      <c r="F3151" s="1" t="s">
        <v>1497</v>
      </c>
      <c r="M3151" s="1" t="s">
        <v>6420</v>
      </c>
      <c r="N3151" s="1" t="s">
        <v>5517</v>
      </c>
      <c r="P3151" s="1" t="s">
        <v>11444</v>
      </c>
    </row>
    <row r="3152" spans="1:16" s="1" customFormat="1">
      <c r="A3152" s="1" t="s">
        <v>1500</v>
      </c>
      <c r="B3152" s="1" t="s">
        <v>1500</v>
      </c>
      <c r="D3152" s="1" t="s">
        <v>1500</v>
      </c>
      <c r="E3152" s="1" t="s">
        <v>1498</v>
      </c>
      <c r="F3152" s="1" t="s">
        <v>1500</v>
      </c>
      <c r="M3152" s="1" t="s">
        <v>6421</v>
      </c>
      <c r="N3152" s="1" t="s">
        <v>5797</v>
      </c>
      <c r="P3152" s="1" t="s">
        <v>11444</v>
      </c>
    </row>
    <row r="3153" spans="1:16" s="1" customFormat="1">
      <c r="A3153" s="1" t="s">
        <v>1503</v>
      </c>
      <c r="B3153" s="1" t="s">
        <v>1503</v>
      </c>
      <c r="D3153" s="1" t="s">
        <v>1503</v>
      </c>
      <c r="E3153" s="1" t="s">
        <v>1498</v>
      </c>
      <c r="F3153" s="1" t="s">
        <v>1503</v>
      </c>
      <c r="M3153" s="1" t="s">
        <v>6421</v>
      </c>
      <c r="N3153" s="1" t="s">
        <v>5376</v>
      </c>
      <c r="P3153" s="1" t="s">
        <v>11444</v>
      </c>
    </row>
    <row r="3154" spans="1:16" s="1" customFormat="1">
      <c r="A3154" s="1" t="s">
        <v>1507</v>
      </c>
      <c r="B3154" s="1" t="s">
        <v>1507</v>
      </c>
      <c r="D3154" s="1" t="s">
        <v>1507</v>
      </c>
      <c r="E3154" s="1" t="s">
        <v>1498</v>
      </c>
      <c r="F3154" s="1" t="s">
        <v>1507</v>
      </c>
      <c r="M3154" s="1" t="s">
        <v>6422</v>
      </c>
      <c r="N3154" s="1" t="s">
        <v>6423</v>
      </c>
      <c r="P3154" s="1" t="s">
        <v>11444</v>
      </c>
    </row>
    <row r="3155" spans="1:16" s="1" customFormat="1">
      <c r="A3155" s="1" t="s">
        <v>1511</v>
      </c>
      <c r="B3155" s="1" t="s">
        <v>1511</v>
      </c>
      <c r="D3155" s="1" t="s">
        <v>1511</v>
      </c>
      <c r="E3155" s="1" t="s">
        <v>1498</v>
      </c>
      <c r="F3155" s="1" t="s">
        <v>1511</v>
      </c>
      <c r="M3155" s="1" t="s">
        <v>6424</v>
      </c>
      <c r="N3155" s="1" t="s">
        <v>6423</v>
      </c>
      <c r="P3155" s="1" t="s">
        <v>11444</v>
      </c>
    </row>
    <row r="3156" spans="1:16" s="1" customFormat="1">
      <c r="A3156" s="1" t="s">
        <v>1514</v>
      </c>
      <c r="B3156" s="1" t="s">
        <v>1514</v>
      </c>
      <c r="D3156" s="1" t="s">
        <v>1514</v>
      </c>
      <c r="E3156" s="1" t="s">
        <v>1498</v>
      </c>
      <c r="F3156" s="1" t="s">
        <v>1514</v>
      </c>
      <c r="M3156" s="1" t="s">
        <v>6425</v>
      </c>
      <c r="N3156" s="1" t="s">
        <v>4865</v>
      </c>
      <c r="P3156" s="1" t="s">
        <v>11444</v>
      </c>
    </row>
    <row r="3157" spans="1:16" s="1" customFormat="1">
      <c r="A3157" s="1" t="s">
        <v>1517</v>
      </c>
      <c r="B3157" s="1" t="s">
        <v>1517</v>
      </c>
      <c r="D3157" s="1" t="s">
        <v>1517</v>
      </c>
      <c r="E3157" s="1" t="s">
        <v>1498</v>
      </c>
      <c r="F3157" s="1" t="s">
        <v>1517</v>
      </c>
      <c r="M3157" s="1" t="s">
        <v>6426</v>
      </c>
      <c r="N3157" s="1" t="s">
        <v>5797</v>
      </c>
      <c r="P3157" s="1" t="s">
        <v>11444</v>
      </c>
    </row>
    <row r="3158" spans="1:16" s="1" customFormat="1">
      <c r="A3158" s="1" t="s">
        <v>1520</v>
      </c>
      <c r="B3158" s="1" t="s">
        <v>1520</v>
      </c>
      <c r="D3158" s="1" t="s">
        <v>1520</v>
      </c>
      <c r="E3158" s="1" t="s">
        <v>1498</v>
      </c>
      <c r="F3158" s="1" t="s">
        <v>1520</v>
      </c>
      <c r="M3158" s="1" t="s">
        <v>6427</v>
      </c>
      <c r="N3158" s="1" t="s">
        <v>4984</v>
      </c>
      <c r="P3158" s="1" t="s">
        <v>11444</v>
      </c>
    </row>
    <row r="3159" spans="1:16" s="1" customFormat="1">
      <c r="A3159" s="1" t="s">
        <v>1523</v>
      </c>
      <c r="B3159" s="1" t="s">
        <v>1523</v>
      </c>
      <c r="D3159" s="1" t="s">
        <v>1523</v>
      </c>
      <c r="E3159" s="1" t="s">
        <v>1498</v>
      </c>
      <c r="F3159" s="1" t="s">
        <v>1523</v>
      </c>
      <c r="M3159" s="1" t="s">
        <v>6428</v>
      </c>
      <c r="N3159" s="1" t="s">
        <v>5508</v>
      </c>
      <c r="P3159" s="1" t="s">
        <v>11444</v>
      </c>
    </row>
    <row r="3160" spans="1:16" s="1" customFormat="1">
      <c r="A3160" s="1" t="s">
        <v>1526</v>
      </c>
      <c r="B3160" s="1" t="s">
        <v>1526</v>
      </c>
      <c r="D3160" s="1" t="s">
        <v>1526</v>
      </c>
      <c r="E3160" s="1" t="s">
        <v>1498</v>
      </c>
      <c r="F3160" s="1" t="s">
        <v>1526</v>
      </c>
      <c r="M3160" s="1" t="s">
        <v>6429</v>
      </c>
      <c r="N3160" s="1" t="s">
        <v>4552</v>
      </c>
      <c r="P3160" s="1" t="s">
        <v>11444</v>
      </c>
    </row>
    <row r="3161" spans="1:16" s="1" customFormat="1">
      <c r="A3161" s="1" t="s">
        <v>9845</v>
      </c>
      <c r="B3161" s="1" t="s">
        <v>9845</v>
      </c>
      <c r="D3161" s="1" t="s">
        <v>9845</v>
      </c>
      <c r="E3161" s="1" t="s">
        <v>1498</v>
      </c>
      <c r="F3161" s="1" t="s">
        <v>9845</v>
      </c>
      <c r="M3161" s="1" t="s">
        <v>5509</v>
      </c>
      <c r="N3161" s="1" t="s">
        <v>6430</v>
      </c>
      <c r="P3161" s="1" t="s">
        <v>11444</v>
      </c>
    </row>
    <row r="3162" spans="1:16" s="1" customFormat="1">
      <c r="A3162" s="1" t="s">
        <v>9846</v>
      </c>
      <c r="B3162" s="1" t="s">
        <v>9846</v>
      </c>
      <c r="D3162" s="1" t="s">
        <v>9846</v>
      </c>
      <c r="E3162" s="1" t="s">
        <v>1498</v>
      </c>
      <c r="F3162" s="1" t="s">
        <v>9846</v>
      </c>
      <c r="M3162" s="1" t="s">
        <v>6431</v>
      </c>
      <c r="N3162" s="1" t="s">
        <v>5058</v>
      </c>
      <c r="P3162" s="1" t="s">
        <v>11444</v>
      </c>
    </row>
    <row r="3163" spans="1:16" s="1" customFormat="1">
      <c r="A3163" s="1" t="s">
        <v>9847</v>
      </c>
      <c r="B3163" s="1" t="s">
        <v>9847</v>
      </c>
      <c r="D3163" s="1" t="s">
        <v>9847</v>
      </c>
      <c r="E3163" s="1" t="s">
        <v>1498</v>
      </c>
      <c r="F3163" s="1" t="s">
        <v>9847</v>
      </c>
      <c r="M3163" s="1" t="s">
        <v>6432</v>
      </c>
      <c r="N3163" s="1" t="s">
        <v>6433</v>
      </c>
      <c r="P3163" s="1" t="s">
        <v>11444</v>
      </c>
    </row>
    <row r="3164" spans="1:16" s="1" customFormat="1">
      <c r="A3164" s="1" t="s">
        <v>9848</v>
      </c>
      <c r="B3164" s="1" t="s">
        <v>9848</v>
      </c>
      <c r="D3164" s="1" t="s">
        <v>9848</v>
      </c>
      <c r="E3164" s="1" t="s">
        <v>1498</v>
      </c>
      <c r="F3164" s="1" t="s">
        <v>9848</v>
      </c>
      <c r="M3164" s="1" t="s">
        <v>6434</v>
      </c>
      <c r="N3164" s="1" t="s">
        <v>6435</v>
      </c>
      <c r="P3164" s="1" t="s">
        <v>11444</v>
      </c>
    </row>
    <row r="3165" spans="1:16" s="1" customFormat="1">
      <c r="A3165" s="1" t="s">
        <v>9849</v>
      </c>
      <c r="B3165" s="1" t="s">
        <v>9849</v>
      </c>
      <c r="D3165" s="1" t="s">
        <v>9849</v>
      </c>
      <c r="E3165" s="1" t="s">
        <v>1498</v>
      </c>
      <c r="F3165" s="1" t="s">
        <v>9849</v>
      </c>
      <c r="M3165" s="1" t="s">
        <v>6436</v>
      </c>
      <c r="N3165" s="1" t="s">
        <v>6437</v>
      </c>
      <c r="P3165" s="1" t="s">
        <v>11444</v>
      </c>
    </row>
    <row r="3166" spans="1:16" s="1" customFormat="1">
      <c r="A3166" s="1" t="s">
        <v>9850</v>
      </c>
      <c r="B3166" s="1" t="s">
        <v>9850</v>
      </c>
      <c r="D3166" s="1" t="s">
        <v>9850</v>
      </c>
      <c r="E3166" s="1" t="s">
        <v>1498</v>
      </c>
      <c r="F3166" s="1" t="s">
        <v>9850</v>
      </c>
      <c r="M3166" s="1" t="s">
        <v>4903</v>
      </c>
      <c r="N3166" s="1" t="s">
        <v>5517</v>
      </c>
      <c r="P3166" s="1" t="s">
        <v>11444</v>
      </c>
    </row>
    <row r="3167" spans="1:16" s="1" customFormat="1">
      <c r="A3167" s="1" t="s">
        <v>9851</v>
      </c>
      <c r="B3167" s="1" t="s">
        <v>9851</v>
      </c>
      <c r="D3167" s="1" t="s">
        <v>9851</v>
      </c>
      <c r="E3167" s="1" t="s">
        <v>1498</v>
      </c>
      <c r="F3167" s="1" t="s">
        <v>9851</v>
      </c>
      <c r="M3167" s="1" t="s">
        <v>4037</v>
      </c>
      <c r="N3167" s="1" t="s">
        <v>6438</v>
      </c>
      <c r="P3167" s="1" t="s">
        <v>11444</v>
      </c>
    </row>
    <row r="3168" spans="1:16" s="1" customFormat="1">
      <c r="A3168" s="1" t="s">
        <v>9852</v>
      </c>
      <c r="B3168" s="1" t="s">
        <v>9852</v>
      </c>
      <c r="D3168" s="1" t="s">
        <v>9852</v>
      </c>
      <c r="E3168" s="1" t="s">
        <v>1498</v>
      </c>
      <c r="F3168" s="1" t="s">
        <v>9852</v>
      </c>
      <c r="M3168" s="1" t="s">
        <v>5499</v>
      </c>
      <c r="N3168" s="1" t="s">
        <v>4543</v>
      </c>
      <c r="P3168" s="1" t="s">
        <v>11444</v>
      </c>
    </row>
    <row r="3169" spans="1:16" s="1" customFormat="1">
      <c r="A3169" s="1" t="s">
        <v>9853</v>
      </c>
      <c r="B3169" s="1" t="s">
        <v>9853</v>
      </c>
      <c r="D3169" s="1" t="s">
        <v>9853</v>
      </c>
      <c r="E3169" s="1" t="s">
        <v>1498</v>
      </c>
      <c r="F3169" s="1" t="s">
        <v>9853</v>
      </c>
      <c r="M3169" s="1" t="s">
        <v>6439</v>
      </c>
      <c r="N3169" s="1" t="s">
        <v>4579</v>
      </c>
      <c r="P3169" s="1" t="s">
        <v>11444</v>
      </c>
    </row>
    <row r="3170" spans="1:16" s="1" customFormat="1">
      <c r="A3170" s="1" t="s">
        <v>9854</v>
      </c>
      <c r="B3170" s="1" t="s">
        <v>9854</v>
      </c>
      <c r="D3170" s="1" t="s">
        <v>9854</v>
      </c>
      <c r="E3170" s="1" t="s">
        <v>1498</v>
      </c>
      <c r="F3170" s="1" t="s">
        <v>9854</v>
      </c>
      <c r="M3170" s="1" t="s">
        <v>6349</v>
      </c>
      <c r="N3170" s="1" t="s">
        <v>4570</v>
      </c>
      <c r="P3170" s="1" t="s">
        <v>11444</v>
      </c>
    </row>
    <row r="3171" spans="1:16" s="1" customFormat="1">
      <c r="A3171" s="1" t="s">
        <v>9855</v>
      </c>
      <c r="B3171" s="1" t="s">
        <v>9855</v>
      </c>
      <c r="D3171" s="1" t="s">
        <v>9855</v>
      </c>
      <c r="E3171" s="1" t="s">
        <v>1498</v>
      </c>
      <c r="F3171" s="1" t="s">
        <v>9855</v>
      </c>
      <c r="M3171" s="1" t="s">
        <v>5864</v>
      </c>
      <c r="N3171" s="1" t="s">
        <v>4552</v>
      </c>
      <c r="P3171" s="1" t="s">
        <v>11444</v>
      </c>
    </row>
    <row r="3172" spans="1:16" s="1" customFormat="1">
      <c r="A3172" s="1" t="s">
        <v>9856</v>
      </c>
      <c r="B3172" s="1" t="s">
        <v>9856</v>
      </c>
      <c r="D3172" s="1" t="s">
        <v>9856</v>
      </c>
      <c r="E3172" s="1" t="s">
        <v>1498</v>
      </c>
      <c r="F3172" s="1" t="s">
        <v>9856</v>
      </c>
      <c r="M3172" s="1" t="s">
        <v>6440</v>
      </c>
      <c r="N3172" s="1" t="s">
        <v>4556</v>
      </c>
      <c r="P3172" s="1" t="s">
        <v>11444</v>
      </c>
    </row>
    <row r="3173" spans="1:16" s="1" customFormat="1">
      <c r="A3173" s="1" t="s">
        <v>9857</v>
      </c>
      <c r="B3173" s="1" t="s">
        <v>9857</v>
      </c>
      <c r="D3173" s="1" t="s">
        <v>9857</v>
      </c>
      <c r="E3173" s="1" t="s">
        <v>1498</v>
      </c>
      <c r="F3173" s="1" t="s">
        <v>9857</v>
      </c>
      <c r="M3173" s="1" t="s">
        <v>4032</v>
      </c>
      <c r="N3173" s="1" t="s">
        <v>6307</v>
      </c>
      <c r="P3173" s="1" t="s">
        <v>11444</v>
      </c>
    </row>
    <row r="3174" spans="1:16" s="1" customFormat="1">
      <c r="A3174" s="1" t="s">
        <v>9858</v>
      </c>
      <c r="B3174" s="1" t="s">
        <v>9858</v>
      </c>
      <c r="D3174" s="1" t="s">
        <v>9858</v>
      </c>
      <c r="E3174" s="1" t="s">
        <v>1498</v>
      </c>
      <c r="F3174" s="1" t="s">
        <v>9858</v>
      </c>
      <c r="M3174" s="1" t="s">
        <v>6441</v>
      </c>
      <c r="N3174" s="1" t="s">
        <v>4541</v>
      </c>
      <c r="P3174" s="1" t="s">
        <v>11444</v>
      </c>
    </row>
    <row r="3175" spans="1:16" s="1" customFormat="1">
      <c r="A3175" s="1" t="s">
        <v>9859</v>
      </c>
      <c r="B3175" s="1" t="s">
        <v>9859</v>
      </c>
      <c r="D3175" s="1" t="s">
        <v>9859</v>
      </c>
      <c r="E3175" s="1" t="s">
        <v>1498</v>
      </c>
      <c r="F3175" s="1" t="s">
        <v>9859</v>
      </c>
      <c r="M3175" s="1" t="s">
        <v>6442</v>
      </c>
      <c r="N3175" s="1" t="s">
        <v>4570</v>
      </c>
      <c r="P3175" s="1" t="s">
        <v>11444</v>
      </c>
    </row>
    <row r="3176" spans="1:16" s="1" customFormat="1">
      <c r="A3176" s="1" t="s">
        <v>9860</v>
      </c>
      <c r="B3176" s="1" t="s">
        <v>9860</v>
      </c>
      <c r="D3176" s="1" t="s">
        <v>9860</v>
      </c>
      <c r="E3176" s="1" t="s">
        <v>1498</v>
      </c>
      <c r="F3176" s="1" t="s">
        <v>9860</v>
      </c>
      <c r="M3176" s="1" t="s">
        <v>6443</v>
      </c>
      <c r="N3176" s="1" t="s">
        <v>4583</v>
      </c>
      <c r="P3176" s="1" t="s">
        <v>11444</v>
      </c>
    </row>
    <row r="3177" spans="1:16" s="1" customFormat="1">
      <c r="A3177" s="1" t="s">
        <v>9861</v>
      </c>
      <c r="B3177" s="1" t="s">
        <v>9861</v>
      </c>
      <c r="D3177" s="1" t="s">
        <v>9861</v>
      </c>
      <c r="E3177" s="1" t="s">
        <v>1498</v>
      </c>
      <c r="F3177" s="1" t="s">
        <v>9861</v>
      </c>
      <c r="M3177" s="1" t="s">
        <v>6444</v>
      </c>
      <c r="N3177" s="1" t="s">
        <v>4583</v>
      </c>
      <c r="P3177" s="1" t="s">
        <v>11444</v>
      </c>
    </row>
    <row r="3178" spans="1:16" s="1" customFormat="1">
      <c r="A3178" s="1" t="s">
        <v>9862</v>
      </c>
      <c r="B3178" s="1" t="s">
        <v>9862</v>
      </c>
      <c r="D3178" s="1" t="s">
        <v>9862</v>
      </c>
      <c r="E3178" s="1" t="s">
        <v>1498</v>
      </c>
      <c r="F3178" s="1" t="s">
        <v>9862</v>
      </c>
      <c r="M3178" s="1" t="s">
        <v>5848</v>
      </c>
      <c r="N3178" s="1" t="s">
        <v>4565</v>
      </c>
      <c r="P3178" s="1" t="s">
        <v>11444</v>
      </c>
    </row>
    <row r="3179" spans="1:16" s="1" customFormat="1">
      <c r="A3179" s="1" t="s">
        <v>9863</v>
      </c>
      <c r="B3179" s="1" t="s">
        <v>9863</v>
      </c>
      <c r="D3179" s="1" t="s">
        <v>9863</v>
      </c>
      <c r="E3179" s="1" t="s">
        <v>1498</v>
      </c>
      <c r="F3179" s="1" t="s">
        <v>9863</v>
      </c>
      <c r="M3179" s="1" t="s">
        <v>6373</v>
      </c>
      <c r="N3179" s="1" t="s">
        <v>4571</v>
      </c>
      <c r="P3179" s="1" t="s">
        <v>11444</v>
      </c>
    </row>
    <row r="3180" spans="1:16" s="1" customFormat="1">
      <c r="A3180" s="1" t="s">
        <v>9864</v>
      </c>
      <c r="B3180" s="1" t="s">
        <v>9864</v>
      </c>
      <c r="D3180" s="1" t="s">
        <v>9864</v>
      </c>
      <c r="E3180" s="1" t="s">
        <v>1498</v>
      </c>
      <c r="F3180" s="1" t="s">
        <v>9864</v>
      </c>
      <c r="M3180" s="1" t="s">
        <v>6445</v>
      </c>
      <c r="N3180" s="1" t="s">
        <v>4043</v>
      </c>
      <c r="P3180" s="1" t="s">
        <v>11444</v>
      </c>
    </row>
    <row r="3181" spans="1:16" s="1" customFormat="1">
      <c r="A3181" s="1" t="s">
        <v>9865</v>
      </c>
      <c r="B3181" s="1" t="s">
        <v>9865</v>
      </c>
      <c r="D3181" s="1" t="s">
        <v>9865</v>
      </c>
      <c r="E3181" s="1" t="s">
        <v>1498</v>
      </c>
      <c r="F3181" s="1" t="s">
        <v>9865</v>
      </c>
      <c r="M3181" s="1" t="s">
        <v>5794</v>
      </c>
      <c r="N3181" s="1" t="s">
        <v>4558</v>
      </c>
      <c r="P3181" s="1" t="s">
        <v>11444</v>
      </c>
    </row>
    <row r="3182" spans="1:16" s="1" customFormat="1">
      <c r="A3182" s="1" t="s">
        <v>9866</v>
      </c>
      <c r="B3182" s="1" t="s">
        <v>9866</v>
      </c>
      <c r="D3182" s="1" t="s">
        <v>9866</v>
      </c>
      <c r="E3182" s="1" t="s">
        <v>1498</v>
      </c>
      <c r="F3182" s="1" t="s">
        <v>9866</v>
      </c>
      <c r="M3182" s="1" t="s">
        <v>5513</v>
      </c>
      <c r="N3182" s="1" t="s">
        <v>4550</v>
      </c>
      <c r="P3182" s="1" t="s">
        <v>11444</v>
      </c>
    </row>
    <row r="3183" spans="1:16" s="1" customFormat="1">
      <c r="A3183" s="1" t="s">
        <v>9867</v>
      </c>
      <c r="B3183" s="1" t="s">
        <v>9867</v>
      </c>
      <c r="D3183" s="1" t="s">
        <v>9867</v>
      </c>
      <c r="E3183" s="1" t="s">
        <v>1498</v>
      </c>
      <c r="F3183" s="1" t="s">
        <v>9867</v>
      </c>
      <c r="M3183" s="1" t="s">
        <v>5575</v>
      </c>
      <c r="N3183" s="1" t="s">
        <v>5517</v>
      </c>
      <c r="P3183" s="1" t="s">
        <v>11444</v>
      </c>
    </row>
    <row r="3184" spans="1:16" s="1" customFormat="1">
      <c r="A3184" s="1" t="s">
        <v>9868</v>
      </c>
      <c r="B3184" s="1" t="s">
        <v>9868</v>
      </c>
      <c r="D3184" s="1" t="s">
        <v>9868</v>
      </c>
      <c r="E3184" s="1" t="s">
        <v>1498</v>
      </c>
      <c r="F3184" s="1" t="s">
        <v>9868</v>
      </c>
      <c r="M3184" s="1" t="s">
        <v>6446</v>
      </c>
      <c r="N3184" s="1" t="s">
        <v>4571</v>
      </c>
      <c r="P3184" s="1" t="s">
        <v>11444</v>
      </c>
    </row>
    <row r="3185" spans="1:16" s="1" customFormat="1">
      <c r="A3185" s="1" t="s">
        <v>9869</v>
      </c>
      <c r="B3185" s="1" t="s">
        <v>9869</v>
      </c>
      <c r="D3185" s="1" t="s">
        <v>9869</v>
      </c>
      <c r="E3185" s="1" t="s">
        <v>1498</v>
      </c>
      <c r="F3185" s="1" t="s">
        <v>9869</v>
      </c>
      <c r="M3185" s="1" t="s">
        <v>6065</v>
      </c>
      <c r="N3185" s="1" t="s">
        <v>4550</v>
      </c>
      <c r="P3185" s="1" t="s">
        <v>11444</v>
      </c>
    </row>
    <row r="3186" spans="1:16" s="1" customFormat="1">
      <c r="A3186" s="1" t="s">
        <v>9870</v>
      </c>
      <c r="B3186" s="1" t="s">
        <v>9870</v>
      </c>
      <c r="D3186" s="1" t="s">
        <v>9870</v>
      </c>
      <c r="E3186" s="1" t="s">
        <v>1565</v>
      </c>
      <c r="F3186" s="1" t="s">
        <v>9870</v>
      </c>
      <c r="M3186" s="1" t="s">
        <v>6447</v>
      </c>
      <c r="N3186" s="1" t="s">
        <v>4049</v>
      </c>
      <c r="P3186" s="1" t="s">
        <v>11444</v>
      </c>
    </row>
    <row r="3187" spans="1:16" s="1" customFormat="1">
      <c r="A3187" s="1" t="s">
        <v>9871</v>
      </c>
      <c r="B3187" s="1" t="s">
        <v>9871</v>
      </c>
      <c r="D3187" s="1" t="s">
        <v>9871</v>
      </c>
      <c r="E3187" s="1" t="s">
        <v>1565</v>
      </c>
      <c r="F3187" s="1" t="s">
        <v>9871</v>
      </c>
      <c r="M3187" s="1" t="s">
        <v>5233</v>
      </c>
      <c r="N3187" s="1" t="s">
        <v>4952</v>
      </c>
      <c r="P3187" s="1" t="s">
        <v>11444</v>
      </c>
    </row>
    <row r="3188" spans="1:16" s="1" customFormat="1">
      <c r="A3188" s="1" t="s">
        <v>9872</v>
      </c>
      <c r="B3188" s="1" t="s">
        <v>9872</v>
      </c>
      <c r="D3188" s="1" t="s">
        <v>9872</v>
      </c>
      <c r="E3188" s="1" t="s">
        <v>1565</v>
      </c>
      <c r="F3188" s="1" t="s">
        <v>9872</v>
      </c>
      <c r="M3188" s="1" t="s">
        <v>6317</v>
      </c>
      <c r="N3188" s="1" t="s">
        <v>4952</v>
      </c>
      <c r="P3188" s="1" t="s">
        <v>11444</v>
      </c>
    </row>
    <row r="3189" spans="1:16" s="1" customFormat="1">
      <c r="A3189" s="1" t="s">
        <v>9873</v>
      </c>
      <c r="B3189" s="1" t="s">
        <v>9873</v>
      </c>
      <c r="D3189" s="1" t="s">
        <v>9873</v>
      </c>
      <c r="E3189" s="1" t="s">
        <v>1565</v>
      </c>
      <c r="F3189" s="1" t="s">
        <v>9873</v>
      </c>
      <c r="M3189" s="1" t="s">
        <v>6448</v>
      </c>
      <c r="N3189" s="1" t="s">
        <v>4970</v>
      </c>
      <c r="P3189" s="1" t="s">
        <v>11444</v>
      </c>
    </row>
    <row r="3190" spans="1:16" s="1" customFormat="1">
      <c r="A3190" s="1" t="s">
        <v>9874</v>
      </c>
      <c r="B3190" s="1" t="s">
        <v>9874</v>
      </c>
      <c r="D3190" s="1" t="s">
        <v>9874</v>
      </c>
      <c r="E3190" s="1" t="s">
        <v>1565</v>
      </c>
      <c r="F3190" s="1" t="s">
        <v>9874</v>
      </c>
      <c r="M3190" s="1" t="s">
        <v>6449</v>
      </c>
      <c r="N3190" s="1" t="s">
        <v>4970</v>
      </c>
      <c r="P3190" s="1" t="s">
        <v>11444</v>
      </c>
    </row>
    <row r="3191" spans="1:16" s="1" customFormat="1">
      <c r="A3191" s="1" t="s">
        <v>9875</v>
      </c>
      <c r="B3191" s="1" t="s">
        <v>9875</v>
      </c>
      <c r="D3191" s="1" t="s">
        <v>9875</v>
      </c>
      <c r="E3191" s="1" t="s">
        <v>1565</v>
      </c>
      <c r="F3191" s="1" t="s">
        <v>9875</v>
      </c>
      <c r="M3191" s="1" t="s">
        <v>5468</v>
      </c>
      <c r="N3191" s="1" t="s">
        <v>4932</v>
      </c>
      <c r="P3191" s="1" t="s">
        <v>11444</v>
      </c>
    </row>
    <row r="3192" spans="1:16" s="1" customFormat="1">
      <c r="A3192" s="1" t="s">
        <v>9876</v>
      </c>
      <c r="B3192" s="1" t="s">
        <v>9876</v>
      </c>
      <c r="D3192" s="1" t="s">
        <v>9876</v>
      </c>
      <c r="E3192" s="1" t="s">
        <v>1565</v>
      </c>
      <c r="F3192" s="1" t="s">
        <v>9876</v>
      </c>
      <c r="M3192" s="1" t="s">
        <v>6450</v>
      </c>
      <c r="N3192" s="1" t="s">
        <v>4837</v>
      </c>
      <c r="P3192" s="1" t="s">
        <v>11444</v>
      </c>
    </row>
    <row r="3193" spans="1:16" s="1" customFormat="1">
      <c r="A3193" s="1" t="s">
        <v>9877</v>
      </c>
      <c r="B3193" s="1" t="s">
        <v>9877</v>
      </c>
      <c r="D3193" s="1" t="s">
        <v>9877</v>
      </c>
      <c r="E3193" s="1" t="s">
        <v>1565</v>
      </c>
      <c r="F3193" s="1" t="s">
        <v>9877</v>
      </c>
      <c r="M3193" s="1" t="s">
        <v>5688</v>
      </c>
      <c r="N3193" s="1" t="s">
        <v>5336</v>
      </c>
      <c r="P3193" s="1" t="s">
        <v>11444</v>
      </c>
    </row>
    <row r="3194" spans="1:16" s="1" customFormat="1">
      <c r="A3194" s="1" t="s">
        <v>9878</v>
      </c>
      <c r="B3194" s="1" t="s">
        <v>9878</v>
      </c>
      <c r="D3194" s="1" t="s">
        <v>9878</v>
      </c>
      <c r="E3194" s="1" t="s">
        <v>1565</v>
      </c>
      <c r="F3194" s="1" t="s">
        <v>9878</v>
      </c>
      <c r="M3194" s="1" t="s">
        <v>5344</v>
      </c>
      <c r="N3194" s="1" t="s">
        <v>4055</v>
      </c>
      <c r="P3194" s="1" t="s">
        <v>11444</v>
      </c>
    </row>
    <row r="3195" spans="1:16" s="1" customFormat="1">
      <c r="A3195" s="1" t="s">
        <v>9879</v>
      </c>
      <c r="B3195" s="1" t="s">
        <v>9879</v>
      </c>
      <c r="D3195" s="1" t="s">
        <v>9879</v>
      </c>
      <c r="E3195" s="1" t="s">
        <v>1565</v>
      </c>
      <c r="F3195" s="1" t="s">
        <v>9879</v>
      </c>
      <c r="M3195" s="1" t="s">
        <v>5207</v>
      </c>
      <c r="N3195" s="1" t="s">
        <v>6451</v>
      </c>
      <c r="P3195" s="1" t="s">
        <v>11444</v>
      </c>
    </row>
    <row r="3196" spans="1:16" s="1" customFormat="1">
      <c r="A3196" s="1" t="s">
        <v>9880</v>
      </c>
      <c r="B3196" s="1" t="s">
        <v>9880</v>
      </c>
      <c r="D3196" s="1" t="s">
        <v>9880</v>
      </c>
      <c r="E3196" s="1" t="s">
        <v>1565</v>
      </c>
      <c r="F3196" s="1" t="s">
        <v>9880</v>
      </c>
      <c r="M3196" s="1" t="s">
        <v>6452</v>
      </c>
      <c r="N3196" s="1" t="s">
        <v>4861</v>
      </c>
      <c r="P3196" s="1" t="s">
        <v>11444</v>
      </c>
    </row>
    <row r="3197" spans="1:16" s="1" customFormat="1">
      <c r="A3197" s="1" t="s">
        <v>9881</v>
      </c>
      <c r="B3197" s="1" t="s">
        <v>9881</v>
      </c>
      <c r="D3197" s="1" t="s">
        <v>9881</v>
      </c>
      <c r="E3197" s="1" t="s">
        <v>1565</v>
      </c>
      <c r="F3197" s="1" t="s">
        <v>9881</v>
      </c>
      <c r="M3197" s="1" t="s">
        <v>6453</v>
      </c>
      <c r="N3197" s="1" t="s">
        <v>4912</v>
      </c>
      <c r="P3197" s="1" t="s">
        <v>11444</v>
      </c>
    </row>
    <row r="3198" spans="1:16" s="1" customFormat="1">
      <c r="A3198" s="1" t="s">
        <v>9882</v>
      </c>
      <c r="B3198" s="1" t="s">
        <v>9882</v>
      </c>
      <c r="D3198" s="1" t="s">
        <v>9882</v>
      </c>
      <c r="E3198" s="1" t="s">
        <v>1565</v>
      </c>
      <c r="F3198" s="1" t="s">
        <v>9882</v>
      </c>
      <c r="M3198" s="1" t="s">
        <v>6454</v>
      </c>
      <c r="N3198" s="1" t="s">
        <v>4964</v>
      </c>
      <c r="P3198" s="1" t="s">
        <v>11444</v>
      </c>
    </row>
    <row r="3199" spans="1:16" s="1" customFormat="1">
      <c r="A3199" s="1" t="s">
        <v>1564</v>
      </c>
      <c r="B3199" s="1" t="s">
        <v>1564</v>
      </c>
      <c r="D3199" s="1" t="s">
        <v>1564</v>
      </c>
      <c r="E3199" s="1" t="s">
        <v>1565</v>
      </c>
      <c r="F3199" s="1" t="s">
        <v>1564</v>
      </c>
      <c r="M3199" s="1" t="s">
        <v>6455</v>
      </c>
      <c r="N3199" s="1" t="s">
        <v>6456</v>
      </c>
      <c r="P3199" s="1" t="s">
        <v>11444</v>
      </c>
    </row>
    <row r="3200" spans="1:16" s="1" customFormat="1">
      <c r="A3200" s="1" t="s">
        <v>1569</v>
      </c>
      <c r="B3200" s="1" t="s">
        <v>1569</v>
      </c>
      <c r="D3200" s="1" t="s">
        <v>1569</v>
      </c>
      <c r="E3200" s="1" t="s">
        <v>1565</v>
      </c>
      <c r="F3200" s="1" t="s">
        <v>1569</v>
      </c>
      <c r="M3200" s="1" t="s">
        <v>6457</v>
      </c>
      <c r="N3200" s="1" t="s">
        <v>5881</v>
      </c>
      <c r="P3200" s="1" t="s">
        <v>11444</v>
      </c>
    </row>
    <row r="3201" spans="1:16" s="1" customFormat="1">
      <c r="A3201" s="1" t="s">
        <v>1573</v>
      </c>
      <c r="B3201" s="1" t="s">
        <v>1573</v>
      </c>
      <c r="D3201" s="1" t="s">
        <v>1573</v>
      </c>
      <c r="E3201" s="1" t="s">
        <v>1565</v>
      </c>
      <c r="F3201" s="1" t="s">
        <v>1573</v>
      </c>
      <c r="M3201" s="1" t="s">
        <v>6458</v>
      </c>
      <c r="N3201" s="1" t="s">
        <v>6057</v>
      </c>
      <c r="P3201" s="1" t="s">
        <v>11444</v>
      </c>
    </row>
    <row r="3202" spans="1:16" s="1" customFormat="1">
      <c r="A3202" s="1" t="s">
        <v>1576</v>
      </c>
      <c r="B3202" s="1" t="s">
        <v>1576</v>
      </c>
      <c r="D3202" s="1" t="s">
        <v>1576</v>
      </c>
      <c r="E3202" s="1" t="s">
        <v>1565</v>
      </c>
      <c r="F3202" s="1" t="s">
        <v>1576</v>
      </c>
      <c r="M3202" s="1" t="s">
        <v>6459</v>
      </c>
      <c r="N3202" s="1" t="s">
        <v>5782</v>
      </c>
      <c r="P3202" s="1" t="s">
        <v>11444</v>
      </c>
    </row>
    <row r="3203" spans="1:16" s="1" customFormat="1">
      <c r="A3203" s="1" t="s">
        <v>1579</v>
      </c>
      <c r="B3203" s="1" t="s">
        <v>1579</v>
      </c>
      <c r="D3203" s="1" t="s">
        <v>1579</v>
      </c>
      <c r="E3203" s="1" t="s">
        <v>1565</v>
      </c>
      <c r="F3203" s="1" t="s">
        <v>1579</v>
      </c>
      <c r="M3203" s="1" t="s">
        <v>6460</v>
      </c>
      <c r="N3203" s="1" t="s">
        <v>5995</v>
      </c>
      <c r="P3203" s="1" t="s">
        <v>11444</v>
      </c>
    </row>
    <row r="3204" spans="1:16" s="1" customFormat="1">
      <c r="A3204" s="1" t="s">
        <v>9883</v>
      </c>
      <c r="B3204" s="1" t="s">
        <v>9883</v>
      </c>
      <c r="D3204" s="1" t="s">
        <v>9883</v>
      </c>
      <c r="E3204" s="1" t="s">
        <v>1565</v>
      </c>
      <c r="F3204" s="1" t="s">
        <v>9883</v>
      </c>
      <c r="M3204" s="1" t="s">
        <v>4983</v>
      </c>
      <c r="N3204" s="1" t="s">
        <v>5376</v>
      </c>
      <c r="P3204" s="1" t="s">
        <v>11444</v>
      </c>
    </row>
    <row r="3205" spans="1:16" s="1" customFormat="1">
      <c r="A3205" s="1" t="s">
        <v>9884</v>
      </c>
      <c r="B3205" s="1" t="s">
        <v>9884</v>
      </c>
      <c r="D3205" s="1" t="s">
        <v>9884</v>
      </c>
      <c r="E3205" s="1" t="s">
        <v>1565</v>
      </c>
      <c r="F3205" s="1" t="s">
        <v>9884</v>
      </c>
      <c r="M3205" s="1" t="s">
        <v>6461</v>
      </c>
      <c r="N3205" s="1" t="s">
        <v>4567</v>
      </c>
      <c r="P3205" s="1" t="s">
        <v>11444</v>
      </c>
    </row>
    <row r="3206" spans="1:16" s="1" customFormat="1">
      <c r="A3206" s="1" t="s">
        <v>9885</v>
      </c>
      <c r="B3206" s="1" t="s">
        <v>9885</v>
      </c>
      <c r="D3206" s="1" t="s">
        <v>9885</v>
      </c>
      <c r="E3206" s="1" t="s">
        <v>1565</v>
      </c>
      <c r="F3206" s="1" t="s">
        <v>9885</v>
      </c>
      <c r="M3206" s="1" t="s">
        <v>4555</v>
      </c>
      <c r="N3206" s="1" t="s">
        <v>4556</v>
      </c>
      <c r="P3206" s="1" t="s">
        <v>11444</v>
      </c>
    </row>
    <row r="3207" spans="1:16" s="1" customFormat="1">
      <c r="A3207" s="1" t="s">
        <v>9886</v>
      </c>
      <c r="B3207" s="1" t="s">
        <v>9886</v>
      </c>
      <c r="D3207" s="1" t="s">
        <v>9886</v>
      </c>
      <c r="E3207" s="1" t="s">
        <v>1565</v>
      </c>
      <c r="F3207" s="1" t="s">
        <v>9886</v>
      </c>
      <c r="M3207" s="1" t="s">
        <v>6462</v>
      </c>
      <c r="N3207" s="1" t="s">
        <v>4049</v>
      </c>
      <c r="P3207" s="1" t="s">
        <v>11444</v>
      </c>
    </row>
    <row r="3208" spans="1:16" s="1" customFormat="1">
      <c r="A3208" s="1" t="s">
        <v>3902</v>
      </c>
      <c r="B3208" s="1" t="s">
        <v>3902</v>
      </c>
      <c r="D3208" s="1" t="s">
        <v>3902</v>
      </c>
      <c r="E3208" s="1" t="s">
        <v>1565</v>
      </c>
      <c r="F3208" s="1" t="s">
        <v>3902</v>
      </c>
      <c r="M3208" s="1" t="s">
        <v>6463</v>
      </c>
      <c r="N3208" s="1" t="s">
        <v>4049</v>
      </c>
      <c r="P3208" s="1" t="s">
        <v>11444</v>
      </c>
    </row>
    <row r="3209" spans="1:16" s="1" customFormat="1">
      <c r="A3209" s="1" t="s">
        <v>9887</v>
      </c>
      <c r="B3209" s="1" t="s">
        <v>9887</v>
      </c>
      <c r="D3209" s="1" t="s">
        <v>9887</v>
      </c>
      <c r="E3209" s="1" t="s">
        <v>11429</v>
      </c>
      <c r="F3209" s="1" t="s">
        <v>9887</v>
      </c>
      <c r="M3209" s="1" t="s">
        <v>5907</v>
      </c>
      <c r="N3209" s="1" t="s">
        <v>5125</v>
      </c>
      <c r="P3209" s="1" t="s">
        <v>11444</v>
      </c>
    </row>
    <row r="3210" spans="1:16" s="1" customFormat="1">
      <c r="A3210" s="1" t="s">
        <v>9888</v>
      </c>
      <c r="B3210" s="1" t="s">
        <v>9888</v>
      </c>
      <c r="D3210" s="1" t="s">
        <v>9888</v>
      </c>
      <c r="E3210" s="1" t="s">
        <v>11429</v>
      </c>
      <c r="F3210" s="1" t="s">
        <v>9888</v>
      </c>
      <c r="M3210" s="1" t="s">
        <v>6047</v>
      </c>
      <c r="N3210" s="1" t="s">
        <v>4570</v>
      </c>
      <c r="P3210" s="1" t="s">
        <v>11444</v>
      </c>
    </row>
    <row r="3211" spans="1:16" s="1" customFormat="1">
      <c r="A3211" s="1" t="s">
        <v>9889</v>
      </c>
      <c r="B3211" s="1" t="s">
        <v>9889</v>
      </c>
      <c r="D3211" s="1" t="s">
        <v>9889</v>
      </c>
      <c r="E3211" s="1" t="s">
        <v>11429</v>
      </c>
      <c r="F3211" s="1" t="s">
        <v>9889</v>
      </c>
      <c r="M3211" s="1" t="s">
        <v>6464</v>
      </c>
      <c r="N3211" s="1" t="s">
        <v>4043</v>
      </c>
      <c r="P3211" s="1" t="s">
        <v>11444</v>
      </c>
    </row>
    <row r="3212" spans="1:16" s="1" customFormat="1">
      <c r="A3212" s="1" t="s">
        <v>9890</v>
      </c>
      <c r="B3212" s="1" t="s">
        <v>9890</v>
      </c>
      <c r="D3212" s="1" t="s">
        <v>9890</v>
      </c>
      <c r="E3212" s="1" t="s">
        <v>11429</v>
      </c>
      <c r="F3212" s="1" t="s">
        <v>9890</v>
      </c>
      <c r="M3212" s="1" t="s">
        <v>5260</v>
      </c>
      <c r="N3212" s="1" t="s">
        <v>4539</v>
      </c>
      <c r="P3212" s="1" t="s">
        <v>11444</v>
      </c>
    </row>
    <row r="3213" spans="1:16" s="1" customFormat="1">
      <c r="A3213" s="1" t="s">
        <v>9891</v>
      </c>
      <c r="B3213" s="1" t="s">
        <v>9891</v>
      </c>
      <c r="D3213" s="1" t="s">
        <v>9891</v>
      </c>
      <c r="E3213" s="1" t="s">
        <v>11429</v>
      </c>
      <c r="F3213" s="1" t="s">
        <v>9891</v>
      </c>
      <c r="M3213" s="1" t="s">
        <v>6465</v>
      </c>
      <c r="N3213" s="1" t="s">
        <v>4570</v>
      </c>
      <c r="P3213" s="1" t="s">
        <v>11444</v>
      </c>
    </row>
    <row r="3214" spans="1:16" s="1" customFormat="1">
      <c r="A3214" s="1" t="s">
        <v>9892</v>
      </c>
      <c r="B3214" s="1" t="s">
        <v>9892</v>
      </c>
      <c r="D3214" s="1" t="s">
        <v>9892</v>
      </c>
      <c r="E3214" s="1" t="s">
        <v>11429</v>
      </c>
      <c r="F3214" s="1" t="s">
        <v>9892</v>
      </c>
      <c r="M3214" s="1" t="s">
        <v>6466</v>
      </c>
      <c r="N3214" s="1" t="s">
        <v>4968</v>
      </c>
      <c r="P3214" s="1" t="s">
        <v>11444</v>
      </c>
    </row>
    <row r="3215" spans="1:16" s="1" customFormat="1">
      <c r="A3215" s="1" t="s">
        <v>9893</v>
      </c>
      <c r="B3215" s="1" t="s">
        <v>9893</v>
      </c>
      <c r="D3215" s="1" t="s">
        <v>9893</v>
      </c>
      <c r="E3215" s="1" t="s">
        <v>11429</v>
      </c>
      <c r="F3215" s="1" t="s">
        <v>9893</v>
      </c>
      <c r="M3215" s="1" t="s">
        <v>6022</v>
      </c>
      <c r="N3215" s="1" t="s">
        <v>4541</v>
      </c>
      <c r="P3215" s="1" t="s">
        <v>11444</v>
      </c>
    </row>
    <row r="3216" spans="1:16" s="1" customFormat="1">
      <c r="A3216" s="1" t="s">
        <v>9894</v>
      </c>
      <c r="B3216" s="1" t="s">
        <v>9894</v>
      </c>
      <c r="D3216" s="1" t="s">
        <v>9894</v>
      </c>
      <c r="E3216" s="1" t="s">
        <v>11429</v>
      </c>
      <c r="F3216" s="1" t="s">
        <v>9894</v>
      </c>
      <c r="M3216" s="1" t="s">
        <v>6201</v>
      </c>
      <c r="N3216" s="1" t="s">
        <v>5195</v>
      </c>
      <c r="P3216" s="1" t="s">
        <v>11444</v>
      </c>
    </row>
    <row r="3217" spans="1:16" s="1" customFormat="1">
      <c r="A3217" s="1" t="s">
        <v>9895</v>
      </c>
      <c r="B3217" s="1" t="s">
        <v>9895</v>
      </c>
      <c r="D3217" s="1" t="s">
        <v>9895</v>
      </c>
      <c r="E3217" s="1" t="s">
        <v>11429</v>
      </c>
      <c r="F3217" s="1" t="s">
        <v>9895</v>
      </c>
      <c r="M3217" s="1" t="s">
        <v>6467</v>
      </c>
      <c r="N3217" s="1" t="s">
        <v>4906</v>
      </c>
      <c r="P3217" s="1" t="s">
        <v>11444</v>
      </c>
    </row>
    <row r="3218" spans="1:16" s="1" customFormat="1">
      <c r="A3218" s="1" t="s">
        <v>9896</v>
      </c>
      <c r="B3218" s="1" t="s">
        <v>9896</v>
      </c>
      <c r="D3218" s="1" t="s">
        <v>9896</v>
      </c>
      <c r="E3218" s="1" t="s">
        <v>11429</v>
      </c>
      <c r="F3218" s="1" t="s">
        <v>9896</v>
      </c>
      <c r="M3218" s="1" t="s">
        <v>6177</v>
      </c>
      <c r="N3218" s="1" t="s">
        <v>4043</v>
      </c>
      <c r="P3218" s="1" t="s">
        <v>11444</v>
      </c>
    </row>
    <row r="3219" spans="1:16" s="1" customFormat="1">
      <c r="A3219" s="1" t="s">
        <v>9897</v>
      </c>
      <c r="B3219" s="1" t="s">
        <v>9897</v>
      </c>
      <c r="D3219" s="1" t="s">
        <v>9897</v>
      </c>
      <c r="E3219" s="1" t="s">
        <v>11429</v>
      </c>
      <c r="F3219" s="1" t="s">
        <v>9897</v>
      </c>
      <c r="M3219" s="1" t="s">
        <v>6468</v>
      </c>
      <c r="N3219" s="1" t="s">
        <v>4579</v>
      </c>
      <c r="P3219" s="1" t="s">
        <v>11444</v>
      </c>
    </row>
    <row r="3220" spans="1:16" s="1" customFormat="1">
      <c r="A3220" s="1" t="s">
        <v>9898</v>
      </c>
      <c r="B3220" s="1" t="s">
        <v>9898</v>
      </c>
      <c r="D3220" s="1" t="s">
        <v>9898</v>
      </c>
      <c r="E3220" s="1" t="s">
        <v>11429</v>
      </c>
      <c r="F3220" s="1" t="s">
        <v>9898</v>
      </c>
      <c r="M3220" s="1" t="s">
        <v>5752</v>
      </c>
      <c r="N3220" s="1" t="s">
        <v>4556</v>
      </c>
      <c r="P3220" s="1" t="s">
        <v>11444</v>
      </c>
    </row>
    <row r="3221" spans="1:16" s="1" customFormat="1">
      <c r="A3221" s="1" t="s">
        <v>9899</v>
      </c>
      <c r="B3221" s="1" t="s">
        <v>9899</v>
      </c>
      <c r="D3221" s="1" t="s">
        <v>9899</v>
      </c>
      <c r="E3221" s="1" t="s">
        <v>11429</v>
      </c>
      <c r="F3221" s="1" t="s">
        <v>9899</v>
      </c>
      <c r="M3221" s="1" t="s">
        <v>6469</v>
      </c>
      <c r="N3221" s="1" t="s">
        <v>4565</v>
      </c>
      <c r="P3221" s="1" t="s">
        <v>11444</v>
      </c>
    </row>
    <row r="3222" spans="1:16" s="1" customFormat="1">
      <c r="A3222" s="1" t="s">
        <v>9900</v>
      </c>
      <c r="B3222" s="1" t="s">
        <v>9900</v>
      </c>
      <c r="D3222" s="1" t="s">
        <v>9900</v>
      </c>
      <c r="E3222" s="1" t="s">
        <v>11429</v>
      </c>
      <c r="F3222" s="1" t="s">
        <v>9900</v>
      </c>
      <c r="M3222" s="1" t="s">
        <v>6470</v>
      </c>
      <c r="N3222" s="1" t="s">
        <v>4839</v>
      </c>
      <c r="P3222" s="1" t="s">
        <v>11444</v>
      </c>
    </row>
    <row r="3223" spans="1:16" s="1" customFormat="1">
      <c r="A3223" s="1" t="s">
        <v>9901</v>
      </c>
      <c r="B3223" s="1" t="s">
        <v>9901</v>
      </c>
      <c r="D3223" s="1" t="s">
        <v>9901</v>
      </c>
      <c r="E3223" s="1" t="s">
        <v>11429</v>
      </c>
      <c r="F3223" s="1" t="s">
        <v>9901</v>
      </c>
      <c r="M3223" s="1" t="s">
        <v>5124</v>
      </c>
      <c r="N3223" s="1" t="s">
        <v>6471</v>
      </c>
      <c r="P3223" s="1" t="s">
        <v>11444</v>
      </c>
    </row>
    <row r="3224" spans="1:16" s="1" customFormat="1">
      <c r="A3224" s="1" t="s">
        <v>9902</v>
      </c>
      <c r="B3224" s="1" t="s">
        <v>9902</v>
      </c>
      <c r="D3224" s="1" t="s">
        <v>9902</v>
      </c>
      <c r="E3224" s="1" t="s">
        <v>11429</v>
      </c>
      <c r="F3224" s="1" t="s">
        <v>9902</v>
      </c>
      <c r="M3224" s="1" t="s">
        <v>5440</v>
      </c>
      <c r="N3224" s="1" t="s">
        <v>4543</v>
      </c>
      <c r="P3224" s="1" t="s">
        <v>11444</v>
      </c>
    </row>
    <row r="3225" spans="1:16" s="1" customFormat="1">
      <c r="A3225" s="1" t="s">
        <v>9903</v>
      </c>
      <c r="B3225" s="1" t="s">
        <v>9903</v>
      </c>
      <c r="D3225" s="1" t="s">
        <v>9903</v>
      </c>
      <c r="E3225" s="1" t="s">
        <v>11429</v>
      </c>
      <c r="F3225" s="1" t="s">
        <v>9903</v>
      </c>
      <c r="M3225" s="1" t="s">
        <v>5070</v>
      </c>
      <c r="N3225" s="1" t="s">
        <v>4001</v>
      </c>
      <c r="P3225" s="1" t="s">
        <v>11444</v>
      </c>
    </row>
    <row r="3226" spans="1:16" s="1" customFormat="1">
      <c r="A3226" s="1" t="s">
        <v>9904</v>
      </c>
      <c r="B3226" s="1" t="s">
        <v>9904</v>
      </c>
      <c r="D3226" s="1" t="s">
        <v>9904</v>
      </c>
      <c r="E3226" s="1" t="s">
        <v>11429</v>
      </c>
      <c r="F3226" s="1" t="s">
        <v>9904</v>
      </c>
      <c r="M3226" s="1" t="s">
        <v>5078</v>
      </c>
      <c r="N3226" s="1" t="s">
        <v>4567</v>
      </c>
      <c r="P3226" s="1" t="s">
        <v>11444</v>
      </c>
    </row>
    <row r="3227" spans="1:16" s="1" customFormat="1">
      <c r="A3227" s="1" t="s">
        <v>9905</v>
      </c>
      <c r="B3227" s="1" t="s">
        <v>9905</v>
      </c>
      <c r="D3227" s="1" t="s">
        <v>9905</v>
      </c>
      <c r="E3227" s="1" t="s">
        <v>11429</v>
      </c>
      <c r="F3227" s="1" t="s">
        <v>9905</v>
      </c>
      <c r="M3227" s="1" t="s">
        <v>6191</v>
      </c>
      <c r="N3227" s="1" t="s">
        <v>4567</v>
      </c>
      <c r="P3227" s="1" t="s">
        <v>11444</v>
      </c>
    </row>
    <row r="3228" spans="1:16" s="1" customFormat="1">
      <c r="A3228" s="1" t="s">
        <v>9906</v>
      </c>
      <c r="B3228" s="1" t="s">
        <v>9906</v>
      </c>
      <c r="D3228" s="1" t="s">
        <v>9906</v>
      </c>
      <c r="E3228" s="1" t="s">
        <v>11429</v>
      </c>
      <c r="F3228" s="1" t="s">
        <v>9906</v>
      </c>
      <c r="M3228" s="1" t="s">
        <v>6472</v>
      </c>
      <c r="N3228" s="1" t="s">
        <v>4094</v>
      </c>
      <c r="P3228" s="1" t="s">
        <v>11444</v>
      </c>
    </row>
    <row r="3229" spans="1:16" s="1" customFormat="1">
      <c r="A3229" s="1" t="s">
        <v>9907</v>
      </c>
      <c r="B3229" s="1" t="s">
        <v>9907</v>
      </c>
      <c r="D3229" s="1" t="s">
        <v>9907</v>
      </c>
      <c r="E3229" s="1" t="s">
        <v>11429</v>
      </c>
      <c r="F3229" s="1" t="s">
        <v>9907</v>
      </c>
      <c r="M3229" s="1" t="s">
        <v>6473</v>
      </c>
      <c r="N3229" s="1" t="s">
        <v>5508</v>
      </c>
      <c r="P3229" s="1" t="s">
        <v>11444</v>
      </c>
    </row>
    <row r="3230" spans="1:16" s="1" customFormat="1">
      <c r="A3230" s="1" t="s">
        <v>9908</v>
      </c>
      <c r="B3230" s="1" t="s">
        <v>9908</v>
      </c>
      <c r="D3230" s="1" t="s">
        <v>9908</v>
      </c>
      <c r="E3230" s="1" t="s">
        <v>11429</v>
      </c>
      <c r="F3230" s="1" t="s">
        <v>9908</v>
      </c>
      <c r="M3230" s="1" t="s">
        <v>5281</v>
      </c>
      <c r="N3230" s="1" t="s">
        <v>4570</v>
      </c>
      <c r="P3230" s="1" t="s">
        <v>11444</v>
      </c>
    </row>
    <row r="3231" spans="1:16" s="1" customFormat="1">
      <c r="A3231" s="1" t="s">
        <v>9909</v>
      </c>
      <c r="B3231" s="1" t="s">
        <v>9909</v>
      </c>
      <c r="D3231" s="1" t="s">
        <v>9909</v>
      </c>
      <c r="E3231" s="1" t="s">
        <v>11429</v>
      </c>
      <c r="F3231" s="1" t="s">
        <v>9909</v>
      </c>
      <c r="M3231" s="1" t="s">
        <v>5494</v>
      </c>
      <c r="N3231" s="1" t="s">
        <v>4556</v>
      </c>
      <c r="P3231" s="1" t="s">
        <v>11444</v>
      </c>
    </row>
    <row r="3232" spans="1:16" s="1" customFormat="1">
      <c r="A3232" s="1" t="s">
        <v>9910</v>
      </c>
      <c r="B3232" s="1" t="s">
        <v>9910</v>
      </c>
      <c r="D3232" s="1" t="s">
        <v>9910</v>
      </c>
      <c r="E3232" s="1" t="s">
        <v>11429</v>
      </c>
      <c r="F3232" s="1" t="s">
        <v>9910</v>
      </c>
      <c r="M3232" s="1" t="s">
        <v>6474</v>
      </c>
      <c r="N3232" s="1" t="s">
        <v>6232</v>
      </c>
      <c r="P3232" s="1" t="s">
        <v>11444</v>
      </c>
    </row>
    <row r="3233" spans="1:16" s="1" customFormat="1">
      <c r="A3233" s="1" t="s">
        <v>3910</v>
      </c>
      <c r="B3233" s="1" t="s">
        <v>3910</v>
      </c>
      <c r="D3233" s="1" t="s">
        <v>3910</v>
      </c>
      <c r="E3233" s="1" t="s">
        <v>11429</v>
      </c>
      <c r="F3233" s="1" t="s">
        <v>3910</v>
      </c>
      <c r="M3233" s="1" t="s">
        <v>5432</v>
      </c>
      <c r="N3233" s="1" t="s">
        <v>4547</v>
      </c>
      <c r="P3233" s="1" t="s">
        <v>11444</v>
      </c>
    </row>
    <row r="3234" spans="1:16" s="1" customFormat="1">
      <c r="A3234" s="1" t="s">
        <v>9911</v>
      </c>
      <c r="B3234" s="1" t="s">
        <v>9911</v>
      </c>
      <c r="D3234" s="1" t="s">
        <v>9911</v>
      </c>
      <c r="E3234" s="1" t="s">
        <v>11429</v>
      </c>
      <c r="F3234" s="1" t="s">
        <v>9911</v>
      </c>
      <c r="M3234" s="1" t="s">
        <v>6475</v>
      </c>
      <c r="N3234" s="1" t="s">
        <v>5013</v>
      </c>
      <c r="P3234" s="1" t="s">
        <v>11444</v>
      </c>
    </row>
    <row r="3235" spans="1:16" s="1" customFormat="1">
      <c r="A3235" s="1" t="s">
        <v>9912</v>
      </c>
      <c r="B3235" s="1" t="s">
        <v>9912</v>
      </c>
      <c r="D3235" s="1" t="s">
        <v>9912</v>
      </c>
      <c r="E3235" s="1" t="s">
        <v>11429</v>
      </c>
      <c r="F3235" s="1" t="s">
        <v>9912</v>
      </c>
      <c r="M3235" s="1" t="s">
        <v>6476</v>
      </c>
      <c r="N3235" s="1" t="s">
        <v>4570</v>
      </c>
      <c r="P3235" s="1" t="s">
        <v>11444</v>
      </c>
    </row>
    <row r="3236" spans="1:16" s="1" customFormat="1">
      <c r="A3236" s="1" t="s">
        <v>9913</v>
      </c>
      <c r="B3236" s="1" t="s">
        <v>9913</v>
      </c>
      <c r="D3236" s="1" t="s">
        <v>9913</v>
      </c>
      <c r="E3236" s="1" t="s">
        <v>11429</v>
      </c>
      <c r="F3236" s="1" t="s">
        <v>9913</v>
      </c>
      <c r="M3236" s="1" t="s">
        <v>6477</v>
      </c>
      <c r="N3236" s="1" t="s">
        <v>4567</v>
      </c>
      <c r="P3236" s="1" t="s">
        <v>11444</v>
      </c>
    </row>
    <row r="3237" spans="1:16" s="1" customFormat="1">
      <c r="A3237" s="1" t="s">
        <v>9914</v>
      </c>
      <c r="B3237" s="1" t="s">
        <v>9914</v>
      </c>
      <c r="D3237" s="1" t="s">
        <v>9914</v>
      </c>
      <c r="E3237" s="1" t="s">
        <v>11429</v>
      </c>
      <c r="F3237" s="1" t="s">
        <v>9914</v>
      </c>
      <c r="M3237" s="1" t="s">
        <v>5358</v>
      </c>
      <c r="N3237" s="1" t="s">
        <v>6438</v>
      </c>
      <c r="P3237" s="1" t="s">
        <v>11444</v>
      </c>
    </row>
    <row r="3238" spans="1:16" s="1" customFormat="1">
      <c r="A3238" s="1" t="s">
        <v>9915</v>
      </c>
      <c r="B3238" s="1" t="s">
        <v>9915</v>
      </c>
      <c r="D3238" s="1" t="s">
        <v>9915</v>
      </c>
      <c r="E3238" s="1" t="s">
        <v>11429</v>
      </c>
      <c r="F3238" s="1" t="s">
        <v>9915</v>
      </c>
      <c r="M3238" s="1" t="s">
        <v>6302</v>
      </c>
      <c r="N3238" s="1" t="s">
        <v>4570</v>
      </c>
      <c r="P3238" s="1" t="s">
        <v>11444</v>
      </c>
    </row>
    <row r="3239" spans="1:16" s="1" customFormat="1">
      <c r="A3239" s="1" t="s">
        <v>9916</v>
      </c>
      <c r="B3239" s="1" t="s">
        <v>9916</v>
      </c>
      <c r="D3239" s="1" t="s">
        <v>9916</v>
      </c>
      <c r="E3239" s="1" t="s">
        <v>11429</v>
      </c>
      <c r="F3239" s="1" t="s">
        <v>9916</v>
      </c>
      <c r="M3239" s="1" t="s">
        <v>5224</v>
      </c>
      <c r="N3239" s="1" t="s">
        <v>4541</v>
      </c>
      <c r="P3239" s="1" t="s">
        <v>11444</v>
      </c>
    </row>
    <row r="3240" spans="1:16" s="1" customFormat="1">
      <c r="A3240" s="1" t="s">
        <v>9917</v>
      </c>
      <c r="B3240" s="1" t="s">
        <v>9917</v>
      </c>
      <c r="D3240" s="1" t="s">
        <v>9917</v>
      </c>
      <c r="E3240" s="1" t="s">
        <v>11429</v>
      </c>
      <c r="F3240" s="1" t="s">
        <v>9917</v>
      </c>
      <c r="M3240" s="1" t="s">
        <v>6478</v>
      </c>
      <c r="N3240" s="1" t="s">
        <v>4839</v>
      </c>
      <c r="P3240" s="1" t="s">
        <v>11444</v>
      </c>
    </row>
    <row r="3241" spans="1:16" s="1" customFormat="1">
      <c r="A3241" s="1" t="s">
        <v>9918</v>
      </c>
      <c r="B3241" s="1" t="s">
        <v>9918</v>
      </c>
      <c r="D3241" s="1" t="s">
        <v>9918</v>
      </c>
      <c r="E3241" s="1" t="s">
        <v>11429</v>
      </c>
      <c r="F3241" s="1" t="s">
        <v>9918</v>
      </c>
      <c r="M3241" s="1" t="s">
        <v>4077</v>
      </c>
      <c r="N3241" s="1" t="s">
        <v>4556</v>
      </c>
      <c r="P3241" s="1" t="s">
        <v>11444</v>
      </c>
    </row>
    <row r="3242" spans="1:16" s="1" customFormat="1">
      <c r="A3242" s="1" t="s">
        <v>9919</v>
      </c>
      <c r="B3242" s="1" t="s">
        <v>9919</v>
      </c>
      <c r="D3242" s="1" t="s">
        <v>9919</v>
      </c>
      <c r="E3242" s="1" t="s">
        <v>1584</v>
      </c>
      <c r="F3242" s="1" t="s">
        <v>9919</v>
      </c>
      <c r="M3242" s="1" t="s">
        <v>5284</v>
      </c>
      <c r="N3242" s="1" t="s">
        <v>4925</v>
      </c>
      <c r="P3242" s="1" t="s">
        <v>11444</v>
      </c>
    </row>
    <row r="3243" spans="1:16" s="1" customFormat="1">
      <c r="A3243" s="1" t="s">
        <v>9920</v>
      </c>
      <c r="B3243" s="1" t="s">
        <v>9920</v>
      </c>
      <c r="D3243" s="1" t="s">
        <v>9920</v>
      </c>
      <c r="E3243" s="1" t="s">
        <v>1584</v>
      </c>
      <c r="F3243" s="1" t="s">
        <v>9920</v>
      </c>
      <c r="M3243" s="1" t="s">
        <v>4882</v>
      </c>
      <c r="N3243" s="1" t="s">
        <v>5507</v>
      </c>
      <c r="P3243" s="1" t="s">
        <v>11444</v>
      </c>
    </row>
    <row r="3244" spans="1:16" s="1" customFormat="1">
      <c r="A3244" s="1" t="s">
        <v>9921</v>
      </c>
      <c r="B3244" s="1" t="s">
        <v>9921</v>
      </c>
      <c r="D3244" s="1" t="s">
        <v>9921</v>
      </c>
      <c r="E3244" s="1" t="s">
        <v>1584</v>
      </c>
      <c r="F3244" s="1" t="s">
        <v>9921</v>
      </c>
      <c r="M3244" s="1" t="s">
        <v>5530</v>
      </c>
      <c r="N3244" s="1" t="s">
        <v>4550</v>
      </c>
      <c r="P3244" s="1" t="s">
        <v>11444</v>
      </c>
    </row>
    <row r="3245" spans="1:16" s="1" customFormat="1">
      <c r="A3245" s="1" t="s">
        <v>9922</v>
      </c>
      <c r="B3245" s="1" t="s">
        <v>9922</v>
      </c>
      <c r="D3245" s="1" t="s">
        <v>9922</v>
      </c>
      <c r="E3245" s="1" t="s">
        <v>1584</v>
      </c>
      <c r="F3245" s="1" t="s">
        <v>9922</v>
      </c>
      <c r="M3245" s="1" t="s">
        <v>5677</v>
      </c>
      <c r="N3245" s="1" t="s">
        <v>4550</v>
      </c>
      <c r="P3245" s="1" t="s">
        <v>11444</v>
      </c>
    </row>
    <row r="3246" spans="1:16" s="1" customFormat="1">
      <c r="A3246" s="1" t="s">
        <v>9923</v>
      </c>
      <c r="B3246" s="1" t="s">
        <v>9923</v>
      </c>
      <c r="D3246" s="1" t="s">
        <v>9923</v>
      </c>
      <c r="E3246" s="1" t="s">
        <v>1584</v>
      </c>
      <c r="F3246" s="1" t="s">
        <v>9923</v>
      </c>
      <c r="M3246" s="1" t="s">
        <v>6479</v>
      </c>
      <c r="N3246" s="1" t="s">
        <v>4541</v>
      </c>
      <c r="P3246" s="1" t="s">
        <v>11444</v>
      </c>
    </row>
    <row r="3247" spans="1:16" s="1" customFormat="1">
      <c r="A3247" s="1" t="s">
        <v>9924</v>
      </c>
      <c r="B3247" s="1" t="s">
        <v>9924</v>
      </c>
      <c r="D3247" s="1" t="s">
        <v>9924</v>
      </c>
      <c r="E3247" s="1" t="s">
        <v>1584</v>
      </c>
      <c r="F3247" s="1" t="s">
        <v>9924</v>
      </c>
      <c r="M3247" s="1" t="s">
        <v>5823</v>
      </c>
      <c r="N3247" s="1" t="s">
        <v>4567</v>
      </c>
      <c r="P3247" s="1" t="s">
        <v>11444</v>
      </c>
    </row>
    <row r="3248" spans="1:16" s="1" customFormat="1">
      <c r="A3248" s="1" t="s">
        <v>9925</v>
      </c>
      <c r="B3248" s="1" t="s">
        <v>9925</v>
      </c>
      <c r="D3248" s="1" t="s">
        <v>9925</v>
      </c>
      <c r="E3248" s="1" t="s">
        <v>1584</v>
      </c>
      <c r="F3248" s="1" t="s">
        <v>9925</v>
      </c>
      <c r="M3248" s="1" t="s">
        <v>4573</v>
      </c>
      <c r="N3248" s="1" t="s">
        <v>4984</v>
      </c>
      <c r="P3248" s="1" t="s">
        <v>11444</v>
      </c>
    </row>
    <row r="3249" spans="1:16" s="1" customFormat="1">
      <c r="A3249" s="1" t="s">
        <v>9926</v>
      </c>
      <c r="B3249" s="1" t="s">
        <v>9926</v>
      </c>
      <c r="D3249" s="1" t="s">
        <v>9926</v>
      </c>
      <c r="E3249" s="1" t="s">
        <v>1584</v>
      </c>
      <c r="F3249" s="1" t="s">
        <v>9926</v>
      </c>
      <c r="M3249" s="1" t="s">
        <v>6480</v>
      </c>
      <c r="N3249" s="1" t="s">
        <v>4541</v>
      </c>
      <c r="P3249" s="1" t="s">
        <v>11444</v>
      </c>
    </row>
    <row r="3250" spans="1:16" s="1" customFormat="1">
      <c r="A3250" s="1" t="s">
        <v>9927</v>
      </c>
      <c r="B3250" s="1" t="s">
        <v>9927</v>
      </c>
      <c r="D3250" s="1" t="s">
        <v>9927</v>
      </c>
      <c r="E3250" s="1" t="s">
        <v>1584</v>
      </c>
      <c r="F3250" s="1" t="s">
        <v>9927</v>
      </c>
      <c r="M3250" s="1" t="s">
        <v>6333</v>
      </c>
      <c r="N3250" s="1" t="s">
        <v>4543</v>
      </c>
      <c r="P3250" s="1" t="s">
        <v>11444</v>
      </c>
    </row>
    <row r="3251" spans="1:16" s="1" customFormat="1">
      <c r="A3251" s="1" t="s">
        <v>9928</v>
      </c>
      <c r="B3251" s="1" t="s">
        <v>9928</v>
      </c>
      <c r="D3251" s="1" t="s">
        <v>9928</v>
      </c>
      <c r="E3251" s="1" t="s">
        <v>1584</v>
      </c>
      <c r="F3251" s="1" t="s">
        <v>9928</v>
      </c>
      <c r="M3251" s="1" t="s">
        <v>6351</v>
      </c>
      <c r="N3251" s="1" t="s">
        <v>4910</v>
      </c>
      <c r="P3251" s="1" t="s">
        <v>11444</v>
      </c>
    </row>
    <row r="3252" spans="1:16" s="1" customFormat="1">
      <c r="A3252" s="1" t="s">
        <v>9929</v>
      </c>
      <c r="B3252" s="1" t="s">
        <v>9929</v>
      </c>
      <c r="D3252" s="1" t="s">
        <v>9929</v>
      </c>
      <c r="E3252" s="1" t="s">
        <v>1584</v>
      </c>
      <c r="F3252" s="1" t="s">
        <v>9929</v>
      </c>
      <c r="M3252" s="1" t="s">
        <v>6305</v>
      </c>
      <c r="N3252" s="1" t="s">
        <v>4556</v>
      </c>
      <c r="P3252" s="1" t="s">
        <v>11444</v>
      </c>
    </row>
    <row r="3253" spans="1:16" s="1" customFormat="1">
      <c r="A3253" s="1" t="s">
        <v>9930</v>
      </c>
      <c r="B3253" s="1" t="s">
        <v>9930</v>
      </c>
      <c r="D3253" s="1" t="s">
        <v>9930</v>
      </c>
      <c r="E3253" s="1" t="s">
        <v>1584</v>
      </c>
      <c r="F3253" s="1" t="s">
        <v>9930</v>
      </c>
      <c r="M3253" s="1" t="s">
        <v>5758</v>
      </c>
      <c r="N3253" s="1" t="s">
        <v>4863</v>
      </c>
      <c r="P3253" s="1" t="s">
        <v>11444</v>
      </c>
    </row>
    <row r="3254" spans="1:16" s="1" customFormat="1">
      <c r="A3254" s="1" t="s">
        <v>9931</v>
      </c>
      <c r="B3254" s="1" t="s">
        <v>9931</v>
      </c>
      <c r="D3254" s="1" t="s">
        <v>9931</v>
      </c>
      <c r="E3254" s="1" t="s">
        <v>1584</v>
      </c>
      <c r="F3254" s="1" t="s">
        <v>9931</v>
      </c>
      <c r="M3254" s="1" t="s">
        <v>5494</v>
      </c>
      <c r="N3254" s="1" t="s">
        <v>4567</v>
      </c>
      <c r="P3254" s="1" t="s">
        <v>11444</v>
      </c>
    </row>
    <row r="3255" spans="1:16" s="1" customFormat="1">
      <c r="A3255" s="1" t="s">
        <v>9932</v>
      </c>
      <c r="B3255" s="1" t="s">
        <v>9932</v>
      </c>
      <c r="D3255" s="1" t="s">
        <v>9932</v>
      </c>
      <c r="E3255" s="1" t="s">
        <v>1584</v>
      </c>
      <c r="F3255" s="1" t="s">
        <v>9932</v>
      </c>
      <c r="M3255" s="1" t="s">
        <v>6481</v>
      </c>
      <c r="N3255" s="1" t="s">
        <v>5336</v>
      </c>
      <c r="P3255" s="1" t="s">
        <v>11444</v>
      </c>
    </row>
    <row r="3256" spans="1:16" s="1" customFormat="1">
      <c r="A3256" s="1" t="s">
        <v>9933</v>
      </c>
      <c r="B3256" s="1" t="s">
        <v>9933</v>
      </c>
      <c r="D3256" s="1" t="s">
        <v>9933</v>
      </c>
      <c r="E3256" s="1" t="s">
        <v>1584</v>
      </c>
      <c r="F3256" s="1" t="s">
        <v>9933</v>
      </c>
      <c r="M3256" s="1" t="s">
        <v>4585</v>
      </c>
      <c r="N3256" s="1" t="s">
        <v>5547</v>
      </c>
      <c r="P3256" s="1" t="s">
        <v>11444</v>
      </c>
    </row>
    <row r="3257" spans="1:16" s="1" customFormat="1">
      <c r="A3257" s="1" t="s">
        <v>9934</v>
      </c>
      <c r="B3257" s="1" t="s">
        <v>9934</v>
      </c>
      <c r="D3257" s="1" t="s">
        <v>9934</v>
      </c>
      <c r="E3257" s="1" t="s">
        <v>1584</v>
      </c>
      <c r="F3257" s="1" t="s">
        <v>9934</v>
      </c>
      <c r="M3257" s="1" t="s">
        <v>6372</v>
      </c>
      <c r="N3257" s="1" t="s">
        <v>5970</v>
      </c>
      <c r="P3257" s="1" t="s">
        <v>11444</v>
      </c>
    </row>
    <row r="3258" spans="1:16" s="1" customFormat="1">
      <c r="A3258" s="1" t="s">
        <v>9935</v>
      </c>
      <c r="B3258" s="1" t="s">
        <v>9935</v>
      </c>
      <c r="D3258" s="1" t="s">
        <v>9935</v>
      </c>
      <c r="E3258" s="1" t="s">
        <v>1584</v>
      </c>
      <c r="F3258" s="1" t="s">
        <v>9935</v>
      </c>
      <c r="M3258" s="1" t="s">
        <v>6482</v>
      </c>
      <c r="N3258" s="1" t="s">
        <v>5087</v>
      </c>
      <c r="P3258" s="1" t="s">
        <v>11444</v>
      </c>
    </row>
    <row r="3259" spans="1:16" s="1" customFormat="1">
      <c r="A3259" s="1" t="s">
        <v>9936</v>
      </c>
      <c r="B3259" s="1" t="s">
        <v>9936</v>
      </c>
      <c r="D3259" s="1" t="s">
        <v>9936</v>
      </c>
      <c r="E3259" s="1" t="s">
        <v>1584</v>
      </c>
      <c r="F3259" s="1" t="s">
        <v>9936</v>
      </c>
      <c r="M3259" s="1" t="s">
        <v>5777</v>
      </c>
      <c r="N3259" s="1" t="s">
        <v>5760</v>
      </c>
      <c r="P3259" s="1" t="s">
        <v>11444</v>
      </c>
    </row>
    <row r="3260" spans="1:16" s="1" customFormat="1">
      <c r="A3260" s="1" t="s">
        <v>9937</v>
      </c>
      <c r="B3260" s="1" t="s">
        <v>9937</v>
      </c>
      <c r="D3260" s="1" t="s">
        <v>9937</v>
      </c>
      <c r="E3260" s="1" t="s">
        <v>1584</v>
      </c>
      <c r="F3260" s="1" t="s">
        <v>9937</v>
      </c>
      <c r="M3260" s="1" t="s">
        <v>6483</v>
      </c>
      <c r="N3260" s="1" t="s">
        <v>5013</v>
      </c>
      <c r="P3260" s="1" t="s">
        <v>11444</v>
      </c>
    </row>
    <row r="3261" spans="1:16" s="1" customFormat="1">
      <c r="A3261" s="1" t="s">
        <v>9938</v>
      </c>
      <c r="B3261" s="1" t="s">
        <v>9938</v>
      </c>
      <c r="D3261" s="1" t="s">
        <v>9938</v>
      </c>
      <c r="E3261" s="1" t="s">
        <v>1584</v>
      </c>
      <c r="F3261" s="1" t="s">
        <v>9938</v>
      </c>
      <c r="M3261" s="1" t="s">
        <v>6484</v>
      </c>
      <c r="N3261" s="1" t="s">
        <v>5394</v>
      </c>
      <c r="P3261" s="1" t="s">
        <v>11444</v>
      </c>
    </row>
    <row r="3262" spans="1:16" s="1" customFormat="1">
      <c r="A3262" s="1" t="s">
        <v>9939</v>
      </c>
      <c r="B3262" s="1" t="s">
        <v>9939</v>
      </c>
      <c r="D3262" s="1" t="s">
        <v>9939</v>
      </c>
      <c r="E3262" s="1" t="s">
        <v>1584</v>
      </c>
      <c r="F3262" s="1" t="s">
        <v>9939</v>
      </c>
      <c r="M3262" s="1" t="s">
        <v>6485</v>
      </c>
      <c r="N3262" s="1" t="s">
        <v>4852</v>
      </c>
      <c r="P3262" s="1" t="s">
        <v>11444</v>
      </c>
    </row>
    <row r="3263" spans="1:16" s="1" customFormat="1">
      <c r="A3263" s="1" t="s">
        <v>9940</v>
      </c>
      <c r="B3263" s="1" t="s">
        <v>9940</v>
      </c>
      <c r="D3263" s="1" t="s">
        <v>9940</v>
      </c>
      <c r="E3263" s="1" t="s">
        <v>1584</v>
      </c>
      <c r="F3263" s="1" t="s">
        <v>9940</v>
      </c>
      <c r="M3263" s="1" t="s">
        <v>6486</v>
      </c>
      <c r="N3263" s="1" t="s">
        <v>5661</v>
      </c>
      <c r="P3263" s="1" t="s">
        <v>11444</v>
      </c>
    </row>
    <row r="3264" spans="1:16" s="1" customFormat="1">
      <c r="A3264" s="1" t="s">
        <v>9941</v>
      </c>
      <c r="B3264" s="1" t="s">
        <v>9941</v>
      </c>
      <c r="D3264" s="1" t="s">
        <v>9941</v>
      </c>
      <c r="E3264" s="1" t="s">
        <v>1584</v>
      </c>
      <c r="F3264" s="1" t="s">
        <v>9941</v>
      </c>
      <c r="M3264" s="1" t="s">
        <v>6333</v>
      </c>
      <c r="N3264" s="1" t="s">
        <v>4579</v>
      </c>
      <c r="P3264" s="1" t="s">
        <v>11444</v>
      </c>
    </row>
    <row r="3265" spans="1:16" s="1" customFormat="1">
      <c r="A3265" s="1" t="s">
        <v>9942</v>
      </c>
      <c r="B3265" s="1" t="s">
        <v>9942</v>
      </c>
      <c r="D3265" s="1" t="s">
        <v>9942</v>
      </c>
      <c r="E3265" s="1" t="s">
        <v>1584</v>
      </c>
      <c r="F3265" s="1" t="s">
        <v>9942</v>
      </c>
      <c r="M3265" s="1" t="s">
        <v>6487</v>
      </c>
      <c r="N3265" s="1" t="s">
        <v>6232</v>
      </c>
      <c r="P3265" s="1" t="s">
        <v>11444</v>
      </c>
    </row>
    <row r="3266" spans="1:16" s="1" customFormat="1">
      <c r="A3266" s="1" t="s">
        <v>9943</v>
      </c>
      <c r="B3266" s="1" t="s">
        <v>9943</v>
      </c>
      <c r="D3266" s="1" t="s">
        <v>9943</v>
      </c>
      <c r="E3266" s="1" t="s">
        <v>1584</v>
      </c>
      <c r="F3266" s="1" t="s">
        <v>9943</v>
      </c>
      <c r="M3266" s="1" t="s">
        <v>6469</v>
      </c>
      <c r="N3266" s="1" t="s">
        <v>4043</v>
      </c>
      <c r="P3266" s="1" t="s">
        <v>11444</v>
      </c>
    </row>
    <row r="3267" spans="1:16" s="1" customFormat="1">
      <c r="A3267" s="1" t="s">
        <v>9944</v>
      </c>
      <c r="B3267" s="1" t="s">
        <v>9944</v>
      </c>
      <c r="D3267" s="1" t="s">
        <v>9944</v>
      </c>
      <c r="E3267" s="1" t="s">
        <v>1584</v>
      </c>
      <c r="F3267" s="1" t="s">
        <v>9944</v>
      </c>
      <c r="M3267" s="1" t="s">
        <v>5907</v>
      </c>
      <c r="N3267" s="1" t="s">
        <v>6471</v>
      </c>
      <c r="P3267" s="1" t="s">
        <v>11444</v>
      </c>
    </row>
    <row r="3268" spans="1:16" s="1" customFormat="1">
      <c r="A3268" s="1" t="s">
        <v>9945</v>
      </c>
      <c r="B3268" s="1" t="s">
        <v>9945</v>
      </c>
      <c r="D3268" s="1" t="s">
        <v>9945</v>
      </c>
      <c r="E3268" s="1" t="s">
        <v>1584</v>
      </c>
      <c r="F3268" s="1" t="s">
        <v>9945</v>
      </c>
      <c r="M3268" s="1" t="s">
        <v>5712</v>
      </c>
      <c r="N3268" s="1" t="s">
        <v>4547</v>
      </c>
      <c r="P3268" s="1" t="s">
        <v>11444</v>
      </c>
    </row>
    <row r="3269" spans="1:16" s="1" customFormat="1">
      <c r="A3269" s="1" t="s">
        <v>9946</v>
      </c>
      <c r="B3269" s="1" t="s">
        <v>9946</v>
      </c>
      <c r="D3269" s="1" t="s">
        <v>9946</v>
      </c>
      <c r="E3269" s="1" t="s">
        <v>1584</v>
      </c>
      <c r="F3269" s="1" t="s">
        <v>9946</v>
      </c>
      <c r="M3269" s="1" t="s">
        <v>5653</v>
      </c>
      <c r="N3269" s="1" t="s">
        <v>4012</v>
      </c>
      <c r="P3269" s="1" t="s">
        <v>11444</v>
      </c>
    </row>
    <row r="3270" spans="1:16" s="1" customFormat="1">
      <c r="A3270" s="1" t="s">
        <v>9947</v>
      </c>
      <c r="B3270" s="1" t="s">
        <v>9947</v>
      </c>
      <c r="D3270" s="1" t="s">
        <v>9947</v>
      </c>
      <c r="E3270" s="1" t="s">
        <v>1584</v>
      </c>
      <c r="F3270" s="1" t="s">
        <v>9947</v>
      </c>
      <c r="M3270" s="1" t="s">
        <v>6488</v>
      </c>
      <c r="N3270" s="1" t="s">
        <v>5013</v>
      </c>
      <c r="P3270" s="1" t="s">
        <v>11444</v>
      </c>
    </row>
    <row r="3271" spans="1:16" s="1" customFormat="1">
      <c r="A3271" s="1" t="s">
        <v>9948</v>
      </c>
      <c r="B3271" s="1" t="s">
        <v>9948</v>
      </c>
      <c r="D3271" s="1" t="s">
        <v>9948</v>
      </c>
      <c r="E3271" s="1" t="s">
        <v>1584</v>
      </c>
      <c r="F3271" s="1" t="s">
        <v>9948</v>
      </c>
      <c r="M3271" s="1" t="s">
        <v>4885</v>
      </c>
      <c r="N3271" s="1" t="s">
        <v>5115</v>
      </c>
      <c r="P3271" s="1" t="s">
        <v>11444</v>
      </c>
    </row>
    <row r="3272" spans="1:16" s="1" customFormat="1">
      <c r="A3272" s="1" t="s">
        <v>1583</v>
      </c>
      <c r="B3272" s="1" t="s">
        <v>1583</v>
      </c>
      <c r="D3272" s="1" t="s">
        <v>1583</v>
      </c>
      <c r="E3272" s="1" t="s">
        <v>1584</v>
      </c>
      <c r="F3272" s="1" t="s">
        <v>1583</v>
      </c>
      <c r="M3272" s="1" t="s">
        <v>6489</v>
      </c>
      <c r="N3272" s="1" t="s">
        <v>5424</v>
      </c>
      <c r="P3272" s="1" t="s">
        <v>11444</v>
      </c>
    </row>
    <row r="3273" spans="1:16" s="1" customFormat="1">
      <c r="A3273" s="1" t="s">
        <v>1587</v>
      </c>
      <c r="B3273" s="1" t="s">
        <v>1587</v>
      </c>
      <c r="D3273" s="1" t="s">
        <v>1587</v>
      </c>
      <c r="E3273" s="1" t="s">
        <v>1584</v>
      </c>
      <c r="F3273" s="1" t="s">
        <v>1587</v>
      </c>
      <c r="M3273" s="1" t="s">
        <v>6490</v>
      </c>
      <c r="N3273" s="1" t="s">
        <v>6491</v>
      </c>
      <c r="P3273" s="1" t="s">
        <v>11444</v>
      </c>
    </row>
    <row r="3274" spans="1:16" s="1" customFormat="1">
      <c r="A3274" s="1" t="s">
        <v>1589</v>
      </c>
      <c r="B3274" s="1" t="s">
        <v>1589</v>
      </c>
      <c r="D3274" s="1" t="s">
        <v>1589</v>
      </c>
      <c r="E3274" s="1" t="s">
        <v>1584</v>
      </c>
      <c r="F3274" s="1" t="s">
        <v>1589</v>
      </c>
      <c r="M3274" s="1" t="s">
        <v>6492</v>
      </c>
      <c r="N3274" s="1" t="s">
        <v>6491</v>
      </c>
      <c r="P3274" s="1" t="s">
        <v>11444</v>
      </c>
    </row>
    <row r="3275" spans="1:16" s="1" customFormat="1">
      <c r="A3275" s="1" t="s">
        <v>9949</v>
      </c>
      <c r="B3275" s="1" t="s">
        <v>9949</v>
      </c>
      <c r="D3275" s="1" t="s">
        <v>9949</v>
      </c>
      <c r="E3275" s="1" t="s">
        <v>1584</v>
      </c>
      <c r="F3275" s="1" t="s">
        <v>9949</v>
      </c>
      <c r="M3275" s="1" t="s">
        <v>6493</v>
      </c>
      <c r="N3275" s="1" t="s">
        <v>4861</v>
      </c>
      <c r="P3275" s="1" t="s">
        <v>11444</v>
      </c>
    </row>
    <row r="3276" spans="1:16" s="1" customFormat="1">
      <c r="A3276" s="1" t="s">
        <v>9950</v>
      </c>
      <c r="B3276" s="1" t="s">
        <v>9950</v>
      </c>
      <c r="D3276" s="1" t="s">
        <v>9950</v>
      </c>
      <c r="E3276" s="1" t="s">
        <v>1584</v>
      </c>
      <c r="F3276" s="1" t="s">
        <v>9950</v>
      </c>
      <c r="M3276" s="1" t="s">
        <v>4564</v>
      </c>
      <c r="N3276" s="1" t="s">
        <v>4565</v>
      </c>
      <c r="P3276" s="1" t="s">
        <v>11444</v>
      </c>
    </row>
    <row r="3277" spans="1:16" s="1" customFormat="1">
      <c r="A3277" s="1" t="s">
        <v>9951</v>
      </c>
      <c r="B3277" s="1" t="s">
        <v>9951</v>
      </c>
      <c r="D3277" s="1" t="s">
        <v>9951</v>
      </c>
      <c r="E3277" s="1" t="s">
        <v>1594</v>
      </c>
      <c r="F3277" s="1" t="s">
        <v>9951</v>
      </c>
      <c r="M3277" s="1" t="s">
        <v>6494</v>
      </c>
      <c r="N3277" s="1" t="s">
        <v>5336</v>
      </c>
      <c r="P3277" s="1" t="s">
        <v>11444</v>
      </c>
    </row>
    <row r="3278" spans="1:16" s="1" customFormat="1">
      <c r="A3278" s="1" t="s">
        <v>9952</v>
      </c>
      <c r="B3278" s="1" t="s">
        <v>9952</v>
      </c>
      <c r="D3278" s="1" t="s">
        <v>9952</v>
      </c>
      <c r="E3278" s="1" t="s">
        <v>1594</v>
      </c>
      <c r="F3278" s="1" t="s">
        <v>9952</v>
      </c>
      <c r="M3278" s="1" t="s">
        <v>6495</v>
      </c>
      <c r="N3278" s="1" t="s">
        <v>4055</v>
      </c>
      <c r="P3278" s="1" t="s">
        <v>11444</v>
      </c>
    </row>
    <row r="3279" spans="1:16" s="1" customFormat="1">
      <c r="A3279" s="1" t="s">
        <v>9953</v>
      </c>
      <c r="B3279" s="1" t="s">
        <v>9953</v>
      </c>
      <c r="D3279" s="1" t="s">
        <v>9953</v>
      </c>
      <c r="E3279" s="1" t="s">
        <v>1594</v>
      </c>
      <c r="F3279" s="1" t="s">
        <v>9953</v>
      </c>
      <c r="M3279" s="1" t="s">
        <v>6496</v>
      </c>
      <c r="N3279" s="1" t="s">
        <v>4567</v>
      </c>
      <c r="P3279" s="1" t="s">
        <v>11444</v>
      </c>
    </row>
    <row r="3280" spans="1:16" s="1" customFormat="1">
      <c r="A3280" s="1" t="s">
        <v>9954</v>
      </c>
      <c r="B3280" s="1" t="s">
        <v>9954</v>
      </c>
      <c r="D3280" s="1" t="s">
        <v>9954</v>
      </c>
      <c r="E3280" s="1" t="s">
        <v>1594</v>
      </c>
      <c r="F3280" s="1" t="s">
        <v>9954</v>
      </c>
      <c r="M3280" s="1" t="s">
        <v>5158</v>
      </c>
      <c r="N3280" s="1" t="s">
        <v>4948</v>
      </c>
      <c r="P3280" s="1" t="s">
        <v>11444</v>
      </c>
    </row>
    <row r="3281" spans="1:16" s="1" customFormat="1">
      <c r="A3281" s="1" t="s">
        <v>9955</v>
      </c>
      <c r="B3281" s="1" t="s">
        <v>9955</v>
      </c>
      <c r="D3281" s="1" t="s">
        <v>9955</v>
      </c>
      <c r="E3281" s="1" t="s">
        <v>1594</v>
      </c>
      <c r="F3281" s="1" t="s">
        <v>9955</v>
      </c>
      <c r="M3281" s="1" t="s">
        <v>6497</v>
      </c>
      <c r="N3281" s="1" t="s">
        <v>4937</v>
      </c>
      <c r="P3281" s="1" t="s">
        <v>11444</v>
      </c>
    </row>
    <row r="3282" spans="1:16" s="1" customFormat="1">
      <c r="A3282" s="1" t="s">
        <v>9956</v>
      </c>
      <c r="B3282" s="1" t="s">
        <v>9956</v>
      </c>
      <c r="D3282" s="1" t="s">
        <v>9956</v>
      </c>
      <c r="E3282" s="1" t="s">
        <v>1594</v>
      </c>
      <c r="F3282" s="1" t="s">
        <v>9956</v>
      </c>
      <c r="M3282" s="1" t="s">
        <v>6041</v>
      </c>
      <c r="N3282" s="1" t="s">
        <v>4055</v>
      </c>
      <c r="P3282" s="1" t="s">
        <v>11444</v>
      </c>
    </row>
    <row r="3283" spans="1:16" s="1" customFormat="1">
      <c r="A3283" s="1" t="s">
        <v>9957</v>
      </c>
      <c r="B3283" s="1" t="s">
        <v>9957</v>
      </c>
      <c r="D3283" s="1" t="s">
        <v>9957</v>
      </c>
      <c r="E3283" s="1" t="s">
        <v>1594</v>
      </c>
      <c r="F3283" s="1" t="s">
        <v>9957</v>
      </c>
      <c r="M3283" s="1" t="s">
        <v>6498</v>
      </c>
      <c r="N3283" s="1" t="s">
        <v>4055</v>
      </c>
      <c r="P3283" s="1" t="s">
        <v>11444</v>
      </c>
    </row>
    <row r="3284" spans="1:16" s="1" customFormat="1">
      <c r="A3284" s="1" t="s">
        <v>9958</v>
      </c>
      <c r="B3284" s="1" t="s">
        <v>9958</v>
      </c>
      <c r="D3284" s="1" t="s">
        <v>9958</v>
      </c>
      <c r="E3284" s="1" t="s">
        <v>1594</v>
      </c>
      <c r="F3284" s="1" t="s">
        <v>9958</v>
      </c>
      <c r="M3284" s="1" t="s">
        <v>6499</v>
      </c>
      <c r="N3284" s="1" t="s">
        <v>5556</v>
      </c>
      <c r="P3284" s="1" t="s">
        <v>11444</v>
      </c>
    </row>
    <row r="3285" spans="1:16" s="1" customFormat="1">
      <c r="A3285" s="1" t="s">
        <v>9959</v>
      </c>
      <c r="B3285" s="1" t="s">
        <v>9959</v>
      </c>
      <c r="D3285" s="1" t="s">
        <v>9959</v>
      </c>
      <c r="E3285" s="1" t="s">
        <v>1594</v>
      </c>
      <c r="F3285" s="1" t="s">
        <v>9959</v>
      </c>
      <c r="M3285" s="1" t="s">
        <v>6500</v>
      </c>
      <c r="N3285" s="1" t="s">
        <v>4937</v>
      </c>
      <c r="P3285" s="1" t="s">
        <v>11444</v>
      </c>
    </row>
    <row r="3286" spans="1:16" s="1" customFormat="1">
      <c r="A3286" s="1" t="s">
        <v>1593</v>
      </c>
      <c r="B3286" s="1" t="s">
        <v>1593</v>
      </c>
      <c r="D3286" s="1" t="s">
        <v>1593</v>
      </c>
      <c r="E3286" s="1" t="s">
        <v>1594</v>
      </c>
      <c r="F3286" s="1" t="s">
        <v>1593</v>
      </c>
      <c r="M3286" s="1" t="s">
        <v>6501</v>
      </c>
      <c r="N3286" s="1" t="s">
        <v>6502</v>
      </c>
      <c r="P3286" s="1" t="s">
        <v>11444</v>
      </c>
    </row>
    <row r="3287" spans="1:16" s="1" customFormat="1">
      <c r="A3287" s="1" t="s">
        <v>1597</v>
      </c>
      <c r="B3287" s="1" t="s">
        <v>1597</v>
      </c>
      <c r="D3287" s="1" t="s">
        <v>1597</v>
      </c>
      <c r="E3287" s="1" t="s">
        <v>1594</v>
      </c>
      <c r="F3287" s="1" t="s">
        <v>1597</v>
      </c>
      <c r="M3287" s="1" t="s">
        <v>6503</v>
      </c>
      <c r="N3287" s="1" t="s">
        <v>5995</v>
      </c>
      <c r="P3287" s="1" t="s">
        <v>11444</v>
      </c>
    </row>
    <row r="3288" spans="1:16" s="1" customFormat="1">
      <c r="A3288" s="1" t="s">
        <v>1600</v>
      </c>
      <c r="B3288" s="1" t="s">
        <v>1600</v>
      </c>
      <c r="D3288" s="1" t="s">
        <v>1600</v>
      </c>
      <c r="E3288" s="1" t="s">
        <v>1594</v>
      </c>
      <c r="F3288" s="1" t="s">
        <v>1600</v>
      </c>
      <c r="M3288" s="1" t="s">
        <v>6504</v>
      </c>
      <c r="N3288" s="1" t="s">
        <v>5728</v>
      </c>
      <c r="P3288" s="1" t="s">
        <v>11444</v>
      </c>
    </row>
    <row r="3289" spans="1:16" s="1" customFormat="1">
      <c r="A3289" s="1" t="s">
        <v>1603</v>
      </c>
      <c r="B3289" s="1" t="s">
        <v>1603</v>
      </c>
      <c r="D3289" s="1" t="s">
        <v>1603</v>
      </c>
      <c r="E3289" s="1" t="s">
        <v>1594</v>
      </c>
      <c r="F3289" s="1" t="s">
        <v>1603</v>
      </c>
      <c r="M3289" s="1" t="s">
        <v>6505</v>
      </c>
      <c r="N3289" s="1" t="s">
        <v>5763</v>
      </c>
      <c r="P3289" s="1" t="s">
        <v>11444</v>
      </c>
    </row>
    <row r="3290" spans="1:16" s="1" customFormat="1">
      <c r="A3290" s="1" t="s">
        <v>1607</v>
      </c>
      <c r="B3290" s="1" t="s">
        <v>1607</v>
      </c>
      <c r="D3290" s="1" t="s">
        <v>1607</v>
      </c>
      <c r="E3290" s="1" t="s">
        <v>1594</v>
      </c>
      <c r="F3290" s="1" t="s">
        <v>1607</v>
      </c>
      <c r="M3290" s="1" t="s">
        <v>6506</v>
      </c>
      <c r="N3290" s="1" t="s">
        <v>6507</v>
      </c>
      <c r="P3290" s="1" t="s">
        <v>11444</v>
      </c>
    </row>
    <row r="3291" spans="1:16" s="1" customFormat="1">
      <c r="A3291" s="1" t="s">
        <v>1611</v>
      </c>
      <c r="B3291" s="1" t="s">
        <v>1611</v>
      </c>
      <c r="D3291" s="1" t="s">
        <v>1611</v>
      </c>
      <c r="E3291" s="1" t="s">
        <v>1594</v>
      </c>
      <c r="F3291" s="1" t="s">
        <v>1611</v>
      </c>
      <c r="M3291" s="1" t="s">
        <v>6506</v>
      </c>
      <c r="N3291" s="1" t="s">
        <v>6508</v>
      </c>
      <c r="P3291" s="1" t="s">
        <v>11444</v>
      </c>
    </row>
    <row r="3292" spans="1:16" s="1" customFormat="1">
      <c r="A3292" s="1" t="s">
        <v>1615</v>
      </c>
      <c r="B3292" s="1" t="s">
        <v>1615</v>
      </c>
      <c r="D3292" s="1" t="s">
        <v>1615</v>
      </c>
      <c r="E3292" s="1" t="s">
        <v>1594</v>
      </c>
      <c r="F3292" s="1" t="s">
        <v>1615</v>
      </c>
      <c r="M3292" s="1" t="s">
        <v>6509</v>
      </c>
      <c r="N3292" s="1" t="s">
        <v>6510</v>
      </c>
      <c r="P3292" s="1" t="s">
        <v>11444</v>
      </c>
    </row>
    <row r="3293" spans="1:16" s="1" customFormat="1">
      <c r="A3293" s="1" t="s">
        <v>1619</v>
      </c>
      <c r="B3293" s="1" t="s">
        <v>1619</v>
      </c>
      <c r="D3293" s="1" t="s">
        <v>1619</v>
      </c>
      <c r="E3293" s="1" t="s">
        <v>1594</v>
      </c>
      <c r="F3293" s="1" t="s">
        <v>1619</v>
      </c>
      <c r="M3293" s="1" t="s">
        <v>6511</v>
      </c>
      <c r="N3293" s="1" t="s">
        <v>6512</v>
      </c>
      <c r="P3293" s="1" t="s">
        <v>11444</v>
      </c>
    </row>
    <row r="3294" spans="1:16" s="1" customFormat="1">
      <c r="A3294" s="1" t="s">
        <v>1623</v>
      </c>
      <c r="B3294" s="1" t="s">
        <v>1623</v>
      </c>
      <c r="D3294" s="1" t="s">
        <v>1623</v>
      </c>
      <c r="E3294" s="1" t="s">
        <v>1594</v>
      </c>
      <c r="F3294" s="1" t="s">
        <v>1623</v>
      </c>
      <c r="M3294" s="1" t="s">
        <v>6513</v>
      </c>
      <c r="N3294" s="1" t="s">
        <v>5993</v>
      </c>
      <c r="P3294" s="1" t="s">
        <v>11444</v>
      </c>
    </row>
    <row r="3295" spans="1:16" s="1" customFormat="1">
      <c r="A3295" s="1" t="s">
        <v>9960</v>
      </c>
      <c r="B3295" s="1" t="s">
        <v>9960</v>
      </c>
      <c r="D3295" s="1" t="s">
        <v>9960</v>
      </c>
      <c r="E3295" s="1" t="s">
        <v>1594</v>
      </c>
      <c r="F3295" s="1" t="s">
        <v>9960</v>
      </c>
      <c r="M3295" s="1" t="s">
        <v>4997</v>
      </c>
      <c r="N3295" s="1" t="s">
        <v>4937</v>
      </c>
      <c r="P3295" s="1" t="s">
        <v>11444</v>
      </c>
    </row>
    <row r="3296" spans="1:16" s="1" customFormat="1">
      <c r="A3296" s="1" t="s">
        <v>1627</v>
      </c>
      <c r="B3296" s="1" t="s">
        <v>1627</v>
      </c>
      <c r="D3296" s="1" t="s">
        <v>1627</v>
      </c>
      <c r="E3296" s="1" t="s">
        <v>1594</v>
      </c>
      <c r="F3296" s="1" t="s">
        <v>1627</v>
      </c>
      <c r="M3296" s="1" t="s">
        <v>6514</v>
      </c>
      <c r="N3296" s="1" t="s">
        <v>6515</v>
      </c>
      <c r="P3296" s="1" t="s">
        <v>11444</v>
      </c>
    </row>
    <row r="3297" spans="1:16" s="1" customFormat="1">
      <c r="A3297" s="1" t="s">
        <v>1631</v>
      </c>
      <c r="B3297" s="1" t="s">
        <v>1631</v>
      </c>
      <c r="D3297" s="1" t="s">
        <v>1631</v>
      </c>
      <c r="E3297" s="1" t="s">
        <v>1594</v>
      </c>
      <c r="F3297" s="1" t="s">
        <v>1631</v>
      </c>
      <c r="M3297" s="1" t="s">
        <v>6516</v>
      </c>
      <c r="N3297" s="1" t="s">
        <v>6517</v>
      </c>
      <c r="P3297" s="1" t="s">
        <v>11444</v>
      </c>
    </row>
    <row r="3298" spans="1:16" s="1" customFormat="1">
      <c r="A3298" s="1" t="s">
        <v>1635</v>
      </c>
      <c r="B3298" s="1" t="s">
        <v>1635</v>
      </c>
      <c r="D3298" s="1" t="s">
        <v>1635</v>
      </c>
      <c r="E3298" s="1" t="s">
        <v>1594</v>
      </c>
      <c r="F3298" s="1" t="s">
        <v>1635</v>
      </c>
      <c r="M3298" s="1" t="s">
        <v>6518</v>
      </c>
      <c r="N3298" s="1" t="s">
        <v>5782</v>
      </c>
      <c r="P3298" s="1" t="s">
        <v>11444</v>
      </c>
    </row>
    <row r="3299" spans="1:16" s="1" customFormat="1">
      <c r="A3299" s="1" t="s">
        <v>1639</v>
      </c>
      <c r="B3299" s="1" t="s">
        <v>1639</v>
      </c>
      <c r="D3299" s="1" t="s">
        <v>1639</v>
      </c>
      <c r="E3299" s="1" t="s">
        <v>1594</v>
      </c>
      <c r="F3299" s="1" t="s">
        <v>1639</v>
      </c>
      <c r="M3299" s="1" t="s">
        <v>6519</v>
      </c>
      <c r="N3299" s="1" t="s">
        <v>5782</v>
      </c>
      <c r="P3299" s="1" t="s">
        <v>11444</v>
      </c>
    </row>
    <row r="3300" spans="1:16" s="1" customFormat="1">
      <c r="A3300" s="1" t="s">
        <v>1644</v>
      </c>
      <c r="B3300" s="1" t="s">
        <v>1644</v>
      </c>
      <c r="D3300" s="1" t="s">
        <v>1644</v>
      </c>
      <c r="E3300" s="1" t="s">
        <v>1594</v>
      </c>
      <c r="F3300" s="1" t="s">
        <v>1644</v>
      </c>
      <c r="M3300" s="1" t="s">
        <v>6520</v>
      </c>
      <c r="N3300" s="1" t="s">
        <v>5134</v>
      </c>
      <c r="P3300" s="1" t="s">
        <v>11444</v>
      </c>
    </row>
    <row r="3301" spans="1:16" s="1" customFormat="1">
      <c r="A3301" s="1" t="s">
        <v>1647</v>
      </c>
      <c r="B3301" s="1" t="s">
        <v>1647</v>
      </c>
      <c r="D3301" s="1" t="s">
        <v>1647</v>
      </c>
      <c r="E3301" s="1" t="s">
        <v>1594</v>
      </c>
      <c r="F3301" s="1" t="s">
        <v>1647</v>
      </c>
      <c r="M3301" s="1" t="s">
        <v>5682</v>
      </c>
      <c r="N3301" s="1" t="s">
        <v>6521</v>
      </c>
      <c r="P3301" s="1" t="s">
        <v>11444</v>
      </c>
    </row>
    <row r="3302" spans="1:16" s="1" customFormat="1">
      <c r="A3302" s="1" t="s">
        <v>9961</v>
      </c>
      <c r="B3302" s="1" t="s">
        <v>9961</v>
      </c>
      <c r="D3302" s="1" t="s">
        <v>9961</v>
      </c>
      <c r="E3302" s="1" t="s">
        <v>1594</v>
      </c>
      <c r="F3302" s="1" t="s">
        <v>9961</v>
      </c>
      <c r="M3302" s="1" t="s">
        <v>6522</v>
      </c>
      <c r="N3302" s="1" t="s">
        <v>4964</v>
      </c>
      <c r="P3302" s="1" t="s">
        <v>11444</v>
      </c>
    </row>
    <row r="3303" spans="1:16" s="1" customFormat="1">
      <c r="A3303" s="1" t="s">
        <v>9962</v>
      </c>
      <c r="B3303" s="1" t="s">
        <v>9962</v>
      </c>
      <c r="D3303" s="1" t="s">
        <v>9962</v>
      </c>
      <c r="E3303" s="1" t="s">
        <v>1594</v>
      </c>
      <c r="F3303" s="1" t="s">
        <v>9962</v>
      </c>
      <c r="M3303" s="1" t="s">
        <v>6523</v>
      </c>
      <c r="N3303" s="1" t="s">
        <v>5336</v>
      </c>
      <c r="P3303" s="1" t="s">
        <v>11444</v>
      </c>
    </row>
    <row r="3304" spans="1:16" s="1" customFormat="1">
      <c r="A3304" s="1" t="s">
        <v>9963</v>
      </c>
      <c r="B3304" s="1" t="s">
        <v>9963</v>
      </c>
      <c r="D3304" s="1" t="s">
        <v>9963</v>
      </c>
      <c r="E3304" s="1" t="s">
        <v>1594</v>
      </c>
      <c r="F3304" s="1" t="s">
        <v>9963</v>
      </c>
      <c r="M3304" s="1" t="s">
        <v>5010</v>
      </c>
      <c r="N3304" s="1" t="s">
        <v>4055</v>
      </c>
      <c r="P3304" s="1" t="s">
        <v>11444</v>
      </c>
    </row>
    <row r="3305" spans="1:16" s="1" customFormat="1">
      <c r="A3305" s="1" t="s">
        <v>9964</v>
      </c>
      <c r="B3305" s="1" t="s">
        <v>9964</v>
      </c>
      <c r="D3305" s="1" t="s">
        <v>9964</v>
      </c>
      <c r="E3305" s="1" t="s">
        <v>1594</v>
      </c>
      <c r="F3305" s="1" t="s">
        <v>9964</v>
      </c>
      <c r="M3305" s="1" t="s">
        <v>6524</v>
      </c>
      <c r="N3305" s="1" t="s">
        <v>5336</v>
      </c>
      <c r="P3305" s="1" t="s">
        <v>11444</v>
      </c>
    </row>
    <row r="3306" spans="1:16" s="1" customFormat="1">
      <c r="A3306" s="1" t="s">
        <v>9965</v>
      </c>
      <c r="B3306" s="1" t="s">
        <v>9965</v>
      </c>
      <c r="D3306" s="1" t="s">
        <v>9965</v>
      </c>
      <c r="E3306" s="1" t="s">
        <v>1594</v>
      </c>
      <c r="F3306" s="1" t="s">
        <v>9965</v>
      </c>
      <c r="M3306" s="1" t="s">
        <v>4568</v>
      </c>
      <c r="N3306" s="1" t="s">
        <v>4569</v>
      </c>
      <c r="P3306" s="1" t="s">
        <v>11444</v>
      </c>
    </row>
    <row r="3307" spans="1:16" s="1" customFormat="1">
      <c r="A3307" s="1" t="s">
        <v>9966</v>
      </c>
      <c r="B3307" s="1" t="s">
        <v>9966</v>
      </c>
      <c r="D3307" s="1" t="s">
        <v>9966</v>
      </c>
      <c r="E3307" s="1" t="s">
        <v>1594</v>
      </c>
      <c r="F3307" s="1" t="s">
        <v>9966</v>
      </c>
      <c r="M3307" s="1" t="s">
        <v>6525</v>
      </c>
      <c r="N3307" s="1" t="s">
        <v>4055</v>
      </c>
      <c r="P3307" s="1" t="s">
        <v>11444</v>
      </c>
    </row>
    <row r="3308" spans="1:16" s="1" customFormat="1">
      <c r="A3308" s="1" t="s">
        <v>9967</v>
      </c>
      <c r="B3308" s="1" t="s">
        <v>9967</v>
      </c>
      <c r="D3308" s="1" t="s">
        <v>9967</v>
      </c>
      <c r="E3308" s="1" t="s">
        <v>1594</v>
      </c>
      <c r="F3308" s="1" t="s">
        <v>9967</v>
      </c>
      <c r="M3308" s="1" t="s">
        <v>6526</v>
      </c>
      <c r="N3308" s="1" t="s">
        <v>4018</v>
      </c>
      <c r="P3308" s="1" t="s">
        <v>11444</v>
      </c>
    </row>
    <row r="3309" spans="1:16" s="1" customFormat="1">
      <c r="A3309" s="1" t="s">
        <v>9968</v>
      </c>
      <c r="B3309" s="1" t="s">
        <v>9968</v>
      </c>
      <c r="D3309" s="1" t="s">
        <v>9968</v>
      </c>
      <c r="E3309" s="1" t="s">
        <v>1594</v>
      </c>
      <c r="F3309" s="1" t="s">
        <v>9968</v>
      </c>
      <c r="M3309" s="1" t="s">
        <v>6527</v>
      </c>
      <c r="N3309" s="1" t="s">
        <v>5087</v>
      </c>
      <c r="P3309" s="1" t="s">
        <v>11444</v>
      </c>
    </row>
    <row r="3310" spans="1:16" s="1" customFormat="1">
      <c r="A3310" s="1" t="s">
        <v>9969</v>
      </c>
      <c r="B3310" s="1" t="s">
        <v>9969</v>
      </c>
      <c r="D3310" s="1" t="s">
        <v>9969</v>
      </c>
      <c r="E3310" s="1" t="s">
        <v>1594</v>
      </c>
      <c r="F3310" s="1" t="s">
        <v>9969</v>
      </c>
      <c r="M3310" s="1" t="s">
        <v>6528</v>
      </c>
      <c r="N3310" s="1" t="s">
        <v>5069</v>
      </c>
      <c r="P3310" s="1" t="s">
        <v>11444</v>
      </c>
    </row>
    <row r="3311" spans="1:16" s="1" customFormat="1">
      <c r="A3311" s="1" t="s">
        <v>9970</v>
      </c>
      <c r="B3311" s="1" t="s">
        <v>9970</v>
      </c>
      <c r="D3311" s="1" t="s">
        <v>9970</v>
      </c>
      <c r="E3311" s="1" t="s">
        <v>1594</v>
      </c>
      <c r="F3311" s="1" t="s">
        <v>9970</v>
      </c>
      <c r="M3311" s="1" t="s">
        <v>5801</v>
      </c>
      <c r="N3311" s="1" t="s">
        <v>4925</v>
      </c>
      <c r="P3311" s="1" t="s">
        <v>11444</v>
      </c>
    </row>
    <row r="3312" spans="1:16" s="1" customFormat="1">
      <c r="A3312" s="1" t="s">
        <v>9971</v>
      </c>
      <c r="B3312" s="1" t="s">
        <v>9971</v>
      </c>
      <c r="D3312" s="1" t="s">
        <v>9971</v>
      </c>
      <c r="E3312" s="1" t="s">
        <v>1594</v>
      </c>
      <c r="F3312" s="1" t="s">
        <v>9971</v>
      </c>
      <c r="M3312" s="1" t="s">
        <v>6529</v>
      </c>
      <c r="N3312" s="1" t="s">
        <v>4937</v>
      </c>
      <c r="P3312" s="1" t="s">
        <v>11444</v>
      </c>
    </row>
    <row r="3313" spans="1:16" s="1" customFormat="1">
      <c r="A3313" s="1" t="s">
        <v>9972</v>
      </c>
      <c r="B3313" s="1" t="s">
        <v>9972</v>
      </c>
      <c r="D3313" s="1" t="s">
        <v>9972</v>
      </c>
      <c r="E3313" s="1" t="s">
        <v>1594</v>
      </c>
      <c r="F3313" s="1" t="s">
        <v>9972</v>
      </c>
      <c r="M3313" s="1" t="s">
        <v>6530</v>
      </c>
      <c r="N3313" s="1" t="s">
        <v>4932</v>
      </c>
      <c r="P3313" s="1" t="s">
        <v>11444</v>
      </c>
    </row>
    <row r="3314" spans="1:16" s="1" customFormat="1">
      <c r="A3314" s="1" t="s">
        <v>9973</v>
      </c>
      <c r="B3314" s="1" t="s">
        <v>9973</v>
      </c>
      <c r="D3314" s="1" t="s">
        <v>9973</v>
      </c>
      <c r="E3314" s="1" t="s">
        <v>1594</v>
      </c>
      <c r="F3314" s="1" t="s">
        <v>9973</v>
      </c>
      <c r="M3314" s="1" t="s">
        <v>6531</v>
      </c>
      <c r="N3314" s="1" t="s">
        <v>4937</v>
      </c>
      <c r="P3314" s="1" t="s">
        <v>11444</v>
      </c>
    </row>
    <row r="3315" spans="1:16" s="1" customFormat="1">
      <c r="A3315" s="1" t="s">
        <v>9974</v>
      </c>
      <c r="B3315" s="1" t="s">
        <v>9974</v>
      </c>
      <c r="D3315" s="1" t="s">
        <v>9974</v>
      </c>
      <c r="E3315" s="1" t="s">
        <v>1594</v>
      </c>
      <c r="F3315" s="1" t="s">
        <v>9974</v>
      </c>
      <c r="M3315" s="1" t="s">
        <v>6532</v>
      </c>
      <c r="N3315" s="1" t="s">
        <v>4567</v>
      </c>
      <c r="P3315" s="1" t="s">
        <v>11444</v>
      </c>
    </row>
    <row r="3316" spans="1:16" s="1" customFormat="1">
      <c r="A3316" s="1" t="s">
        <v>9975</v>
      </c>
      <c r="B3316" s="1" t="s">
        <v>9975</v>
      </c>
      <c r="D3316" s="1" t="s">
        <v>9975</v>
      </c>
      <c r="E3316" s="1" t="s">
        <v>1594</v>
      </c>
      <c r="F3316" s="1" t="s">
        <v>9975</v>
      </c>
      <c r="M3316" s="1" t="s">
        <v>6533</v>
      </c>
      <c r="N3316" s="1" t="s">
        <v>6208</v>
      </c>
      <c r="P3316" s="1" t="s">
        <v>11444</v>
      </c>
    </row>
    <row r="3317" spans="1:16" s="1" customFormat="1">
      <c r="A3317" s="1" t="s">
        <v>9976</v>
      </c>
      <c r="B3317" s="1" t="s">
        <v>9976</v>
      </c>
      <c r="D3317" s="1" t="s">
        <v>9976</v>
      </c>
      <c r="E3317" s="1" t="s">
        <v>1594</v>
      </c>
      <c r="F3317" s="1" t="s">
        <v>9976</v>
      </c>
      <c r="M3317" s="1" t="s">
        <v>6534</v>
      </c>
      <c r="N3317" s="1" t="s">
        <v>4937</v>
      </c>
      <c r="P3317" s="1" t="s">
        <v>11444</v>
      </c>
    </row>
    <row r="3318" spans="1:16" s="1" customFormat="1">
      <c r="A3318" s="1" t="s">
        <v>9977</v>
      </c>
      <c r="B3318" s="1" t="s">
        <v>9977</v>
      </c>
      <c r="D3318" s="1" t="s">
        <v>9977</v>
      </c>
      <c r="E3318" s="1" t="s">
        <v>1594</v>
      </c>
      <c r="F3318" s="1" t="s">
        <v>9977</v>
      </c>
      <c r="M3318" s="1" t="s">
        <v>5471</v>
      </c>
      <c r="N3318" s="1" t="s">
        <v>4049</v>
      </c>
      <c r="P3318" s="1" t="s">
        <v>11444</v>
      </c>
    </row>
    <row r="3319" spans="1:16" s="1" customFormat="1">
      <c r="A3319" s="1" t="s">
        <v>9978</v>
      </c>
      <c r="B3319" s="1" t="s">
        <v>9978</v>
      </c>
      <c r="D3319" s="1" t="s">
        <v>9978</v>
      </c>
      <c r="E3319" s="1" t="s">
        <v>1594</v>
      </c>
      <c r="F3319" s="1" t="s">
        <v>9978</v>
      </c>
      <c r="M3319" s="1" t="s">
        <v>6535</v>
      </c>
      <c r="N3319" s="1" t="s">
        <v>4952</v>
      </c>
      <c r="P3319" s="1" t="s">
        <v>11444</v>
      </c>
    </row>
    <row r="3320" spans="1:16" s="1" customFormat="1">
      <c r="A3320" s="1" t="s">
        <v>9979</v>
      </c>
      <c r="B3320" s="1" t="s">
        <v>9979</v>
      </c>
      <c r="D3320" s="1" t="s">
        <v>9979</v>
      </c>
      <c r="E3320" s="1" t="s">
        <v>1594</v>
      </c>
      <c r="F3320" s="1" t="s">
        <v>9979</v>
      </c>
      <c r="M3320" s="1" t="s">
        <v>6526</v>
      </c>
      <c r="N3320" s="1" t="s">
        <v>5279</v>
      </c>
      <c r="P3320" s="1" t="s">
        <v>11444</v>
      </c>
    </row>
    <row r="3321" spans="1:16" s="1" customFormat="1">
      <c r="A3321" s="1" t="s">
        <v>9980</v>
      </c>
      <c r="B3321" s="1" t="s">
        <v>9980</v>
      </c>
      <c r="D3321" s="1" t="s">
        <v>9980</v>
      </c>
      <c r="E3321" s="1" t="s">
        <v>1594</v>
      </c>
      <c r="F3321" s="1" t="s">
        <v>9980</v>
      </c>
      <c r="M3321" s="1" t="s">
        <v>6379</v>
      </c>
      <c r="N3321" s="1" t="s">
        <v>4970</v>
      </c>
      <c r="P3321" s="1" t="s">
        <v>11444</v>
      </c>
    </row>
    <row r="3322" spans="1:16" s="1" customFormat="1">
      <c r="A3322" s="1" t="s">
        <v>9981</v>
      </c>
      <c r="B3322" s="1" t="s">
        <v>9981</v>
      </c>
      <c r="D3322" s="1" t="s">
        <v>9981</v>
      </c>
      <c r="E3322" s="1" t="s">
        <v>1594</v>
      </c>
      <c r="F3322" s="1" t="s">
        <v>9981</v>
      </c>
      <c r="M3322" s="1" t="s">
        <v>5913</v>
      </c>
      <c r="N3322" s="1" t="s">
        <v>5307</v>
      </c>
      <c r="P3322" s="1" t="s">
        <v>11444</v>
      </c>
    </row>
    <row r="3323" spans="1:16" s="1" customFormat="1">
      <c r="A3323" s="1" t="s">
        <v>9982</v>
      </c>
      <c r="B3323" s="1" t="s">
        <v>9982</v>
      </c>
      <c r="D3323" s="1" t="s">
        <v>9982</v>
      </c>
      <c r="E3323" s="1" t="s">
        <v>1594</v>
      </c>
      <c r="F3323" s="1" t="s">
        <v>9982</v>
      </c>
      <c r="M3323" s="1" t="s">
        <v>6536</v>
      </c>
      <c r="N3323" s="1" t="s">
        <v>6385</v>
      </c>
      <c r="P3323" s="1" t="s">
        <v>11444</v>
      </c>
    </row>
    <row r="3324" spans="1:16" s="1" customFormat="1">
      <c r="A3324" s="1" t="s">
        <v>1651</v>
      </c>
      <c r="B3324" s="1" t="s">
        <v>1651</v>
      </c>
      <c r="D3324" s="1" t="s">
        <v>1651</v>
      </c>
      <c r="E3324" s="1" t="s">
        <v>1594</v>
      </c>
      <c r="F3324" s="1" t="s">
        <v>1651</v>
      </c>
      <c r="M3324" s="1" t="s">
        <v>6198</v>
      </c>
      <c r="N3324" s="1" t="s">
        <v>6537</v>
      </c>
      <c r="P3324" s="1" t="s">
        <v>11444</v>
      </c>
    </row>
    <row r="3325" spans="1:16" s="1" customFormat="1">
      <c r="A3325" s="1" t="s">
        <v>1655</v>
      </c>
      <c r="B3325" s="1" t="s">
        <v>1655</v>
      </c>
      <c r="D3325" s="1" t="s">
        <v>1655</v>
      </c>
      <c r="E3325" s="1" t="s">
        <v>1594</v>
      </c>
      <c r="F3325" s="1" t="s">
        <v>1655</v>
      </c>
      <c r="M3325" s="1" t="s">
        <v>6538</v>
      </c>
      <c r="N3325" s="1" t="s">
        <v>6168</v>
      </c>
      <c r="P3325" s="1" t="s">
        <v>11444</v>
      </c>
    </row>
    <row r="3326" spans="1:16" s="1" customFormat="1">
      <c r="A3326" s="1" t="s">
        <v>1659</v>
      </c>
      <c r="B3326" s="1" t="s">
        <v>1659</v>
      </c>
      <c r="D3326" s="1" t="s">
        <v>1659</v>
      </c>
      <c r="E3326" s="1" t="s">
        <v>1594</v>
      </c>
      <c r="F3326" s="1" t="s">
        <v>1659</v>
      </c>
      <c r="M3326" s="1" t="s">
        <v>6539</v>
      </c>
      <c r="N3326" s="1" t="s">
        <v>6540</v>
      </c>
      <c r="P3326" s="1" t="s">
        <v>11444</v>
      </c>
    </row>
    <row r="3327" spans="1:16" s="1" customFormat="1">
      <c r="A3327" s="1" t="s">
        <v>9983</v>
      </c>
      <c r="B3327" s="1" t="s">
        <v>9983</v>
      </c>
      <c r="D3327" s="1" t="s">
        <v>9983</v>
      </c>
      <c r="E3327" s="1" t="s">
        <v>1594</v>
      </c>
      <c r="F3327" s="1" t="s">
        <v>9983</v>
      </c>
      <c r="M3327" s="1" t="s">
        <v>5519</v>
      </c>
      <c r="N3327" s="1" t="s">
        <v>4861</v>
      </c>
      <c r="P3327" s="1" t="s">
        <v>11444</v>
      </c>
    </row>
    <row r="3328" spans="1:16" s="1" customFormat="1">
      <c r="A3328" s="1" t="s">
        <v>9984</v>
      </c>
      <c r="B3328" s="1" t="s">
        <v>9984</v>
      </c>
      <c r="D3328" s="1" t="s">
        <v>9984</v>
      </c>
      <c r="E3328" s="1" t="s">
        <v>1594</v>
      </c>
      <c r="F3328" s="1" t="s">
        <v>9984</v>
      </c>
      <c r="M3328" s="1" t="s">
        <v>5914</v>
      </c>
      <c r="N3328" s="1" t="s">
        <v>4049</v>
      </c>
      <c r="P3328" s="1" t="s">
        <v>11444</v>
      </c>
    </row>
    <row r="3329" spans="1:16" s="1" customFormat="1">
      <c r="A3329" s="1" t="s">
        <v>9985</v>
      </c>
      <c r="B3329" s="1" t="s">
        <v>9985</v>
      </c>
      <c r="D3329" s="1" t="s">
        <v>9985</v>
      </c>
      <c r="E3329" s="1" t="s">
        <v>1594</v>
      </c>
      <c r="F3329" s="1" t="s">
        <v>9985</v>
      </c>
      <c r="M3329" s="1" t="s">
        <v>6541</v>
      </c>
      <c r="N3329" s="1" t="s">
        <v>4049</v>
      </c>
      <c r="P3329" s="1" t="s">
        <v>11444</v>
      </c>
    </row>
    <row r="3330" spans="1:16" s="1" customFormat="1">
      <c r="A3330" s="1" t="s">
        <v>9986</v>
      </c>
      <c r="B3330" s="1" t="s">
        <v>9986</v>
      </c>
      <c r="D3330" s="1" t="s">
        <v>9986</v>
      </c>
      <c r="E3330" s="1" t="s">
        <v>1594</v>
      </c>
      <c r="F3330" s="1" t="s">
        <v>9986</v>
      </c>
      <c r="M3330" s="1" t="s">
        <v>6036</v>
      </c>
      <c r="N3330" s="1" t="s">
        <v>5115</v>
      </c>
      <c r="P3330" s="1" t="s">
        <v>11444</v>
      </c>
    </row>
    <row r="3331" spans="1:16" s="1" customFormat="1">
      <c r="A3331" s="1" t="s">
        <v>9987</v>
      </c>
      <c r="B3331" s="1" t="s">
        <v>9987</v>
      </c>
      <c r="D3331" s="1" t="s">
        <v>9987</v>
      </c>
      <c r="E3331" s="1" t="s">
        <v>1594</v>
      </c>
      <c r="F3331" s="1" t="s">
        <v>9987</v>
      </c>
      <c r="M3331" s="1" t="s">
        <v>6542</v>
      </c>
      <c r="N3331" s="1" t="s">
        <v>4567</v>
      </c>
      <c r="P3331" s="1" t="s">
        <v>11444</v>
      </c>
    </row>
    <row r="3332" spans="1:16" s="1" customFormat="1">
      <c r="A3332" s="1" t="s">
        <v>9988</v>
      </c>
      <c r="B3332" s="1" t="s">
        <v>9988</v>
      </c>
      <c r="D3332" s="1" t="s">
        <v>9988</v>
      </c>
      <c r="E3332" s="1" t="s">
        <v>1806</v>
      </c>
      <c r="F3332" s="1" t="s">
        <v>9988</v>
      </c>
      <c r="M3332" s="1" t="s">
        <v>5435</v>
      </c>
      <c r="N3332" s="1" t="s">
        <v>4552</v>
      </c>
      <c r="P3332" s="1" t="s">
        <v>11444</v>
      </c>
    </row>
    <row r="3333" spans="1:16" s="1" customFormat="1">
      <c r="A3333" s="1" t="s">
        <v>9989</v>
      </c>
      <c r="B3333" s="1" t="s">
        <v>9989</v>
      </c>
      <c r="D3333" s="1" t="s">
        <v>9989</v>
      </c>
      <c r="E3333" s="1" t="s">
        <v>1806</v>
      </c>
      <c r="F3333" s="1" t="s">
        <v>9989</v>
      </c>
      <c r="M3333" s="1" t="s">
        <v>5712</v>
      </c>
      <c r="N3333" s="1" t="s">
        <v>4579</v>
      </c>
      <c r="P3333" s="1" t="s">
        <v>11444</v>
      </c>
    </row>
    <row r="3334" spans="1:16" s="1" customFormat="1">
      <c r="A3334" s="1" t="s">
        <v>9990</v>
      </c>
      <c r="B3334" s="1" t="s">
        <v>9990</v>
      </c>
      <c r="D3334" s="1" t="s">
        <v>9990</v>
      </c>
      <c r="E3334" s="1" t="s">
        <v>1806</v>
      </c>
      <c r="F3334" s="1" t="s">
        <v>9990</v>
      </c>
      <c r="M3334" s="1" t="s">
        <v>5384</v>
      </c>
      <c r="N3334" s="1" t="s">
        <v>4897</v>
      </c>
      <c r="P3334" s="1" t="s">
        <v>11444</v>
      </c>
    </row>
    <row r="3335" spans="1:16" s="1" customFormat="1">
      <c r="A3335" s="1" t="s">
        <v>9991</v>
      </c>
      <c r="B3335" s="1" t="s">
        <v>9991</v>
      </c>
      <c r="D3335" s="1" t="s">
        <v>9991</v>
      </c>
      <c r="E3335" s="1" t="s">
        <v>1806</v>
      </c>
      <c r="F3335" s="1" t="s">
        <v>9991</v>
      </c>
      <c r="M3335" s="1" t="s">
        <v>6543</v>
      </c>
      <c r="N3335" s="1" t="s">
        <v>4921</v>
      </c>
      <c r="P3335" s="1" t="s">
        <v>11444</v>
      </c>
    </row>
    <row r="3336" spans="1:16" s="1" customFormat="1">
      <c r="A3336" s="1" t="s">
        <v>9992</v>
      </c>
      <c r="B3336" s="1" t="s">
        <v>9992</v>
      </c>
      <c r="D3336" s="1" t="s">
        <v>9992</v>
      </c>
      <c r="E3336" s="1" t="s">
        <v>1806</v>
      </c>
      <c r="F3336" s="1" t="s">
        <v>9992</v>
      </c>
      <c r="M3336" s="1" t="s">
        <v>6183</v>
      </c>
      <c r="N3336" s="1" t="s">
        <v>4970</v>
      </c>
      <c r="P3336" s="1" t="s">
        <v>11444</v>
      </c>
    </row>
    <row r="3337" spans="1:16" s="1" customFormat="1">
      <c r="A3337" s="1" t="s">
        <v>1805</v>
      </c>
      <c r="B3337" s="1" t="s">
        <v>1805</v>
      </c>
      <c r="D3337" s="1" t="s">
        <v>1805</v>
      </c>
      <c r="E3337" s="1" t="s">
        <v>1806</v>
      </c>
      <c r="F3337" s="1" t="s">
        <v>1805</v>
      </c>
      <c r="M3337" s="1" t="s">
        <v>6544</v>
      </c>
      <c r="N3337" s="1" t="s">
        <v>4841</v>
      </c>
      <c r="P3337" s="1" t="s">
        <v>11444</v>
      </c>
    </row>
    <row r="3338" spans="1:16" s="1" customFormat="1">
      <c r="A3338" s="1" t="s">
        <v>1809</v>
      </c>
      <c r="B3338" s="1" t="s">
        <v>1809</v>
      </c>
      <c r="D3338" s="1" t="s">
        <v>1809</v>
      </c>
      <c r="E3338" s="1" t="s">
        <v>1806</v>
      </c>
      <c r="F3338" s="1" t="s">
        <v>1809</v>
      </c>
      <c r="M3338" s="1" t="s">
        <v>6545</v>
      </c>
      <c r="N3338" s="1" t="s">
        <v>5087</v>
      </c>
      <c r="P3338" s="1" t="s">
        <v>11444</v>
      </c>
    </row>
    <row r="3339" spans="1:16" s="1" customFormat="1">
      <c r="A3339" s="1" t="s">
        <v>1813</v>
      </c>
      <c r="B3339" s="1" t="s">
        <v>1813</v>
      </c>
      <c r="D3339" s="1" t="s">
        <v>1813</v>
      </c>
      <c r="E3339" s="1" t="s">
        <v>1806</v>
      </c>
      <c r="F3339" s="1" t="s">
        <v>1813</v>
      </c>
      <c r="M3339" s="1" t="s">
        <v>6546</v>
      </c>
      <c r="N3339" s="1" t="s">
        <v>4066</v>
      </c>
      <c r="P3339" s="1" t="s">
        <v>11444</v>
      </c>
    </row>
    <row r="3340" spans="1:16" s="1" customFormat="1">
      <c r="A3340" s="1" t="s">
        <v>1817</v>
      </c>
      <c r="B3340" s="1" t="s">
        <v>1817</v>
      </c>
      <c r="D3340" s="1" t="s">
        <v>1817</v>
      </c>
      <c r="E3340" s="1" t="s">
        <v>1806</v>
      </c>
      <c r="F3340" s="1" t="s">
        <v>1817</v>
      </c>
      <c r="M3340" s="1" t="s">
        <v>6547</v>
      </c>
      <c r="N3340" s="1" t="s">
        <v>6548</v>
      </c>
      <c r="P3340" s="1" t="s">
        <v>11444</v>
      </c>
    </row>
    <row r="3341" spans="1:16" s="1" customFormat="1">
      <c r="A3341" s="1" t="s">
        <v>1820</v>
      </c>
      <c r="B3341" s="1" t="s">
        <v>1820</v>
      </c>
      <c r="D3341" s="1" t="s">
        <v>1820</v>
      </c>
      <c r="E3341" s="1" t="s">
        <v>1806</v>
      </c>
      <c r="F3341" s="1" t="s">
        <v>1820</v>
      </c>
      <c r="M3341" s="1" t="s">
        <v>6549</v>
      </c>
      <c r="N3341" s="1" t="s">
        <v>5956</v>
      </c>
      <c r="P3341" s="1" t="s">
        <v>11444</v>
      </c>
    </row>
    <row r="3342" spans="1:16" s="1" customFormat="1">
      <c r="A3342" s="1" t="s">
        <v>1822</v>
      </c>
      <c r="B3342" s="1" t="s">
        <v>1822</v>
      </c>
      <c r="D3342" s="1" t="s">
        <v>1822</v>
      </c>
      <c r="E3342" s="1" t="s">
        <v>1806</v>
      </c>
      <c r="F3342" s="1" t="s">
        <v>1822</v>
      </c>
      <c r="M3342" s="1" t="s">
        <v>6550</v>
      </c>
      <c r="N3342" s="1" t="s">
        <v>6551</v>
      </c>
      <c r="P3342" s="1" t="s">
        <v>11444</v>
      </c>
    </row>
    <row r="3343" spans="1:16" s="1" customFormat="1">
      <c r="A3343" s="1" t="s">
        <v>1824</v>
      </c>
      <c r="B3343" s="1" t="s">
        <v>1824</v>
      </c>
      <c r="D3343" s="1" t="s">
        <v>1824</v>
      </c>
      <c r="E3343" s="1" t="s">
        <v>1806</v>
      </c>
      <c r="F3343" s="1" t="s">
        <v>1824</v>
      </c>
      <c r="M3343" s="1" t="s">
        <v>6552</v>
      </c>
      <c r="N3343" s="1" t="s">
        <v>6553</v>
      </c>
      <c r="P3343" s="1" t="s">
        <v>11444</v>
      </c>
    </row>
    <row r="3344" spans="1:16" s="1" customFormat="1">
      <c r="A3344" s="1" t="s">
        <v>1826</v>
      </c>
      <c r="B3344" s="1" t="s">
        <v>1826</v>
      </c>
      <c r="D3344" s="1" t="s">
        <v>1826</v>
      </c>
      <c r="E3344" s="1" t="s">
        <v>1806</v>
      </c>
      <c r="F3344" s="1" t="s">
        <v>1826</v>
      </c>
      <c r="M3344" s="1" t="s">
        <v>6554</v>
      </c>
      <c r="N3344" s="1" t="s">
        <v>6555</v>
      </c>
      <c r="P3344" s="1" t="s">
        <v>11444</v>
      </c>
    </row>
    <row r="3345" spans="1:16" s="1" customFormat="1">
      <c r="A3345" s="1" t="s">
        <v>1829</v>
      </c>
      <c r="B3345" s="1" t="s">
        <v>1829</v>
      </c>
      <c r="D3345" s="1" t="s">
        <v>1829</v>
      </c>
      <c r="E3345" s="1" t="s">
        <v>1806</v>
      </c>
      <c r="F3345" s="1" t="s">
        <v>1829</v>
      </c>
      <c r="M3345" s="1" t="s">
        <v>6556</v>
      </c>
      <c r="N3345" s="1" t="s">
        <v>5993</v>
      </c>
      <c r="P3345" s="1" t="s">
        <v>11444</v>
      </c>
    </row>
    <row r="3346" spans="1:16" s="1" customFormat="1">
      <c r="A3346" s="1" t="s">
        <v>9993</v>
      </c>
      <c r="B3346" s="1" t="s">
        <v>9993</v>
      </c>
      <c r="D3346" s="1" t="s">
        <v>9993</v>
      </c>
      <c r="E3346" s="1" t="s">
        <v>1806</v>
      </c>
      <c r="F3346" s="1" t="s">
        <v>9993</v>
      </c>
      <c r="M3346" s="1" t="s">
        <v>5667</v>
      </c>
      <c r="N3346" s="1" t="s">
        <v>4055</v>
      </c>
      <c r="P3346" s="1" t="s">
        <v>11444</v>
      </c>
    </row>
    <row r="3347" spans="1:16" s="1" customFormat="1">
      <c r="A3347" s="1" t="s">
        <v>9994</v>
      </c>
      <c r="B3347" s="1" t="s">
        <v>9994</v>
      </c>
      <c r="D3347" s="1" t="s">
        <v>9994</v>
      </c>
      <c r="E3347" s="1" t="s">
        <v>1806</v>
      </c>
      <c r="F3347" s="1" t="s">
        <v>9994</v>
      </c>
      <c r="M3347" s="1" t="s">
        <v>6557</v>
      </c>
      <c r="N3347" s="1" t="s">
        <v>4055</v>
      </c>
      <c r="P3347" s="1" t="s">
        <v>11444</v>
      </c>
    </row>
    <row r="3348" spans="1:16" s="1" customFormat="1">
      <c r="A3348" s="1" t="s">
        <v>9995</v>
      </c>
      <c r="B3348" s="1" t="s">
        <v>9995</v>
      </c>
      <c r="D3348" s="1" t="s">
        <v>9995</v>
      </c>
      <c r="E3348" s="1" t="s">
        <v>1806</v>
      </c>
      <c r="F3348" s="1" t="s">
        <v>9995</v>
      </c>
      <c r="M3348" s="1" t="s">
        <v>6337</v>
      </c>
      <c r="N3348" s="1" t="s">
        <v>4857</v>
      </c>
      <c r="P3348" s="1" t="s">
        <v>11444</v>
      </c>
    </row>
    <row r="3349" spans="1:16" s="1" customFormat="1">
      <c r="A3349" s="1" t="s">
        <v>9996</v>
      </c>
      <c r="B3349" s="1" t="s">
        <v>9996</v>
      </c>
      <c r="D3349" s="1" t="s">
        <v>9996</v>
      </c>
      <c r="E3349" s="1" t="s">
        <v>1806</v>
      </c>
      <c r="F3349" s="1" t="s">
        <v>9996</v>
      </c>
      <c r="M3349" s="1" t="s">
        <v>5357</v>
      </c>
      <c r="N3349" s="1" t="s">
        <v>6558</v>
      </c>
      <c r="P3349" s="1" t="s">
        <v>11444</v>
      </c>
    </row>
    <row r="3350" spans="1:16" s="1" customFormat="1">
      <c r="A3350" s="1" t="s">
        <v>9997</v>
      </c>
      <c r="B3350" s="1" t="s">
        <v>9997</v>
      </c>
      <c r="D3350" s="1" t="s">
        <v>9997</v>
      </c>
      <c r="E3350" s="1" t="s">
        <v>1806</v>
      </c>
      <c r="F3350" s="1" t="s">
        <v>9997</v>
      </c>
      <c r="M3350" s="1" t="s">
        <v>6559</v>
      </c>
      <c r="N3350" s="1" t="s">
        <v>4541</v>
      </c>
      <c r="P3350" s="1" t="s">
        <v>11444</v>
      </c>
    </row>
    <row r="3351" spans="1:16" s="1" customFormat="1">
      <c r="A3351" s="1" t="s">
        <v>9998</v>
      </c>
      <c r="B3351" s="1" t="s">
        <v>9998</v>
      </c>
      <c r="D3351" s="1" t="s">
        <v>9998</v>
      </c>
      <c r="E3351" s="1" t="s">
        <v>1806</v>
      </c>
      <c r="F3351" s="1" t="s">
        <v>9998</v>
      </c>
      <c r="M3351" s="1" t="s">
        <v>5644</v>
      </c>
      <c r="N3351" s="1" t="s">
        <v>5013</v>
      </c>
      <c r="P3351" s="1" t="s">
        <v>11444</v>
      </c>
    </row>
    <row r="3352" spans="1:16" s="1" customFormat="1">
      <c r="A3352" s="1" t="s">
        <v>9999</v>
      </c>
      <c r="B3352" s="1" t="s">
        <v>9999</v>
      </c>
      <c r="D3352" s="1" t="s">
        <v>9999</v>
      </c>
      <c r="E3352" s="1" t="s">
        <v>1806</v>
      </c>
      <c r="F3352" s="1" t="s">
        <v>9999</v>
      </c>
      <c r="M3352" s="1" t="s">
        <v>6560</v>
      </c>
      <c r="N3352" s="1" t="s">
        <v>4001</v>
      </c>
      <c r="P3352" s="1" t="s">
        <v>11444</v>
      </c>
    </row>
    <row r="3353" spans="1:16" s="1" customFormat="1">
      <c r="A3353" s="1" t="s">
        <v>10000</v>
      </c>
      <c r="B3353" s="1" t="s">
        <v>10000</v>
      </c>
      <c r="D3353" s="1" t="s">
        <v>10000</v>
      </c>
      <c r="E3353" s="1" t="s">
        <v>1806</v>
      </c>
      <c r="F3353" s="1" t="s">
        <v>10000</v>
      </c>
      <c r="M3353" s="1" t="s">
        <v>5753</v>
      </c>
      <c r="N3353" s="1" t="s">
        <v>4556</v>
      </c>
      <c r="P3353" s="1" t="s">
        <v>11444</v>
      </c>
    </row>
    <row r="3354" spans="1:16" s="1" customFormat="1">
      <c r="A3354" s="1" t="s">
        <v>10001</v>
      </c>
      <c r="B3354" s="1" t="s">
        <v>10001</v>
      </c>
      <c r="D3354" s="1" t="s">
        <v>10001</v>
      </c>
      <c r="E3354" s="1" t="s">
        <v>1806</v>
      </c>
      <c r="F3354" s="1" t="s">
        <v>10001</v>
      </c>
      <c r="M3354" s="1" t="s">
        <v>6439</v>
      </c>
      <c r="N3354" s="1" t="s">
        <v>4567</v>
      </c>
      <c r="P3354" s="1" t="s">
        <v>11444</v>
      </c>
    </row>
    <row r="3355" spans="1:16" s="1" customFormat="1">
      <c r="A3355" s="1" t="s">
        <v>10002</v>
      </c>
      <c r="B3355" s="1" t="s">
        <v>10002</v>
      </c>
      <c r="D3355" s="1" t="s">
        <v>10002</v>
      </c>
      <c r="E3355" s="1" t="s">
        <v>1806</v>
      </c>
      <c r="F3355" s="1" t="s">
        <v>10002</v>
      </c>
      <c r="M3355" s="1" t="s">
        <v>5015</v>
      </c>
      <c r="N3355" s="1" t="s">
        <v>4932</v>
      </c>
      <c r="P3355" s="1" t="s">
        <v>11444</v>
      </c>
    </row>
    <row r="3356" spans="1:16" s="1" customFormat="1">
      <c r="A3356" s="1" t="s">
        <v>10003</v>
      </c>
      <c r="B3356" s="1" t="s">
        <v>10003</v>
      </c>
      <c r="D3356" s="1" t="s">
        <v>10003</v>
      </c>
      <c r="E3356" s="1" t="s">
        <v>1806</v>
      </c>
      <c r="F3356" s="1" t="s">
        <v>10003</v>
      </c>
      <c r="M3356" s="1" t="s">
        <v>6561</v>
      </c>
      <c r="N3356" s="1" t="s">
        <v>4921</v>
      </c>
      <c r="P3356" s="1" t="s">
        <v>11444</v>
      </c>
    </row>
    <row r="3357" spans="1:16" s="1" customFormat="1">
      <c r="A3357" s="1" t="s">
        <v>10004</v>
      </c>
      <c r="B3357" s="1" t="s">
        <v>10004</v>
      </c>
      <c r="D3357" s="1" t="s">
        <v>10004</v>
      </c>
      <c r="E3357" s="1" t="s">
        <v>1806</v>
      </c>
      <c r="F3357" s="1" t="s">
        <v>10004</v>
      </c>
      <c r="M3357" s="1" t="s">
        <v>6562</v>
      </c>
      <c r="N3357" s="1" t="s">
        <v>5846</v>
      </c>
      <c r="P3357" s="1" t="s">
        <v>11444</v>
      </c>
    </row>
    <row r="3358" spans="1:16" s="1" customFormat="1">
      <c r="A3358" s="1" t="s">
        <v>10005</v>
      </c>
      <c r="B3358" s="1" t="s">
        <v>10005</v>
      </c>
      <c r="D3358" s="1" t="s">
        <v>10005</v>
      </c>
      <c r="E3358" s="1" t="s">
        <v>1806</v>
      </c>
      <c r="F3358" s="1" t="s">
        <v>10005</v>
      </c>
      <c r="M3358" s="1" t="s">
        <v>6563</v>
      </c>
      <c r="N3358" s="1" t="s">
        <v>5846</v>
      </c>
      <c r="P3358" s="1" t="s">
        <v>11444</v>
      </c>
    </row>
    <row r="3359" spans="1:16" s="1" customFormat="1">
      <c r="A3359" s="1" t="s">
        <v>10006</v>
      </c>
      <c r="B3359" s="1" t="s">
        <v>10006</v>
      </c>
      <c r="D3359" s="1" t="s">
        <v>10006</v>
      </c>
      <c r="E3359" s="1" t="s">
        <v>1806</v>
      </c>
      <c r="F3359" s="1" t="s">
        <v>10006</v>
      </c>
      <c r="M3359" s="1" t="s">
        <v>6564</v>
      </c>
      <c r="N3359" s="1" t="s">
        <v>5846</v>
      </c>
      <c r="P3359" s="1" t="s">
        <v>11444</v>
      </c>
    </row>
    <row r="3360" spans="1:16" s="1" customFormat="1">
      <c r="A3360" s="1" t="s">
        <v>10007</v>
      </c>
      <c r="B3360" s="1" t="s">
        <v>10007</v>
      </c>
      <c r="D3360" s="1" t="s">
        <v>10007</v>
      </c>
      <c r="E3360" s="1" t="s">
        <v>1806</v>
      </c>
      <c r="F3360" s="1" t="s">
        <v>10007</v>
      </c>
      <c r="M3360" s="1" t="s">
        <v>6565</v>
      </c>
      <c r="N3360" s="1" t="s">
        <v>5376</v>
      </c>
      <c r="P3360" s="1" t="s">
        <v>11444</v>
      </c>
    </row>
    <row r="3361" spans="1:16" s="1" customFormat="1">
      <c r="A3361" s="1" t="s">
        <v>10008</v>
      </c>
      <c r="B3361" s="1" t="s">
        <v>10008</v>
      </c>
      <c r="D3361" s="1" t="s">
        <v>10008</v>
      </c>
      <c r="E3361" s="1" t="s">
        <v>1806</v>
      </c>
      <c r="F3361" s="1" t="s">
        <v>10008</v>
      </c>
      <c r="M3361" s="1" t="s">
        <v>6566</v>
      </c>
      <c r="N3361" s="1" t="s">
        <v>4084</v>
      </c>
      <c r="P3361" s="1" t="s">
        <v>11444</v>
      </c>
    </row>
    <row r="3362" spans="1:16" s="1" customFormat="1">
      <c r="A3362" s="1" t="s">
        <v>10009</v>
      </c>
      <c r="B3362" s="1" t="s">
        <v>10009</v>
      </c>
      <c r="D3362" s="1" t="s">
        <v>10009</v>
      </c>
      <c r="E3362" s="1" t="s">
        <v>1806</v>
      </c>
      <c r="F3362" s="1" t="s">
        <v>10009</v>
      </c>
      <c r="M3362" s="1" t="s">
        <v>5886</v>
      </c>
      <c r="N3362" s="1" t="s">
        <v>4543</v>
      </c>
      <c r="P3362" s="1" t="s">
        <v>11444</v>
      </c>
    </row>
    <row r="3363" spans="1:16" s="1" customFormat="1">
      <c r="A3363" s="1" t="s">
        <v>10010</v>
      </c>
      <c r="B3363" s="1" t="s">
        <v>10010</v>
      </c>
      <c r="D3363" s="1" t="s">
        <v>10010</v>
      </c>
      <c r="E3363" s="1" t="s">
        <v>1806</v>
      </c>
      <c r="F3363" s="1" t="s">
        <v>10010</v>
      </c>
      <c r="M3363" s="1" t="s">
        <v>6523</v>
      </c>
      <c r="N3363" s="1" t="s">
        <v>5760</v>
      </c>
      <c r="P3363" s="1" t="s">
        <v>11444</v>
      </c>
    </row>
    <row r="3364" spans="1:16" s="1" customFormat="1">
      <c r="A3364" s="1" t="s">
        <v>10011</v>
      </c>
      <c r="B3364" s="1" t="s">
        <v>10011</v>
      </c>
      <c r="D3364" s="1" t="s">
        <v>10011</v>
      </c>
      <c r="E3364" s="1" t="s">
        <v>1806</v>
      </c>
      <c r="F3364" s="1" t="s">
        <v>10011</v>
      </c>
      <c r="M3364" s="1" t="s">
        <v>4573</v>
      </c>
      <c r="N3364" s="1" t="s">
        <v>5547</v>
      </c>
      <c r="P3364" s="1" t="s">
        <v>11444</v>
      </c>
    </row>
    <row r="3365" spans="1:16" s="1" customFormat="1">
      <c r="A3365" s="1" t="s">
        <v>10012</v>
      </c>
      <c r="B3365" s="1" t="s">
        <v>10012</v>
      </c>
      <c r="D3365" s="1" t="s">
        <v>10012</v>
      </c>
      <c r="E3365" s="1" t="s">
        <v>1806</v>
      </c>
      <c r="F3365" s="1" t="s">
        <v>10012</v>
      </c>
      <c r="M3365" s="1" t="s">
        <v>4577</v>
      </c>
      <c r="N3365" s="1" t="s">
        <v>4984</v>
      </c>
      <c r="P3365" s="1" t="s">
        <v>11444</v>
      </c>
    </row>
    <row r="3366" spans="1:16" s="1" customFormat="1">
      <c r="A3366" s="1" t="s">
        <v>10013</v>
      </c>
      <c r="B3366" s="1" t="s">
        <v>10013</v>
      </c>
      <c r="D3366" s="1" t="s">
        <v>10013</v>
      </c>
      <c r="E3366" s="1" t="s">
        <v>1806</v>
      </c>
      <c r="F3366" s="1" t="s">
        <v>10013</v>
      </c>
      <c r="M3366" s="1" t="s">
        <v>6567</v>
      </c>
      <c r="N3366" s="1" t="s">
        <v>5860</v>
      </c>
      <c r="P3366" s="1" t="s">
        <v>11444</v>
      </c>
    </row>
    <row r="3367" spans="1:16" s="1" customFormat="1">
      <c r="A3367" s="1" t="s">
        <v>10014</v>
      </c>
      <c r="B3367" s="1" t="s">
        <v>10014</v>
      </c>
      <c r="D3367" s="1" t="s">
        <v>10014</v>
      </c>
      <c r="E3367" s="1" t="s">
        <v>1806</v>
      </c>
      <c r="F3367" s="1" t="s">
        <v>10014</v>
      </c>
      <c r="M3367" s="1" t="s">
        <v>6568</v>
      </c>
      <c r="N3367" s="1" t="s">
        <v>5517</v>
      </c>
      <c r="P3367" s="1" t="s">
        <v>11444</v>
      </c>
    </row>
    <row r="3368" spans="1:16" s="1" customFormat="1">
      <c r="A3368" s="1" t="s">
        <v>10015</v>
      </c>
      <c r="B3368" s="1" t="s">
        <v>10015</v>
      </c>
      <c r="D3368" s="1" t="s">
        <v>10015</v>
      </c>
      <c r="E3368" s="1" t="s">
        <v>1806</v>
      </c>
      <c r="F3368" s="1" t="s">
        <v>10015</v>
      </c>
      <c r="M3368" s="1" t="s">
        <v>5753</v>
      </c>
      <c r="N3368" s="1" t="s">
        <v>4567</v>
      </c>
      <c r="P3368" s="1" t="s">
        <v>11444</v>
      </c>
    </row>
    <row r="3369" spans="1:16" s="1" customFormat="1">
      <c r="A3369" s="1" t="s">
        <v>10016</v>
      </c>
      <c r="B3369" s="1" t="s">
        <v>10016</v>
      </c>
      <c r="D3369" s="1" t="s">
        <v>10016</v>
      </c>
      <c r="E3369" s="1" t="s">
        <v>1806</v>
      </c>
      <c r="F3369" s="1" t="s">
        <v>10016</v>
      </c>
      <c r="M3369" s="1" t="s">
        <v>6569</v>
      </c>
      <c r="N3369" s="1" t="s">
        <v>5195</v>
      </c>
      <c r="P3369" s="1" t="s">
        <v>11444</v>
      </c>
    </row>
    <row r="3370" spans="1:16" s="1" customFormat="1">
      <c r="A3370" s="1" t="s">
        <v>10017</v>
      </c>
      <c r="B3370" s="1" t="s">
        <v>10017</v>
      </c>
      <c r="D3370" s="1" t="s">
        <v>10017</v>
      </c>
      <c r="E3370" s="1" t="s">
        <v>1806</v>
      </c>
      <c r="F3370" s="1" t="s">
        <v>10017</v>
      </c>
      <c r="M3370" s="1" t="s">
        <v>6570</v>
      </c>
      <c r="N3370" s="1" t="s">
        <v>5195</v>
      </c>
      <c r="P3370" s="1" t="s">
        <v>11444</v>
      </c>
    </row>
    <row r="3371" spans="1:16" s="1" customFormat="1">
      <c r="A3371" s="1" t="s">
        <v>10018</v>
      </c>
      <c r="B3371" s="1" t="s">
        <v>10018</v>
      </c>
      <c r="D3371" s="1" t="s">
        <v>10018</v>
      </c>
      <c r="E3371" s="1" t="s">
        <v>1806</v>
      </c>
      <c r="F3371" s="1" t="s">
        <v>10018</v>
      </c>
      <c r="M3371" s="1" t="s">
        <v>6571</v>
      </c>
      <c r="N3371" s="1" t="s">
        <v>5195</v>
      </c>
      <c r="P3371" s="1" t="s">
        <v>11444</v>
      </c>
    </row>
    <row r="3372" spans="1:16" s="1" customFormat="1">
      <c r="A3372" s="1" t="s">
        <v>10019</v>
      </c>
      <c r="B3372" s="1" t="s">
        <v>10019</v>
      </c>
      <c r="D3372" s="1" t="s">
        <v>10019</v>
      </c>
      <c r="E3372" s="1" t="s">
        <v>1806</v>
      </c>
      <c r="F3372" s="1" t="s">
        <v>10019</v>
      </c>
      <c r="M3372" s="1" t="s">
        <v>6572</v>
      </c>
      <c r="N3372" s="1" t="s">
        <v>4878</v>
      </c>
      <c r="P3372" s="1" t="s">
        <v>11444</v>
      </c>
    </row>
    <row r="3373" spans="1:16" s="1" customFormat="1">
      <c r="A3373" s="1" t="s">
        <v>10020</v>
      </c>
      <c r="B3373" s="1" t="s">
        <v>10020</v>
      </c>
      <c r="D3373" s="1" t="s">
        <v>10020</v>
      </c>
      <c r="E3373" s="1" t="s">
        <v>1806</v>
      </c>
      <c r="F3373" s="1" t="s">
        <v>10020</v>
      </c>
      <c r="M3373" s="1" t="s">
        <v>5170</v>
      </c>
      <c r="N3373" s="1" t="s">
        <v>4043</v>
      </c>
      <c r="P3373" s="1" t="s">
        <v>11444</v>
      </c>
    </row>
    <row r="3374" spans="1:16" s="1" customFormat="1">
      <c r="A3374" s="1" t="s">
        <v>10021</v>
      </c>
      <c r="B3374" s="1" t="s">
        <v>10021</v>
      </c>
      <c r="D3374" s="1" t="s">
        <v>10021</v>
      </c>
      <c r="E3374" s="1" t="s">
        <v>1806</v>
      </c>
      <c r="F3374" s="1" t="s">
        <v>10021</v>
      </c>
      <c r="M3374" s="1" t="s">
        <v>6573</v>
      </c>
      <c r="N3374" s="1" t="s">
        <v>4049</v>
      </c>
      <c r="P3374" s="1" t="s">
        <v>11444</v>
      </c>
    </row>
    <row r="3375" spans="1:16" s="1" customFormat="1">
      <c r="A3375" s="1" t="s">
        <v>1832</v>
      </c>
      <c r="B3375" s="1" t="s">
        <v>1832</v>
      </c>
      <c r="D3375" s="1" t="s">
        <v>1832</v>
      </c>
      <c r="E3375" s="1" t="s">
        <v>1806</v>
      </c>
      <c r="F3375" s="1" t="s">
        <v>1832</v>
      </c>
      <c r="M3375" s="1" t="s">
        <v>6574</v>
      </c>
      <c r="N3375" s="1" t="s">
        <v>5372</v>
      </c>
      <c r="P3375" s="1" t="s">
        <v>11444</v>
      </c>
    </row>
    <row r="3376" spans="1:16" s="1" customFormat="1">
      <c r="A3376" s="1" t="s">
        <v>1835</v>
      </c>
      <c r="B3376" s="1" t="s">
        <v>1835</v>
      </c>
      <c r="D3376" s="1" t="s">
        <v>1835</v>
      </c>
      <c r="E3376" s="1" t="s">
        <v>1806</v>
      </c>
      <c r="F3376" s="1" t="s">
        <v>1835</v>
      </c>
      <c r="M3376" s="1" t="s">
        <v>5370</v>
      </c>
      <c r="N3376" s="1" t="s">
        <v>6575</v>
      </c>
      <c r="P3376" s="1" t="s">
        <v>11444</v>
      </c>
    </row>
    <row r="3377" spans="1:16" s="1" customFormat="1">
      <c r="A3377" s="1" t="s">
        <v>1839</v>
      </c>
      <c r="B3377" s="1" t="s">
        <v>1839</v>
      </c>
      <c r="D3377" s="1" t="s">
        <v>1839</v>
      </c>
      <c r="E3377" s="1" t="s">
        <v>1806</v>
      </c>
      <c r="F3377" s="1" t="s">
        <v>1839</v>
      </c>
      <c r="M3377" s="1" t="s">
        <v>6576</v>
      </c>
      <c r="N3377" s="1" t="s">
        <v>6577</v>
      </c>
      <c r="P3377" s="1" t="s">
        <v>11444</v>
      </c>
    </row>
    <row r="3378" spans="1:16" s="1" customFormat="1">
      <c r="A3378" s="1" t="s">
        <v>1843</v>
      </c>
      <c r="B3378" s="1" t="s">
        <v>1843</v>
      </c>
      <c r="D3378" s="1" t="s">
        <v>1843</v>
      </c>
      <c r="E3378" s="1" t="s">
        <v>1806</v>
      </c>
      <c r="F3378" s="1" t="s">
        <v>1843</v>
      </c>
      <c r="M3378" s="1" t="s">
        <v>6578</v>
      </c>
      <c r="N3378" s="1" t="s">
        <v>6579</v>
      </c>
      <c r="P3378" s="1" t="s">
        <v>11444</v>
      </c>
    </row>
    <row r="3379" spans="1:16" s="1" customFormat="1">
      <c r="A3379" s="1" t="s">
        <v>1847</v>
      </c>
      <c r="B3379" s="1" t="s">
        <v>1847</v>
      </c>
      <c r="D3379" s="1" t="s">
        <v>1847</v>
      </c>
      <c r="E3379" s="1" t="s">
        <v>1806</v>
      </c>
      <c r="F3379" s="1" t="s">
        <v>1847</v>
      </c>
      <c r="M3379" s="1" t="s">
        <v>6580</v>
      </c>
      <c r="N3379" s="1" t="s">
        <v>6581</v>
      </c>
      <c r="P3379" s="1" t="s">
        <v>11444</v>
      </c>
    </row>
    <row r="3380" spans="1:16" s="1" customFormat="1">
      <c r="A3380" s="1" t="s">
        <v>1851</v>
      </c>
      <c r="B3380" s="1" t="s">
        <v>1851</v>
      </c>
      <c r="D3380" s="1" t="s">
        <v>1851</v>
      </c>
      <c r="E3380" s="1" t="s">
        <v>1806</v>
      </c>
      <c r="F3380" s="1" t="s">
        <v>1851</v>
      </c>
      <c r="M3380" s="1" t="s">
        <v>6582</v>
      </c>
      <c r="N3380" s="1" t="s">
        <v>5872</v>
      </c>
      <c r="P3380" s="1" t="s">
        <v>11444</v>
      </c>
    </row>
    <row r="3381" spans="1:16" s="1" customFormat="1">
      <c r="A3381" s="1" t="s">
        <v>10022</v>
      </c>
      <c r="B3381" s="1" t="s">
        <v>10022</v>
      </c>
      <c r="D3381" s="1" t="s">
        <v>10022</v>
      </c>
      <c r="E3381" s="1" t="s">
        <v>1806</v>
      </c>
      <c r="F3381" s="1" t="s">
        <v>10022</v>
      </c>
      <c r="M3381" s="1" t="s">
        <v>6583</v>
      </c>
      <c r="N3381" s="1" t="s">
        <v>6119</v>
      </c>
      <c r="P3381" s="1" t="s">
        <v>11444</v>
      </c>
    </row>
    <row r="3382" spans="1:16" s="1" customFormat="1">
      <c r="A3382" s="1" t="s">
        <v>10023</v>
      </c>
      <c r="B3382" s="1" t="s">
        <v>10023</v>
      </c>
      <c r="D3382" s="1" t="s">
        <v>10023</v>
      </c>
      <c r="E3382" s="1" t="s">
        <v>1806</v>
      </c>
      <c r="F3382" s="1" t="s">
        <v>10023</v>
      </c>
      <c r="M3382" s="1" t="s">
        <v>6573</v>
      </c>
      <c r="N3382" s="1" t="s">
        <v>6502</v>
      </c>
      <c r="P3382" s="1" t="s">
        <v>11444</v>
      </c>
    </row>
    <row r="3383" spans="1:16" s="1" customFormat="1">
      <c r="A3383" s="1" t="s">
        <v>10024</v>
      </c>
      <c r="B3383" s="1" t="s">
        <v>10024</v>
      </c>
      <c r="D3383" s="1" t="s">
        <v>10024</v>
      </c>
      <c r="E3383" s="1" t="s">
        <v>1806</v>
      </c>
      <c r="F3383" s="1" t="s">
        <v>10024</v>
      </c>
      <c r="M3383" s="1" t="s">
        <v>6584</v>
      </c>
      <c r="N3383" s="1" t="s">
        <v>4914</v>
      </c>
      <c r="P3383" s="1" t="s">
        <v>11444</v>
      </c>
    </row>
    <row r="3384" spans="1:16" s="1" customFormat="1">
      <c r="A3384" s="1" t="s">
        <v>10025</v>
      </c>
      <c r="B3384" s="1" t="s">
        <v>10025</v>
      </c>
      <c r="D3384" s="1" t="s">
        <v>10025</v>
      </c>
      <c r="E3384" s="1" t="s">
        <v>1806</v>
      </c>
      <c r="F3384" s="1" t="s">
        <v>10025</v>
      </c>
      <c r="M3384" s="1" t="s">
        <v>6585</v>
      </c>
      <c r="N3384" s="1" t="s">
        <v>6258</v>
      </c>
      <c r="P3384" s="1" t="s">
        <v>11444</v>
      </c>
    </row>
    <row r="3385" spans="1:16" s="1" customFormat="1">
      <c r="A3385" s="1" t="s">
        <v>10026</v>
      </c>
      <c r="B3385" s="1" t="s">
        <v>10026</v>
      </c>
      <c r="D3385" s="1" t="s">
        <v>10026</v>
      </c>
      <c r="E3385" s="1" t="s">
        <v>1806</v>
      </c>
      <c r="F3385" s="1" t="s">
        <v>10026</v>
      </c>
      <c r="M3385" s="1" t="s">
        <v>6586</v>
      </c>
      <c r="N3385" s="1" t="s">
        <v>4001</v>
      </c>
      <c r="P3385" s="1" t="s">
        <v>11444</v>
      </c>
    </row>
    <row r="3386" spans="1:16" s="1" customFormat="1">
      <c r="A3386" s="1" t="s">
        <v>10027</v>
      </c>
      <c r="B3386" s="1" t="s">
        <v>10027</v>
      </c>
      <c r="D3386" s="1" t="s">
        <v>10027</v>
      </c>
      <c r="E3386" s="1" t="s">
        <v>1806</v>
      </c>
      <c r="F3386" s="1" t="s">
        <v>10027</v>
      </c>
      <c r="M3386" s="1" t="s">
        <v>5658</v>
      </c>
      <c r="N3386" s="1" t="s">
        <v>4923</v>
      </c>
      <c r="P3386" s="1" t="s">
        <v>11444</v>
      </c>
    </row>
    <row r="3387" spans="1:16" s="1" customFormat="1">
      <c r="A3387" s="1" t="s">
        <v>1855</v>
      </c>
      <c r="B3387" s="1" t="s">
        <v>1855</v>
      </c>
      <c r="D3387" s="1" t="s">
        <v>1855</v>
      </c>
      <c r="E3387" s="1" t="s">
        <v>1806</v>
      </c>
      <c r="F3387" s="1" t="s">
        <v>1855</v>
      </c>
      <c r="M3387" s="1" t="s">
        <v>6587</v>
      </c>
      <c r="N3387" s="1" t="s">
        <v>6588</v>
      </c>
      <c r="P3387" s="1" t="s">
        <v>11444</v>
      </c>
    </row>
    <row r="3388" spans="1:16" s="1" customFormat="1">
      <c r="A3388" s="1" t="s">
        <v>1859</v>
      </c>
      <c r="B3388" s="1" t="s">
        <v>1859</v>
      </c>
      <c r="D3388" s="1" t="s">
        <v>1859</v>
      </c>
      <c r="E3388" s="1" t="s">
        <v>1806</v>
      </c>
      <c r="F3388" s="1" t="s">
        <v>1859</v>
      </c>
      <c r="M3388" s="1" t="s">
        <v>5399</v>
      </c>
      <c r="N3388" s="1" t="s">
        <v>6589</v>
      </c>
      <c r="P3388" s="1" t="s">
        <v>11444</v>
      </c>
    </row>
    <row r="3389" spans="1:16" s="1" customFormat="1">
      <c r="A3389" s="1" t="s">
        <v>1862</v>
      </c>
      <c r="B3389" s="1" t="s">
        <v>1862</v>
      </c>
      <c r="D3389" s="1" t="s">
        <v>1862</v>
      </c>
      <c r="E3389" s="1" t="s">
        <v>1806</v>
      </c>
      <c r="F3389" s="1" t="s">
        <v>1862</v>
      </c>
      <c r="M3389" s="1" t="s">
        <v>5461</v>
      </c>
      <c r="N3389" s="1" t="s">
        <v>6590</v>
      </c>
      <c r="P3389" s="1" t="s">
        <v>11444</v>
      </c>
    </row>
    <row r="3390" spans="1:16" s="1" customFormat="1">
      <c r="A3390" s="1" t="s">
        <v>1864</v>
      </c>
      <c r="B3390" s="1" t="s">
        <v>1864</v>
      </c>
      <c r="D3390" s="1" t="s">
        <v>1864</v>
      </c>
      <c r="E3390" s="1" t="s">
        <v>1806</v>
      </c>
      <c r="F3390" s="1" t="s">
        <v>1864</v>
      </c>
      <c r="M3390" s="1" t="s">
        <v>5446</v>
      </c>
      <c r="N3390" s="1" t="s">
        <v>6491</v>
      </c>
      <c r="P3390" s="1" t="s">
        <v>11444</v>
      </c>
    </row>
    <row r="3391" spans="1:16" s="1" customFormat="1">
      <c r="A3391" s="1" t="s">
        <v>10028</v>
      </c>
      <c r="B3391" s="1" t="s">
        <v>10028</v>
      </c>
      <c r="D3391" s="1" t="s">
        <v>10028</v>
      </c>
      <c r="E3391" s="1" t="s">
        <v>1806</v>
      </c>
      <c r="F3391" s="1" t="s">
        <v>10028</v>
      </c>
      <c r="M3391" s="1" t="s">
        <v>6495</v>
      </c>
      <c r="N3391" s="1" t="s">
        <v>5705</v>
      </c>
      <c r="P3391" s="1" t="s">
        <v>11444</v>
      </c>
    </row>
    <row r="3392" spans="1:16" s="1" customFormat="1">
      <c r="A3392" s="1" t="s">
        <v>10029</v>
      </c>
      <c r="B3392" s="1" t="s">
        <v>10029</v>
      </c>
      <c r="D3392" s="1" t="s">
        <v>10029</v>
      </c>
      <c r="E3392" s="1" t="s">
        <v>1806</v>
      </c>
      <c r="F3392" s="1" t="s">
        <v>10029</v>
      </c>
      <c r="M3392" s="1" t="s">
        <v>6418</v>
      </c>
      <c r="N3392" s="1" t="s">
        <v>4966</v>
      </c>
      <c r="P3392" s="1" t="s">
        <v>11444</v>
      </c>
    </row>
    <row r="3393" spans="1:16" s="1" customFormat="1">
      <c r="A3393" s="1" t="s">
        <v>10030</v>
      </c>
      <c r="B3393" s="1" t="s">
        <v>10030</v>
      </c>
      <c r="D3393" s="1" t="s">
        <v>10030</v>
      </c>
      <c r="E3393" s="1" t="s">
        <v>1806</v>
      </c>
      <c r="F3393" s="1" t="s">
        <v>10030</v>
      </c>
      <c r="M3393" s="1" t="s">
        <v>6591</v>
      </c>
      <c r="N3393" s="1" t="s">
        <v>5547</v>
      </c>
      <c r="P3393" s="1" t="s">
        <v>11444</v>
      </c>
    </row>
    <row r="3394" spans="1:16" s="1" customFormat="1">
      <c r="A3394" s="1" t="s">
        <v>10031</v>
      </c>
      <c r="B3394" s="1" t="s">
        <v>10031</v>
      </c>
      <c r="D3394" s="1" t="s">
        <v>10031</v>
      </c>
      <c r="E3394" s="1" t="s">
        <v>1806</v>
      </c>
      <c r="F3394" s="1" t="s">
        <v>10031</v>
      </c>
      <c r="M3394" s="1" t="s">
        <v>6592</v>
      </c>
      <c r="N3394" s="1" t="s">
        <v>4001</v>
      </c>
      <c r="P3394" s="1" t="s">
        <v>11444</v>
      </c>
    </row>
    <row r="3395" spans="1:16" s="1" customFormat="1">
      <c r="A3395" s="1" t="s">
        <v>10032</v>
      </c>
      <c r="B3395" s="1" t="s">
        <v>10032</v>
      </c>
      <c r="D3395" s="1" t="s">
        <v>10032</v>
      </c>
      <c r="E3395" s="1" t="s">
        <v>1806</v>
      </c>
      <c r="F3395" s="1" t="s">
        <v>10032</v>
      </c>
      <c r="M3395" s="1" t="s">
        <v>6593</v>
      </c>
      <c r="N3395" s="1" t="s">
        <v>5013</v>
      </c>
      <c r="P3395" s="1" t="s">
        <v>11444</v>
      </c>
    </row>
    <row r="3396" spans="1:16" s="1" customFormat="1">
      <c r="A3396" s="1" t="s">
        <v>10033</v>
      </c>
      <c r="B3396" s="1" t="s">
        <v>10033</v>
      </c>
      <c r="D3396" s="1" t="s">
        <v>10033</v>
      </c>
      <c r="E3396" s="1" t="s">
        <v>1806</v>
      </c>
      <c r="F3396" s="1" t="s">
        <v>10033</v>
      </c>
      <c r="M3396" s="1" t="s">
        <v>5177</v>
      </c>
      <c r="N3396" s="1" t="s">
        <v>4556</v>
      </c>
      <c r="P3396" s="1" t="s">
        <v>11444</v>
      </c>
    </row>
    <row r="3397" spans="1:16" s="1" customFormat="1">
      <c r="A3397" s="1" t="s">
        <v>10034</v>
      </c>
      <c r="B3397" s="1" t="s">
        <v>10034</v>
      </c>
      <c r="D3397" s="1" t="s">
        <v>10034</v>
      </c>
      <c r="E3397" s="1" t="s">
        <v>1806</v>
      </c>
      <c r="F3397" s="1" t="s">
        <v>10034</v>
      </c>
      <c r="M3397" s="1" t="s">
        <v>6594</v>
      </c>
      <c r="N3397" s="1" t="s">
        <v>3990</v>
      </c>
      <c r="P3397" s="1" t="s">
        <v>11444</v>
      </c>
    </row>
    <row r="3398" spans="1:16" s="1" customFormat="1">
      <c r="A3398" s="1" t="s">
        <v>10035</v>
      </c>
      <c r="B3398" s="1" t="s">
        <v>10035</v>
      </c>
      <c r="D3398" s="1" t="s">
        <v>10035</v>
      </c>
      <c r="E3398" s="1" t="s">
        <v>1806</v>
      </c>
      <c r="F3398" s="1" t="s">
        <v>10035</v>
      </c>
      <c r="M3398" s="1" t="s">
        <v>6595</v>
      </c>
      <c r="N3398" s="1" t="s">
        <v>4043</v>
      </c>
      <c r="P3398" s="1" t="s">
        <v>11444</v>
      </c>
    </row>
    <row r="3399" spans="1:16" s="1" customFormat="1">
      <c r="A3399" s="1" t="s">
        <v>10036</v>
      </c>
      <c r="B3399" s="1" t="s">
        <v>10036</v>
      </c>
      <c r="D3399" s="1" t="s">
        <v>10036</v>
      </c>
      <c r="E3399" s="1" t="s">
        <v>1806</v>
      </c>
      <c r="F3399" s="1" t="s">
        <v>10036</v>
      </c>
      <c r="M3399" s="1" t="s">
        <v>6596</v>
      </c>
      <c r="N3399" s="1" t="s">
        <v>4043</v>
      </c>
      <c r="P3399" s="1" t="s">
        <v>11444</v>
      </c>
    </row>
    <row r="3400" spans="1:16" s="1" customFormat="1">
      <c r="A3400" s="1" t="s">
        <v>10037</v>
      </c>
      <c r="B3400" s="1" t="s">
        <v>10037</v>
      </c>
      <c r="D3400" s="1" t="s">
        <v>10037</v>
      </c>
      <c r="E3400" s="1" t="s">
        <v>1806</v>
      </c>
      <c r="F3400" s="1" t="s">
        <v>10037</v>
      </c>
      <c r="M3400" s="1" t="s">
        <v>5864</v>
      </c>
      <c r="N3400" s="1" t="s">
        <v>4027</v>
      </c>
      <c r="P3400" s="1" t="s">
        <v>11444</v>
      </c>
    </row>
    <row r="3401" spans="1:16" s="1" customFormat="1">
      <c r="A3401" s="1" t="s">
        <v>10038</v>
      </c>
      <c r="B3401" s="1" t="s">
        <v>10038</v>
      </c>
      <c r="D3401" s="1" t="s">
        <v>10038</v>
      </c>
      <c r="E3401" s="1" t="s">
        <v>1806</v>
      </c>
      <c r="F3401" s="1" t="s">
        <v>10038</v>
      </c>
      <c r="M3401" s="1" t="s">
        <v>6442</v>
      </c>
      <c r="N3401" s="1" t="s">
        <v>5195</v>
      </c>
      <c r="P3401" s="1" t="s">
        <v>11444</v>
      </c>
    </row>
    <row r="3402" spans="1:16" s="1" customFormat="1">
      <c r="A3402" s="1" t="s">
        <v>10039</v>
      </c>
      <c r="B3402" s="1" t="s">
        <v>10039</v>
      </c>
      <c r="D3402" s="1" t="s">
        <v>10039</v>
      </c>
      <c r="E3402" s="1" t="s">
        <v>1806</v>
      </c>
      <c r="F3402" s="1" t="s">
        <v>10039</v>
      </c>
      <c r="M3402" s="1" t="s">
        <v>5383</v>
      </c>
      <c r="N3402" s="1" t="s">
        <v>4571</v>
      </c>
      <c r="P3402" s="1" t="s">
        <v>11444</v>
      </c>
    </row>
    <row r="3403" spans="1:16" s="1" customFormat="1">
      <c r="A3403" s="1" t="s">
        <v>10040</v>
      </c>
      <c r="B3403" s="1" t="s">
        <v>10040</v>
      </c>
      <c r="D3403" s="1" t="s">
        <v>10040</v>
      </c>
      <c r="E3403" s="1" t="s">
        <v>1806</v>
      </c>
      <c r="F3403" s="1" t="s">
        <v>10040</v>
      </c>
      <c r="M3403" s="1" t="s">
        <v>5794</v>
      </c>
      <c r="N3403" s="1" t="s">
        <v>4550</v>
      </c>
      <c r="P3403" s="1" t="s">
        <v>11444</v>
      </c>
    </row>
    <row r="3404" spans="1:16" s="1" customFormat="1">
      <c r="A3404" s="1" t="s">
        <v>10041</v>
      </c>
      <c r="B3404" s="1" t="s">
        <v>10041</v>
      </c>
      <c r="D3404" s="1" t="s">
        <v>10041</v>
      </c>
      <c r="E3404" s="1" t="s">
        <v>1806</v>
      </c>
      <c r="F3404" s="1" t="s">
        <v>10041</v>
      </c>
      <c r="M3404" s="1" t="s">
        <v>6293</v>
      </c>
      <c r="N3404" s="1" t="s">
        <v>4570</v>
      </c>
      <c r="P3404" s="1" t="s">
        <v>11444</v>
      </c>
    </row>
    <row r="3405" spans="1:16" s="1" customFormat="1">
      <c r="A3405" s="1" t="s">
        <v>10042</v>
      </c>
      <c r="B3405" s="1" t="s">
        <v>10042</v>
      </c>
      <c r="D3405" s="1" t="s">
        <v>10042</v>
      </c>
      <c r="E3405" s="1" t="s">
        <v>1868</v>
      </c>
      <c r="F3405" s="1" t="s">
        <v>10042</v>
      </c>
      <c r="M3405" s="1" t="s">
        <v>6597</v>
      </c>
      <c r="N3405" s="1" t="s">
        <v>4049</v>
      </c>
      <c r="P3405" s="1" t="s">
        <v>11444</v>
      </c>
    </row>
    <row r="3406" spans="1:16" s="1" customFormat="1">
      <c r="A3406" s="1" t="s">
        <v>10043</v>
      </c>
      <c r="B3406" s="1" t="s">
        <v>10043</v>
      </c>
      <c r="D3406" s="1" t="s">
        <v>10043</v>
      </c>
      <c r="E3406" s="1" t="s">
        <v>1868</v>
      </c>
      <c r="F3406" s="1" t="s">
        <v>10043</v>
      </c>
      <c r="M3406" s="1" t="s">
        <v>6598</v>
      </c>
      <c r="N3406" s="1" t="s">
        <v>4837</v>
      </c>
      <c r="P3406" s="1" t="s">
        <v>11444</v>
      </c>
    </row>
    <row r="3407" spans="1:16" s="1" customFormat="1">
      <c r="A3407" s="1" t="s">
        <v>10044</v>
      </c>
      <c r="B3407" s="1" t="s">
        <v>10044</v>
      </c>
      <c r="D3407" s="1" t="s">
        <v>10044</v>
      </c>
      <c r="E3407" s="1" t="s">
        <v>1868</v>
      </c>
      <c r="F3407" s="1" t="s">
        <v>10044</v>
      </c>
      <c r="M3407" s="1" t="s">
        <v>4077</v>
      </c>
      <c r="N3407" s="1" t="s">
        <v>4078</v>
      </c>
      <c r="P3407" s="1" t="s">
        <v>11444</v>
      </c>
    </row>
    <row r="3408" spans="1:16" s="1" customFormat="1">
      <c r="A3408" s="1" t="s">
        <v>10045</v>
      </c>
      <c r="B3408" s="1" t="s">
        <v>10045</v>
      </c>
      <c r="D3408" s="1" t="s">
        <v>10045</v>
      </c>
      <c r="E3408" s="1" t="s">
        <v>1868</v>
      </c>
      <c r="F3408" s="1" t="s">
        <v>10045</v>
      </c>
      <c r="M3408" s="1" t="s">
        <v>5629</v>
      </c>
      <c r="N3408" s="1" t="s">
        <v>4839</v>
      </c>
      <c r="P3408" s="1" t="s">
        <v>11444</v>
      </c>
    </row>
    <row r="3409" spans="1:16" s="1" customFormat="1">
      <c r="A3409" s="1" t="s">
        <v>10046</v>
      </c>
      <c r="B3409" s="1" t="s">
        <v>10046</v>
      </c>
      <c r="D3409" s="1" t="s">
        <v>10046</v>
      </c>
      <c r="E3409" s="1" t="s">
        <v>1868</v>
      </c>
      <c r="F3409" s="1" t="s">
        <v>10046</v>
      </c>
      <c r="M3409" s="1" t="s">
        <v>6599</v>
      </c>
      <c r="N3409" s="1" t="s">
        <v>5336</v>
      </c>
      <c r="P3409" s="1" t="s">
        <v>11444</v>
      </c>
    </row>
    <row r="3410" spans="1:16" s="1" customFormat="1">
      <c r="A3410" s="1" t="s">
        <v>10047</v>
      </c>
      <c r="B3410" s="1" t="s">
        <v>10047</v>
      </c>
      <c r="D3410" s="1" t="s">
        <v>10047</v>
      </c>
      <c r="E3410" s="1" t="s">
        <v>1868</v>
      </c>
      <c r="F3410" s="1" t="s">
        <v>10047</v>
      </c>
      <c r="M3410" s="1" t="s">
        <v>5513</v>
      </c>
      <c r="N3410" s="1" t="s">
        <v>6071</v>
      </c>
      <c r="P3410" s="1" t="s">
        <v>11444</v>
      </c>
    </row>
    <row r="3411" spans="1:16" s="1" customFormat="1">
      <c r="A3411" s="1" t="s">
        <v>10048</v>
      </c>
      <c r="B3411" s="1" t="s">
        <v>10048</v>
      </c>
      <c r="D3411" s="1" t="s">
        <v>10048</v>
      </c>
      <c r="E3411" s="1" t="s">
        <v>1868</v>
      </c>
      <c r="F3411" s="1" t="s">
        <v>10048</v>
      </c>
      <c r="M3411" s="1" t="s">
        <v>6600</v>
      </c>
      <c r="N3411" s="1" t="s">
        <v>4837</v>
      </c>
      <c r="P3411" s="1" t="s">
        <v>11444</v>
      </c>
    </row>
    <row r="3412" spans="1:16" s="1" customFormat="1">
      <c r="A3412" s="1" t="s">
        <v>10049</v>
      </c>
      <c r="B3412" s="1" t="s">
        <v>10049</v>
      </c>
      <c r="D3412" s="1" t="s">
        <v>10049</v>
      </c>
      <c r="E3412" s="1" t="s">
        <v>1868</v>
      </c>
      <c r="F3412" s="1" t="s">
        <v>10049</v>
      </c>
      <c r="M3412" s="1" t="s">
        <v>4908</v>
      </c>
      <c r="N3412" s="1" t="s">
        <v>4925</v>
      </c>
      <c r="P3412" s="1" t="s">
        <v>11444</v>
      </c>
    </row>
    <row r="3413" spans="1:16" s="1" customFormat="1">
      <c r="A3413" s="1" t="s">
        <v>10050</v>
      </c>
      <c r="B3413" s="1" t="s">
        <v>10050</v>
      </c>
      <c r="D3413" s="1" t="s">
        <v>10050</v>
      </c>
      <c r="E3413" s="1" t="s">
        <v>1868</v>
      </c>
      <c r="F3413" s="1" t="s">
        <v>10050</v>
      </c>
      <c r="M3413" s="1" t="s">
        <v>6601</v>
      </c>
      <c r="N3413" s="1" t="s">
        <v>4837</v>
      </c>
      <c r="P3413" s="1" t="s">
        <v>11444</v>
      </c>
    </row>
    <row r="3414" spans="1:16" s="1" customFormat="1">
      <c r="A3414" s="1" t="s">
        <v>10051</v>
      </c>
      <c r="B3414" s="1" t="s">
        <v>10051</v>
      </c>
      <c r="D3414" s="1" t="s">
        <v>10051</v>
      </c>
      <c r="E3414" s="1" t="s">
        <v>1868</v>
      </c>
      <c r="F3414" s="1" t="s">
        <v>10051</v>
      </c>
      <c r="M3414" s="1" t="s">
        <v>6602</v>
      </c>
      <c r="N3414" s="1" t="s">
        <v>4055</v>
      </c>
      <c r="P3414" s="1" t="s">
        <v>11444</v>
      </c>
    </row>
    <row r="3415" spans="1:16" s="1" customFormat="1">
      <c r="A3415" s="1" t="s">
        <v>10052</v>
      </c>
      <c r="B3415" s="1" t="s">
        <v>10052</v>
      </c>
      <c r="D3415" s="1" t="s">
        <v>10052</v>
      </c>
      <c r="E3415" s="1" t="s">
        <v>1868</v>
      </c>
      <c r="F3415" s="1" t="s">
        <v>10052</v>
      </c>
      <c r="M3415" s="1" t="s">
        <v>6603</v>
      </c>
      <c r="N3415" s="1" t="s">
        <v>4055</v>
      </c>
      <c r="P3415" s="1" t="s">
        <v>11444</v>
      </c>
    </row>
    <row r="3416" spans="1:16" s="1" customFormat="1">
      <c r="A3416" s="1" t="s">
        <v>10053</v>
      </c>
      <c r="B3416" s="1" t="s">
        <v>10053</v>
      </c>
      <c r="D3416" s="1" t="s">
        <v>10053</v>
      </c>
      <c r="E3416" s="1" t="s">
        <v>1868</v>
      </c>
      <c r="F3416" s="1" t="s">
        <v>10053</v>
      </c>
      <c r="M3416" s="1" t="s">
        <v>6604</v>
      </c>
      <c r="N3416" s="1" t="s">
        <v>4094</v>
      </c>
      <c r="P3416" s="1" t="s">
        <v>11444</v>
      </c>
    </row>
    <row r="3417" spans="1:16" s="1" customFormat="1">
      <c r="A3417" s="1" t="s">
        <v>10054</v>
      </c>
      <c r="B3417" s="1" t="s">
        <v>10054</v>
      </c>
      <c r="D3417" s="1" t="s">
        <v>10054</v>
      </c>
      <c r="E3417" s="1" t="s">
        <v>1868</v>
      </c>
      <c r="F3417" s="1" t="s">
        <v>10054</v>
      </c>
      <c r="M3417" s="1" t="s">
        <v>6605</v>
      </c>
      <c r="N3417" s="1" t="s">
        <v>4872</v>
      </c>
      <c r="P3417" s="1" t="s">
        <v>11444</v>
      </c>
    </row>
    <row r="3418" spans="1:16" s="1" customFormat="1">
      <c r="A3418" s="1" t="s">
        <v>10055</v>
      </c>
      <c r="B3418" s="1" t="s">
        <v>10055</v>
      </c>
      <c r="D3418" s="1" t="s">
        <v>10055</v>
      </c>
      <c r="E3418" s="1" t="s">
        <v>1868</v>
      </c>
      <c r="F3418" s="1" t="s">
        <v>10055</v>
      </c>
      <c r="M3418" s="1" t="s">
        <v>6606</v>
      </c>
      <c r="N3418" s="1" t="s">
        <v>4939</v>
      </c>
      <c r="P3418" s="1" t="s">
        <v>11444</v>
      </c>
    </row>
    <row r="3419" spans="1:16" s="1" customFormat="1">
      <c r="A3419" s="1" t="s">
        <v>10056</v>
      </c>
      <c r="B3419" s="1" t="s">
        <v>10056</v>
      </c>
      <c r="D3419" s="1" t="s">
        <v>10056</v>
      </c>
      <c r="E3419" s="1" t="s">
        <v>1868</v>
      </c>
      <c r="F3419" s="1" t="s">
        <v>10056</v>
      </c>
      <c r="M3419" s="1" t="s">
        <v>4042</v>
      </c>
      <c r="N3419" s="1" t="s">
        <v>4094</v>
      </c>
      <c r="P3419" s="1" t="s">
        <v>11444</v>
      </c>
    </row>
    <row r="3420" spans="1:16" s="1" customFormat="1">
      <c r="A3420" s="1" t="s">
        <v>10057</v>
      </c>
      <c r="B3420" s="1" t="s">
        <v>10057</v>
      </c>
      <c r="D3420" s="1" t="s">
        <v>10057</v>
      </c>
      <c r="E3420" s="1" t="s">
        <v>1868</v>
      </c>
      <c r="F3420" s="1" t="s">
        <v>10057</v>
      </c>
      <c r="M3420" s="1" t="s">
        <v>6301</v>
      </c>
      <c r="N3420" s="1" t="s">
        <v>4072</v>
      </c>
      <c r="P3420" s="1" t="s">
        <v>11444</v>
      </c>
    </row>
    <row r="3421" spans="1:16" s="1" customFormat="1">
      <c r="A3421" s="1" t="s">
        <v>10058</v>
      </c>
      <c r="B3421" s="1" t="s">
        <v>10058</v>
      </c>
      <c r="D3421" s="1" t="s">
        <v>10058</v>
      </c>
      <c r="E3421" s="1" t="s">
        <v>1868</v>
      </c>
      <c r="F3421" s="1" t="s">
        <v>10058</v>
      </c>
      <c r="M3421" s="1" t="s">
        <v>6607</v>
      </c>
      <c r="N3421" s="1" t="s">
        <v>5087</v>
      </c>
      <c r="P3421" s="1" t="s">
        <v>11444</v>
      </c>
    </row>
    <row r="3422" spans="1:16" s="1" customFormat="1">
      <c r="A3422" s="1" t="s">
        <v>10059</v>
      </c>
      <c r="B3422" s="1" t="s">
        <v>10059</v>
      </c>
      <c r="D3422" s="1" t="s">
        <v>10059</v>
      </c>
      <c r="E3422" s="1" t="s">
        <v>1868</v>
      </c>
      <c r="F3422" s="1" t="s">
        <v>10059</v>
      </c>
      <c r="M3422" s="1" t="s">
        <v>6608</v>
      </c>
      <c r="N3422" s="1" t="s">
        <v>6232</v>
      </c>
      <c r="P3422" s="1" t="s">
        <v>11444</v>
      </c>
    </row>
    <row r="3423" spans="1:16" s="1" customFormat="1">
      <c r="A3423" s="1" t="s">
        <v>10060</v>
      </c>
      <c r="B3423" s="1" t="s">
        <v>10060</v>
      </c>
      <c r="D3423" s="1" t="s">
        <v>10060</v>
      </c>
      <c r="E3423" s="1" t="s">
        <v>1868</v>
      </c>
      <c r="F3423" s="1" t="s">
        <v>10060</v>
      </c>
      <c r="M3423" s="1" t="s">
        <v>6609</v>
      </c>
      <c r="N3423" s="1" t="s">
        <v>4094</v>
      </c>
      <c r="P3423" s="1" t="s">
        <v>11444</v>
      </c>
    </row>
    <row r="3424" spans="1:16" s="1" customFormat="1">
      <c r="A3424" s="1" t="s">
        <v>10061</v>
      </c>
      <c r="B3424" s="1" t="s">
        <v>10061</v>
      </c>
      <c r="D3424" s="1" t="s">
        <v>10061</v>
      </c>
      <c r="E3424" s="1" t="s">
        <v>1868</v>
      </c>
      <c r="F3424" s="1" t="s">
        <v>10061</v>
      </c>
      <c r="M3424" s="1" t="s">
        <v>5038</v>
      </c>
      <c r="N3424" s="1" t="s">
        <v>4049</v>
      </c>
      <c r="P3424" s="1" t="s">
        <v>11444</v>
      </c>
    </row>
    <row r="3425" spans="1:16" s="1" customFormat="1">
      <c r="A3425" s="1" t="s">
        <v>10062</v>
      </c>
      <c r="B3425" s="1" t="s">
        <v>10062</v>
      </c>
      <c r="D3425" s="1" t="s">
        <v>10062</v>
      </c>
      <c r="E3425" s="1" t="s">
        <v>1868</v>
      </c>
      <c r="F3425" s="1" t="s">
        <v>10062</v>
      </c>
      <c r="M3425" s="1" t="s">
        <v>5892</v>
      </c>
      <c r="N3425" s="1" t="s">
        <v>4981</v>
      </c>
      <c r="P3425" s="1" t="s">
        <v>11444</v>
      </c>
    </row>
    <row r="3426" spans="1:16" s="1" customFormat="1">
      <c r="A3426" s="1" t="s">
        <v>10063</v>
      </c>
      <c r="B3426" s="1" t="s">
        <v>10063</v>
      </c>
      <c r="D3426" s="1" t="s">
        <v>10063</v>
      </c>
      <c r="E3426" s="1" t="s">
        <v>1868</v>
      </c>
      <c r="F3426" s="1" t="s">
        <v>10063</v>
      </c>
      <c r="M3426" s="1" t="s">
        <v>6610</v>
      </c>
      <c r="N3426" s="1" t="s">
        <v>4998</v>
      </c>
      <c r="P3426" s="1" t="s">
        <v>11444</v>
      </c>
    </row>
    <row r="3427" spans="1:16" s="1" customFormat="1">
      <c r="A3427" s="1" t="s">
        <v>1867</v>
      </c>
      <c r="B3427" s="1" t="s">
        <v>1867</v>
      </c>
      <c r="D3427" s="1" t="s">
        <v>1867</v>
      </c>
      <c r="E3427" s="1" t="s">
        <v>1868</v>
      </c>
      <c r="F3427" s="1" t="s">
        <v>1867</v>
      </c>
      <c r="M3427" s="1" t="s">
        <v>6611</v>
      </c>
      <c r="N3427" s="1" t="s">
        <v>6612</v>
      </c>
      <c r="P3427" s="1" t="s">
        <v>11444</v>
      </c>
    </row>
    <row r="3428" spans="1:16" s="1" customFormat="1">
      <c r="A3428" s="1" t="s">
        <v>10064</v>
      </c>
      <c r="B3428" s="1" t="s">
        <v>10064</v>
      </c>
      <c r="D3428" s="1" t="s">
        <v>10064</v>
      </c>
      <c r="E3428" s="1" t="s">
        <v>1868</v>
      </c>
      <c r="F3428" s="1" t="s">
        <v>10064</v>
      </c>
      <c r="M3428" s="1" t="s">
        <v>6613</v>
      </c>
      <c r="N3428" s="1" t="s">
        <v>4966</v>
      </c>
      <c r="P3428" s="1" t="s">
        <v>11444</v>
      </c>
    </row>
    <row r="3429" spans="1:16" s="1" customFormat="1">
      <c r="A3429" s="1" t="s">
        <v>10065</v>
      </c>
      <c r="B3429" s="1" t="s">
        <v>10065</v>
      </c>
      <c r="D3429" s="1" t="s">
        <v>10065</v>
      </c>
      <c r="E3429" s="1" t="s">
        <v>1868</v>
      </c>
      <c r="F3429" s="1" t="s">
        <v>10065</v>
      </c>
      <c r="M3429" s="1" t="s">
        <v>6557</v>
      </c>
      <c r="N3429" s="1" t="s">
        <v>4981</v>
      </c>
      <c r="P3429" s="1" t="s">
        <v>11444</v>
      </c>
    </row>
    <row r="3430" spans="1:16" s="1" customFormat="1">
      <c r="A3430" s="1" t="s">
        <v>10066</v>
      </c>
      <c r="B3430" s="1" t="s">
        <v>10066</v>
      </c>
      <c r="D3430" s="1" t="s">
        <v>10066</v>
      </c>
      <c r="E3430" s="1" t="s">
        <v>1868</v>
      </c>
      <c r="F3430" s="1" t="s">
        <v>10066</v>
      </c>
      <c r="M3430" s="1" t="s">
        <v>5539</v>
      </c>
      <c r="N3430" s="1" t="s">
        <v>5013</v>
      </c>
      <c r="P3430" s="1" t="s">
        <v>11444</v>
      </c>
    </row>
    <row r="3431" spans="1:16" s="1" customFormat="1">
      <c r="A3431" s="1" t="s">
        <v>10067</v>
      </c>
      <c r="B3431" s="1" t="s">
        <v>10067</v>
      </c>
      <c r="D3431" s="1" t="s">
        <v>10067</v>
      </c>
      <c r="E3431" s="1" t="s">
        <v>1868</v>
      </c>
      <c r="F3431" s="1" t="s">
        <v>10067</v>
      </c>
      <c r="M3431" s="1" t="s">
        <v>6614</v>
      </c>
      <c r="N3431" s="1" t="s">
        <v>4854</v>
      </c>
      <c r="P3431" s="1" t="s">
        <v>11444</v>
      </c>
    </row>
    <row r="3432" spans="1:16" s="1" customFormat="1">
      <c r="A3432" s="1" t="s">
        <v>10068</v>
      </c>
      <c r="B3432" s="1" t="s">
        <v>10068</v>
      </c>
      <c r="D3432" s="1" t="s">
        <v>10068</v>
      </c>
      <c r="E3432" s="1" t="s">
        <v>1868</v>
      </c>
      <c r="F3432" s="1" t="s">
        <v>10068</v>
      </c>
      <c r="M3432" s="1" t="s">
        <v>6615</v>
      </c>
      <c r="N3432" s="1" t="s">
        <v>5106</v>
      </c>
      <c r="P3432" s="1" t="s">
        <v>11444</v>
      </c>
    </row>
    <row r="3433" spans="1:16" s="1" customFormat="1">
      <c r="A3433" s="1" t="s">
        <v>1872</v>
      </c>
      <c r="B3433" s="1" t="s">
        <v>1872</v>
      </c>
      <c r="D3433" s="1" t="s">
        <v>1872</v>
      </c>
      <c r="E3433" s="1" t="s">
        <v>1868</v>
      </c>
      <c r="F3433" s="1" t="s">
        <v>1872</v>
      </c>
      <c r="M3433" s="1" t="s">
        <v>6163</v>
      </c>
      <c r="N3433" s="1" t="s">
        <v>6616</v>
      </c>
      <c r="P3433" s="1" t="s">
        <v>11444</v>
      </c>
    </row>
    <row r="3434" spans="1:16" s="1" customFormat="1">
      <c r="A3434" s="1" t="s">
        <v>1875</v>
      </c>
      <c r="B3434" s="1" t="s">
        <v>1875</v>
      </c>
      <c r="D3434" s="1" t="s">
        <v>1875</v>
      </c>
      <c r="E3434" s="1" t="s">
        <v>1868</v>
      </c>
      <c r="F3434" s="1" t="s">
        <v>1875</v>
      </c>
      <c r="M3434" s="1" t="s">
        <v>6617</v>
      </c>
      <c r="N3434" s="1" t="s">
        <v>5995</v>
      </c>
      <c r="P3434" s="1" t="s">
        <v>11444</v>
      </c>
    </row>
    <row r="3435" spans="1:16" s="1" customFormat="1">
      <c r="A3435" s="1" t="s">
        <v>10069</v>
      </c>
      <c r="B3435" s="1" t="s">
        <v>10069</v>
      </c>
      <c r="D3435" s="1" t="s">
        <v>10069</v>
      </c>
      <c r="E3435" s="1" t="s">
        <v>1868</v>
      </c>
      <c r="F3435" s="1" t="s">
        <v>10069</v>
      </c>
      <c r="M3435" s="1" t="s">
        <v>6001</v>
      </c>
      <c r="N3435" s="1" t="s">
        <v>4923</v>
      </c>
      <c r="P3435" s="1" t="s">
        <v>11444</v>
      </c>
    </row>
    <row r="3436" spans="1:16" s="1" customFormat="1">
      <c r="A3436" s="1" t="s">
        <v>10070</v>
      </c>
      <c r="B3436" s="1" t="s">
        <v>10070</v>
      </c>
      <c r="D3436" s="1" t="s">
        <v>10070</v>
      </c>
      <c r="E3436" s="1" t="s">
        <v>1868</v>
      </c>
      <c r="F3436" s="1" t="s">
        <v>10070</v>
      </c>
      <c r="M3436" s="1" t="s">
        <v>6618</v>
      </c>
      <c r="N3436" s="1" t="s">
        <v>4055</v>
      </c>
      <c r="P3436" s="1" t="s">
        <v>11444</v>
      </c>
    </row>
    <row r="3437" spans="1:16" s="1" customFormat="1">
      <c r="A3437" s="1" t="s">
        <v>10071</v>
      </c>
      <c r="B3437" s="1" t="s">
        <v>10071</v>
      </c>
      <c r="D3437" s="1" t="s">
        <v>10071</v>
      </c>
      <c r="E3437" s="1" t="s">
        <v>1868</v>
      </c>
      <c r="F3437" s="1" t="s">
        <v>10071</v>
      </c>
      <c r="M3437" s="1" t="s">
        <v>5939</v>
      </c>
      <c r="N3437" s="1" t="s">
        <v>4049</v>
      </c>
      <c r="P3437" s="1" t="s">
        <v>11444</v>
      </c>
    </row>
    <row r="3438" spans="1:16" s="1" customFormat="1">
      <c r="A3438" s="1" t="s">
        <v>10072</v>
      </c>
      <c r="B3438" s="1" t="s">
        <v>10072</v>
      </c>
      <c r="D3438" s="1" t="s">
        <v>10072</v>
      </c>
      <c r="E3438" s="1" t="s">
        <v>1868</v>
      </c>
      <c r="F3438" s="1" t="s">
        <v>10072</v>
      </c>
      <c r="M3438" s="1" t="s">
        <v>6619</v>
      </c>
      <c r="N3438" s="1" t="s">
        <v>4852</v>
      </c>
      <c r="P3438" s="1" t="s">
        <v>11444</v>
      </c>
    </row>
    <row r="3439" spans="1:16" s="1" customFormat="1">
      <c r="A3439" s="1" t="s">
        <v>10073</v>
      </c>
      <c r="B3439" s="1" t="s">
        <v>10073</v>
      </c>
      <c r="D3439" s="1" t="s">
        <v>10073</v>
      </c>
      <c r="E3439" s="1" t="s">
        <v>1868</v>
      </c>
      <c r="F3439" s="1" t="s">
        <v>10073</v>
      </c>
      <c r="M3439" s="1" t="s">
        <v>5752</v>
      </c>
      <c r="N3439" s="1" t="s">
        <v>4948</v>
      </c>
      <c r="P3439" s="1" t="s">
        <v>11444</v>
      </c>
    </row>
    <row r="3440" spans="1:16" s="1" customFormat="1">
      <c r="A3440" s="1" t="s">
        <v>10074</v>
      </c>
      <c r="B3440" s="1" t="s">
        <v>10074</v>
      </c>
      <c r="D3440" s="1" t="s">
        <v>10074</v>
      </c>
      <c r="E3440" s="1" t="s">
        <v>1868</v>
      </c>
      <c r="F3440" s="1" t="s">
        <v>10074</v>
      </c>
      <c r="M3440" s="1" t="s">
        <v>6620</v>
      </c>
      <c r="N3440" s="1" t="s">
        <v>4925</v>
      </c>
      <c r="P3440" s="1" t="s">
        <v>11444</v>
      </c>
    </row>
    <row r="3441" spans="1:16" s="1" customFormat="1">
      <c r="A3441" s="1" t="s">
        <v>10075</v>
      </c>
      <c r="B3441" s="1" t="s">
        <v>10075</v>
      </c>
      <c r="D3441" s="1" t="s">
        <v>10075</v>
      </c>
      <c r="E3441" s="1" t="s">
        <v>1868</v>
      </c>
      <c r="F3441" s="1" t="s">
        <v>10075</v>
      </c>
      <c r="M3441" s="1" t="s">
        <v>5519</v>
      </c>
      <c r="N3441" s="1" t="s">
        <v>4964</v>
      </c>
      <c r="P3441" s="1" t="s">
        <v>11444</v>
      </c>
    </row>
    <row r="3442" spans="1:16" s="1" customFormat="1">
      <c r="A3442" s="1" t="s">
        <v>10076</v>
      </c>
      <c r="B3442" s="1" t="s">
        <v>10076</v>
      </c>
      <c r="D3442" s="1" t="s">
        <v>10076</v>
      </c>
      <c r="E3442" s="1" t="s">
        <v>1868</v>
      </c>
      <c r="F3442" s="1" t="s">
        <v>10076</v>
      </c>
      <c r="M3442" s="1" t="s">
        <v>5919</v>
      </c>
      <c r="N3442" s="1" t="s">
        <v>4952</v>
      </c>
      <c r="P3442" s="1" t="s">
        <v>11444</v>
      </c>
    </row>
    <row r="3443" spans="1:16" s="1" customFormat="1">
      <c r="A3443" s="1" t="s">
        <v>10077</v>
      </c>
      <c r="B3443" s="1" t="s">
        <v>10077</v>
      </c>
      <c r="D3443" s="1" t="s">
        <v>10077</v>
      </c>
      <c r="E3443" s="1" t="s">
        <v>1868</v>
      </c>
      <c r="F3443" s="1" t="s">
        <v>10077</v>
      </c>
      <c r="M3443" s="1" t="s">
        <v>6621</v>
      </c>
      <c r="N3443" s="1" t="s">
        <v>4937</v>
      </c>
      <c r="P3443" s="1" t="s">
        <v>11444</v>
      </c>
    </row>
    <row r="3444" spans="1:16" s="1" customFormat="1">
      <c r="A3444" s="1" t="s">
        <v>10078</v>
      </c>
      <c r="B3444" s="1" t="s">
        <v>10078</v>
      </c>
      <c r="D3444" s="1" t="s">
        <v>10078</v>
      </c>
      <c r="E3444" s="1" t="s">
        <v>1868</v>
      </c>
      <c r="F3444" s="1" t="s">
        <v>10078</v>
      </c>
      <c r="M3444" s="1" t="s">
        <v>4554</v>
      </c>
      <c r="N3444" s="1" t="s">
        <v>4570</v>
      </c>
      <c r="P3444" s="1" t="s">
        <v>11444</v>
      </c>
    </row>
    <row r="3445" spans="1:16" s="1" customFormat="1">
      <c r="A3445" s="1" t="s">
        <v>10079</v>
      </c>
      <c r="B3445" s="1" t="s">
        <v>10079</v>
      </c>
      <c r="D3445" s="1" t="s">
        <v>10079</v>
      </c>
      <c r="E3445" s="1" t="s">
        <v>1868</v>
      </c>
      <c r="F3445" s="1" t="s">
        <v>10079</v>
      </c>
      <c r="M3445" s="1" t="s">
        <v>6622</v>
      </c>
      <c r="N3445" s="1" t="s">
        <v>5336</v>
      </c>
      <c r="P3445" s="1" t="s">
        <v>11444</v>
      </c>
    </row>
    <row r="3446" spans="1:16" s="1" customFormat="1">
      <c r="A3446" s="1" t="s">
        <v>10080</v>
      </c>
      <c r="B3446" s="1" t="s">
        <v>10080</v>
      </c>
      <c r="D3446" s="1" t="s">
        <v>10080</v>
      </c>
      <c r="E3446" s="1" t="s">
        <v>1868</v>
      </c>
      <c r="F3446" s="1" t="s">
        <v>10080</v>
      </c>
      <c r="M3446" s="1" t="s">
        <v>6623</v>
      </c>
      <c r="N3446" s="1" t="s">
        <v>4049</v>
      </c>
      <c r="P3446" s="1" t="s">
        <v>11444</v>
      </c>
    </row>
    <row r="3447" spans="1:16" s="1" customFormat="1">
      <c r="A3447" s="1" t="s">
        <v>10081</v>
      </c>
      <c r="B3447" s="1" t="s">
        <v>10081</v>
      </c>
      <c r="D3447" s="1" t="s">
        <v>10081</v>
      </c>
      <c r="E3447" s="1" t="s">
        <v>1868</v>
      </c>
      <c r="F3447" s="1" t="s">
        <v>10081</v>
      </c>
      <c r="M3447" s="1" t="s">
        <v>6624</v>
      </c>
      <c r="N3447" s="1" t="s">
        <v>4049</v>
      </c>
      <c r="P3447" s="1" t="s">
        <v>11444</v>
      </c>
    </row>
    <row r="3448" spans="1:16" s="1" customFormat="1">
      <c r="A3448" s="1" t="s">
        <v>10082</v>
      </c>
      <c r="B3448" s="1" t="s">
        <v>10082</v>
      </c>
      <c r="D3448" s="1" t="s">
        <v>10082</v>
      </c>
      <c r="E3448" s="1" t="s">
        <v>1868</v>
      </c>
      <c r="F3448" s="1" t="s">
        <v>10082</v>
      </c>
      <c r="M3448" s="1" t="s">
        <v>6625</v>
      </c>
      <c r="N3448" s="1" t="s">
        <v>4970</v>
      </c>
      <c r="P3448" s="1" t="s">
        <v>11444</v>
      </c>
    </row>
    <row r="3449" spans="1:16" s="1" customFormat="1">
      <c r="A3449" s="1" t="s">
        <v>10083</v>
      </c>
      <c r="B3449" s="1" t="s">
        <v>10083</v>
      </c>
      <c r="D3449" s="1" t="s">
        <v>10083</v>
      </c>
      <c r="E3449" s="1" t="s">
        <v>1868</v>
      </c>
      <c r="F3449" s="1" t="s">
        <v>10083</v>
      </c>
      <c r="M3449" s="1" t="s">
        <v>6626</v>
      </c>
      <c r="N3449" s="1" t="s">
        <v>4937</v>
      </c>
      <c r="P3449" s="1" t="s">
        <v>11444</v>
      </c>
    </row>
    <row r="3450" spans="1:16" s="1" customFormat="1">
      <c r="A3450" s="1" t="s">
        <v>10084</v>
      </c>
      <c r="B3450" s="1" t="s">
        <v>10084</v>
      </c>
      <c r="D3450" s="1" t="s">
        <v>10084</v>
      </c>
      <c r="E3450" s="1" t="s">
        <v>1868</v>
      </c>
      <c r="F3450" s="1" t="s">
        <v>10084</v>
      </c>
      <c r="M3450" s="1" t="s">
        <v>6564</v>
      </c>
      <c r="N3450" s="1" t="s">
        <v>5125</v>
      </c>
      <c r="P3450" s="1" t="s">
        <v>11444</v>
      </c>
    </row>
    <row r="3451" spans="1:16" s="1" customFormat="1">
      <c r="A3451" s="1" t="s">
        <v>10085</v>
      </c>
      <c r="B3451" s="1" t="s">
        <v>10085</v>
      </c>
      <c r="D3451" s="1" t="s">
        <v>10085</v>
      </c>
      <c r="E3451" s="1" t="s">
        <v>1868</v>
      </c>
      <c r="F3451" s="1" t="s">
        <v>10085</v>
      </c>
      <c r="M3451" s="1" t="s">
        <v>6627</v>
      </c>
      <c r="N3451" s="1" t="s">
        <v>5066</v>
      </c>
      <c r="P3451" s="1" t="s">
        <v>11444</v>
      </c>
    </row>
    <row r="3452" spans="1:16" s="1" customFormat="1">
      <c r="A3452" s="1" t="s">
        <v>10086</v>
      </c>
      <c r="B3452" s="1" t="s">
        <v>10086</v>
      </c>
      <c r="D3452" s="1" t="s">
        <v>10086</v>
      </c>
      <c r="E3452" s="1" t="s">
        <v>1868</v>
      </c>
      <c r="F3452" s="1" t="s">
        <v>10086</v>
      </c>
      <c r="M3452" s="1" t="s">
        <v>5737</v>
      </c>
      <c r="N3452" s="1" t="s">
        <v>4910</v>
      </c>
      <c r="P3452" s="1" t="s">
        <v>11444</v>
      </c>
    </row>
    <row r="3453" spans="1:16" s="1" customFormat="1">
      <c r="A3453" s="1" t="s">
        <v>10087</v>
      </c>
      <c r="B3453" s="1" t="s">
        <v>10087</v>
      </c>
      <c r="D3453" s="1" t="s">
        <v>10087</v>
      </c>
      <c r="E3453" s="1" t="s">
        <v>1868</v>
      </c>
      <c r="F3453" s="1" t="s">
        <v>10087</v>
      </c>
      <c r="M3453" s="1" t="s">
        <v>5750</v>
      </c>
      <c r="N3453" s="1" t="s">
        <v>4970</v>
      </c>
      <c r="P3453" s="1" t="s">
        <v>11444</v>
      </c>
    </row>
    <row r="3454" spans="1:16" s="1" customFormat="1">
      <c r="A3454" s="1" t="s">
        <v>10088</v>
      </c>
      <c r="B3454" s="1" t="s">
        <v>10088</v>
      </c>
      <c r="D3454" s="1" t="s">
        <v>10088</v>
      </c>
      <c r="E3454" s="1" t="s">
        <v>1868</v>
      </c>
      <c r="F3454" s="1" t="s">
        <v>10088</v>
      </c>
      <c r="M3454" s="1" t="s">
        <v>6628</v>
      </c>
      <c r="N3454" s="1" t="s">
        <v>4937</v>
      </c>
      <c r="P3454" s="1" t="s">
        <v>11444</v>
      </c>
    </row>
    <row r="3455" spans="1:16" s="1" customFormat="1">
      <c r="A3455" s="1" t="s">
        <v>10089</v>
      </c>
      <c r="B3455" s="1" t="s">
        <v>10089</v>
      </c>
      <c r="D3455" s="1" t="s">
        <v>10089</v>
      </c>
      <c r="E3455" s="1" t="s">
        <v>1868</v>
      </c>
      <c r="F3455" s="1" t="s">
        <v>10089</v>
      </c>
      <c r="M3455" s="1" t="s">
        <v>4871</v>
      </c>
      <c r="N3455" s="1" t="s">
        <v>4923</v>
      </c>
      <c r="P3455" s="1" t="s">
        <v>11444</v>
      </c>
    </row>
    <row r="3456" spans="1:16" s="1" customFormat="1">
      <c r="A3456" s="1" t="s">
        <v>10090</v>
      </c>
      <c r="B3456" s="1" t="s">
        <v>10090</v>
      </c>
      <c r="D3456" s="1" t="s">
        <v>10090</v>
      </c>
      <c r="E3456" s="1" t="s">
        <v>1868</v>
      </c>
      <c r="F3456" s="1" t="s">
        <v>10090</v>
      </c>
      <c r="M3456" s="1" t="s">
        <v>6629</v>
      </c>
      <c r="N3456" s="1" t="s">
        <v>4055</v>
      </c>
      <c r="P3456" s="1" t="s">
        <v>11444</v>
      </c>
    </row>
    <row r="3457" spans="1:16" s="1" customFormat="1">
      <c r="A3457" s="1" t="s">
        <v>10091</v>
      </c>
      <c r="B3457" s="1" t="s">
        <v>10091</v>
      </c>
      <c r="D3457" s="1" t="s">
        <v>10091</v>
      </c>
      <c r="E3457" s="1" t="s">
        <v>1868</v>
      </c>
      <c r="F3457" s="1" t="s">
        <v>10091</v>
      </c>
      <c r="M3457" s="1" t="s">
        <v>4555</v>
      </c>
      <c r="N3457" s="1" t="s">
        <v>4569</v>
      </c>
      <c r="P3457" s="1" t="s">
        <v>11444</v>
      </c>
    </row>
    <row r="3458" spans="1:16" s="1" customFormat="1">
      <c r="A3458" s="1" t="s">
        <v>10092</v>
      </c>
      <c r="B3458" s="1" t="s">
        <v>10092</v>
      </c>
      <c r="D3458" s="1" t="s">
        <v>10092</v>
      </c>
      <c r="E3458" s="1" t="s">
        <v>1868</v>
      </c>
      <c r="F3458" s="1" t="s">
        <v>10092</v>
      </c>
      <c r="M3458" s="1" t="s">
        <v>5151</v>
      </c>
      <c r="N3458" s="1" t="s">
        <v>5336</v>
      </c>
      <c r="P3458" s="1" t="s">
        <v>11444</v>
      </c>
    </row>
    <row r="3459" spans="1:16" s="1" customFormat="1">
      <c r="A3459" s="1" t="s">
        <v>10093</v>
      </c>
      <c r="B3459" s="1" t="s">
        <v>10093</v>
      </c>
      <c r="D3459" s="1" t="s">
        <v>10093</v>
      </c>
      <c r="E3459" s="1" t="s">
        <v>1868</v>
      </c>
      <c r="F3459" s="1" t="s">
        <v>10093</v>
      </c>
      <c r="M3459" s="1" t="s">
        <v>5468</v>
      </c>
      <c r="N3459" s="1" t="s">
        <v>5022</v>
      </c>
      <c r="P3459" s="1" t="s">
        <v>11444</v>
      </c>
    </row>
    <row r="3460" spans="1:16" s="1" customFormat="1">
      <c r="A3460" s="1" t="s">
        <v>10094</v>
      </c>
      <c r="B3460" s="1" t="s">
        <v>10094</v>
      </c>
      <c r="D3460" s="1" t="s">
        <v>10094</v>
      </c>
      <c r="E3460" s="1" t="s">
        <v>1878</v>
      </c>
      <c r="F3460" s="1" t="s">
        <v>10094</v>
      </c>
      <c r="M3460" s="1" t="s">
        <v>6630</v>
      </c>
      <c r="N3460" s="1" t="s">
        <v>5125</v>
      </c>
      <c r="P3460" s="1" t="s">
        <v>11444</v>
      </c>
    </row>
    <row r="3461" spans="1:16" s="1" customFormat="1">
      <c r="A3461" s="1" t="s">
        <v>10095</v>
      </c>
      <c r="B3461" s="1" t="s">
        <v>10095</v>
      </c>
      <c r="D3461" s="1" t="s">
        <v>10095</v>
      </c>
      <c r="E3461" s="1" t="s">
        <v>1878</v>
      </c>
      <c r="F3461" s="1" t="s">
        <v>10095</v>
      </c>
      <c r="M3461" s="1" t="s">
        <v>6631</v>
      </c>
      <c r="N3461" s="1" t="s">
        <v>5565</v>
      </c>
      <c r="P3461" s="1" t="s">
        <v>11444</v>
      </c>
    </row>
    <row r="3462" spans="1:16" s="1" customFormat="1">
      <c r="A3462" s="1" t="s">
        <v>10096</v>
      </c>
      <c r="B3462" s="1" t="s">
        <v>10096</v>
      </c>
      <c r="D3462" s="1" t="s">
        <v>10096</v>
      </c>
      <c r="E3462" s="1" t="s">
        <v>1878</v>
      </c>
      <c r="F3462" s="1" t="s">
        <v>10096</v>
      </c>
      <c r="M3462" s="1" t="s">
        <v>4949</v>
      </c>
      <c r="N3462" s="1" t="s">
        <v>5087</v>
      </c>
      <c r="P3462" s="1" t="s">
        <v>11444</v>
      </c>
    </row>
    <row r="3463" spans="1:16" s="1" customFormat="1">
      <c r="A3463" s="1" t="s">
        <v>10097</v>
      </c>
      <c r="B3463" s="1" t="s">
        <v>10097</v>
      </c>
      <c r="D3463" s="1" t="s">
        <v>10097</v>
      </c>
      <c r="E3463" s="1" t="s">
        <v>1878</v>
      </c>
      <c r="F3463" s="1" t="s">
        <v>10097</v>
      </c>
      <c r="M3463" s="1" t="s">
        <v>4586</v>
      </c>
      <c r="N3463" s="1" t="s">
        <v>5112</v>
      </c>
      <c r="P3463" s="1" t="s">
        <v>11444</v>
      </c>
    </row>
    <row r="3464" spans="1:16" s="1" customFormat="1">
      <c r="A3464" s="1" t="s">
        <v>10098</v>
      </c>
      <c r="B3464" s="1" t="s">
        <v>10098</v>
      </c>
      <c r="D3464" s="1" t="s">
        <v>10098</v>
      </c>
      <c r="E3464" s="1" t="s">
        <v>1878</v>
      </c>
      <c r="F3464" s="1" t="s">
        <v>10098</v>
      </c>
      <c r="M3464" s="1" t="s">
        <v>6632</v>
      </c>
      <c r="N3464" s="1" t="s">
        <v>4948</v>
      </c>
      <c r="P3464" s="1" t="s">
        <v>11444</v>
      </c>
    </row>
    <row r="3465" spans="1:16" s="1" customFormat="1">
      <c r="A3465" s="1" t="s">
        <v>10099</v>
      </c>
      <c r="B3465" s="1" t="s">
        <v>10099</v>
      </c>
      <c r="D3465" s="1" t="s">
        <v>10099</v>
      </c>
      <c r="E3465" s="1" t="s">
        <v>1878</v>
      </c>
      <c r="F3465" s="1" t="s">
        <v>10099</v>
      </c>
      <c r="M3465" s="1" t="s">
        <v>5078</v>
      </c>
      <c r="N3465" s="1" t="s">
        <v>4565</v>
      </c>
      <c r="P3465" s="1" t="s">
        <v>11444</v>
      </c>
    </row>
    <row r="3466" spans="1:16" s="1" customFormat="1">
      <c r="A3466" s="1" t="s">
        <v>10100</v>
      </c>
      <c r="B3466" s="1" t="s">
        <v>10100</v>
      </c>
      <c r="D3466" s="1" t="s">
        <v>10100</v>
      </c>
      <c r="E3466" s="1" t="s">
        <v>1878</v>
      </c>
      <c r="F3466" s="1" t="s">
        <v>10100</v>
      </c>
      <c r="M3466" s="1" t="s">
        <v>6287</v>
      </c>
      <c r="N3466" s="1" t="s">
        <v>5565</v>
      </c>
      <c r="P3466" s="1" t="s">
        <v>11444</v>
      </c>
    </row>
    <row r="3467" spans="1:16" s="1" customFormat="1">
      <c r="A3467" s="1" t="s">
        <v>10101</v>
      </c>
      <c r="B3467" s="1" t="s">
        <v>10101</v>
      </c>
      <c r="D3467" s="1" t="s">
        <v>10101</v>
      </c>
      <c r="E3467" s="1" t="s">
        <v>1878</v>
      </c>
      <c r="F3467" s="1" t="s">
        <v>10101</v>
      </c>
      <c r="M3467" s="1" t="s">
        <v>5477</v>
      </c>
      <c r="N3467" s="1" t="s">
        <v>5529</v>
      </c>
      <c r="P3467" s="1" t="s">
        <v>11444</v>
      </c>
    </row>
    <row r="3468" spans="1:16" s="1" customFormat="1">
      <c r="A3468" s="1" t="s">
        <v>10102</v>
      </c>
      <c r="B3468" s="1" t="s">
        <v>10102</v>
      </c>
      <c r="D3468" s="1" t="s">
        <v>10102</v>
      </c>
      <c r="E3468" s="1" t="s">
        <v>1878</v>
      </c>
      <c r="F3468" s="1" t="s">
        <v>10102</v>
      </c>
      <c r="M3468" s="1" t="s">
        <v>4903</v>
      </c>
      <c r="N3468" s="1" t="s">
        <v>4043</v>
      </c>
      <c r="P3468" s="1" t="s">
        <v>11444</v>
      </c>
    </row>
    <row r="3469" spans="1:16" s="1" customFormat="1">
      <c r="A3469" s="1" t="s">
        <v>10103</v>
      </c>
      <c r="B3469" s="1" t="s">
        <v>10103</v>
      </c>
      <c r="D3469" s="1" t="s">
        <v>10103</v>
      </c>
      <c r="E3469" s="1" t="s">
        <v>1878</v>
      </c>
      <c r="F3469" s="1" t="s">
        <v>10103</v>
      </c>
      <c r="M3469" s="1" t="s">
        <v>5567</v>
      </c>
      <c r="N3469" s="1" t="s">
        <v>4567</v>
      </c>
      <c r="P3469" s="1" t="s">
        <v>11444</v>
      </c>
    </row>
    <row r="3470" spans="1:16" s="1" customFormat="1">
      <c r="A3470" s="1" t="s">
        <v>10104</v>
      </c>
      <c r="B3470" s="1" t="s">
        <v>10104</v>
      </c>
      <c r="D3470" s="1" t="s">
        <v>10104</v>
      </c>
      <c r="E3470" s="1" t="s">
        <v>1878</v>
      </c>
      <c r="F3470" s="1" t="s">
        <v>10104</v>
      </c>
      <c r="M3470" s="1" t="s">
        <v>6633</v>
      </c>
      <c r="N3470" s="1" t="s">
        <v>4545</v>
      </c>
      <c r="P3470" s="1" t="s">
        <v>11444</v>
      </c>
    </row>
    <row r="3471" spans="1:16" s="1" customFormat="1">
      <c r="A3471" s="1" t="s">
        <v>10105</v>
      </c>
      <c r="B3471" s="1" t="s">
        <v>10105</v>
      </c>
      <c r="D3471" s="1" t="s">
        <v>10105</v>
      </c>
      <c r="E3471" s="1" t="s">
        <v>1878</v>
      </c>
      <c r="F3471" s="1" t="s">
        <v>10105</v>
      </c>
      <c r="M3471" s="1" t="s">
        <v>5804</v>
      </c>
      <c r="N3471" s="1" t="s">
        <v>6471</v>
      </c>
      <c r="P3471" s="1" t="s">
        <v>11444</v>
      </c>
    </row>
    <row r="3472" spans="1:16" s="1" customFormat="1">
      <c r="A3472" s="1" t="s">
        <v>10106</v>
      </c>
      <c r="B3472" s="1" t="s">
        <v>10106</v>
      </c>
      <c r="D3472" s="1" t="s">
        <v>10106</v>
      </c>
      <c r="E3472" s="1" t="s">
        <v>1878</v>
      </c>
      <c r="F3472" s="1" t="s">
        <v>10106</v>
      </c>
      <c r="M3472" s="1" t="s">
        <v>5290</v>
      </c>
      <c r="N3472" s="1" t="s">
        <v>4556</v>
      </c>
      <c r="P3472" s="1" t="s">
        <v>11444</v>
      </c>
    </row>
    <row r="3473" spans="1:16" s="1" customFormat="1">
      <c r="A3473" s="1" t="s">
        <v>10107</v>
      </c>
      <c r="B3473" s="1" t="s">
        <v>10107</v>
      </c>
      <c r="D3473" s="1" t="s">
        <v>10107</v>
      </c>
      <c r="E3473" s="1" t="s">
        <v>1878</v>
      </c>
      <c r="F3473" s="1" t="s">
        <v>10107</v>
      </c>
      <c r="M3473" s="1" t="s">
        <v>6400</v>
      </c>
      <c r="N3473" s="1" t="s">
        <v>5507</v>
      </c>
      <c r="P3473" s="1" t="s">
        <v>11444</v>
      </c>
    </row>
    <row r="3474" spans="1:16" s="1" customFormat="1">
      <c r="A3474" s="1" t="s">
        <v>10108</v>
      </c>
      <c r="B3474" s="1" t="s">
        <v>10108</v>
      </c>
      <c r="D3474" s="1" t="s">
        <v>10108</v>
      </c>
      <c r="E3474" s="1" t="s">
        <v>1878</v>
      </c>
      <c r="F3474" s="1" t="s">
        <v>10108</v>
      </c>
      <c r="M3474" s="1" t="s">
        <v>6346</v>
      </c>
      <c r="N3474" s="1" t="s">
        <v>4852</v>
      </c>
      <c r="P3474" s="1" t="s">
        <v>11444</v>
      </c>
    </row>
    <row r="3475" spans="1:16" s="1" customFormat="1">
      <c r="A3475" s="1" t="s">
        <v>10109</v>
      </c>
      <c r="B3475" s="1" t="s">
        <v>10109</v>
      </c>
      <c r="D3475" s="1" t="s">
        <v>10109</v>
      </c>
      <c r="E3475" s="1" t="s">
        <v>1878</v>
      </c>
      <c r="F3475" s="1" t="s">
        <v>10109</v>
      </c>
      <c r="M3475" s="1" t="s">
        <v>5281</v>
      </c>
      <c r="N3475" s="1" t="s">
        <v>4567</v>
      </c>
      <c r="P3475" s="1" t="s">
        <v>11444</v>
      </c>
    </row>
    <row r="3476" spans="1:16" s="1" customFormat="1">
      <c r="A3476" s="1" t="s">
        <v>10110</v>
      </c>
      <c r="B3476" s="1" t="s">
        <v>10110</v>
      </c>
      <c r="D3476" s="1" t="s">
        <v>10110</v>
      </c>
      <c r="E3476" s="1" t="s">
        <v>1878</v>
      </c>
      <c r="F3476" s="1" t="s">
        <v>10110</v>
      </c>
      <c r="M3476" s="1" t="s">
        <v>6634</v>
      </c>
      <c r="N3476" s="1" t="s">
        <v>4570</v>
      </c>
      <c r="P3476" s="1" t="s">
        <v>11444</v>
      </c>
    </row>
    <row r="3477" spans="1:16" s="1" customFormat="1">
      <c r="A3477" s="1" t="s">
        <v>10111</v>
      </c>
      <c r="B3477" s="1" t="s">
        <v>10111</v>
      </c>
      <c r="D3477" s="1" t="s">
        <v>10111</v>
      </c>
      <c r="E3477" s="1" t="s">
        <v>1878</v>
      </c>
      <c r="F3477" s="1" t="s">
        <v>10111</v>
      </c>
      <c r="M3477" s="1" t="s">
        <v>6635</v>
      </c>
      <c r="N3477" s="1" t="s">
        <v>4565</v>
      </c>
      <c r="P3477" s="1" t="s">
        <v>11444</v>
      </c>
    </row>
    <row r="3478" spans="1:16" s="1" customFormat="1">
      <c r="A3478" s="1" t="s">
        <v>10112</v>
      </c>
      <c r="B3478" s="1" t="s">
        <v>10112</v>
      </c>
      <c r="D3478" s="1" t="s">
        <v>10112</v>
      </c>
      <c r="E3478" s="1" t="s">
        <v>1878</v>
      </c>
      <c r="F3478" s="1" t="s">
        <v>10112</v>
      </c>
      <c r="M3478" s="1" t="s">
        <v>4978</v>
      </c>
      <c r="N3478" s="1" t="s">
        <v>4043</v>
      </c>
      <c r="P3478" s="1" t="s">
        <v>11444</v>
      </c>
    </row>
    <row r="3479" spans="1:16" s="1" customFormat="1">
      <c r="A3479" s="1" t="s">
        <v>10113</v>
      </c>
      <c r="B3479" s="1" t="s">
        <v>10113</v>
      </c>
      <c r="D3479" s="1" t="s">
        <v>10113</v>
      </c>
      <c r="E3479" s="1" t="s">
        <v>1878</v>
      </c>
      <c r="F3479" s="1" t="s">
        <v>10113</v>
      </c>
      <c r="M3479" s="1" t="s">
        <v>5059</v>
      </c>
      <c r="N3479" s="1" t="s">
        <v>4043</v>
      </c>
      <c r="P3479" s="1" t="s">
        <v>11444</v>
      </c>
    </row>
    <row r="3480" spans="1:16" s="1" customFormat="1">
      <c r="A3480" s="1" t="s">
        <v>10114</v>
      </c>
      <c r="B3480" s="1" t="s">
        <v>10114</v>
      </c>
      <c r="D3480" s="1" t="s">
        <v>10114</v>
      </c>
      <c r="E3480" s="1" t="s">
        <v>1878</v>
      </c>
      <c r="F3480" s="1" t="s">
        <v>10114</v>
      </c>
      <c r="M3480" s="1" t="s">
        <v>6636</v>
      </c>
      <c r="N3480" s="1" t="s">
        <v>4018</v>
      </c>
      <c r="P3480" s="1" t="s">
        <v>11444</v>
      </c>
    </row>
    <row r="3481" spans="1:16" s="1" customFormat="1">
      <c r="A3481" s="1" t="s">
        <v>10115</v>
      </c>
      <c r="B3481" s="1" t="s">
        <v>10115</v>
      </c>
      <c r="D3481" s="1" t="s">
        <v>10115</v>
      </c>
      <c r="E3481" s="1" t="s">
        <v>1878</v>
      </c>
      <c r="F3481" s="1" t="s">
        <v>10115</v>
      </c>
      <c r="M3481" s="1" t="s">
        <v>5207</v>
      </c>
      <c r="N3481" s="1" t="s">
        <v>4921</v>
      </c>
      <c r="P3481" s="1" t="s">
        <v>11444</v>
      </c>
    </row>
    <row r="3482" spans="1:16" s="1" customFormat="1">
      <c r="A3482" s="1" t="s">
        <v>10116</v>
      </c>
      <c r="B3482" s="1" t="s">
        <v>10116</v>
      </c>
      <c r="D3482" s="1" t="s">
        <v>10116</v>
      </c>
      <c r="E3482" s="1" t="s">
        <v>1878</v>
      </c>
      <c r="F3482" s="1" t="s">
        <v>10116</v>
      </c>
      <c r="M3482" s="1" t="s">
        <v>5017</v>
      </c>
      <c r="N3482" s="1" t="s">
        <v>5350</v>
      </c>
      <c r="P3482" s="1" t="s">
        <v>11444</v>
      </c>
    </row>
    <row r="3483" spans="1:16" s="1" customFormat="1">
      <c r="A3483" s="1" t="s">
        <v>1877</v>
      </c>
      <c r="B3483" s="1" t="s">
        <v>1877</v>
      </c>
      <c r="D3483" s="1" t="s">
        <v>1877</v>
      </c>
      <c r="E3483" s="1" t="s">
        <v>1878</v>
      </c>
      <c r="F3483" s="1" t="s">
        <v>1877</v>
      </c>
      <c r="M3483" s="1" t="s">
        <v>6637</v>
      </c>
      <c r="N3483" s="1" t="s">
        <v>6064</v>
      </c>
      <c r="P3483" s="1" t="s">
        <v>11444</v>
      </c>
    </row>
    <row r="3484" spans="1:16" s="1" customFormat="1">
      <c r="A3484" s="1" t="s">
        <v>1881</v>
      </c>
      <c r="B3484" s="1" t="s">
        <v>1881</v>
      </c>
      <c r="D3484" s="1" t="s">
        <v>1881</v>
      </c>
      <c r="E3484" s="1" t="s">
        <v>1878</v>
      </c>
      <c r="F3484" s="1" t="s">
        <v>1881</v>
      </c>
      <c r="M3484" s="1" t="s">
        <v>6638</v>
      </c>
      <c r="N3484" s="1" t="s">
        <v>5307</v>
      </c>
      <c r="P3484" s="1" t="s">
        <v>11444</v>
      </c>
    </row>
    <row r="3485" spans="1:16" s="1" customFormat="1">
      <c r="A3485" s="1" t="s">
        <v>1884</v>
      </c>
      <c r="B3485" s="1" t="s">
        <v>1884</v>
      </c>
      <c r="D3485" s="1" t="s">
        <v>1884</v>
      </c>
      <c r="E3485" s="1" t="s">
        <v>1878</v>
      </c>
      <c r="F3485" s="1" t="s">
        <v>1884</v>
      </c>
      <c r="M3485" s="1" t="s">
        <v>6639</v>
      </c>
      <c r="N3485" s="1" t="s">
        <v>4914</v>
      </c>
      <c r="P3485" s="1" t="s">
        <v>11444</v>
      </c>
    </row>
    <row r="3486" spans="1:16" s="1" customFormat="1">
      <c r="A3486" s="1" t="s">
        <v>1887</v>
      </c>
      <c r="B3486" s="1" t="s">
        <v>1887</v>
      </c>
      <c r="D3486" s="1" t="s">
        <v>1887</v>
      </c>
      <c r="E3486" s="1" t="s">
        <v>1878</v>
      </c>
      <c r="F3486" s="1" t="s">
        <v>1887</v>
      </c>
      <c r="M3486" s="1" t="s">
        <v>5972</v>
      </c>
      <c r="N3486" s="1" t="s">
        <v>4914</v>
      </c>
      <c r="P3486" s="1" t="s">
        <v>11444</v>
      </c>
    </row>
    <row r="3487" spans="1:16" s="1" customFormat="1">
      <c r="A3487" s="1" t="s">
        <v>1889</v>
      </c>
      <c r="B3487" s="1" t="s">
        <v>1889</v>
      </c>
      <c r="D3487" s="1" t="s">
        <v>1889</v>
      </c>
      <c r="E3487" s="1" t="s">
        <v>1878</v>
      </c>
      <c r="F3487" s="1" t="s">
        <v>1889</v>
      </c>
      <c r="M3487" s="1" t="s">
        <v>6640</v>
      </c>
      <c r="N3487" s="1" t="s">
        <v>4899</v>
      </c>
      <c r="P3487" s="1" t="s">
        <v>11444</v>
      </c>
    </row>
    <row r="3488" spans="1:16" s="1" customFormat="1">
      <c r="A3488" s="1" t="s">
        <v>1892</v>
      </c>
      <c r="B3488" s="1" t="s">
        <v>1892</v>
      </c>
      <c r="D3488" s="1" t="s">
        <v>1892</v>
      </c>
      <c r="E3488" s="1" t="s">
        <v>1878</v>
      </c>
      <c r="F3488" s="1" t="s">
        <v>1892</v>
      </c>
      <c r="M3488" s="1" t="s">
        <v>6641</v>
      </c>
      <c r="N3488" s="1" t="s">
        <v>6341</v>
      </c>
      <c r="P3488" s="1" t="s">
        <v>11444</v>
      </c>
    </row>
    <row r="3489" spans="1:16" s="1" customFormat="1">
      <c r="A3489" s="1" t="s">
        <v>1895</v>
      </c>
      <c r="B3489" s="1" t="s">
        <v>1895</v>
      </c>
      <c r="D3489" s="1" t="s">
        <v>1895</v>
      </c>
      <c r="E3489" s="1" t="s">
        <v>1878</v>
      </c>
      <c r="F3489" s="1" t="s">
        <v>1895</v>
      </c>
      <c r="M3489" s="1" t="s">
        <v>6642</v>
      </c>
      <c r="N3489" s="1" t="s">
        <v>5592</v>
      </c>
      <c r="P3489" s="1" t="s">
        <v>11444</v>
      </c>
    </row>
    <row r="3490" spans="1:16" s="1" customFormat="1">
      <c r="A3490" s="1" t="s">
        <v>1899</v>
      </c>
      <c r="B3490" s="1" t="s">
        <v>1899</v>
      </c>
      <c r="D3490" s="1" t="s">
        <v>1899</v>
      </c>
      <c r="E3490" s="1" t="s">
        <v>1878</v>
      </c>
      <c r="F3490" s="1" t="s">
        <v>1899</v>
      </c>
      <c r="M3490" s="1" t="s">
        <v>6643</v>
      </c>
      <c r="N3490" s="1" t="s">
        <v>5274</v>
      </c>
      <c r="P3490" s="1" t="s">
        <v>11444</v>
      </c>
    </row>
    <row r="3491" spans="1:16" s="1" customFormat="1">
      <c r="A3491" s="1" t="s">
        <v>10117</v>
      </c>
      <c r="B3491" s="1" t="s">
        <v>10117</v>
      </c>
      <c r="D3491" s="1" t="s">
        <v>10117</v>
      </c>
      <c r="E3491" s="1" t="s">
        <v>1878</v>
      </c>
      <c r="F3491" s="1" t="s">
        <v>10117</v>
      </c>
      <c r="M3491" s="1" t="s">
        <v>6644</v>
      </c>
      <c r="N3491" s="1" t="s">
        <v>4998</v>
      </c>
      <c r="P3491" s="1" t="s">
        <v>11444</v>
      </c>
    </row>
    <row r="3492" spans="1:16" s="1" customFormat="1">
      <c r="A3492" s="1" t="s">
        <v>10118</v>
      </c>
      <c r="B3492" s="1" t="s">
        <v>10118</v>
      </c>
      <c r="D3492" s="1" t="s">
        <v>10118</v>
      </c>
      <c r="E3492" s="1" t="s">
        <v>1878</v>
      </c>
      <c r="F3492" s="1" t="s">
        <v>10118</v>
      </c>
      <c r="M3492" s="1" t="s">
        <v>6291</v>
      </c>
      <c r="N3492" s="1" t="s">
        <v>4565</v>
      </c>
      <c r="P3492" s="1" t="s">
        <v>11444</v>
      </c>
    </row>
    <row r="3493" spans="1:16" s="1" customFormat="1">
      <c r="A3493" s="1" t="s">
        <v>10119</v>
      </c>
      <c r="B3493" s="1" t="s">
        <v>10119</v>
      </c>
      <c r="D3493" s="1" t="s">
        <v>10119</v>
      </c>
      <c r="E3493" s="1" t="s">
        <v>1878</v>
      </c>
      <c r="F3493" s="1" t="s">
        <v>10119</v>
      </c>
      <c r="M3493" s="1" t="s">
        <v>6418</v>
      </c>
      <c r="N3493" s="1" t="s">
        <v>4876</v>
      </c>
      <c r="P3493" s="1" t="s">
        <v>11444</v>
      </c>
    </row>
    <row r="3494" spans="1:16" s="1" customFormat="1">
      <c r="A3494" s="1" t="s">
        <v>10120</v>
      </c>
      <c r="B3494" s="1" t="s">
        <v>10120</v>
      </c>
      <c r="D3494" s="1" t="s">
        <v>10120</v>
      </c>
      <c r="E3494" s="1" t="s">
        <v>1878</v>
      </c>
      <c r="F3494" s="1" t="s">
        <v>10120</v>
      </c>
      <c r="M3494" s="1" t="s">
        <v>6645</v>
      </c>
      <c r="N3494" s="1" t="s">
        <v>4043</v>
      </c>
      <c r="P3494" s="1" t="s">
        <v>11444</v>
      </c>
    </row>
    <row r="3495" spans="1:16" s="1" customFormat="1">
      <c r="A3495" s="1" t="s">
        <v>10121</v>
      </c>
      <c r="B3495" s="1" t="s">
        <v>10121</v>
      </c>
      <c r="D3495" s="1" t="s">
        <v>10121</v>
      </c>
      <c r="E3495" s="1" t="s">
        <v>1878</v>
      </c>
      <c r="F3495" s="1" t="s">
        <v>10121</v>
      </c>
      <c r="M3495" s="1" t="s">
        <v>5012</v>
      </c>
      <c r="N3495" s="1" t="s">
        <v>4027</v>
      </c>
      <c r="P3495" s="1" t="s">
        <v>11444</v>
      </c>
    </row>
    <row r="3496" spans="1:16" s="1" customFormat="1">
      <c r="A3496" s="1" t="s">
        <v>10122</v>
      </c>
      <c r="B3496" s="1" t="s">
        <v>10122</v>
      </c>
      <c r="D3496" s="1" t="s">
        <v>10122</v>
      </c>
      <c r="E3496" s="1" t="s">
        <v>1878</v>
      </c>
      <c r="F3496" s="1" t="s">
        <v>10122</v>
      </c>
      <c r="M3496" s="1" t="s">
        <v>5527</v>
      </c>
      <c r="N3496" s="1" t="s">
        <v>5227</v>
      </c>
      <c r="P3496" s="1" t="s">
        <v>11444</v>
      </c>
    </row>
    <row r="3497" spans="1:16" s="1" customFormat="1">
      <c r="A3497" s="1" t="s">
        <v>10123</v>
      </c>
      <c r="B3497" s="1" t="s">
        <v>10123</v>
      </c>
      <c r="D3497" s="1" t="s">
        <v>10123</v>
      </c>
      <c r="E3497" s="1" t="s">
        <v>1878</v>
      </c>
      <c r="F3497" s="1" t="s">
        <v>10123</v>
      </c>
      <c r="M3497" s="1" t="s">
        <v>6123</v>
      </c>
      <c r="N3497" s="1" t="s">
        <v>4921</v>
      </c>
      <c r="P3497" s="1" t="s">
        <v>11444</v>
      </c>
    </row>
    <row r="3498" spans="1:16" s="1" customFormat="1">
      <c r="A3498" s="1" t="s">
        <v>10124</v>
      </c>
      <c r="B3498" s="1" t="s">
        <v>10124</v>
      </c>
      <c r="D3498" s="1" t="s">
        <v>10124</v>
      </c>
      <c r="E3498" s="1" t="s">
        <v>1878</v>
      </c>
      <c r="F3498" s="1" t="s">
        <v>10124</v>
      </c>
      <c r="M3498" s="1" t="s">
        <v>6646</v>
      </c>
      <c r="N3498" s="1" t="s">
        <v>4912</v>
      </c>
      <c r="P3498" s="1" t="s">
        <v>11444</v>
      </c>
    </row>
    <row r="3499" spans="1:16" s="1" customFormat="1">
      <c r="A3499" s="1" t="s">
        <v>10125</v>
      </c>
      <c r="B3499" s="1" t="s">
        <v>10125</v>
      </c>
      <c r="D3499" s="1" t="s">
        <v>10125</v>
      </c>
      <c r="E3499" s="1" t="s">
        <v>1878</v>
      </c>
      <c r="F3499" s="1" t="s">
        <v>10125</v>
      </c>
      <c r="M3499" s="1" t="s">
        <v>6647</v>
      </c>
      <c r="N3499" s="1" t="s">
        <v>4043</v>
      </c>
      <c r="P3499" s="1" t="s">
        <v>11444</v>
      </c>
    </row>
    <row r="3500" spans="1:16" s="1" customFormat="1">
      <c r="A3500" s="1" t="s">
        <v>10126</v>
      </c>
      <c r="B3500" s="1" t="s">
        <v>10126</v>
      </c>
      <c r="D3500" s="1" t="s">
        <v>10126</v>
      </c>
      <c r="E3500" s="1" t="s">
        <v>1878</v>
      </c>
      <c r="F3500" s="1" t="s">
        <v>10126</v>
      </c>
      <c r="M3500" s="1" t="s">
        <v>6648</v>
      </c>
      <c r="N3500" s="1" t="s">
        <v>4094</v>
      </c>
      <c r="P3500" s="1" t="s">
        <v>11444</v>
      </c>
    </row>
    <row r="3501" spans="1:16" s="1" customFormat="1">
      <c r="A3501" s="1" t="s">
        <v>10127</v>
      </c>
      <c r="B3501" s="1" t="s">
        <v>10127</v>
      </c>
      <c r="D3501" s="1" t="s">
        <v>10127</v>
      </c>
      <c r="E3501" s="1" t="s">
        <v>1878</v>
      </c>
      <c r="F3501" s="1" t="s">
        <v>10127</v>
      </c>
      <c r="M3501" s="1" t="s">
        <v>6649</v>
      </c>
      <c r="N3501" s="1" t="s">
        <v>5504</v>
      </c>
      <c r="P3501" s="1" t="s">
        <v>11444</v>
      </c>
    </row>
    <row r="3502" spans="1:16" s="1" customFormat="1">
      <c r="A3502" s="1" t="s">
        <v>10128</v>
      </c>
      <c r="B3502" s="1" t="s">
        <v>10128</v>
      </c>
      <c r="D3502" s="1" t="s">
        <v>10128</v>
      </c>
      <c r="E3502" s="1" t="s">
        <v>1878</v>
      </c>
      <c r="F3502" s="1" t="s">
        <v>10128</v>
      </c>
      <c r="M3502" s="1" t="s">
        <v>6650</v>
      </c>
      <c r="N3502" s="1" t="s">
        <v>5347</v>
      </c>
      <c r="P3502" s="1" t="s">
        <v>11444</v>
      </c>
    </row>
    <row r="3503" spans="1:16" s="1" customFormat="1">
      <c r="A3503" s="1" t="s">
        <v>10129</v>
      </c>
      <c r="B3503" s="1" t="s">
        <v>10129</v>
      </c>
      <c r="D3503" s="1" t="s">
        <v>10129</v>
      </c>
      <c r="E3503" s="1" t="s">
        <v>1878</v>
      </c>
      <c r="F3503" s="1" t="s">
        <v>10129</v>
      </c>
      <c r="M3503" s="1" t="s">
        <v>5886</v>
      </c>
      <c r="N3503" s="1" t="s">
        <v>4948</v>
      </c>
      <c r="P3503" s="1" t="s">
        <v>11444</v>
      </c>
    </row>
    <row r="3504" spans="1:16" s="1" customFormat="1">
      <c r="A3504" s="1" t="s">
        <v>10130</v>
      </c>
      <c r="B3504" s="1" t="s">
        <v>10130</v>
      </c>
      <c r="D3504" s="1" t="s">
        <v>10130</v>
      </c>
      <c r="E3504" s="1" t="s">
        <v>1878</v>
      </c>
      <c r="F3504" s="1" t="s">
        <v>10130</v>
      </c>
      <c r="M3504" s="1" t="s">
        <v>6306</v>
      </c>
      <c r="N3504" s="1" t="s">
        <v>5661</v>
      </c>
      <c r="P3504" s="1" t="s">
        <v>11444</v>
      </c>
    </row>
    <row r="3505" spans="1:16" s="1" customFormat="1">
      <c r="A3505" s="1" t="s">
        <v>10131</v>
      </c>
      <c r="B3505" s="1" t="s">
        <v>10131</v>
      </c>
      <c r="D3505" s="1" t="s">
        <v>10131</v>
      </c>
      <c r="E3505" s="1" t="s">
        <v>1878</v>
      </c>
      <c r="F3505" s="1" t="s">
        <v>10131</v>
      </c>
      <c r="M3505" s="1" t="s">
        <v>6651</v>
      </c>
      <c r="N3505" s="1" t="s">
        <v>4839</v>
      </c>
      <c r="P3505" s="1" t="s">
        <v>11444</v>
      </c>
    </row>
    <row r="3506" spans="1:16" s="1" customFormat="1">
      <c r="A3506" s="1" t="s">
        <v>10132</v>
      </c>
      <c r="B3506" s="1" t="s">
        <v>10132</v>
      </c>
      <c r="D3506" s="1" t="s">
        <v>10132</v>
      </c>
      <c r="E3506" s="1" t="s">
        <v>1878</v>
      </c>
      <c r="F3506" s="1" t="s">
        <v>10132</v>
      </c>
      <c r="M3506" s="1" t="s">
        <v>6415</v>
      </c>
      <c r="N3506" s="1" t="s">
        <v>4904</v>
      </c>
      <c r="P3506" s="1" t="s">
        <v>11444</v>
      </c>
    </row>
    <row r="3507" spans="1:16" s="1" customFormat="1">
      <c r="A3507" s="1" t="s">
        <v>10133</v>
      </c>
      <c r="B3507" s="1" t="s">
        <v>10133</v>
      </c>
      <c r="D3507" s="1" t="s">
        <v>10133</v>
      </c>
      <c r="E3507" s="1" t="s">
        <v>1878</v>
      </c>
      <c r="F3507" s="1" t="s">
        <v>10133</v>
      </c>
      <c r="M3507" s="1" t="s">
        <v>5474</v>
      </c>
      <c r="N3507" s="1" t="s">
        <v>6652</v>
      </c>
      <c r="P3507" s="1" t="s">
        <v>11444</v>
      </c>
    </row>
    <row r="3508" spans="1:16" s="1" customFormat="1">
      <c r="A3508" s="1" t="s">
        <v>10134</v>
      </c>
      <c r="B3508" s="1" t="s">
        <v>10134</v>
      </c>
      <c r="D3508" s="1" t="s">
        <v>10134</v>
      </c>
      <c r="E3508" s="1" t="s">
        <v>1878</v>
      </c>
      <c r="F3508" s="1" t="s">
        <v>10134</v>
      </c>
      <c r="M3508" s="1" t="s">
        <v>6482</v>
      </c>
      <c r="N3508" s="1" t="s">
        <v>4865</v>
      </c>
      <c r="P3508" s="1" t="s">
        <v>11444</v>
      </c>
    </row>
    <row r="3509" spans="1:16" s="1" customFormat="1">
      <c r="A3509" s="1" t="s">
        <v>10135</v>
      </c>
      <c r="B3509" s="1" t="s">
        <v>10135</v>
      </c>
      <c r="D3509" s="1" t="s">
        <v>10135</v>
      </c>
      <c r="E3509" s="1" t="s">
        <v>1878</v>
      </c>
      <c r="F3509" s="1" t="s">
        <v>10135</v>
      </c>
      <c r="M3509" s="1" t="s">
        <v>6191</v>
      </c>
      <c r="N3509" s="1" t="s">
        <v>4948</v>
      </c>
      <c r="P3509" s="1" t="s">
        <v>11444</v>
      </c>
    </row>
    <row r="3510" spans="1:16" s="1" customFormat="1">
      <c r="A3510" s="1" t="s">
        <v>10136</v>
      </c>
      <c r="B3510" s="1" t="s">
        <v>10136</v>
      </c>
      <c r="D3510" s="1" t="s">
        <v>10136</v>
      </c>
      <c r="E3510" s="1" t="s">
        <v>1878</v>
      </c>
      <c r="F3510" s="1" t="s">
        <v>10136</v>
      </c>
      <c r="M3510" s="1" t="s">
        <v>6346</v>
      </c>
      <c r="N3510" s="1" t="s">
        <v>5013</v>
      </c>
      <c r="P3510" s="1" t="s">
        <v>11444</v>
      </c>
    </row>
    <row r="3511" spans="1:16" s="1" customFormat="1">
      <c r="A3511" s="1" t="s">
        <v>10137</v>
      </c>
      <c r="B3511" s="1" t="s">
        <v>10137</v>
      </c>
      <c r="D3511" s="1" t="s">
        <v>10137</v>
      </c>
      <c r="E3511" s="1" t="s">
        <v>1878</v>
      </c>
      <c r="F3511" s="1" t="s">
        <v>10137</v>
      </c>
      <c r="M3511" s="1" t="s">
        <v>6653</v>
      </c>
      <c r="N3511" s="1" t="s">
        <v>4921</v>
      </c>
      <c r="P3511" s="1" t="s">
        <v>11444</v>
      </c>
    </row>
    <row r="3512" spans="1:16" s="1" customFormat="1">
      <c r="A3512" s="1" t="s">
        <v>10138</v>
      </c>
      <c r="B3512" s="1" t="s">
        <v>10138</v>
      </c>
      <c r="D3512" s="1" t="s">
        <v>10138</v>
      </c>
      <c r="E3512" s="1" t="s">
        <v>1878</v>
      </c>
      <c r="F3512" s="1" t="s">
        <v>10138</v>
      </c>
      <c r="M3512" s="1" t="s">
        <v>6654</v>
      </c>
      <c r="N3512" s="1" t="s">
        <v>5867</v>
      </c>
      <c r="P3512" s="1" t="s">
        <v>11444</v>
      </c>
    </row>
    <row r="3513" spans="1:16" s="1" customFormat="1">
      <c r="A3513" s="1" t="s">
        <v>10139</v>
      </c>
      <c r="B3513" s="1" t="s">
        <v>10139</v>
      </c>
      <c r="D3513" s="1" t="s">
        <v>10139</v>
      </c>
      <c r="E3513" s="1" t="s">
        <v>1878</v>
      </c>
      <c r="F3513" s="1" t="s">
        <v>10139</v>
      </c>
      <c r="M3513" s="1" t="s">
        <v>5549</v>
      </c>
      <c r="N3513" s="1" t="s">
        <v>5214</v>
      </c>
      <c r="P3513" s="1" t="s">
        <v>11444</v>
      </c>
    </row>
    <row r="3514" spans="1:16" s="1" customFormat="1">
      <c r="A3514" s="1" t="s">
        <v>10140</v>
      </c>
      <c r="B3514" s="1" t="s">
        <v>10140</v>
      </c>
      <c r="D3514" s="1" t="s">
        <v>10140</v>
      </c>
      <c r="E3514" s="1" t="s">
        <v>1878</v>
      </c>
      <c r="F3514" s="1" t="s">
        <v>10140</v>
      </c>
      <c r="M3514" s="1" t="s">
        <v>6655</v>
      </c>
      <c r="N3514" s="1" t="s">
        <v>3990</v>
      </c>
      <c r="P3514" s="1" t="s">
        <v>11444</v>
      </c>
    </row>
    <row r="3515" spans="1:16" s="1" customFormat="1">
      <c r="A3515" s="1" t="s">
        <v>10141</v>
      </c>
      <c r="B3515" s="1" t="s">
        <v>10141</v>
      </c>
      <c r="D3515" s="1" t="s">
        <v>10141</v>
      </c>
      <c r="E3515" s="1" t="s">
        <v>1878</v>
      </c>
      <c r="F3515" s="1" t="s">
        <v>10141</v>
      </c>
      <c r="M3515" s="1" t="s">
        <v>4077</v>
      </c>
      <c r="N3515" s="1" t="s">
        <v>4569</v>
      </c>
      <c r="P3515" s="1" t="s">
        <v>11444</v>
      </c>
    </row>
    <row r="3516" spans="1:16" s="1" customFormat="1">
      <c r="A3516" s="1" t="s">
        <v>10142</v>
      </c>
      <c r="B3516" s="1" t="s">
        <v>10142</v>
      </c>
      <c r="D3516" s="1" t="s">
        <v>10142</v>
      </c>
      <c r="E3516" s="1" t="s">
        <v>1878</v>
      </c>
      <c r="F3516" s="1" t="s">
        <v>10142</v>
      </c>
      <c r="M3516" s="1" t="s">
        <v>6656</v>
      </c>
      <c r="N3516" s="1" t="s">
        <v>5760</v>
      </c>
      <c r="P3516" s="1" t="s">
        <v>11444</v>
      </c>
    </row>
    <row r="3517" spans="1:16" s="1" customFormat="1">
      <c r="A3517" s="1" t="s">
        <v>10143</v>
      </c>
      <c r="B3517" s="1" t="s">
        <v>10143</v>
      </c>
      <c r="D3517" s="1" t="s">
        <v>10143</v>
      </c>
      <c r="E3517" s="1" t="s">
        <v>1878</v>
      </c>
      <c r="F3517" s="1" t="s">
        <v>10143</v>
      </c>
      <c r="M3517" s="1" t="s">
        <v>5180</v>
      </c>
      <c r="N3517" s="1" t="s">
        <v>5188</v>
      </c>
      <c r="P3517" s="1" t="s">
        <v>11444</v>
      </c>
    </row>
    <row r="3518" spans="1:16" s="1" customFormat="1">
      <c r="A3518" s="1" t="s">
        <v>10144</v>
      </c>
      <c r="B3518" s="1" t="s">
        <v>10144</v>
      </c>
      <c r="D3518" s="1" t="s">
        <v>10144</v>
      </c>
      <c r="E3518" s="1" t="s">
        <v>1878</v>
      </c>
      <c r="F3518" s="1" t="s">
        <v>10144</v>
      </c>
      <c r="M3518" s="1" t="s">
        <v>6657</v>
      </c>
      <c r="N3518" s="1" t="s">
        <v>6281</v>
      </c>
      <c r="P3518" s="1" t="s">
        <v>11444</v>
      </c>
    </row>
    <row r="3519" spans="1:16" s="1" customFormat="1">
      <c r="A3519" s="1" t="s">
        <v>10145</v>
      </c>
      <c r="B3519" s="1" t="s">
        <v>10145</v>
      </c>
      <c r="D3519" s="1" t="s">
        <v>10145</v>
      </c>
      <c r="E3519" s="1" t="s">
        <v>1878</v>
      </c>
      <c r="F3519" s="1" t="s">
        <v>10145</v>
      </c>
      <c r="M3519" s="1" t="s">
        <v>6658</v>
      </c>
      <c r="N3519" s="1" t="s">
        <v>6258</v>
      </c>
      <c r="P3519" s="1" t="s">
        <v>11444</v>
      </c>
    </row>
    <row r="3520" spans="1:16" s="1" customFormat="1">
      <c r="A3520" s="1" t="s">
        <v>10146</v>
      </c>
      <c r="B3520" s="1" t="s">
        <v>10146</v>
      </c>
      <c r="D3520" s="1" t="s">
        <v>10146</v>
      </c>
      <c r="E3520" s="1" t="s">
        <v>1878</v>
      </c>
      <c r="F3520" s="1" t="s">
        <v>10146</v>
      </c>
      <c r="M3520" s="1" t="s">
        <v>6526</v>
      </c>
      <c r="N3520" s="1" t="s">
        <v>5022</v>
      </c>
      <c r="P3520" s="1" t="s">
        <v>11444</v>
      </c>
    </row>
    <row r="3521" spans="1:16" s="1" customFormat="1">
      <c r="A3521" s="1" t="s">
        <v>10147</v>
      </c>
      <c r="B3521" s="1" t="s">
        <v>10147</v>
      </c>
      <c r="D3521" s="1" t="s">
        <v>10147</v>
      </c>
      <c r="E3521" s="1" t="s">
        <v>1878</v>
      </c>
      <c r="F3521" s="1" t="s">
        <v>10147</v>
      </c>
      <c r="M3521" s="1" t="s">
        <v>5514</v>
      </c>
      <c r="N3521" s="1" t="s">
        <v>4027</v>
      </c>
      <c r="P3521" s="1" t="s">
        <v>11444</v>
      </c>
    </row>
    <row r="3522" spans="1:16" s="1" customFormat="1">
      <c r="A3522" s="1" t="s">
        <v>10148</v>
      </c>
      <c r="B3522" s="1" t="s">
        <v>10148</v>
      </c>
      <c r="D3522" s="1" t="s">
        <v>10148</v>
      </c>
      <c r="E3522" s="1" t="s">
        <v>1878</v>
      </c>
      <c r="F3522" s="1" t="s">
        <v>10148</v>
      </c>
      <c r="M3522" s="1" t="s">
        <v>6019</v>
      </c>
      <c r="N3522" s="1" t="s">
        <v>4027</v>
      </c>
      <c r="P3522" s="1" t="s">
        <v>11444</v>
      </c>
    </row>
    <row r="3523" spans="1:16" s="1" customFormat="1">
      <c r="A3523" s="1" t="s">
        <v>10149</v>
      </c>
      <c r="B3523" s="1" t="s">
        <v>10149</v>
      </c>
      <c r="D3523" s="1" t="s">
        <v>10149</v>
      </c>
      <c r="E3523" s="1" t="s">
        <v>1878</v>
      </c>
      <c r="F3523" s="1" t="s">
        <v>10149</v>
      </c>
      <c r="M3523" s="1" t="s">
        <v>5212</v>
      </c>
      <c r="N3523" s="1" t="s">
        <v>4952</v>
      </c>
      <c r="P3523" s="1" t="s">
        <v>11444</v>
      </c>
    </row>
    <row r="3524" spans="1:16" s="1" customFormat="1">
      <c r="A3524" s="1" t="s">
        <v>10150</v>
      </c>
      <c r="B3524" s="1" t="s">
        <v>10150</v>
      </c>
      <c r="D3524" s="1" t="s">
        <v>10150</v>
      </c>
      <c r="E3524" s="1" t="s">
        <v>1878</v>
      </c>
      <c r="F3524" s="1" t="s">
        <v>10150</v>
      </c>
      <c r="M3524" s="1" t="s">
        <v>6659</v>
      </c>
      <c r="N3524" s="1" t="s">
        <v>5661</v>
      </c>
      <c r="P3524" s="1" t="s">
        <v>11444</v>
      </c>
    </row>
    <row r="3525" spans="1:16" s="1" customFormat="1">
      <c r="A3525" s="1" t="s">
        <v>10151</v>
      </c>
      <c r="B3525" s="1" t="s">
        <v>10151</v>
      </c>
      <c r="D3525" s="1" t="s">
        <v>10151</v>
      </c>
      <c r="E3525" s="1" t="s">
        <v>1878</v>
      </c>
      <c r="F3525" s="1" t="s">
        <v>10151</v>
      </c>
      <c r="M3525" s="1" t="s">
        <v>6660</v>
      </c>
      <c r="N3525" s="1" t="s">
        <v>5087</v>
      </c>
      <c r="P3525" s="1" t="s">
        <v>11444</v>
      </c>
    </row>
    <row r="3526" spans="1:16" s="1" customFormat="1">
      <c r="A3526" s="1" t="s">
        <v>10152</v>
      </c>
      <c r="B3526" s="1" t="s">
        <v>10152</v>
      </c>
      <c r="D3526" s="1" t="s">
        <v>10152</v>
      </c>
      <c r="E3526" s="1" t="s">
        <v>1878</v>
      </c>
      <c r="F3526" s="1" t="s">
        <v>10152</v>
      </c>
      <c r="M3526" s="1" t="s">
        <v>5905</v>
      </c>
      <c r="N3526" s="1" t="s">
        <v>4547</v>
      </c>
      <c r="P3526" s="1" t="s">
        <v>11444</v>
      </c>
    </row>
    <row r="3527" spans="1:16" s="1" customFormat="1">
      <c r="A3527" s="1" t="s">
        <v>10153</v>
      </c>
      <c r="B3527" s="1" t="s">
        <v>10153</v>
      </c>
      <c r="D3527" s="1" t="s">
        <v>10153</v>
      </c>
      <c r="E3527" s="1" t="s">
        <v>1878</v>
      </c>
      <c r="F3527" s="1" t="s">
        <v>10153</v>
      </c>
      <c r="M3527" s="1" t="s">
        <v>6661</v>
      </c>
      <c r="N3527" s="1" t="s">
        <v>6414</v>
      </c>
      <c r="P3527" s="1" t="s">
        <v>11444</v>
      </c>
    </row>
    <row r="3528" spans="1:16" s="1" customFormat="1">
      <c r="A3528" s="1" t="s">
        <v>10154</v>
      </c>
      <c r="B3528" s="1" t="s">
        <v>10154</v>
      </c>
      <c r="D3528" s="1" t="s">
        <v>10154</v>
      </c>
      <c r="E3528" s="1" t="s">
        <v>1878</v>
      </c>
      <c r="F3528" s="1" t="s">
        <v>10154</v>
      </c>
      <c r="M3528" s="1" t="s">
        <v>6662</v>
      </c>
      <c r="N3528" s="1" t="s">
        <v>4565</v>
      </c>
      <c r="P3528" s="1" t="s">
        <v>11444</v>
      </c>
    </row>
    <row r="3529" spans="1:16" s="1" customFormat="1">
      <c r="A3529" s="1" t="s">
        <v>10155</v>
      </c>
      <c r="B3529" s="1" t="s">
        <v>10155</v>
      </c>
      <c r="D3529" s="1" t="s">
        <v>10155</v>
      </c>
      <c r="E3529" s="1" t="s">
        <v>1878</v>
      </c>
      <c r="F3529" s="1" t="s">
        <v>10155</v>
      </c>
      <c r="M3529" s="1" t="s">
        <v>5168</v>
      </c>
      <c r="N3529" s="1" t="s">
        <v>4541</v>
      </c>
      <c r="P3529" s="1" t="s">
        <v>11444</v>
      </c>
    </row>
    <row r="3530" spans="1:16" s="1" customFormat="1">
      <c r="A3530" s="1" t="s">
        <v>10156</v>
      </c>
      <c r="B3530" s="1" t="s">
        <v>10156</v>
      </c>
      <c r="D3530" s="1" t="s">
        <v>10156</v>
      </c>
      <c r="E3530" s="1" t="s">
        <v>930</v>
      </c>
      <c r="F3530" s="1" t="s">
        <v>10156</v>
      </c>
      <c r="M3530" s="1" t="s">
        <v>6663</v>
      </c>
      <c r="N3530" s="1" t="s">
        <v>4950</v>
      </c>
      <c r="P3530" s="1" t="s">
        <v>11444</v>
      </c>
    </row>
    <row r="3531" spans="1:16" s="1" customFormat="1">
      <c r="A3531" s="1" t="s">
        <v>10157</v>
      </c>
      <c r="B3531" s="1" t="s">
        <v>10157</v>
      </c>
      <c r="D3531" s="1" t="s">
        <v>10157</v>
      </c>
      <c r="E3531" s="1" t="s">
        <v>930</v>
      </c>
      <c r="F3531" s="1" t="s">
        <v>10157</v>
      </c>
      <c r="M3531" s="1" t="s">
        <v>6664</v>
      </c>
      <c r="N3531" s="1" t="s">
        <v>4049</v>
      </c>
      <c r="P3531" s="1" t="s">
        <v>11444</v>
      </c>
    </row>
    <row r="3532" spans="1:16" s="1" customFormat="1">
      <c r="A3532" s="1" t="s">
        <v>10158</v>
      </c>
      <c r="B3532" s="1" t="s">
        <v>10158</v>
      </c>
      <c r="D3532" s="1" t="s">
        <v>10158</v>
      </c>
      <c r="E3532" s="1" t="s">
        <v>930</v>
      </c>
      <c r="F3532" s="1" t="s">
        <v>10158</v>
      </c>
      <c r="M3532" s="1" t="s">
        <v>5787</v>
      </c>
      <c r="N3532" s="1" t="s">
        <v>6665</v>
      </c>
      <c r="P3532" s="1" t="s">
        <v>11444</v>
      </c>
    </row>
    <row r="3533" spans="1:16" s="1" customFormat="1">
      <c r="A3533" s="1" t="s">
        <v>931</v>
      </c>
      <c r="B3533" s="1" t="s">
        <v>931</v>
      </c>
      <c r="D3533" s="1" t="s">
        <v>931</v>
      </c>
      <c r="E3533" s="1" t="s">
        <v>930</v>
      </c>
      <c r="F3533" s="1" t="s">
        <v>931</v>
      </c>
      <c r="M3533" s="1" t="s">
        <v>6666</v>
      </c>
      <c r="N3533" s="1" t="s">
        <v>5598</v>
      </c>
      <c r="P3533" s="1" t="s">
        <v>11444</v>
      </c>
    </row>
    <row r="3534" spans="1:16" s="1" customFormat="1">
      <c r="A3534" s="1" t="s">
        <v>933</v>
      </c>
      <c r="B3534" s="1" t="s">
        <v>933</v>
      </c>
      <c r="D3534" s="1" t="s">
        <v>933</v>
      </c>
      <c r="E3534" s="1" t="s">
        <v>930</v>
      </c>
      <c r="F3534" s="1" t="s">
        <v>933</v>
      </c>
      <c r="M3534" s="1" t="s">
        <v>6667</v>
      </c>
      <c r="N3534" s="1" t="s">
        <v>5455</v>
      </c>
      <c r="P3534" s="1" t="s">
        <v>11444</v>
      </c>
    </row>
    <row r="3535" spans="1:16" s="1" customFormat="1">
      <c r="A3535" s="1" t="s">
        <v>935</v>
      </c>
      <c r="B3535" s="1" t="s">
        <v>935</v>
      </c>
      <c r="D3535" s="1" t="s">
        <v>935</v>
      </c>
      <c r="E3535" s="1" t="s">
        <v>930</v>
      </c>
      <c r="F3535" s="1" t="s">
        <v>935</v>
      </c>
      <c r="M3535" s="1" t="s">
        <v>6668</v>
      </c>
      <c r="N3535" s="1" t="s">
        <v>5372</v>
      </c>
      <c r="P3535" s="1" t="s">
        <v>11444</v>
      </c>
    </row>
    <row r="3536" spans="1:16" s="1" customFormat="1">
      <c r="A3536" s="1" t="s">
        <v>937</v>
      </c>
      <c r="B3536" s="1" t="s">
        <v>937</v>
      </c>
      <c r="D3536" s="1" t="s">
        <v>937</v>
      </c>
      <c r="E3536" s="1" t="s">
        <v>930</v>
      </c>
      <c r="F3536" s="1" t="s">
        <v>937</v>
      </c>
      <c r="M3536" s="1" t="s">
        <v>6669</v>
      </c>
      <c r="N3536" s="1" t="s">
        <v>6670</v>
      </c>
      <c r="P3536" s="1" t="s">
        <v>11444</v>
      </c>
    </row>
    <row r="3537" spans="1:16" s="1" customFormat="1">
      <c r="A3537" s="1" t="s">
        <v>939</v>
      </c>
      <c r="B3537" s="1" t="s">
        <v>939</v>
      </c>
      <c r="D3537" s="1" t="s">
        <v>939</v>
      </c>
      <c r="E3537" s="1" t="s">
        <v>930</v>
      </c>
      <c r="F3537" s="1" t="s">
        <v>939</v>
      </c>
      <c r="M3537" s="1" t="s">
        <v>6098</v>
      </c>
      <c r="N3537" s="1" t="s">
        <v>5782</v>
      </c>
      <c r="P3537" s="1" t="s">
        <v>11444</v>
      </c>
    </row>
    <row r="3538" spans="1:16" s="1" customFormat="1">
      <c r="A3538" s="1" t="s">
        <v>941</v>
      </c>
      <c r="B3538" s="1" t="s">
        <v>941</v>
      </c>
      <c r="D3538" s="1" t="s">
        <v>941</v>
      </c>
      <c r="E3538" s="1" t="s">
        <v>930</v>
      </c>
      <c r="F3538" s="1" t="s">
        <v>941</v>
      </c>
      <c r="M3538" s="1" t="s">
        <v>6671</v>
      </c>
      <c r="N3538" s="1" t="s">
        <v>6672</v>
      </c>
      <c r="P3538" s="1" t="s">
        <v>11444</v>
      </c>
    </row>
    <row r="3539" spans="1:16" s="1" customFormat="1">
      <c r="A3539" s="1" t="s">
        <v>943</v>
      </c>
      <c r="B3539" s="1" t="s">
        <v>943</v>
      </c>
      <c r="D3539" s="1" t="s">
        <v>943</v>
      </c>
      <c r="E3539" s="1" t="s">
        <v>930</v>
      </c>
      <c r="F3539" s="1" t="s">
        <v>943</v>
      </c>
      <c r="M3539" s="1" t="s">
        <v>6673</v>
      </c>
      <c r="N3539" s="1" t="s">
        <v>5859</v>
      </c>
      <c r="P3539" s="1" t="s">
        <v>11444</v>
      </c>
    </row>
    <row r="3540" spans="1:16" s="1" customFormat="1">
      <c r="A3540" s="1" t="s">
        <v>945</v>
      </c>
      <c r="B3540" s="1" t="s">
        <v>945</v>
      </c>
      <c r="D3540" s="1" t="s">
        <v>945</v>
      </c>
      <c r="E3540" s="1" t="s">
        <v>930</v>
      </c>
      <c r="F3540" s="1" t="s">
        <v>945</v>
      </c>
      <c r="M3540" s="1" t="s">
        <v>6674</v>
      </c>
      <c r="N3540" s="1" t="s">
        <v>6675</v>
      </c>
      <c r="P3540" s="1" t="s">
        <v>11444</v>
      </c>
    </row>
    <row r="3541" spans="1:16" s="1" customFormat="1">
      <c r="A3541" s="1" t="s">
        <v>10159</v>
      </c>
      <c r="B3541" s="1" t="s">
        <v>10159</v>
      </c>
      <c r="D3541" s="1" t="s">
        <v>10159</v>
      </c>
      <c r="E3541" s="1" t="s">
        <v>930</v>
      </c>
      <c r="F3541" s="1" t="s">
        <v>10159</v>
      </c>
      <c r="M3541" s="1" t="s">
        <v>6036</v>
      </c>
      <c r="N3541" s="1" t="s">
        <v>5350</v>
      </c>
      <c r="P3541" s="1" t="s">
        <v>11444</v>
      </c>
    </row>
    <row r="3542" spans="1:16" s="1" customFormat="1">
      <c r="A3542" s="1" t="s">
        <v>947</v>
      </c>
      <c r="B3542" s="1" t="s">
        <v>947</v>
      </c>
      <c r="D3542" s="1" t="s">
        <v>947</v>
      </c>
      <c r="E3542" s="1" t="s">
        <v>930</v>
      </c>
      <c r="F3542" s="1" t="s">
        <v>947</v>
      </c>
      <c r="M3542" s="1" t="s">
        <v>6676</v>
      </c>
      <c r="N3542" s="1" t="s">
        <v>5760</v>
      </c>
      <c r="P3542" s="1" t="s">
        <v>11444</v>
      </c>
    </row>
    <row r="3543" spans="1:16" s="1" customFormat="1">
      <c r="A3543" s="1" t="s">
        <v>949</v>
      </c>
      <c r="B3543" s="1" t="s">
        <v>949</v>
      </c>
      <c r="D3543" s="1" t="s">
        <v>949</v>
      </c>
      <c r="E3543" s="1" t="s">
        <v>930</v>
      </c>
      <c r="F3543" s="1" t="s">
        <v>949</v>
      </c>
      <c r="M3543" s="1" t="s">
        <v>6677</v>
      </c>
      <c r="N3543" s="1" t="s">
        <v>6071</v>
      </c>
      <c r="P3543" s="1" t="s">
        <v>11444</v>
      </c>
    </row>
    <row r="3544" spans="1:16" s="1" customFormat="1">
      <c r="A3544" s="1" t="s">
        <v>951</v>
      </c>
      <c r="B3544" s="1" t="s">
        <v>951</v>
      </c>
      <c r="D3544" s="1" t="s">
        <v>951</v>
      </c>
      <c r="E3544" s="1" t="s">
        <v>930</v>
      </c>
      <c r="F3544" s="1" t="s">
        <v>951</v>
      </c>
      <c r="M3544" s="1" t="s">
        <v>6678</v>
      </c>
      <c r="N3544" s="1" t="s">
        <v>6679</v>
      </c>
      <c r="P3544" s="1" t="s">
        <v>11444</v>
      </c>
    </row>
    <row r="3545" spans="1:16" s="1" customFormat="1">
      <c r="A3545" s="1" t="s">
        <v>953</v>
      </c>
      <c r="B3545" s="1" t="s">
        <v>953</v>
      </c>
      <c r="D3545" s="1" t="s">
        <v>953</v>
      </c>
      <c r="E3545" s="1" t="s">
        <v>930</v>
      </c>
      <c r="F3545" s="1" t="s">
        <v>953</v>
      </c>
      <c r="M3545" s="1" t="s">
        <v>6680</v>
      </c>
      <c r="N3545" s="1" t="s">
        <v>6224</v>
      </c>
      <c r="P3545" s="1" t="s">
        <v>11444</v>
      </c>
    </row>
    <row r="3546" spans="1:16" s="1" customFormat="1">
      <c r="A3546" s="1" t="s">
        <v>955</v>
      </c>
      <c r="B3546" s="1" t="s">
        <v>955</v>
      </c>
      <c r="D3546" s="1" t="s">
        <v>955</v>
      </c>
      <c r="E3546" s="1" t="s">
        <v>930</v>
      </c>
      <c r="F3546" s="1" t="s">
        <v>955</v>
      </c>
      <c r="M3546" s="1" t="s">
        <v>6681</v>
      </c>
      <c r="N3546" s="1" t="s">
        <v>6224</v>
      </c>
      <c r="P3546" s="1" t="s">
        <v>11444</v>
      </c>
    </row>
    <row r="3547" spans="1:16" s="1" customFormat="1">
      <c r="A3547" s="1" t="s">
        <v>957</v>
      </c>
      <c r="B3547" s="1" t="s">
        <v>957</v>
      </c>
      <c r="D3547" s="1" t="s">
        <v>957</v>
      </c>
      <c r="E3547" s="1" t="s">
        <v>930</v>
      </c>
      <c r="F3547" s="1" t="s">
        <v>957</v>
      </c>
      <c r="M3547" s="1" t="s">
        <v>6682</v>
      </c>
      <c r="N3547" s="1" t="s">
        <v>6683</v>
      </c>
      <c r="P3547" s="1" t="s">
        <v>11444</v>
      </c>
    </row>
    <row r="3548" spans="1:16" s="1" customFormat="1">
      <c r="A3548" s="1" t="s">
        <v>959</v>
      </c>
      <c r="B3548" s="1" t="s">
        <v>959</v>
      </c>
      <c r="D3548" s="1" t="s">
        <v>959</v>
      </c>
      <c r="E3548" s="1" t="s">
        <v>930</v>
      </c>
      <c r="F3548" s="1" t="s">
        <v>959</v>
      </c>
      <c r="M3548" s="1" t="s">
        <v>6684</v>
      </c>
      <c r="N3548" s="1" t="s">
        <v>6685</v>
      </c>
      <c r="P3548" s="1" t="s">
        <v>11444</v>
      </c>
    </row>
    <row r="3549" spans="1:16" s="1" customFormat="1">
      <c r="A3549" s="1" t="s">
        <v>961</v>
      </c>
      <c r="B3549" s="1" t="s">
        <v>961</v>
      </c>
      <c r="D3549" s="1" t="s">
        <v>961</v>
      </c>
      <c r="E3549" s="1" t="s">
        <v>930</v>
      </c>
      <c r="F3549" s="1" t="s">
        <v>961</v>
      </c>
      <c r="M3549" s="1" t="s">
        <v>6686</v>
      </c>
      <c r="N3549" s="1" t="s">
        <v>6331</v>
      </c>
      <c r="P3549" s="1" t="s">
        <v>11444</v>
      </c>
    </row>
    <row r="3550" spans="1:16" s="1" customFormat="1">
      <c r="A3550" s="1" t="s">
        <v>963</v>
      </c>
      <c r="B3550" s="1" t="s">
        <v>963</v>
      </c>
      <c r="D3550" s="1" t="s">
        <v>963</v>
      </c>
      <c r="E3550" s="1" t="s">
        <v>930</v>
      </c>
      <c r="F3550" s="1" t="s">
        <v>963</v>
      </c>
      <c r="M3550" s="1" t="s">
        <v>6687</v>
      </c>
      <c r="N3550" s="1" t="s">
        <v>6329</v>
      </c>
      <c r="P3550" s="1" t="s">
        <v>11444</v>
      </c>
    </row>
    <row r="3551" spans="1:16" s="1" customFormat="1">
      <c r="A3551" s="1" t="s">
        <v>965</v>
      </c>
      <c r="B3551" s="1" t="s">
        <v>965</v>
      </c>
      <c r="D3551" s="1" t="s">
        <v>965</v>
      </c>
      <c r="E3551" s="1" t="s">
        <v>930</v>
      </c>
      <c r="F3551" s="1" t="s">
        <v>965</v>
      </c>
      <c r="M3551" s="1" t="s">
        <v>6688</v>
      </c>
      <c r="N3551" s="1" t="s">
        <v>6689</v>
      </c>
      <c r="P3551" s="1" t="s">
        <v>11444</v>
      </c>
    </row>
    <row r="3552" spans="1:16" s="1" customFormat="1">
      <c r="A3552" s="1" t="s">
        <v>967</v>
      </c>
      <c r="B3552" s="1" t="s">
        <v>967</v>
      </c>
      <c r="D3552" s="1" t="s">
        <v>967</v>
      </c>
      <c r="E3552" s="1" t="s">
        <v>930</v>
      </c>
      <c r="F3552" s="1" t="s">
        <v>967</v>
      </c>
      <c r="M3552" s="1" t="s">
        <v>6690</v>
      </c>
      <c r="N3552" s="1" t="s">
        <v>6691</v>
      </c>
      <c r="P3552" s="1" t="s">
        <v>11444</v>
      </c>
    </row>
    <row r="3553" spans="1:16" s="1" customFormat="1">
      <c r="A3553" s="1" t="s">
        <v>969</v>
      </c>
      <c r="B3553" s="1" t="s">
        <v>969</v>
      </c>
      <c r="D3553" s="1" t="s">
        <v>969</v>
      </c>
      <c r="E3553" s="1" t="s">
        <v>930</v>
      </c>
      <c r="F3553" s="1" t="s">
        <v>969</v>
      </c>
      <c r="M3553" s="1" t="s">
        <v>6692</v>
      </c>
      <c r="N3553" s="1" t="s">
        <v>6693</v>
      </c>
      <c r="P3553" s="1" t="s">
        <v>11444</v>
      </c>
    </row>
    <row r="3554" spans="1:16" s="1" customFormat="1">
      <c r="A3554" s="1" t="s">
        <v>971</v>
      </c>
      <c r="B3554" s="1" t="s">
        <v>971</v>
      </c>
      <c r="D3554" s="1" t="s">
        <v>971</v>
      </c>
      <c r="E3554" s="1" t="s">
        <v>930</v>
      </c>
      <c r="F3554" s="1" t="s">
        <v>971</v>
      </c>
      <c r="M3554" s="1" t="s">
        <v>6694</v>
      </c>
      <c r="N3554" s="1" t="s">
        <v>6695</v>
      </c>
      <c r="P3554" s="1" t="s">
        <v>11444</v>
      </c>
    </row>
    <row r="3555" spans="1:16" s="1" customFormat="1">
      <c r="A3555" s="1" t="s">
        <v>973</v>
      </c>
      <c r="B3555" s="1" t="s">
        <v>973</v>
      </c>
      <c r="D3555" s="1" t="s">
        <v>973</v>
      </c>
      <c r="E3555" s="1" t="s">
        <v>930</v>
      </c>
      <c r="F3555" s="1" t="s">
        <v>973</v>
      </c>
      <c r="M3555" s="1" t="s">
        <v>6696</v>
      </c>
      <c r="N3555" s="1" t="s">
        <v>5728</v>
      </c>
      <c r="P3555" s="1" t="s">
        <v>11444</v>
      </c>
    </row>
    <row r="3556" spans="1:16" s="1" customFormat="1">
      <c r="A3556" s="1" t="s">
        <v>975</v>
      </c>
      <c r="B3556" s="1" t="s">
        <v>975</v>
      </c>
      <c r="D3556" s="1" t="s">
        <v>975</v>
      </c>
      <c r="E3556" s="1" t="s">
        <v>930</v>
      </c>
      <c r="F3556" s="1" t="s">
        <v>975</v>
      </c>
      <c r="M3556" s="1" t="s">
        <v>6697</v>
      </c>
      <c r="N3556" s="1" t="s">
        <v>6698</v>
      </c>
      <c r="P3556" s="1" t="s">
        <v>11444</v>
      </c>
    </row>
    <row r="3557" spans="1:16" s="1" customFormat="1">
      <c r="A3557" s="1" t="s">
        <v>976</v>
      </c>
      <c r="B3557" s="1" t="s">
        <v>976</v>
      </c>
      <c r="D3557" s="1" t="s">
        <v>976</v>
      </c>
      <c r="E3557" s="1" t="s">
        <v>930</v>
      </c>
      <c r="F3557" s="1" t="s">
        <v>976</v>
      </c>
      <c r="M3557" s="1" t="s">
        <v>6699</v>
      </c>
      <c r="N3557" s="1" t="s">
        <v>6700</v>
      </c>
      <c r="P3557" s="1" t="s">
        <v>11444</v>
      </c>
    </row>
    <row r="3558" spans="1:16" s="1" customFormat="1">
      <c r="A3558" s="1" t="s">
        <v>978</v>
      </c>
      <c r="B3558" s="1" t="s">
        <v>978</v>
      </c>
      <c r="D3558" s="1" t="s">
        <v>978</v>
      </c>
      <c r="E3558" s="1" t="s">
        <v>930</v>
      </c>
      <c r="F3558" s="1" t="s">
        <v>978</v>
      </c>
      <c r="M3558" s="1" t="s">
        <v>6701</v>
      </c>
      <c r="N3558" s="1" t="s">
        <v>5589</v>
      </c>
      <c r="P3558" s="1" t="s">
        <v>11444</v>
      </c>
    </row>
    <row r="3559" spans="1:16" s="1" customFormat="1">
      <c r="A3559" s="1" t="s">
        <v>980</v>
      </c>
      <c r="B3559" s="1" t="s">
        <v>980</v>
      </c>
      <c r="D3559" s="1" t="s">
        <v>980</v>
      </c>
      <c r="E3559" s="1" t="s">
        <v>930</v>
      </c>
      <c r="F3559" s="1" t="s">
        <v>980</v>
      </c>
      <c r="M3559" s="1" t="s">
        <v>6702</v>
      </c>
      <c r="N3559" s="1" t="s">
        <v>6703</v>
      </c>
      <c r="P3559" s="1" t="s">
        <v>11444</v>
      </c>
    </row>
    <row r="3560" spans="1:16" s="1" customFormat="1">
      <c r="A3560" s="1" t="s">
        <v>981</v>
      </c>
      <c r="B3560" s="1" t="s">
        <v>981</v>
      </c>
      <c r="D3560" s="1" t="s">
        <v>981</v>
      </c>
      <c r="E3560" s="1" t="s">
        <v>930</v>
      </c>
      <c r="F3560" s="1" t="s">
        <v>981</v>
      </c>
      <c r="M3560" s="1" t="s">
        <v>6704</v>
      </c>
      <c r="N3560" s="1" t="s">
        <v>6705</v>
      </c>
      <c r="P3560" s="1" t="s">
        <v>11444</v>
      </c>
    </row>
    <row r="3561" spans="1:16" s="1" customFormat="1">
      <c r="A3561" s="1" t="s">
        <v>982</v>
      </c>
      <c r="B3561" s="1" t="s">
        <v>982</v>
      </c>
      <c r="D3561" s="1" t="s">
        <v>982</v>
      </c>
      <c r="E3561" s="1" t="s">
        <v>930</v>
      </c>
      <c r="F3561" s="1" t="s">
        <v>982</v>
      </c>
      <c r="M3561" s="1" t="s">
        <v>6706</v>
      </c>
      <c r="N3561" s="1" t="s">
        <v>6221</v>
      </c>
      <c r="P3561" s="1" t="s">
        <v>11444</v>
      </c>
    </row>
    <row r="3562" spans="1:16" s="1" customFormat="1">
      <c r="A3562" s="1" t="s">
        <v>983</v>
      </c>
      <c r="B3562" s="1" t="s">
        <v>983</v>
      </c>
      <c r="D3562" s="1" t="s">
        <v>983</v>
      </c>
      <c r="E3562" s="1" t="s">
        <v>930</v>
      </c>
      <c r="F3562" s="1" t="s">
        <v>983</v>
      </c>
      <c r="M3562" s="1" t="s">
        <v>6707</v>
      </c>
      <c r="N3562" s="1" t="s">
        <v>6708</v>
      </c>
      <c r="P3562" s="1" t="s">
        <v>11444</v>
      </c>
    </row>
    <row r="3563" spans="1:16" s="1" customFormat="1">
      <c r="A3563" s="1" t="s">
        <v>984</v>
      </c>
      <c r="B3563" s="1" t="s">
        <v>984</v>
      </c>
      <c r="D3563" s="1" t="s">
        <v>984</v>
      </c>
      <c r="E3563" s="1" t="s">
        <v>930</v>
      </c>
      <c r="F3563" s="1" t="s">
        <v>984</v>
      </c>
      <c r="M3563" s="1" t="s">
        <v>6709</v>
      </c>
      <c r="N3563" s="1" t="s">
        <v>6221</v>
      </c>
      <c r="P3563" s="1" t="s">
        <v>11444</v>
      </c>
    </row>
    <row r="3564" spans="1:16" s="1" customFormat="1">
      <c r="A3564" s="1" t="s">
        <v>985</v>
      </c>
      <c r="B3564" s="1" t="s">
        <v>985</v>
      </c>
      <c r="D3564" s="1" t="s">
        <v>985</v>
      </c>
      <c r="E3564" s="1" t="s">
        <v>930</v>
      </c>
      <c r="F3564" s="1" t="s">
        <v>985</v>
      </c>
      <c r="M3564" s="1" t="s">
        <v>6710</v>
      </c>
      <c r="N3564" s="1" t="s">
        <v>6711</v>
      </c>
      <c r="P3564" s="1" t="s">
        <v>11444</v>
      </c>
    </row>
    <row r="3565" spans="1:16" s="1" customFormat="1">
      <c r="A3565" s="1" t="s">
        <v>987</v>
      </c>
      <c r="B3565" s="1" t="s">
        <v>987</v>
      </c>
      <c r="D3565" s="1" t="s">
        <v>987</v>
      </c>
      <c r="E3565" s="1" t="s">
        <v>930</v>
      </c>
      <c r="F3565" s="1" t="s">
        <v>987</v>
      </c>
      <c r="M3565" s="1" t="s">
        <v>6712</v>
      </c>
      <c r="N3565" s="1" t="s">
        <v>6713</v>
      </c>
      <c r="P3565" s="1" t="s">
        <v>11444</v>
      </c>
    </row>
    <row r="3566" spans="1:16" s="1" customFormat="1">
      <c r="A3566" s="1" t="s">
        <v>989</v>
      </c>
      <c r="B3566" s="1" t="s">
        <v>989</v>
      </c>
      <c r="D3566" s="1" t="s">
        <v>989</v>
      </c>
      <c r="E3566" s="1" t="s">
        <v>930</v>
      </c>
      <c r="F3566" s="1" t="s">
        <v>989</v>
      </c>
      <c r="M3566" s="1" t="s">
        <v>6714</v>
      </c>
      <c r="N3566" s="1" t="s">
        <v>6715</v>
      </c>
      <c r="P3566" s="1" t="s">
        <v>11444</v>
      </c>
    </row>
    <row r="3567" spans="1:16" s="1" customFormat="1">
      <c r="A3567" s="1" t="s">
        <v>990</v>
      </c>
      <c r="B3567" s="1" t="s">
        <v>990</v>
      </c>
      <c r="D3567" s="1" t="s">
        <v>990</v>
      </c>
      <c r="E3567" s="1" t="s">
        <v>930</v>
      </c>
      <c r="F3567" s="1" t="s">
        <v>990</v>
      </c>
      <c r="M3567" s="1" t="s">
        <v>6716</v>
      </c>
      <c r="N3567" s="1" t="s">
        <v>6713</v>
      </c>
      <c r="P3567" s="1" t="s">
        <v>11444</v>
      </c>
    </row>
    <row r="3568" spans="1:16" s="1" customFormat="1">
      <c r="A3568" s="1" t="s">
        <v>992</v>
      </c>
      <c r="B3568" s="1" t="s">
        <v>992</v>
      </c>
      <c r="D3568" s="1" t="s">
        <v>992</v>
      </c>
      <c r="E3568" s="1" t="s">
        <v>930</v>
      </c>
      <c r="F3568" s="1" t="s">
        <v>992</v>
      </c>
      <c r="M3568" s="1" t="s">
        <v>6717</v>
      </c>
      <c r="N3568" s="1" t="s">
        <v>5589</v>
      </c>
      <c r="P3568" s="1" t="s">
        <v>11444</v>
      </c>
    </row>
    <row r="3569" spans="1:16" s="1" customFormat="1">
      <c r="A3569" s="1" t="s">
        <v>993</v>
      </c>
      <c r="B3569" s="1" t="s">
        <v>993</v>
      </c>
      <c r="D3569" s="1" t="s">
        <v>993</v>
      </c>
      <c r="E3569" s="1" t="s">
        <v>930</v>
      </c>
      <c r="F3569" s="1" t="s">
        <v>993</v>
      </c>
      <c r="M3569" s="1" t="s">
        <v>6718</v>
      </c>
      <c r="N3569" s="1" t="s">
        <v>5589</v>
      </c>
      <c r="P3569" s="1" t="s">
        <v>11444</v>
      </c>
    </row>
    <row r="3570" spans="1:16" s="1" customFormat="1">
      <c r="A3570" s="1" t="s">
        <v>994</v>
      </c>
      <c r="B3570" s="1" t="s">
        <v>994</v>
      </c>
      <c r="D3570" s="1" t="s">
        <v>994</v>
      </c>
      <c r="E3570" s="1" t="s">
        <v>930</v>
      </c>
      <c r="F3570" s="1" t="s">
        <v>994</v>
      </c>
      <c r="M3570" s="1" t="s">
        <v>6719</v>
      </c>
      <c r="N3570" s="1" t="s">
        <v>6720</v>
      </c>
      <c r="P3570" s="1" t="s">
        <v>11444</v>
      </c>
    </row>
    <row r="3571" spans="1:16" s="1" customFormat="1">
      <c r="A3571" s="1" t="s">
        <v>996</v>
      </c>
      <c r="B3571" s="1" t="s">
        <v>996</v>
      </c>
      <c r="D3571" s="1" t="s">
        <v>996</v>
      </c>
      <c r="E3571" s="1" t="s">
        <v>930</v>
      </c>
      <c r="F3571" s="1" t="s">
        <v>996</v>
      </c>
      <c r="M3571" s="1" t="s">
        <v>6721</v>
      </c>
      <c r="N3571" s="1" t="s">
        <v>6722</v>
      </c>
      <c r="P3571" s="1" t="s">
        <v>11444</v>
      </c>
    </row>
    <row r="3572" spans="1:16" s="1" customFormat="1">
      <c r="A3572" s="1" t="s">
        <v>998</v>
      </c>
      <c r="B3572" s="1" t="s">
        <v>998</v>
      </c>
      <c r="D3572" s="1" t="s">
        <v>998</v>
      </c>
      <c r="E3572" s="1" t="s">
        <v>930</v>
      </c>
      <c r="F3572" s="1" t="s">
        <v>998</v>
      </c>
      <c r="M3572" s="1" t="s">
        <v>6723</v>
      </c>
      <c r="N3572" s="1" t="s">
        <v>6724</v>
      </c>
      <c r="P3572" s="1" t="s">
        <v>11444</v>
      </c>
    </row>
    <row r="3573" spans="1:16" s="1" customFormat="1">
      <c r="A3573" s="1" t="s">
        <v>1000</v>
      </c>
      <c r="B3573" s="1" t="s">
        <v>1000</v>
      </c>
      <c r="D3573" s="1" t="s">
        <v>1000</v>
      </c>
      <c r="E3573" s="1" t="s">
        <v>930</v>
      </c>
      <c r="F3573" s="1" t="s">
        <v>1000</v>
      </c>
      <c r="M3573" s="1" t="s">
        <v>6725</v>
      </c>
      <c r="N3573" s="1" t="s">
        <v>6726</v>
      </c>
      <c r="P3573" s="1" t="s">
        <v>11444</v>
      </c>
    </row>
    <row r="3574" spans="1:16" s="1" customFormat="1">
      <c r="A3574" s="1" t="s">
        <v>1002</v>
      </c>
      <c r="B3574" s="1" t="s">
        <v>1002</v>
      </c>
      <c r="D3574" s="1" t="s">
        <v>1002</v>
      </c>
      <c r="E3574" s="1" t="s">
        <v>930</v>
      </c>
      <c r="F3574" s="1" t="s">
        <v>1002</v>
      </c>
      <c r="M3574" s="1" t="s">
        <v>6727</v>
      </c>
      <c r="N3574" s="1" t="s">
        <v>6728</v>
      </c>
      <c r="P3574" s="1" t="s">
        <v>11444</v>
      </c>
    </row>
    <row r="3575" spans="1:16" s="1" customFormat="1">
      <c r="A3575" s="1" t="s">
        <v>1004</v>
      </c>
      <c r="B3575" s="1" t="s">
        <v>1004</v>
      </c>
      <c r="D3575" s="1" t="s">
        <v>1004</v>
      </c>
      <c r="E3575" s="1" t="s">
        <v>930</v>
      </c>
      <c r="F3575" s="1" t="s">
        <v>1004</v>
      </c>
      <c r="M3575" s="1" t="s">
        <v>6729</v>
      </c>
      <c r="N3575" s="1" t="s">
        <v>6730</v>
      </c>
      <c r="P3575" s="1" t="s">
        <v>11444</v>
      </c>
    </row>
    <row r="3576" spans="1:16" s="1" customFormat="1">
      <c r="A3576" s="1" t="s">
        <v>1006</v>
      </c>
      <c r="B3576" s="1" t="s">
        <v>1006</v>
      </c>
      <c r="D3576" s="1" t="s">
        <v>1006</v>
      </c>
      <c r="E3576" s="1" t="s">
        <v>930</v>
      </c>
      <c r="F3576" s="1" t="s">
        <v>1006</v>
      </c>
      <c r="M3576" s="1" t="s">
        <v>6731</v>
      </c>
      <c r="N3576" s="1" t="s">
        <v>6732</v>
      </c>
      <c r="P3576" s="1" t="s">
        <v>11444</v>
      </c>
    </row>
    <row r="3577" spans="1:16" s="1" customFormat="1">
      <c r="A3577" s="1" t="s">
        <v>1008</v>
      </c>
      <c r="B3577" s="1" t="s">
        <v>1008</v>
      </c>
      <c r="D3577" s="1" t="s">
        <v>1008</v>
      </c>
      <c r="E3577" s="1" t="s">
        <v>930</v>
      </c>
      <c r="F3577" s="1" t="s">
        <v>1008</v>
      </c>
      <c r="M3577" s="1" t="s">
        <v>6733</v>
      </c>
      <c r="N3577" s="1" t="s">
        <v>6734</v>
      </c>
      <c r="P3577" s="1" t="s">
        <v>11444</v>
      </c>
    </row>
    <row r="3578" spans="1:16" s="1" customFormat="1">
      <c r="A3578" s="1" t="s">
        <v>1010</v>
      </c>
      <c r="B3578" s="1" t="s">
        <v>1010</v>
      </c>
      <c r="D3578" s="1" t="s">
        <v>1010</v>
      </c>
      <c r="E3578" s="1" t="s">
        <v>930</v>
      </c>
      <c r="F3578" s="1" t="s">
        <v>1010</v>
      </c>
      <c r="M3578" s="1" t="s">
        <v>6735</v>
      </c>
      <c r="N3578" s="1" t="s">
        <v>6734</v>
      </c>
      <c r="P3578" s="1" t="s">
        <v>11444</v>
      </c>
    </row>
    <row r="3579" spans="1:16" s="1" customFormat="1">
      <c r="A3579" s="1" t="s">
        <v>1012</v>
      </c>
      <c r="B3579" s="1" t="s">
        <v>1012</v>
      </c>
      <c r="D3579" s="1" t="s">
        <v>1012</v>
      </c>
      <c r="E3579" s="1" t="s">
        <v>930</v>
      </c>
      <c r="F3579" s="1" t="s">
        <v>1012</v>
      </c>
      <c r="M3579" s="1" t="s">
        <v>6736</v>
      </c>
      <c r="N3579" s="1" t="s">
        <v>6737</v>
      </c>
      <c r="P3579" s="1" t="s">
        <v>11444</v>
      </c>
    </row>
    <row r="3580" spans="1:16" s="1" customFormat="1">
      <c r="A3580" s="1" t="s">
        <v>1014</v>
      </c>
      <c r="B3580" s="1" t="s">
        <v>1014</v>
      </c>
      <c r="D3580" s="1" t="s">
        <v>1014</v>
      </c>
      <c r="E3580" s="1" t="s">
        <v>930</v>
      </c>
      <c r="F3580" s="1" t="s">
        <v>1014</v>
      </c>
      <c r="M3580" s="1" t="s">
        <v>6738</v>
      </c>
      <c r="N3580" s="1" t="s">
        <v>6739</v>
      </c>
      <c r="P3580" s="1" t="s">
        <v>11444</v>
      </c>
    </row>
    <row r="3581" spans="1:16" s="1" customFormat="1">
      <c r="A3581" s="1" t="s">
        <v>1016</v>
      </c>
      <c r="B3581" s="1" t="s">
        <v>1016</v>
      </c>
      <c r="D3581" s="1" t="s">
        <v>1016</v>
      </c>
      <c r="E3581" s="1" t="s">
        <v>930</v>
      </c>
      <c r="F3581" s="1" t="s">
        <v>1016</v>
      </c>
      <c r="M3581" s="1" t="s">
        <v>6740</v>
      </c>
      <c r="N3581" s="1" t="s">
        <v>6741</v>
      </c>
      <c r="P3581" s="1" t="s">
        <v>11444</v>
      </c>
    </row>
    <row r="3582" spans="1:16" s="1" customFormat="1">
      <c r="A3582" s="1" t="s">
        <v>1018</v>
      </c>
      <c r="B3582" s="1" t="s">
        <v>1018</v>
      </c>
      <c r="D3582" s="1" t="s">
        <v>1018</v>
      </c>
      <c r="E3582" s="1" t="s">
        <v>930</v>
      </c>
      <c r="F3582" s="1" t="s">
        <v>1018</v>
      </c>
      <c r="M3582" s="1" t="s">
        <v>6742</v>
      </c>
      <c r="N3582" s="1" t="s">
        <v>6743</v>
      </c>
      <c r="P3582" s="1" t="s">
        <v>11444</v>
      </c>
    </row>
    <row r="3583" spans="1:16" s="1" customFormat="1">
      <c r="A3583" s="1" t="s">
        <v>1020</v>
      </c>
      <c r="B3583" s="1" t="s">
        <v>1020</v>
      </c>
      <c r="D3583" s="1" t="s">
        <v>1020</v>
      </c>
      <c r="E3583" s="1" t="s">
        <v>930</v>
      </c>
      <c r="F3583" s="1" t="s">
        <v>1020</v>
      </c>
      <c r="M3583" s="1" t="s">
        <v>6744</v>
      </c>
      <c r="N3583" s="1" t="s">
        <v>6745</v>
      </c>
      <c r="P3583" s="1" t="s">
        <v>11444</v>
      </c>
    </row>
    <row r="3584" spans="1:16" s="1" customFormat="1">
      <c r="A3584" s="1" t="s">
        <v>1021</v>
      </c>
      <c r="B3584" s="1" t="s">
        <v>1021</v>
      </c>
      <c r="D3584" s="1" t="s">
        <v>1021</v>
      </c>
      <c r="E3584" s="1" t="s">
        <v>930</v>
      </c>
      <c r="F3584" s="1" t="s">
        <v>1021</v>
      </c>
      <c r="M3584" s="1" t="s">
        <v>6746</v>
      </c>
      <c r="N3584" s="1" t="s">
        <v>6747</v>
      </c>
      <c r="P3584" s="1" t="s">
        <v>11444</v>
      </c>
    </row>
    <row r="3585" spans="1:16" s="1" customFormat="1">
      <c r="A3585" s="1" t="s">
        <v>1023</v>
      </c>
      <c r="B3585" s="1" t="s">
        <v>1023</v>
      </c>
      <c r="D3585" s="1" t="s">
        <v>1023</v>
      </c>
      <c r="E3585" s="1" t="s">
        <v>930</v>
      </c>
      <c r="F3585" s="1" t="s">
        <v>1023</v>
      </c>
      <c r="M3585" s="1" t="s">
        <v>6748</v>
      </c>
      <c r="N3585" s="1" t="s">
        <v>6747</v>
      </c>
      <c r="P3585" s="1" t="s">
        <v>11444</v>
      </c>
    </row>
    <row r="3586" spans="1:16" s="1" customFormat="1">
      <c r="A3586" s="1" t="s">
        <v>1025</v>
      </c>
      <c r="B3586" s="1" t="s">
        <v>1025</v>
      </c>
      <c r="D3586" s="1" t="s">
        <v>1025</v>
      </c>
      <c r="E3586" s="1" t="s">
        <v>930</v>
      </c>
      <c r="F3586" s="1" t="s">
        <v>1025</v>
      </c>
      <c r="M3586" s="1" t="s">
        <v>6749</v>
      </c>
      <c r="N3586" s="1" t="s">
        <v>6750</v>
      </c>
      <c r="P3586" s="1" t="s">
        <v>11444</v>
      </c>
    </row>
    <row r="3587" spans="1:16" s="1" customFormat="1">
      <c r="A3587" s="1" t="s">
        <v>1027</v>
      </c>
      <c r="B3587" s="1" t="s">
        <v>1027</v>
      </c>
      <c r="D3587" s="1" t="s">
        <v>1027</v>
      </c>
      <c r="E3587" s="1" t="s">
        <v>930</v>
      </c>
      <c r="F3587" s="1" t="s">
        <v>1027</v>
      </c>
      <c r="M3587" s="1" t="s">
        <v>6751</v>
      </c>
      <c r="N3587" s="1" t="s">
        <v>6752</v>
      </c>
      <c r="P3587" s="1" t="s">
        <v>11444</v>
      </c>
    </row>
    <row r="3588" spans="1:16" s="1" customFormat="1">
      <c r="A3588" s="1" t="s">
        <v>1029</v>
      </c>
      <c r="B3588" s="1" t="s">
        <v>1029</v>
      </c>
      <c r="D3588" s="1" t="s">
        <v>1029</v>
      </c>
      <c r="E3588" s="1" t="s">
        <v>930</v>
      </c>
      <c r="F3588" s="1" t="s">
        <v>1029</v>
      </c>
      <c r="M3588" s="1" t="s">
        <v>6753</v>
      </c>
      <c r="N3588" s="1" t="s">
        <v>6754</v>
      </c>
      <c r="P3588" s="1" t="s">
        <v>11444</v>
      </c>
    </row>
    <row r="3589" spans="1:16" s="1" customFormat="1">
      <c r="A3589" s="1" t="s">
        <v>1031</v>
      </c>
      <c r="B3589" s="1" t="s">
        <v>1031</v>
      </c>
      <c r="D3589" s="1" t="s">
        <v>1031</v>
      </c>
      <c r="E3589" s="1" t="s">
        <v>930</v>
      </c>
      <c r="F3589" s="1" t="s">
        <v>1031</v>
      </c>
      <c r="M3589" s="1" t="s">
        <v>6755</v>
      </c>
      <c r="N3589" s="1" t="s">
        <v>6756</v>
      </c>
      <c r="P3589" s="1" t="s">
        <v>11444</v>
      </c>
    </row>
    <row r="3590" spans="1:16" s="1" customFormat="1">
      <c r="A3590" s="1" t="s">
        <v>1032</v>
      </c>
      <c r="B3590" s="1" t="s">
        <v>1032</v>
      </c>
      <c r="D3590" s="1" t="s">
        <v>1032</v>
      </c>
      <c r="E3590" s="1" t="s">
        <v>930</v>
      </c>
      <c r="F3590" s="1" t="s">
        <v>1032</v>
      </c>
      <c r="M3590" s="1" t="s">
        <v>6757</v>
      </c>
      <c r="N3590" s="1" t="s">
        <v>5619</v>
      </c>
      <c r="P3590" s="1" t="s">
        <v>11444</v>
      </c>
    </row>
    <row r="3591" spans="1:16" s="1" customFormat="1">
      <c r="A3591" s="1" t="s">
        <v>1034</v>
      </c>
      <c r="B3591" s="1" t="s">
        <v>1034</v>
      </c>
      <c r="D3591" s="1" t="s">
        <v>1034</v>
      </c>
      <c r="E3591" s="1" t="s">
        <v>930</v>
      </c>
      <c r="F3591" s="1" t="s">
        <v>1034</v>
      </c>
      <c r="M3591" s="1" t="s">
        <v>6758</v>
      </c>
      <c r="N3591" s="1" t="s">
        <v>5773</v>
      </c>
      <c r="P3591" s="1" t="s">
        <v>11444</v>
      </c>
    </row>
    <row r="3592" spans="1:16" s="1" customFormat="1">
      <c r="A3592" s="1" t="s">
        <v>1036</v>
      </c>
      <c r="B3592" s="1" t="s">
        <v>1036</v>
      </c>
      <c r="D3592" s="1" t="s">
        <v>1036</v>
      </c>
      <c r="E3592" s="1" t="s">
        <v>930</v>
      </c>
      <c r="F3592" s="1" t="s">
        <v>1036</v>
      </c>
      <c r="M3592" s="1" t="s">
        <v>6759</v>
      </c>
      <c r="N3592" s="1" t="s">
        <v>5716</v>
      </c>
      <c r="P3592" s="1" t="s">
        <v>11444</v>
      </c>
    </row>
    <row r="3593" spans="1:16" s="1" customFormat="1">
      <c r="A3593" s="1" t="s">
        <v>1038</v>
      </c>
      <c r="B3593" s="1" t="s">
        <v>1038</v>
      </c>
      <c r="D3593" s="1" t="s">
        <v>1038</v>
      </c>
      <c r="E3593" s="1" t="s">
        <v>930</v>
      </c>
      <c r="F3593" s="1" t="s">
        <v>1038</v>
      </c>
      <c r="M3593" s="1" t="s">
        <v>6760</v>
      </c>
      <c r="N3593" s="1" t="s">
        <v>6761</v>
      </c>
      <c r="P3593" s="1" t="s">
        <v>11444</v>
      </c>
    </row>
    <row r="3594" spans="1:16" s="1" customFormat="1">
      <c r="A3594" s="1" t="s">
        <v>1040</v>
      </c>
      <c r="B3594" s="1" t="s">
        <v>1040</v>
      </c>
      <c r="D3594" s="1" t="s">
        <v>1040</v>
      </c>
      <c r="E3594" s="1" t="s">
        <v>930</v>
      </c>
      <c r="F3594" s="1" t="s">
        <v>1040</v>
      </c>
      <c r="M3594" s="1" t="s">
        <v>6762</v>
      </c>
      <c r="N3594" s="1" t="s">
        <v>4964</v>
      </c>
      <c r="P3594" s="1" t="s">
        <v>11444</v>
      </c>
    </row>
    <row r="3595" spans="1:16" s="1" customFormat="1">
      <c r="A3595" s="1" t="s">
        <v>10160</v>
      </c>
      <c r="B3595" s="1" t="s">
        <v>10160</v>
      </c>
      <c r="D3595" s="1" t="s">
        <v>10160</v>
      </c>
      <c r="E3595" s="1" t="s">
        <v>1902</v>
      </c>
      <c r="F3595" s="1" t="s">
        <v>10160</v>
      </c>
      <c r="M3595" s="1" t="s">
        <v>5808</v>
      </c>
      <c r="N3595" s="1" t="s">
        <v>5069</v>
      </c>
      <c r="P3595" s="1" t="s">
        <v>11444</v>
      </c>
    </row>
    <row r="3596" spans="1:16" s="1" customFormat="1">
      <c r="A3596" s="1" t="s">
        <v>10161</v>
      </c>
      <c r="B3596" s="1" t="s">
        <v>10161</v>
      </c>
      <c r="D3596" s="1" t="s">
        <v>10161</v>
      </c>
      <c r="E3596" s="1" t="s">
        <v>1902</v>
      </c>
      <c r="F3596" s="1" t="s">
        <v>10161</v>
      </c>
      <c r="M3596" s="1" t="s">
        <v>6763</v>
      </c>
      <c r="N3596" s="1" t="s">
        <v>4937</v>
      </c>
      <c r="P3596" s="1" t="s">
        <v>11444</v>
      </c>
    </row>
    <row r="3597" spans="1:16" s="1" customFormat="1">
      <c r="A3597" s="1" t="s">
        <v>10162</v>
      </c>
      <c r="B3597" s="1" t="s">
        <v>10162</v>
      </c>
      <c r="D3597" s="1" t="s">
        <v>10162</v>
      </c>
      <c r="E3597" s="1" t="s">
        <v>1902</v>
      </c>
      <c r="F3597" s="1" t="s">
        <v>10162</v>
      </c>
      <c r="M3597" s="1" t="s">
        <v>6449</v>
      </c>
      <c r="N3597" s="1" t="s">
        <v>5022</v>
      </c>
      <c r="P3597" s="1" t="s">
        <v>11444</v>
      </c>
    </row>
    <row r="3598" spans="1:16" s="1" customFormat="1">
      <c r="A3598" s="1" t="s">
        <v>10163</v>
      </c>
      <c r="B3598" s="1" t="s">
        <v>10163</v>
      </c>
      <c r="D3598" s="1" t="s">
        <v>10163</v>
      </c>
      <c r="E3598" s="1" t="s">
        <v>1902</v>
      </c>
      <c r="F3598" s="1" t="s">
        <v>10163</v>
      </c>
      <c r="M3598" s="1" t="s">
        <v>6764</v>
      </c>
      <c r="N3598" s="1" t="s">
        <v>4932</v>
      </c>
      <c r="P3598" s="1" t="s">
        <v>11444</v>
      </c>
    </row>
    <row r="3599" spans="1:16" s="1" customFormat="1">
      <c r="A3599" s="1" t="s">
        <v>10164</v>
      </c>
      <c r="B3599" s="1" t="s">
        <v>10164</v>
      </c>
      <c r="D3599" s="1" t="s">
        <v>10164</v>
      </c>
      <c r="E3599" s="1" t="s">
        <v>1902</v>
      </c>
      <c r="F3599" s="1" t="s">
        <v>10164</v>
      </c>
      <c r="M3599" s="1" t="s">
        <v>6765</v>
      </c>
      <c r="N3599" s="1" t="s">
        <v>4837</v>
      </c>
      <c r="P3599" s="1" t="s">
        <v>11444</v>
      </c>
    </row>
    <row r="3600" spans="1:16" s="1" customFormat="1">
      <c r="A3600" s="1" t="s">
        <v>10165</v>
      </c>
      <c r="B3600" s="1" t="s">
        <v>10165</v>
      </c>
      <c r="D3600" s="1" t="s">
        <v>10165</v>
      </c>
      <c r="E3600" s="1" t="s">
        <v>1902</v>
      </c>
      <c r="F3600" s="1" t="s">
        <v>10165</v>
      </c>
      <c r="M3600" s="1" t="s">
        <v>5630</v>
      </c>
      <c r="N3600" s="1" t="s">
        <v>6423</v>
      </c>
      <c r="P3600" s="1" t="s">
        <v>11444</v>
      </c>
    </row>
    <row r="3601" spans="1:16" s="1" customFormat="1">
      <c r="A3601" s="1" t="s">
        <v>10166</v>
      </c>
      <c r="B3601" s="1" t="s">
        <v>10166</v>
      </c>
      <c r="D3601" s="1" t="s">
        <v>10166</v>
      </c>
      <c r="E3601" s="1" t="s">
        <v>1902</v>
      </c>
      <c r="F3601" s="1" t="s">
        <v>10166</v>
      </c>
      <c r="M3601" s="1" t="s">
        <v>4856</v>
      </c>
      <c r="N3601" s="1" t="s">
        <v>4552</v>
      </c>
      <c r="P3601" s="1" t="s">
        <v>11444</v>
      </c>
    </row>
    <row r="3602" spans="1:16" s="1" customFormat="1">
      <c r="A3602" s="1" t="s">
        <v>10167</v>
      </c>
      <c r="B3602" s="1" t="s">
        <v>10167</v>
      </c>
      <c r="D3602" s="1" t="s">
        <v>10167</v>
      </c>
      <c r="E3602" s="1" t="s">
        <v>1902</v>
      </c>
      <c r="F3602" s="1" t="s">
        <v>10167</v>
      </c>
      <c r="M3602" s="1" t="s">
        <v>6766</v>
      </c>
      <c r="N3602" s="1" t="s">
        <v>5171</v>
      </c>
      <c r="P3602" s="1" t="s">
        <v>11444</v>
      </c>
    </row>
    <row r="3603" spans="1:16" s="1" customFormat="1">
      <c r="A3603" s="1" t="s">
        <v>1901</v>
      </c>
      <c r="B3603" s="1" t="s">
        <v>1901</v>
      </c>
      <c r="D3603" s="1" t="s">
        <v>1901</v>
      </c>
      <c r="E3603" s="1" t="s">
        <v>1902</v>
      </c>
      <c r="F3603" s="1" t="s">
        <v>1901</v>
      </c>
      <c r="M3603" s="1" t="s">
        <v>6767</v>
      </c>
      <c r="N3603" s="1" t="s">
        <v>6057</v>
      </c>
      <c r="P3603" s="1" t="s">
        <v>11444</v>
      </c>
    </row>
    <row r="3604" spans="1:16" s="1" customFormat="1">
      <c r="A3604" s="1" t="s">
        <v>1905</v>
      </c>
      <c r="B3604" s="1" t="s">
        <v>1905</v>
      </c>
      <c r="D3604" s="1" t="s">
        <v>1905</v>
      </c>
      <c r="E3604" s="1" t="s">
        <v>1902</v>
      </c>
      <c r="F3604" s="1" t="s">
        <v>1905</v>
      </c>
      <c r="M3604" s="1" t="s">
        <v>6768</v>
      </c>
      <c r="N3604" s="1" t="s">
        <v>5551</v>
      </c>
      <c r="P3604" s="1" t="s">
        <v>11444</v>
      </c>
    </row>
    <row r="3605" spans="1:16" s="1" customFormat="1">
      <c r="A3605" s="1" t="s">
        <v>1909</v>
      </c>
      <c r="B3605" s="1" t="s">
        <v>1909</v>
      </c>
      <c r="D3605" s="1" t="s">
        <v>1909</v>
      </c>
      <c r="E3605" s="1" t="s">
        <v>1902</v>
      </c>
      <c r="F3605" s="1" t="s">
        <v>1909</v>
      </c>
      <c r="M3605" s="1" t="s">
        <v>6769</v>
      </c>
      <c r="N3605" s="1" t="s">
        <v>5551</v>
      </c>
      <c r="P3605" s="1" t="s">
        <v>11444</v>
      </c>
    </row>
    <row r="3606" spans="1:16" s="1" customFormat="1">
      <c r="A3606" s="1" t="s">
        <v>1913</v>
      </c>
      <c r="B3606" s="1" t="s">
        <v>1913</v>
      </c>
      <c r="D3606" s="1" t="s">
        <v>1913</v>
      </c>
      <c r="E3606" s="1" t="s">
        <v>1902</v>
      </c>
      <c r="F3606" s="1" t="s">
        <v>1913</v>
      </c>
      <c r="M3606" s="1" t="s">
        <v>4997</v>
      </c>
      <c r="N3606" s="1" t="s">
        <v>6770</v>
      </c>
      <c r="P3606" s="1" t="s">
        <v>11444</v>
      </c>
    </row>
    <row r="3607" spans="1:16" s="1" customFormat="1">
      <c r="A3607" s="1" t="s">
        <v>1917</v>
      </c>
      <c r="B3607" s="1" t="s">
        <v>1917</v>
      </c>
      <c r="D3607" s="1" t="s">
        <v>1917</v>
      </c>
      <c r="E3607" s="1" t="s">
        <v>1902</v>
      </c>
      <c r="F3607" s="1" t="s">
        <v>1917</v>
      </c>
      <c r="M3607" s="1" t="s">
        <v>6671</v>
      </c>
      <c r="N3607" s="1" t="s">
        <v>5899</v>
      </c>
      <c r="P3607" s="1" t="s">
        <v>11444</v>
      </c>
    </row>
    <row r="3608" spans="1:16" s="1" customFormat="1">
      <c r="A3608" s="1" t="s">
        <v>1920</v>
      </c>
      <c r="B3608" s="1" t="s">
        <v>1920</v>
      </c>
      <c r="D3608" s="1" t="s">
        <v>1920</v>
      </c>
      <c r="E3608" s="1" t="s">
        <v>1902</v>
      </c>
      <c r="F3608" s="1" t="s">
        <v>1920</v>
      </c>
      <c r="M3608" s="1" t="s">
        <v>6771</v>
      </c>
      <c r="N3608" s="1" t="s">
        <v>5422</v>
      </c>
      <c r="P3608" s="1" t="s">
        <v>11444</v>
      </c>
    </row>
    <row r="3609" spans="1:16" s="1" customFormat="1">
      <c r="A3609" s="1" t="s">
        <v>1923</v>
      </c>
      <c r="B3609" s="1" t="s">
        <v>1923</v>
      </c>
      <c r="D3609" s="1" t="s">
        <v>1923</v>
      </c>
      <c r="E3609" s="1" t="s">
        <v>1902</v>
      </c>
      <c r="F3609" s="1" t="s">
        <v>1923</v>
      </c>
      <c r="M3609" s="1" t="s">
        <v>6772</v>
      </c>
      <c r="N3609" s="1" t="s">
        <v>6061</v>
      </c>
      <c r="P3609" s="1" t="s">
        <v>11444</v>
      </c>
    </row>
    <row r="3610" spans="1:16" s="1" customFormat="1">
      <c r="A3610" s="1" t="s">
        <v>1927</v>
      </c>
      <c r="B3610" s="1" t="s">
        <v>1927</v>
      </c>
      <c r="D3610" s="1" t="s">
        <v>1927</v>
      </c>
      <c r="E3610" s="1" t="s">
        <v>1902</v>
      </c>
      <c r="F3610" s="1" t="s">
        <v>1927</v>
      </c>
      <c r="M3610" s="1" t="s">
        <v>6773</v>
      </c>
      <c r="N3610" s="1" t="s">
        <v>5859</v>
      </c>
      <c r="P3610" s="1" t="s">
        <v>11444</v>
      </c>
    </row>
    <row r="3611" spans="1:16" s="1" customFormat="1">
      <c r="A3611" s="1" t="s">
        <v>1931</v>
      </c>
      <c r="B3611" s="1" t="s">
        <v>1931</v>
      </c>
      <c r="D3611" s="1" t="s">
        <v>1931</v>
      </c>
      <c r="E3611" s="1" t="s">
        <v>1902</v>
      </c>
      <c r="F3611" s="1" t="s">
        <v>1931</v>
      </c>
      <c r="M3611" s="1" t="s">
        <v>6774</v>
      </c>
      <c r="N3611" s="1" t="s">
        <v>5424</v>
      </c>
      <c r="P3611" s="1" t="s">
        <v>11444</v>
      </c>
    </row>
    <row r="3612" spans="1:16" s="1" customFormat="1">
      <c r="A3612" s="1" t="s">
        <v>1935</v>
      </c>
      <c r="B3612" s="1" t="s">
        <v>1935</v>
      </c>
      <c r="D3612" s="1" t="s">
        <v>1935</v>
      </c>
      <c r="E3612" s="1" t="s">
        <v>1902</v>
      </c>
      <c r="F3612" s="1" t="s">
        <v>1935</v>
      </c>
      <c r="M3612" s="1" t="s">
        <v>6775</v>
      </c>
      <c r="N3612" s="1" t="s">
        <v>5422</v>
      </c>
      <c r="P3612" s="1" t="s">
        <v>11444</v>
      </c>
    </row>
    <row r="3613" spans="1:16" s="1" customFormat="1">
      <c r="A3613" s="1" t="s">
        <v>1939</v>
      </c>
      <c r="B3613" s="1" t="s">
        <v>1939</v>
      </c>
      <c r="D3613" s="1" t="s">
        <v>1939</v>
      </c>
      <c r="E3613" s="1" t="s">
        <v>1902</v>
      </c>
      <c r="F3613" s="1" t="s">
        <v>1939</v>
      </c>
      <c r="M3613" s="1" t="s">
        <v>6776</v>
      </c>
      <c r="N3613" s="1" t="s">
        <v>6777</v>
      </c>
      <c r="P3613" s="1" t="s">
        <v>11444</v>
      </c>
    </row>
    <row r="3614" spans="1:16" s="1" customFormat="1">
      <c r="A3614" s="1" t="s">
        <v>1943</v>
      </c>
      <c r="B3614" s="1" t="s">
        <v>1943</v>
      </c>
      <c r="D3614" s="1" t="s">
        <v>1943</v>
      </c>
      <c r="E3614" s="1" t="s">
        <v>1902</v>
      </c>
      <c r="F3614" s="1" t="s">
        <v>1943</v>
      </c>
      <c r="M3614" s="1" t="s">
        <v>6520</v>
      </c>
      <c r="N3614" s="1" t="s">
        <v>5422</v>
      </c>
      <c r="P3614" s="1" t="s">
        <v>11444</v>
      </c>
    </row>
    <row r="3615" spans="1:16" s="1" customFormat="1">
      <c r="A3615" s="1" t="s">
        <v>1947</v>
      </c>
      <c r="B3615" s="1" t="s">
        <v>1947</v>
      </c>
      <c r="D3615" s="1" t="s">
        <v>1947</v>
      </c>
      <c r="E3615" s="1" t="s">
        <v>1902</v>
      </c>
      <c r="F3615" s="1" t="s">
        <v>1947</v>
      </c>
      <c r="M3615" s="1" t="s">
        <v>6778</v>
      </c>
      <c r="N3615" s="1" t="s">
        <v>5736</v>
      </c>
      <c r="P3615" s="1" t="s">
        <v>11444</v>
      </c>
    </row>
    <row r="3616" spans="1:16" s="1" customFormat="1">
      <c r="A3616" s="1" t="s">
        <v>1950</v>
      </c>
      <c r="B3616" s="1" t="s">
        <v>1950</v>
      </c>
      <c r="D3616" s="1" t="s">
        <v>1950</v>
      </c>
      <c r="E3616" s="1" t="s">
        <v>1902</v>
      </c>
      <c r="F3616" s="1" t="s">
        <v>1950</v>
      </c>
      <c r="M3616" s="1" t="s">
        <v>6779</v>
      </c>
      <c r="N3616" s="1" t="s">
        <v>6780</v>
      </c>
      <c r="P3616" s="1" t="s">
        <v>11444</v>
      </c>
    </row>
    <row r="3617" spans="1:16" s="1" customFormat="1">
      <c r="A3617" s="1" t="s">
        <v>1953</v>
      </c>
      <c r="B3617" s="1" t="s">
        <v>1953</v>
      </c>
      <c r="D3617" s="1" t="s">
        <v>1953</v>
      </c>
      <c r="E3617" s="1" t="s">
        <v>1902</v>
      </c>
      <c r="F3617" s="1" t="s">
        <v>1953</v>
      </c>
      <c r="M3617" s="1" t="s">
        <v>6781</v>
      </c>
      <c r="N3617" s="1" t="s">
        <v>6512</v>
      </c>
      <c r="P3617" s="1" t="s">
        <v>11444</v>
      </c>
    </row>
    <row r="3618" spans="1:16" s="1" customFormat="1">
      <c r="A3618" s="1" t="s">
        <v>10168</v>
      </c>
      <c r="B3618" s="1" t="s">
        <v>10168</v>
      </c>
      <c r="D3618" s="1" t="s">
        <v>10168</v>
      </c>
      <c r="E3618" s="1" t="s">
        <v>1902</v>
      </c>
      <c r="F3618" s="1" t="s">
        <v>10168</v>
      </c>
      <c r="M3618" s="1" t="s">
        <v>4958</v>
      </c>
      <c r="N3618" s="1" t="s">
        <v>5195</v>
      </c>
      <c r="P3618" s="1" t="s">
        <v>11444</v>
      </c>
    </row>
    <row r="3619" spans="1:16" s="1" customFormat="1">
      <c r="A3619" s="1" t="s">
        <v>10169</v>
      </c>
      <c r="B3619" s="1" t="s">
        <v>10169</v>
      </c>
      <c r="D3619" s="1" t="s">
        <v>10169</v>
      </c>
      <c r="E3619" s="1" t="s">
        <v>1902</v>
      </c>
      <c r="F3619" s="1" t="s">
        <v>10169</v>
      </c>
      <c r="M3619" s="1" t="s">
        <v>6782</v>
      </c>
      <c r="N3619" s="1" t="s">
        <v>4583</v>
      </c>
      <c r="P3619" s="1" t="s">
        <v>11444</v>
      </c>
    </row>
    <row r="3620" spans="1:16" s="1" customFormat="1">
      <c r="A3620" s="1" t="s">
        <v>10170</v>
      </c>
      <c r="B3620" s="1" t="s">
        <v>10170</v>
      </c>
      <c r="D3620" s="1" t="s">
        <v>10170</v>
      </c>
      <c r="E3620" s="1" t="s">
        <v>1902</v>
      </c>
      <c r="F3620" s="1" t="s">
        <v>10170</v>
      </c>
      <c r="M3620" s="1" t="s">
        <v>6783</v>
      </c>
      <c r="N3620" s="1" t="s">
        <v>4964</v>
      </c>
      <c r="P3620" s="1" t="s">
        <v>11444</v>
      </c>
    </row>
    <row r="3621" spans="1:16" s="1" customFormat="1">
      <c r="A3621" s="1" t="s">
        <v>10171</v>
      </c>
      <c r="B3621" s="1" t="s">
        <v>10171</v>
      </c>
      <c r="D3621" s="1" t="s">
        <v>10171</v>
      </c>
      <c r="E3621" s="1" t="s">
        <v>1902</v>
      </c>
      <c r="F3621" s="1" t="s">
        <v>10171</v>
      </c>
      <c r="M3621" s="1" t="s">
        <v>6784</v>
      </c>
      <c r="N3621" s="1" t="s">
        <v>4925</v>
      </c>
      <c r="P3621" s="1" t="s">
        <v>11444</v>
      </c>
    </row>
    <row r="3622" spans="1:16" s="1" customFormat="1">
      <c r="A3622" s="1" t="s">
        <v>10172</v>
      </c>
      <c r="B3622" s="1" t="s">
        <v>10172</v>
      </c>
      <c r="D3622" s="1" t="s">
        <v>10172</v>
      </c>
      <c r="E3622" s="1" t="s">
        <v>1902</v>
      </c>
      <c r="F3622" s="1" t="s">
        <v>10172</v>
      </c>
      <c r="M3622" s="1" t="s">
        <v>6785</v>
      </c>
      <c r="N3622" s="1" t="s">
        <v>4952</v>
      </c>
      <c r="P3622" s="1" t="s">
        <v>11444</v>
      </c>
    </row>
    <row r="3623" spans="1:16" s="1" customFormat="1">
      <c r="A3623" s="1" t="s">
        <v>10173</v>
      </c>
      <c r="B3623" s="1" t="s">
        <v>10173</v>
      </c>
      <c r="D3623" s="1" t="s">
        <v>10173</v>
      </c>
      <c r="E3623" s="1" t="s">
        <v>1902</v>
      </c>
      <c r="F3623" s="1" t="s">
        <v>10173</v>
      </c>
      <c r="M3623" s="1" t="s">
        <v>6786</v>
      </c>
      <c r="N3623" s="1" t="s">
        <v>4854</v>
      </c>
      <c r="P3623" s="1" t="s">
        <v>11444</v>
      </c>
    </row>
    <row r="3624" spans="1:16" s="1" customFormat="1">
      <c r="A3624" s="1" t="s">
        <v>10174</v>
      </c>
      <c r="B3624" s="1" t="s">
        <v>10174</v>
      </c>
      <c r="D3624" s="1" t="s">
        <v>10174</v>
      </c>
      <c r="E3624" s="1" t="s">
        <v>1902</v>
      </c>
      <c r="F3624" s="1" t="s">
        <v>10174</v>
      </c>
      <c r="M3624" s="1" t="s">
        <v>6787</v>
      </c>
      <c r="N3624" s="1" t="s">
        <v>4854</v>
      </c>
      <c r="P3624" s="1" t="s">
        <v>11444</v>
      </c>
    </row>
    <row r="3625" spans="1:16" s="1" customFormat="1">
      <c r="A3625" s="1" t="s">
        <v>10175</v>
      </c>
      <c r="B3625" s="1" t="s">
        <v>10175</v>
      </c>
      <c r="D3625" s="1" t="s">
        <v>10175</v>
      </c>
      <c r="E3625" s="1" t="s">
        <v>1902</v>
      </c>
      <c r="F3625" s="1" t="s">
        <v>10175</v>
      </c>
      <c r="M3625" s="1" t="s">
        <v>6788</v>
      </c>
      <c r="N3625" s="1" t="s">
        <v>4939</v>
      </c>
      <c r="P3625" s="1" t="s">
        <v>11444</v>
      </c>
    </row>
    <row r="3626" spans="1:16" s="1" customFormat="1">
      <c r="A3626" s="1" t="s">
        <v>10176</v>
      </c>
      <c r="B3626" s="1" t="s">
        <v>10176</v>
      </c>
      <c r="D3626" s="1" t="s">
        <v>10176</v>
      </c>
      <c r="E3626" s="1" t="s">
        <v>1902</v>
      </c>
      <c r="F3626" s="1" t="s">
        <v>10176</v>
      </c>
      <c r="M3626" s="1" t="s">
        <v>4956</v>
      </c>
      <c r="N3626" s="1" t="s">
        <v>5108</v>
      </c>
      <c r="P3626" s="1" t="s">
        <v>11444</v>
      </c>
    </row>
    <row r="3627" spans="1:16" s="1" customFormat="1">
      <c r="A3627" s="1" t="s">
        <v>10177</v>
      </c>
      <c r="B3627" s="1" t="s">
        <v>10177</v>
      </c>
      <c r="D3627" s="1" t="s">
        <v>10177</v>
      </c>
      <c r="E3627" s="1" t="s">
        <v>1902</v>
      </c>
      <c r="F3627" s="1" t="s">
        <v>10177</v>
      </c>
      <c r="M3627" s="1" t="s">
        <v>6789</v>
      </c>
      <c r="N3627" s="1" t="s">
        <v>4854</v>
      </c>
      <c r="P3627" s="1" t="s">
        <v>11444</v>
      </c>
    </row>
    <row r="3628" spans="1:16" s="1" customFormat="1">
      <c r="A3628" s="1" t="s">
        <v>10178</v>
      </c>
      <c r="B3628" s="1" t="s">
        <v>10178</v>
      </c>
      <c r="D3628" s="1" t="s">
        <v>10178</v>
      </c>
      <c r="E3628" s="1" t="s">
        <v>1902</v>
      </c>
      <c r="F3628" s="1" t="s">
        <v>10178</v>
      </c>
      <c r="M3628" s="1" t="s">
        <v>6790</v>
      </c>
      <c r="N3628" s="1" t="s">
        <v>4932</v>
      </c>
      <c r="P3628" s="1" t="s">
        <v>11444</v>
      </c>
    </row>
    <row r="3629" spans="1:16" s="1" customFormat="1">
      <c r="A3629" s="1" t="s">
        <v>10179</v>
      </c>
      <c r="B3629" s="1" t="s">
        <v>10179</v>
      </c>
      <c r="D3629" s="1" t="s">
        <v>10179</v>
      </c>
      <c r="E3629" s="1" t="s">
        <v>1902</v>
      </c>
      <c r="F3629" s="1" t="s">
        <v>10179</v>
      </c>
      <c r="M3629" s="1" t="s">
        <v>5000</v>
      </c>
      <c r="N3629" s="1" t="s">
        <v>4970</v>
      </c>
      <c r="P3629" s="1" t="s">
        <v>11444</v>
      </c>
    </row>
    <row r="3630" spans="1:16" s="1" customFormat="1">
      <c r="A3630" s="1" t="s">
        <v>10180</v>
      </c>
      <c r="B3630" s="1" t="s">
        <v>10180</v>
      </c>
      <c r="D3630" s="1" t="s">
        <v>10180</v>
      </c>
      <c r="E3630" s="1" t="s">
        <v>1902</v>
      </c>
      <c r="F3630" s="1" t="s">
        <v>10180</v>
      </c>
      <c r="M3630" s="1" t="s">
        <v>6209</v>
      </c>
      <c r="N3630" s="1" t="s">
        <v>5022</v>
      </c>
      <c r="P3630" s="1" t="s">
        <v>11444</v>
      </c>
    </row>
    <row r="3631" spans="1:16" s="1" customFormat="1">
      <c r="A3631" s="1" t="s">
        <v>10181</v>
      </c>
      <c r="B3631" s="1" t="s">
        <v>10181</v>
      </c>
      <c r="D3631" s="1" t="s">
        <v>10181</v>
      </c>
      <c r="E3631" s="1" t="s">
        <v>1902</v>
      </c>
      <c r="F3631" s="1" t="s">
        <v>10181</v>
      </c>
      <c r="M3631" s="1" t="s">
        <v>5019</v>
      </c>
      <c r="N3631" s="1" t="s">
        <v>4937</v>
      </c>
      <c r="P3631" s="1" t="s">
        <v>11444</v>
      </c>
    </row>
    <row r="3632" spans="1:16" s="1" customFormat="1">
      <c r="A3632" s="1" t="s">
        <v>10182</v>
      </c>
      <c r="B3632" s="1" t="s">
        <v>10182</v>
      </c>
      <c r="D3632" s="1" t="s">
        <v>10182</v>
      </c>
      <c r="E3632" s="1" t="s">
        <v>1902</v>
      </c>
      <c r="F3632" s="1" t="s">
        <v>10182</v>
      </c>
      <c r="M3632" s="1" t="s">
        <v>6791</v>
      </c>
      <c r="N3632" s="1" t="s">
        <v>4055</v>
      </c>
      <c r="P3632" s="1" t="s">
        <v>11444</v>
      </c>
    </row>
    <row r="3633" spans="1:16" s="1" customFormat="1">
      <c r="A3633" s="1" t="s">
        <v>10183</v>
      </c>
      <c r="B3633" s="1" t="s">
        <v>10183</v>
      </c>
      <c r="D3633" s="1" t="s">
        <v>10183</v>
      </c>
      <c r="E3633" s="1" t="s">
        <v>1902</v>
      </c>
      <c r="F3633" s="1" t="s">
        <v>10183</v>
      </c>
      <c r="M3633" s="1" t="s">
        <v>5678</v>
      </c>
      <c r="N3633" s="1" t="s">
        <v>4998</v>
      </c>
      <c r="P3633" s="1" t="s">
        <v>11444</v>
      </c>
    </row>
    <row r="3634" spans="1:16" s="1" customFormat="1">
      <c r="A3634" s="1" t="s">
        <v>10184</v>
      </c>
      <c r="B3634" s="1" t="s">
        <v>10184</v>
      </c>
      <c r="D3634" s="1" t="s">
        <v>10184</v>
      </c>
      <c r="E3634" s="1" t="s">
        <v>1902</v>
      </c>
      <c r="F3634" s="1" t="s">
        <v>10184</v>
      </c>
      <c r="M3634" s="1" t="s">
        <v>6792</v>
      </c>
      <c r="N3634" s="1" t="s">
        <v>4049</v>
      </c>
      <c r="P3634" s="1" t="s">
        <v>11444</v>
      </c>
    </row>
    <row r="3635" spans="1:16" s="1" customFormat="1">
      <c r="A3635" s="1" t="s">
        <v>10185</v>
      </c>
      <c r="B3635" s="1" t="s">
        <v>10185</v>
      </c>
      <c r="D3635" s="1" t="s">
        <v>10185</v>
      </c>
      <c r="E3635" s="1" t="s">
        <v>1902</v>
      </c>
      <c r="F3635" s="1" t="s">
        <v>10185</v>
      </c>
      <c r="M3635" s="1" t="s">
        <v>6793</v>
      </c>
      <c r="N3635" s="1" t="s">
        <v>4854</v>
      </c>
      <c r="P3635" s="1" t="s">
        <v>11444</v>
      </c>
    </row>
    <row r="3636" spans="1:16" s="1" customFormat="1">
      <c r="A3636" s="1" t="s">
        <v>10186</v>
      </c>
      <c r="B3636" s="1" t="s">
        <v>10186</v>
      </c>
      <c r="D3636" s="1" t="s">
        <v>10186</v>
      </c>
      <c r="E3636" s="1" t="s">
        <v>1902</v>
      </c>
      <c r="F3636" s="1" t="s">
        <v>10186</v>
      </c>
      <c r="M3636" s="1" t="s">
        <v>6128</v>
      </c>
      <c r="N3636" s="1" t="s">
        <v>4952</v>
      </c>
      <c r="P3636" s="1" t="s">
        <v>11444</v>
      </c>
    </row>
    <row r="3637" spans="1:16" s="1" customFormat="1">
      <c r="A3637" s="1" t="s">
        <v>10187</v>
      </c>
      <c r="B3637" s="1" t="s">
        <v>10187</v>
      </c>
      <c r="D3637" s="1" t="s">
        <v>10187</v>
      </c>
      <c r="E3637" s="1" t="s">
        <v>1902</v>
      </c>
      <c r="F3637" s="1" t="s">
        <v>10187</v>
      </c>
      <c r="M3637" s="1" t="s">
        <v>5234</v>
      </c>
      <c r="N3637" s="1" t="s">
        <v>4932</v>
      </c>
      <c r="P3637" s="1" t="s">
        <v>11444</v>
      </c>
    </row>
    <row r="3638" spans="1:16" s="1" customFormat="1">
      <c r="A3638" s="1" t="s">
        <v>10188</v>
      </c>
      <c r="B3638" s="1" t="s">
        <v>10188</v>
      </c>
      <c r="D3638" s="1" t="s">
        <v>10188</v>
      </c>
      <c r="E3638" s="1" t="s">
        <v>1902</v>
      </c>
      <c r="F3638" s="1" t="s">
        <v>10188</v>
      </c>
      <c r="M3638" s="1" t="s">
        <v>6181</v>
      </c>
      <c r="N3638" s="1" t="s">
        <v>6071</v>
      </c>
      <c r="P3638" s="1" t="s">
        <v>11444</v>
      </c>
    </row>
    <row r="3639" spans="1:16" s="1" customFormat="1">
      <c r="A3639" s="1" t="s">
        <v>10189</v>
      </c>
      <c r="B3639" s="1" t="s">
        <v>10189</v>
      </c>
      <c r="D3639" s="1" t="s">
        <v>10189</v>
      </c>
      <c r="E3639" s="1" t="s">
        <v>1902</v>
      </c>
      <c r="F3639" s="1" t="s">
        <v>10189</v>
      </c>
      <c r="M3639" s="1" t="s">
        <v>5158</v>
      </c>
      <c r="N3639" s="1" t="s">
        <v>6071</v>
      </c>
      <c r="P3639" s="1" t="s">
        <v>11444</v>
      </c>
    </row>
    <row r="3640" spans="1:16" s="1" customFormat="1">
      <c r="A3640" s="1" t="s">
        <v>10190</v>
      </c>
      <c r="B3640" s="1" t="s">
        <v>10190</v>
      </c>
      <c r="D3640" s="1" t="s">
        <v>10190</v>
      </c>
      <c r="E3640" s="1" t="s">
        <v>1902</v>
      </c>
      <c r="F3640" s="1" t="s">
        <v>10190</v>
      </c>
      <c r="M3640" s="1" t="s">
        <v>6373</v>
      </c>
      <c r="N3640" s="1" t="s">
        <v>6232</v>
      </c>
      <c r="P3640" s="1" t="s">
        <v>11444</v>
      </c>
    </row>
    <row r="3641" spans="1:16" s="1" customFormat="1">
      <c r="A3641" s="1" t="s">
        <v>10191</v>
      </c>
      <c r="B3641" s="1" t="s">
        <v>10191</v>
      </c>
      <c r="D3641" s="1" t="s">
        <v>10191</v>
      </c>
      <c r="E3641" s="1" t="s">
        <v>1902</v>
      </c>
      <c r="F3641" s="1" t="s">
        <v>10191</v>
      </c>
      <c r="M3641" s="1" t="s">
        <v>6794</v>
      </c>
      <c r="N3641" s="1" t="s">
        <v>6423</v>
      </c>
      <c r="P3641" s="1" t="s">
        <v>11444</v>
      </c>
    </row>
    <row r="3642" spans="1:16" s="1" customFormat="1">
      <c r="A3642" s="1" t="s">
        <v>10192</v>
      </c>
      <c r="B3642" s="1" t="s">
        <v>10192</v>
      </c>
      <c r="D3642" s="1" t="s">
        <v>10192</v>
      </c>
      <c r="E3642" s="1" t="s">
        <v>1902</v>
      </c>
      <c r="F3642" s="1" t="s">
        <v>10192</v>
      </c>
      <c r="M3642" s="1" t="s">
        <v>6795</v>
      </c>
      <c r="N3642" s="1" t="s">
        <v>4049</v>
      </c>
      <c r="P3642" s="1" t="s">
        <v>11444</v>
      </c>
    </row>
    <row r="3643" spans="1:16" s="1" customFormat="1">
      <c r="A3643" s="1" t="s">
        <v>10193</v>
      </c>
      <c r="B3643" s="1" t="s">
        <v>10193</v>
      </c>
      <c r="D3643" s="1" t="s">
        <v>10193</v>
      </c>
      <c r="E3643" s="1" t="s">
        <v>1902</v>
      </c>
      <c r="F3643" s="1" t="s">
        <v>10193</v>
      </c>
      <c r="M3643" s="1" t="s">
        <v>6796</v>
      </c>
      <c r="N3643" s="1" t="s">
        <v>4981</v>
      </c>
      <c r="P3643" s="1" t="s">
        <v>11444</v>
      </c>
    </row>
    <row r="3644" spans="1:16" s="1" customFormat="1">
      <c r="A3644" s="1" t="s">
        <v>10194</v>
      </c>
      <c r="B3644" s="1" t="s">
        <v>10194</v>
      </c>
      <c r="D3644" s="1" t="s">
        <v>10194</v>
      </c>
      <c r="E3644" s="1" t="s">
        <v>1902</v>
      </c>
      <c r="F3644" s="1" t="s">
        <v>10194</v>
      </c>
      <c r="M3644" s="1" t="s">
        <v>6534</v>
      </c>
      <c r="N3644" s="1" t="s">
        <v>4952</v>
      </c>
      <c r="P3644" s="1" t="s">
        <v>11444</v>
      </c>
    </row>
    <row r="3645" spans="1:16" s="1" customFormat="1">
      <c r="A3645" s="1" t="s">
        <v>10195</v>
      </c>
      <c r="B3645" s="1" t="s">
        <v>10195</v>
      </c>
      <c r="D3645" s="1" t="s">
        <v>10195</v>
      </c>
      <c r="E3645" s="1" t="s">
        <v>1902</v>
      </c>
      <c r="F3645" s="1" t="s">
        <v>10195</v>
      </c>
      <c r="M3645" s="1" t="s">
        <v>6797</v>
      </c>
      <c r="N3645" s="1" t="s">
        <v>4952</v>
      </c>
      <c r="P3645" s="1" t="s">
        <v>11444</v>
      </c>
    </row>
    <row r="3646" spans="1:16" s="1" customFormat="1">
      <c r="A3646" s="1" t="s">
        <v>10196</v>
      </c>
      <c r="B3646" s="1" t="s">
        <v>10196</v>
      </c>
      <c r="D3646" s="1" t="s">
        <v>10196</v>
      </c>
      <c r="E3646" s="1" t="s">
        <v>1902</v>
      </c>
      <c r="F3646" s="1" t="s">
        <v>10196</v>
      </c>
      <c r="M3646" s="1" t="s">
        <v>6415</v>
      </c>
      <c r="N3646" s="1" t="s">
        <v>5069</v>
      </c>
      <c r="P3646" s="1" t="s">
        <v>11444</v>
      </c>
    </row>
    <row r="3647" spans="1:16" s="1" customFormat="1">
      <c r="A3647" s="1" t="s">
        <v>10197</v>
      </c>
      <c r="B3647" s="1" t="s">
        <v>10197</v>
      </c>
      <c r="D3647" s="1" t="s">
        <v>10197</v>
      </c>
      <c r="E3647" s="1" t="s">
        <v>1902</v>
      </c>
      <c r="F3647" s="1" t="s">
        <v>10197</v>
      </c>
      <c r="M3647" s="1" t="s">
        <v>6798</v>
      </c>
      <c r="N3647" s="1" t="s">
        <v>4981</v>
      </c>
      <c r="P3647" s="1" t="s">
        <v>11444</v>
      </c>
    </row>
    <row r="3648" spans="1:16" s="1" customFormat="1">
      <c r="A3648" s="1" t="s">
        <v>10198</v>
      </c>
      <c r="B3648" s="1" t="s">
        <v>10198</v>
      </c>
      <c r="D3648" s="1" t="s">
        <v>10198</v>
      </c>
      <c r="E3648" s="1" t="s">
        <v>1902</v>
      </c>
      <c r="F3648" s="1" t="s">
        <v>10198</v>
      </c>
      <c r="M3648" s="1" t="s">
        <v>6799</v>
      </c>
      <c r="N3648" s="1" t="s">
        <v>4837</v>
      </c>
      <c r="P3648" s="1" t="s">
        <v>11444</v>
      </c>
    </row>
    <row r="3649" spans="1:16" s="1" customFormat="1">
      <c r="A3649" s="1" t="s">
        <v>10199</v>
      </c>
      <c r="B3649" s="1" t="s">
        <v>10199</v>
      </c>
      <c r="D3649" s="1" t="s">
        <v>10199</v>
      </c>
      <c r="E3649" s="1" t="s">
        <v>1902</v>
      </c>
      <c r="F3649" s="1" t="s">
        <v>10199</v>
      </c>
      <c r="M3649" s="1" t="s">
        <v>6163</v>
      </c>
      <c r="N3649" s="1" t="s">
        <v>4952</v>
      </c>
      <c r="P3649" s="1" t="s">
        <v>11444</v>
      </c>
    </row>
    <row r="3650" spans="1:16" s="1" customFormat="1">
      <c r="A3650" s="1" t="s">
        <v>10200</v>
      </c>
      <c r="B3650" s="1" t="s">
        <v>10200</v>
      </c>
      <c r="D3650" s="1" t="s">
        <v>10200</v>
      </c>
      <c r="E3650" s="1" t="s">
        <v>1902</v>
      </c>
      <c r="F3650" s="1" t="s">
        <v>10200</v>
      </c>
      <c r="M3650" s="1" t="s">
        <v>6800</v>
      </c>
      <c r="N3650" s="1" t="s">
        <v>4055</v>
      </c>
      <c r="P3650" s="1" t="s">
        <v>11444</v>
      </c>
    </row>
    <row r="3651" spans="1:16" s="1" customFormat="1">
      <c r="A3651" s="1" t="s">
        <v>10201</v>
      </c>
      <c r="B3651" s="1" t="s">
        <v>10201</v>
      </c>
      <c r="D3651" s="1" t="s">
        <v>10201</v>
      </c>
      <c r="E3651" s="1" t="s">
        <v>1902</v>
      </c>
      <c r="F3651" s="1" t="s">
        <v>10201</v>
      </c>
      <c r="M3651" s="1" t="s">
        <v>6801</v>
      </c>
      <c r="N3651" s="1" t="s">
        <v>4570</v>
      </c>
      <c r="P3651" s="1" t="s">
        <v>11444</v>
      </c>
    </row>
    <row r="3652" spans="1:16" s="1" customFormat="1">
      <c r="A3652" s="1" t="s">
        <v>10202</v>
      </c>
      <c r="B3652" s="1" t="s">
        <v>10202</v>
      </c>
      <c r="D3652" s="1" t="s">
        <v>10202</v>
      </c>
      <c r="E3652" s="1" t="s">
        <v>1902</v>
      </c>
      <c r="F3652" s="1" t="s">
        <v>10202</v>
      </c>
      <c r="M3652" s="1" t="s">
        <v>6416</v>
      </c>
      <c r="N3652" s="1" t="s">
        <v>5013</v>
      </c>
      <c r="P3652" s="1" t="s">
        <v>11444</v>
      </c>
    </row>
    <row r="3653" spans="1:16" s="1" customFormat="1">
      <c r="A3653" s="1" t="s">
        <v>1956</v>
      </c>
      <c r="B3653" s="1" t="s">
        <v>1956</v>
      </c>
      <c r="D3653" s="1" t="s">
        <v>1956</v>
      </c>
      <c r="E3653" s="1" t="s">
        <v>1902</v>
      </c>
      <c r="F3653" s="1" t="s">
        <v>1956</v>
      </c>
      <c r="M3653" s="1" t="s">
        <v>6802</v>
      </c>
      <c r="N3653" s="1" t="s">
        <v>6777</v>
      </c>
      <c r="P3653" s="1" t="s">
        <v>11444</v>
      </c>
    </row>
    <row r="3654" spans="1:16" s="1" customFormat="1">
      <c r="A3654" s="1" t="s">
        <v>1958</v>
      </c>
      <c r="B3654" s="1" t="s">
        <v>1958</v>
      </c>
      <c r="D3654" s="1" t="s">
        <v>1958</v>
      </c>
      <c r="E3654" s="1" t="s">
        <v>1902</v>
      </c>
      <c r="F3654" s="1" t="s">
        <v>1958</v>
      </c>
      <c r="M3654" s="1" t="s">
        <v>6803</v>
      </c>
      <c r="N3654" s="1" t="s">
        <v>6804</v>
      </c>
      <c r="P3654" s="1" t="s">
        <v>11444</v>
      </c>
    </row>
    <row r="3655" spans="1:16" s="1" customFormat="1">
      <c r="A3655" s="1" t="s">
        <v>1960</v>
      </c>
      <c r="B3655" s="1" t="s">
        <v>1960</v>
      </c>
      <c r="D3655" s="1" t="s">
        <v>1960</v>
      </c>
      <c r="E3655" s="1" t="s">
        <v>1902</v>
      </c>
      <c r="F3655" s="1" t="s">
        <v>1960</v>
      </c>
      <c r="M3655" s="1" t="s">
        <v>6805</v>
      </c>
      <c r="N3655" s="1" t="s">
        <v>5323</v>
      </c>
      <c r="P3655" s="1" t="s">
        <v>11444</v>
      </c>
    </row>
    <row r="3656" spans="1:16" s="1" customFormat="1">
      <c r="A3656" s="1" t="s">
        <v>1963</v>
      </c>
      <c r="B3656" s="1" t="s">
        <v>1963</v>
      </c>
      <c r="D3656" s="1" t="s">
        <v>1963</v>
      </c>
      <c r="E3656" s="1" t="s">
        <v>1902</v>
      </c>
      <c r="F3656" s="1" t="s">
        <v>1963</v>
      </c>
      <c r="M3656" s="1" t="s">
        <v>5071</v>
      </c>
      <c r="N3656" s="1" t="s">
        <v>6806</v>
      </c>
      <c r="P3656" s="1" t="s">
        <v>11444</v>
      </c>
    </row>
    <row r="3657" spans="1:16" s="1" customFormat="1">
      <c r="A3657" s="1" t="s">
        <v>1966</v>
      </c>
      <c r="B3657" s="1" t="s">
        <v>1966</v>
      </c>
      <c r="D3657" s="1" t="s">
        <v>1966</v>
      </c>
      <c r="E3657" s="1" t="s">
        <v>1902</v>
      </c>
      <c r="F3657" s="1" t="s">
        <v>1966</v>
      </c>
      <c r="M3657" s="1" t="s">
        <v>5281</v>
      </c>
      <c r="N3657" s="1" t="s">
        <v>5274</v>
      </c>
      <c r="P3657" s="1" t="s">
        <v>11444</v>
      </c>
    </row>
    <row r="3658" spans="1:16" s="1" customFormat="1">
      <c r="A3658" s="1" t="s">
        <v>1970</v>
      </c>
      <c r="B3658" s="1" t="s">
        <v>1970</v>
      </c>
      <c r="D3658" s="1" t="s">
        <v>1970</v>
      </c>
      <c r="E3658" s="1" t="s">
        <v>1902</v>
      </c>
      <c r="F3658" s="1" t="s">
        <v>1970</v>
      </c>
      <c r="M3658" s="1" t="s">
        <v>5610</v>
      </c>
      <c r="N3658" s="1" t="s">
        <v>5274</v>
      </c>
      <c r="P3658" s="1" t="s">
        <v>11444</v>
      </c>
    </row>
    <row r="3659" spans="1:16" s="1" customFormat="1">
      <c r="A3659" s="1" t="s">
        <v>1973</v>
      </c>
      <c r="B3659" s="1" t="s">
        <v>1973</v>
      </c>
      <c r="D3659" s="1" t="s">
        <v>1973</v>
      </c>
      <c r="E3659" s="1" t="s">
        <v>1902</v>
      </c>
      <c r="F3659" s="1" t="s">
        <v>1973</v>
      </c>
      <c r="M3659" s="1" t="s">
        <v>5947</v>
      </c>
      <c r="N3659" s="1" t="s">
        <v>5725</v>
      </c>
      <c r="P3659" s="1" t="s">
        <v>11444</v>
      </c>
    </row>
    <row r="3660" spans="1:16" s="1" customFormat="1">
      <c r="A3660" s="1" t="s">
        <v>1975</v>
      </c>
      <c r="B3660" s="1" t="s">
        <v>1975</v>
      </c>
      <c r="D3660" s="1" t="s">
        <v>1975</v>
      </c>
      <c r="E3660" s="1" t="s">
        <v>1902</v>
      </c>
      <c r="F3660" s="1" t="s">
        <v>1975</v>
      </c>
      <c r="M3660" s="1" t="s">
        <v>5528</v>
      </c>
      <c r="N3660" s="1" t="s">
        <v>6806</v>
      </c>
      <c r="P3660" s="1" t="s">
        <v>11444</v>
      </c>
    </row>
    <row r="3661" spans="1:16" s="1" customFormat="1">
      <c r="A3661" s="1" t="s">
        <v>1977</v>
      </c>
      <c r="B3661" s="1" t="s">
        <v>1977</v>
      </c>
      <c r="D3661" s="1" t="s">
        <v>1977</v>
      </c>
      <c r="E3661" s="1" t="s">
        <v>1902</v>
      </c>
      <c r="F3661" s="1" t="s">
        <v>1977</v>
      </c>
      <c r="M3661" s="1" t="s">
        <v>6807</v>
      </c>
      <c r="N3661" s="1" t="s">
        <v>6808</v>
      </c>
      <c r="P3661" s="1" t="s">
        <v>11444</v>
      </c>
    </row>
    <row r="3662" spans="1:16" s="1" customFormat="1">
      <c r="A3662" s="1" t="s">
        <v>1979</v>
      </c>
      <c r="B3662" s="1" t="s">
        <v>1979</v>
      </c>
      <c r="D3662" s="1" t="s">
        <v>1979</v>
      </c>
      <c r="E3662" s="1" t="s">
        <v>1902</v>
      </c>
      <c r="F3662" s="1" t="s">
        <v>1979</v>
      </c>
      <c r="M3662" s="1" t="s">
        <v>6809</v>
      </c>
      <c r="N3662" s="1" t="s">
        <v>6810</v>
      </c>
      <c r="P3662" s="1" t="s">
        <v>11444</v>
      </c>
    </row>
    <row r="3663" spans="1:16" s="1" customFormat="1">
      <c r="A3663" s="1" t="s">
        <v>1982</v>
      </c>
      <c r="B3663" s="1" t="s">
        <v>1982</v>
      </c>
      <c r="D3663" s="1" t="s">
        <v>1982</v>
      </c>
      <c r="E3663" s="1" t="s">
        <v>1902</v>
      </c>
      <c r="F3663" s="1" t="s">
        <v>1982</v>
      </c>
      <c r="M3663" s="1" t="s">
        <v>6811</v>
      </c>
      <c r="N3663" s="1" t="s">
        <v>5585</v>
      </c>
      <c r="P3663" s="1" t="s">
        <v>11444</v>
      </c>
    </row>
    <row r="3664" spans="1:16" s="1" customFormat="1">
      <c r="A3664" s="1" t="s">
        <v>1985</v>
      </c>
      <c r="B3664" s="1" t="s">
        <v>1985</v>
      </c>
      <c r="D3664" s="1" t="s">
        <v>1985</v>
      </c>
      <c r="E3664" s="1" t="s">
        <v>1902</v>
      </c>
      <c r="F3664" s="1" t="s">
        <v>1985</v>
      </c>
      <c r="M3664" s="1" t="s">
        <v>6812</v>
      </c>
      <c r="N3664" s="1" t="s">
        <v>6813</v>
      </c>
      <c r="P3664" s="1" t="s">
        <v>11444</v>
      </c>
    </row>
    <row r="3665" spans="1:16" s="1" customFormat="1">
      <c r="A3665" s="1" t="s">
        <v>1988</v>
      </c>
      <c r="B3665" s="1" t="s">
        <v>1988</v>
      </c>
      <c r="D3665" s="1" t="s">
        <v>1988</v>
      </c>
      <c r="E3665" s="1" t="s">
        <v>1902</v>
      </c>
      <c r="F3665" s="1" t="s">
        <v>1988</v>
      </c>
      <c r="M3665" s="1" t="s">
        <v>6814</v>
      </c>
      <c r="N3665" s="1" t="s">
        <v>6685</v>
      </c>
      <c r="P3665" s="1" t="s">
        <v>11444</v>
      </c>
    </row>
    <row r="3666" spans="1:16" s="1" customFormat="1">
      <c r="A3666" s="1" t="s">
        <v>1992</v>
      </c>
      <c r="B3666" s="1" t="s">
        <v>1992</v>
      </c>
      <c r="D3666" s="1" t="s">
        <v>1992</v>
      </c>
      <c r="E3666" s="1" t="s">
        <v>1902</v>
      </c>
      <c r="F3666" s="1" t="s">
        <v>1992</v>
      </c>
      <c r="M3666" s="1" t="s">
        <v>6815</v>
      </c>
      <c r="N3666" s="1" t="s">
        <v>6816</v>
      </c>
      <c r="P3666" s="1" t="s">
        <v>11444</v>
      </c>
    </row>
    <row r="3667" spans="1:16" s="1" customFormat="1">
      <c r="A3667" s="1" t="s">
        <v>1995</v>
      </c>
      <c r="B3667" s="1" t="s">
        <v>1995</v>
      </c>
      <c r="D3667" s="1" t="s">
        <v>1995</v>
      </c>
      <c r="E3667" s="1" t="s">
        <v>1902</v>
      </c>
      <c r="F3667" s="1" t="s">
        <v>1995</v>
      </c>
      <c r="M3667" s="1" t="s">
        <v>6817</v>
      </c>
      <c r="N3667" s="1" t="s">
        <v>6221</v>
      </c>
      <c r="P3667" s="1" t="s">
        <v>11444</v>
      </c>
    </row>
    <row r="3668" spans="1:16" s="1" customFormat="1">
      <c r="A3668" s="1" t="s">
        <v>1997</v>
      </c>
      <c r="B3668" s="1" t="s">
        <v>1997</v>
      </c>
      <c r="D3668" s="1" t="s">
        <v>1997</v>
      </c>
      <c r="E3668" s="1" t="s">
        <v>1902</v>
      </c>
      <c r="F3668" s="1" t="s">
        <v>1997</v>
      </c>
      <c r="M3668" s="1" t="s">
        <v>6818</v>
      </c>
      <c r="N3668" s="1" t="s">
        <v>6819</v>
      </c>
      <c r="P3668" s="1" t="s">
        <v>11444</v>
      </c>
    </row>
    <row r="3669" spans="1:16" s="1" customFormat="1">
      <c r="A3669" s="1" t="s">
        <v>10203</v>
      </c>
      <c r="B3669" s="1" t="s">
        <v>10203</v>
      </c>
      <c r="D3669" s="1" t="s">
        <v>10203</v>
      </c>
      <c r="E3669" s="1" t="s">
        <v>1902</v>
      </c>
      <c r="F3669" s="1" t="s">
        <v>10203</v>
      </c>
      <c r="M3669" s="1" t="s">
        <v>6820</v>
      </c>
      <c r="N3669" s="1" t="s">
        <v>4043</v>
      </c>
      <c r="P3669" s="1" t="s">
        <v>11444</v>
      </c>
    </row>
    <row r="3670" spans="1:16" s="1" customFormat="1">
      <c r="A3670" s="1" t="s">
        <v>10204</v>
      </c>
      <c r="B3670" s="1" t="s">
        <v>10204</v>
      </c>
      <c r="D3670" s="1" t="s">
        <v>10204</v>
      </c>
      <c r="E3670" s="1" t="s">
        <v>1902</v>
      </c>
      <c r="F3670" s="1" t="s">
        <v>10204</v>
      </c>
      <c r="M3670" s="1" t="s">
        <v>5886</v>
      </c>
      <c r="N3670" s="1" t="s">
        <v>4066</v>
      </c>
      <c r="P3670" s="1" t="s">
        <v>11444</v>
      </c>
    </row>
    <row r="3671" spans="1:16" s="1" customFormat="1">
      <c r="A3671" s="1" t="s">
        <v>4640</v>
      </c>
      <c r="B3671" s="1" t="s">
        <v>4640</v>
      </c>
      <c r="D3671" s="1" t="s">
        <v>4640</v>
      </c>
      <c r="E3671" s="1" t="s">
        <v>1902</v>
      </c>
      <c r="F3671" s="1" t="s">
        <v>4640</v>
      </c>
      <c r="M3671" s="1" t="s">
        <v>4587</v>
      </c>
      <c r="N3671" s="1" t="s">
        <v>4558</v>
      </c>
      <c r="P3671" s="1" t="s">
        <v>11444</v>
      </c>
    </row>
    <row r="3672" spans="1:16" s="1" customFormat="1">
      <c r="A3672" s="1" t="s">
        <v>10205</v>
      </c>
      <c r="B3672" s="1" t="s">
        <v>10205</v>
      </c>
      <c r="D3672" s="1" t="s">
        <v>10205</v>
      </c>
      <c r="E3672" s="1" t="s">
        <v>1902</v>
      </c>
      <c r="F3672" s="1" t="s">
        <v>10205</v>
      </c>
      <c r="M3672" s="1" t="s">
        <v>6166</v>
      </c>
      <c r="N3672" s="1" t="s">
        <v>5510</v>
      </c>
      <c r="P3672" s="1" t="s">
        <v>11444</v>
      </c>
    </row>
    <row r="3673" spans="1:16" s="1" customFormat="1">
      <c r="A3673" s="1" t="s">
        <v>10206</v>
      </c>
      <c r="B3673" s="1" t="s">
        <v>10206</v>
      </c>
      <c r="D3673" s="1" t="s">
        <v>10206</v>
      </c>
      <c r="E3673" s="1" t="s">
        <v>1902</v>
      </c>
      <c r="F3673" s="1" t="s">
        <v>10206</v>
      </c>
      <c r="M3673" s="1" t="s">
        <v>6821</v>
      </c>
      <c r="N3673" s="1" t="s">
        <v>4981</v>
      </c>
      <c r="P3673" s="1" t="s">
        <v>11444</v>
      </c>
    </row>
    <row r="3674" spans="1:16" s="1" customFormat="1">
      <c r="A3674" s="1" t="s">
        <v>10207</v>
      </c>
      <c r="B3674" s="1" t="s">
        <v>10207</v>
      </c>
      <c r="D3674" s="1" t="s">
        <v>10207</v>
      </c>
      <c r="E3674" s="1" t="s">
        <v>1902</v>
      </c>
      <c r="F3674" s="1" t="s">
        <v>10207</v>
      </c>
      <c r="M3674" s="1" t="s">
        <v>6784</v>
      </c>
      <c r="N3674" s="1" t="s">
        <v>4970</v>
      </c>
      <c r="P3674" s="1" t="s">
        <v>11444</v>
      </c>
    </row>
    <row r="3675" spans="1:16" s="1" customFormat="1">
      <c r="A3675" s="1" t="s">
        <v>10208</v>
      </c>
      <c r="B3675" s="1" t="s">
        <v>10208</v>
      </c>
      <c r="D3675" s="1" t="s">
        <v>10208</v>
      </c>
      <c r="E3675" s="1" t="s">
        <v>1902</v>
      </c>
      <c r="F3675" s="1" t="s">
        <v>10208</v>
      </c>
      <c r="M3675" s="1" t="s">
        <v>6822</v>
      </c>
      <c r="N3675" s="1" t="s">
        <v>4837</v>
      </c>
      <c r="P3675" s="1" t="s">
        <v>11444</v>
      </c>
    </row>
    <row r="3676" spans="1:16" s="1" customFormat="1">
      <c r="A3676" s="1" t="s">
        <v>10209</v>
      </c>
      <c r="B3676" s="1" t="s">
        <v>10209</v>
      </c>
      <c r="D3676" s="1" t="s">
        <v>10209</v>
      </c>
      <c r="E3676" s="1" t="s">
        <v>1902</v>
      </c>
      <c r="F3676" s="1" t="s">
        <v>10209</v>
      </c>
      <c r="M3676" s="1" t="s">
        <v>6464</v>
      </c>
      <c r="N3676" s="1" t="s">
        <v>4863</v>
      </c>
      <c r="P3676" s="1" t="s">
        <v>11444</v>
      </c>
    </row>
    <row r="3677" spans="1:16" s="1" customFormat="1">
      <c r="A3677" s="1" t="s">
        <v>2000</v>
      </c>
      <c r="B3677" s="1" t="s">
        <v>2000</v>
      </c>
      <c r="D3677" s="1" t="s">
        <v>2000</v>
      </c>
      <c r="E3677" s="1" t="s">
        <v>2001</v>
      </c>
      <c r="F3677" s="1" t="s">
        <v>2000</v>
      </c>
      <c r="M3677" s="1" t="s">
        <v>6622</v>
      </c>
      <c r="N3677" s="1" t="s">
        <v>5274</v>
      </c>
      <c r="P3677" s="1" t="s">
        <v>11444</v>
      </c>
    </row>
    <row r="3678" spans="1:16" s="1" customFormat="1">
      <c r="A3678" s="1" t="s">
        <v>10210</v>
      </c>
      <c r="B3678" s="1" t="s">
        <v>10210</v>
      </c>
      <c r="D3678" s="1" t="s">
        <v>10210</v>
      </c>
      <c r="E3678" s="1" t="s">
        <v>2001</v>
      </c>
      <c r="F3678" s="1" t="s">
        <v>10210</v>
      </c>
      <c r="M3678" s="1" t="s">
        <v>6823</v>
      </c>
      <c r="N3678" s="1" t="s">
        <v>4569</v>
      </c>
      <c r="P3678" s="1" t="s">
        <v>11444</v>
      </c>
    </row>
    <row r="3679" spans="1:16" s="1" customFormat="1">
      <c r="A3679" s="1" t="s">
        <v>10211</v>
      </c>
      <c r="B3679" s="1" t="s">
        <v>10211</v>
      </c>
      <c r="D3679" s="1" t="s">
        <v>10211</v>
      </c>
      <c r="E3679" s="1" t="s">
        <v>2001</v>
      </c>
      <c r="F3679" s="1" t="s">
        <v>10211</v>
      </c>
      <c r="M3679" s="1" t="s">
        <v>6607</v>
      </c>
      <c r="N3679" s="1" t="s">
        <v>4565</v>
      </c>
      <c r="P3679" s="1" t="s">
        <v>11444</v>
      </c>
    </row>
    <row r="3680" spans="1:16" s="1" customFormat="1">
      <c r="A3680" s="1" t="s">
        <v>10212</v>
      </c>
      <c r="B3680" s="1" t="s">
        <v>10212</v>
      </c>
      <c r="D3680" s="1" t="s">
        <v>10212</v>
      </c>
      <c r="E3680" s="1" t="s">
        <v>2001</v>
      </c>
      <c r="F3680" s="1" t="s">
        <v>10212</v>
      </c>
      <c r="M3680" s="1" t="s">
        <v>6824</v>
      </c>
      <c r="N3680" s="1" t="s">
        <v>4567</v>
      </c>
      <c r="P3680" s="1" t="s">
        <v>11444</v>
      </c>
    </row>
    <row r="3681" spans="1:16" s="1" customFormat="1">
      <c r="A3681" s="1" t="s">
        <v>10213</v>
      </c>
      <c r="B3681" s="1" t="s">
        <v>10213</v>
      </c>
      <c r="D3681" s="1" t="s">
        <v>10213</v>
      </c>
      <c r="E3681" s="1" t="s">
        <v>2001</v>
      </c>
      <c r="F3681" s="1" t="s">
        <v>10213</v>
      </c>
      <c r="M3681" s="1" t="s">
        <v>6825</v>
      </c>
      <c r="N3681" s="1" t="s">
        <v>4049</v>
      </c>
      <c r="P3681" s="1" t="s">
        <v>11444</v>
      </c>
    </row>
    <row r="3682" spans="1:16" s="1" customFormat="1">
      <c r="A3682" s="1" t="s">
        <v>10214</v>
      </c>
      <c r="B3682" s="1" t="s">
        <v>10214</v>
      </c>
      <c r="D3682" s="1" t="s">
        <v>10214</v>
      </c>
      <c r="E3682" s="1" t="s">
        <v>2001</v>
      </c>
      <c r="F3682" s="1" t="s">
        <v>10214</v>
      </c>
      <c r="M3682" s="1" t="s">
        <v>6826</v>
      </c>
      <c r="N3682" s="1" t="s">
        <v>4966</v>
      </c>
      <c r="P3682" s="1" t="s">
        <v>11444</v>
      </c>
    </row>
    <row r="3683" spans="1:16" s="1" customFormat="1">
      <c r="A3683" s="1" t="s">
        <v>10215</v>
      </c>
      <c r="B3683" s="1" t="s">
        <v>10215</v>
      </c>
      <c r="D3683" s="1" t="s">
        <v>10215</v>
      </c>
      <c r="E3683" s="1" t="s">
        <v>2001</v>
      </c>
      <c r="F3683" s="1" t="s">
        <v>10215</v>
      </c>
      <c r="M3683" s="1" t="s">
        <v>6827</v>
      </c>
      <c r="N3683" s="1" t="s">
        <v>4049</v>
      </c>
      <c r="P3683" s="1" t="s">
        <v>11444</v>
      </c>
    </row>
    <row r="3684" spans="1:16" s="1" customFormat="1">
      <c r="A3684" s="1" t="s">
        <v>10216</v>
      </c>
      <c r="B3684" s="1" t="s">
        <v>10216</v>
      </c>
      <c r="D3684" s="1" t="s">
        <v>10216</v>
      </c>
      <c r="E3684" s="1" t="s">
        <v>2001</v>
      </c>
      <c r="F3684" s="1" t="s">
        <v>10216</v>
      </c>
      <c r="M3684" s="1" t="s">
        <v>5404</v>
      </c>
      <c r="N3684" s="1" t="s">
        <v>6268</v>
      </c>
      <c r="P3684" s="1" t="s">
        <v>11444</v>
      </c>
    </row>
    <row r="3685" spans="1:16" s="1" customFormat="1">
      <c r="A3685" s="1" t="s">
        <v>10217</v>
      </c>
      <c r="B3685" s="1" t="s">
        <v>10217</v>
      </c>
      <c r="D3685" s="1" t="s">
        <v>10217</v>
      </c>
      <c r="E3685" s="1" t="s">
        <v>2001</v>
      </c>
      <c r="F3685" s="1" t="s">
        <v>10217</v>
      </c>
      <c r="M3685" s="1" t="s">
        <v>6016</v>
      </c>
      <c r="N3685" s="1" t="s">
        <v>6268</v>
      </c>
      <c r="P3685" s="1" t="s">
        <v>11444</v>
      </c>
    </row>
    <row r="3686" spans="1:16" s="1" customFormat="1">
      <c r="A3686" s="1" t="s">
        <v>10218</v>
      </c>
      <c r="B3686" s="1" t="s">
        <v>10218</v>
      </c>
      <c r="D3686" s="1" t="s">
        <v>10218</v>
      </c>
      <c r="E3686" s="1" t="s">
        <v>2001</v>
      </c>
      <c r="F3686" s="1" t="s">
        <v>10218</v>
      </c>
      <c r="M3686" s="1" t="s">
        <v>5319</v>
      </c>
      <c r="N3686" s="1" t="s">
        <v>4968</v>
      </c>
      <c r="P3686" s="1" t="s">
        <v>11444</v>
      </c>
    </row>
    <row r="3687" spans="1:16" s="1" customFormat="1">
      <c r="A3687" s="1" t="s">
        <v>10219</v>
      </c>
      <c r="B3687" s="1" t="s">
        <v>10219</v>
      </c>
      <c r="D3687" s="1" t="s">
        <v>10219</v>
      </c>
      <c r="E3687" s="1" t="s">
        <v>2001</v>
      </c>
      <c r="F3687" s="1" t="s">
        <v>10219</v>
      </c>
      <c r="M3687" s="1" t="s">
        <v>5345</v>
      </c>
      <c r="N3687" s="1" t="s">
        <v>4579</v>
      </c>
      <c r="P3687" s="1" t="s">
        <v>11444</v>
      </c>
    </row>
    <row r="3688" spans="1:16" s="1" customFormat="1">
      <c r="A3688" s="1" t="s">
        <v>10220</v>
      </c>
      <c r="B3688" s="1" t="s">
        <v>10220</v>
      </c>
      <c r="D3688" s="1" t="s">
        <v>10220</v>
      </c>
      <c r="E3688" s="1" t="s">
        <v>2001</v>
      </c>
      <c r="F3688" s="1" t="s">
        <v>10220</v>
      </c>
      <c r="M3688" s="1" t="s">
        <v>4859</v>
      </c>
      <c r="N3688" s="1" t="s">
        <v>4878</v>
      </c>
      <c r="P3688" s="1" t="s">
        <v>11444</v>
      </c>
    </row>
    <row r="3689" spans="1:16" s="1" customFormat="1">
      <c r="A3689" s="1" t="s">
        <v>10221</v>
      </c>
      <c r="B3689" s="1" t="s">
        <v>10221</v>
      </c>
      <c r="D3689" s="1" t="s">
        <v>10221</v>
      </c>
      <c r="E3689" s="1" t="s">
        <v>2001</v>
      </c>
      <c r="F3689" s="1" t="s">
        <v>10221</v>
      </c>
      <c r="M3689" s="1" t="s">
        <v>5080</v>
      </c>
      <c r="N3689" s="1" t="s">
        <v>6471</v>
      </c>
      <c r="P3689" s="1" t="s">
        <v>11444</v>
      </c>
    </row>
    <row r="3690" spans="1:16" s="1" customFormat="1">
      <c r="A3690" s="1" t="s">
        <v>10222</v>
      </c>
      <c r="B3690" s="1" t="s">
        <v>10222</v>
      </c>
      <c r="D3690" s="1" t="s">
        <v>10222</v>
      </c>
      <c r="E3690" s="1" t="s">
        <v>2001</v>
      </c>
      <c r="F3690" s="1" t="s">
        <v>10222</v>
      </c>
      <c r="M3690" s="1" t="s">
        <v>6650</v>
      </c>
      <c r="N3690" s="1" t="s">
        <v>4863</v>
      </c>
      <c r="P3690" s="1" t="s">
        <v>11444</v>
      </c>
    </row>
    <row r="3691" spans="1:16" s="1" customFormat="1">
      <c r="A3691" s="1" t="s">
        <v>10223</v>
      </c>
      <c r="B3691" s="1" t="s">
        <v>10223</v>
      </c>
      <c r="D3691" s="1" t="s">
        <v>10223</v>
      </c>
      <c r="E3691" s="1" t="s">
        <v>2001</v>
      </c>
      <c r="F3691" s="1" t="s">
        <v>10223</v>
      </c>
      <c r="M3691" s="1" t="s">
        <v>6002</v>
      </c>
      <c r="N3691" s="1" t="s">
        <v>4567</v>
      </c>
      <c r="P3691" s="1" t="s">
        <v>11444</v>
      </c>
    </row>
    <row r="3692" spans="1:16" s="1" customFormat="1">
      <c r="A3692" s="1" t="s">
        <v>10224</v>
      </c>
      <c r="B3692" s="1" t="s">
        <v>10224</v>
      </c>
      <c r="D3692" s="1" t="s">
        <v>10224</v>
      </c>
      <c r="E3692" s="1" t="s">
        <v>2001</v>
      </c>
      <c r="F3692" s="1" t="s">
        <v>10224</v>
      </c>
      <c r="M3692" s="1" t="s">
        <v>6828</v>
      </c>
      <c r="N3692" s="1" t="s">
        <v>4541</v>
      </c>
      <c r="P3692" s="1" t="s">
        <v>11444</v>
      </c>
    </row>
    <row r="3693" spans="1:16" s="1" customFormat="1">
      <c r="A3693" s="1" t="s">
        <v>10225</v>
      </c>
      <c r="B3693" s="1" t="s">
        <v>10225</v>
      </c>
      <c r="D3693" s="1" t="s">
        <v>10225</v>
      </c>
      <c r="E3693" s="1" t="s">
        <v>2001</v>
      </c>
      <c r="F3693" s="1" t="s">
        <v>10225</v>
      </c>
      <c r="M3693" s="1" t="s">
        <v>6829</v>
      </c>
      <c r="N3693" s="1" t="s">
        <v>4863</v>
      </c>
      <c r="P3693" s="1" t="s">
        <v>11444</v>
      </c>
    </row>
    <row r="3694" spans="1:16" s="1" customFormat="1">
      <c r="A3694" s="1" t="s">
        <v>10226</v>
      </c>
      <c r="B3694" s="1" t="s">
        <v>10226</v>
      </c>
      <c r="D3694" s="1" t="s">
        <v>10226</v>
      </c>
      <c r="E3694" s="1" t="s">
        <v>2001</v>
      </c>
      <c r="F3694" s="1" t="s">
        <v>10226</v>
      </c>
      <c r="M3694" s="1" t="s">
        <v>5194</v>
      </c>
      <c r="N3694" s="1" t="s">
        <v>4541</v>
      </c>
      <c r="P3694" s="1" t="s">
        <v>11444</v>
      </c>
    </row>
    <row r="3695" spans="1:16" s="1" customFormat="1">
      <c r="A3695" s="1" t="s">
        <v>10227</v>
      </c>
      <c r="B3695" s="1" t="s">
        <v>10227</v>
      </c>
      <c r="D3695" s="1" t="s">
        <v>10227</v>
      </c>
      <c r="E3695" s="1" t="s">
        <v>2001</v>
      </c>
      <c r="F3695" s="1" t="s">
        <v>10227</v>
      </c>
      <c r="M3695" s="1" t="s">
        <v>5408</v>
      </c>
      <c r="N3695" s="1" t="s">
        <v>4543</v>
      </c>
      <c r="P3695" s="1" t="s">
        <v>11444</v>
      </c>
    </row>
    <row r="3696" spans="1:16" s="1" customFormat="1">
      <c r="A3696" s="1" t="s">
        <v>10228</v>
      </c>
      <c r="B3696" s="1" t="s">
        <v>10228</v>
      </c>
      <c r="D3696" s="1" t="s">
        <v>10228</v>
      </c>
      <c r="E3696" s="1" t="s">
        <v>2001</v>
      </c>
      <c r="F3696" s="1" t="s">
        <v>10228</v>
      </c>
      <c r="M3696" s="1" t="s">
        <v>6829</v>
      </c>
      <c r="N3696" s="1" t="s">
        <v>5347</v>
      </c>
      <c r="P3696" s="1" t="s">
        <v>11444</v>
      </c>
    </row>
    <row r="3697" spans="1:16" s="1" customFormat="1">
      <c r="A3697" s="1" t="s">
        <v>10229</v>
      </c>
      <c r="B3697" s="1" t="s">
        <v>10229</v>
      </c>
      <c r="D3697" s="1" t="s">
        <v>10229</v>
      </c>
      <c r="E3697" s="1" t="s">
        <v>2001</v>
      </c>
      <c r="F3697" s="1" t="s">
        <v>10229</v>
      </c>
      <c r="M3697" s="1" t="s">
        <v>5331</v>
      </c>
      <c r="N3697" s="1" t="s">
        <v>4569</v>
      </c>
      <c r="P3697" s="1" t="s">
        <v>11444</v>
      </c>
    </row>
    <row r="3698" spans="1:16" s="1" customFormat="1">
      <c r="A3698" s="1" t="s">
        <v>10230</v>
      </c>
      <c r="B3698" s="1" t="s">
        <v>10230</v>
      </c>
      <c r="D3698" s="1" t="s">
        <v>10230</v>
      </c>
      <c r="E3698" s="1" t="s">
        <v>2001</v>
      </c>
      <c r="F3698" s="1" t="s">
        <v>10230</v>
      </c>
      <c r="M3698" s="1" t="s">
        <v>6830</v>
      </c>
      <c r="N3698" s="1" t="s">
        <v>4966</v>
      </c>
      <c r="P3698" s="1" t="s">
        <v>11444</v>
      </c>
    </row>
    <row r="3699" spans="1:16" s="1" customFormat="1">
      <c r="A3699" s="1" t="s">
        <v>10231</v>
      </c>
      <c r="B3699" s="1" t="s">
        <v>10231</v>
      </c>
      <c r="D3699" s="1" t="s">
        <v>10231</v>
      </c>
      <c r="E3699" s="1" t="s">
        <v>2001</v>
      </c>
      <c r="F3699" s="1" t="s">
        <v>10231</v>
      </c>
      <c r="M3699" s="1" t="s">
        <v>5644</v>
      </c>
      <c r="N3699" s="1" t="s">
        <v>6471</v>
      </c>
      <c r="P3699" s="1" t="s">
        <v>11444</v>
      </c>
    </row>
    <row r="3700" spans="1:16" s="1" customFormat="1">
      <c r="A3700" s="1" t="s">
        <v>10232</v>
      </c>
      <c r="B3700" s="1" t="s">
        <v>10232</v>
      </c>
      <c r="D3700" s="1" t="s">
        <v>10232</v>
      </c>
      <c r="E3700" s="1" t="s">
        <v>2001</v>
      </c>
      <c r="F3700" s="1" t="s">
        <v>10232</v>
      </c>
      <c r="M3700" s="1" t="s">
        <v>6570</v>
      </c>
      <c r="N3700" s="1" t="s">
        <v>4543</v>
      </c>
      <c r="P3700" s="1" t="s">
        <v>11444</v>
      </c>
    </row>
    <row r="3701" spans="1:16" s="1" customFormat="1">
      <c r="A3701" s="1" t="s">
        <v>10233</v>
      </c>
      <c r="B3701" s="1" t="s">
        <v>10233</v>
      </c>
      <c r="D3701" s="1" t="s">
        <v>10233</v>
      </c>
      <c r="E3701" s="1" t="s">
        <v>2001</v>
      </c>
      <c r="F3701" s="1" t="s">
        <v>10233</v>
      </c>
      <c r="M3701" s="1" t="s">
        <v>6566</v>
      </c>
      <c r="N3701" s="1" t="s">
        <v>5565</v>
      </c>
      <c r="P3701" s="1" t="s">
        <v>11444</v>
      </c>
    </row>
    <row r="3702" spans="1:16" s="1" customFormat="1">
      <c r="A3702" s="1" t="s">
        <v>10234</v>
      </c>
      <c r="B3702" s="1" t="s">
        <v>10234</v>
      </c>
      <c r="D3702" s="1" t="s">
        <v>10234</v>
      </c>
      <c r="E3702" s="1" t="s">
        <v>2001</v>
      </c>
      <c r="F3702" s="1" t="s">
        <v>10234</v>
      </c>
      <c r="M3702" s="1" t="s">
        <v>6831</v>
      </c>
      <c r="N3702" s="1" t="s">
        <v>4541</v>
      </c>
      <c r="P3702" s="1" t="s">
        <v>11444</v>
      </c>
    </row>
    <row r="3703" spans="1:16" s="1" customFormat="1">
      <c r="A3703" s="1" t="s">
        <v>10235</v>
      </c>
      <c r="B3703" s="1" t="s">
        <v>10235</v>
      </c>
      <c r="D3703" s="1" t="s">
        <v>10235</v>
      </c>
      <c r="E3703" s="1" t="s">
        <v>2001</v>
      </c>
      <c r="F3703" s="1" t="s">
        <v>10235</v>
      </c>
      <c r="M3703" s="1" t="s">
        <v>5111</v>
      </c>
      <c r="N3703" s="1" t="s">
        <v>4863</v>
      </c>
      <c r="P3703" s="1" t="s">
        <v>11444</v>
      </c>
    </row>
    <row r="3704" spans="1:16" s="1" customFormat="1">
      <c r="A3704" s="1" t="s">
        <v>10236</v>
      </c>
      <c r="B3704" s="1" t="s">
        <v>10236</v>
      </c>
      <c r="D3704" s="1" t="s">
        <v>10236</v>
      </c>
      <c r="E3704" s="1" t="s">
        <v>2001</v>
      </c>
      <c r="F3704" s="1" t="s">
        <v>10236</v>
      </c>
      <c r="M3704" s="1" t="s">
        <v>5637</v>
      </c>
      <c r="N3704" s="1" t="s">
        <v>5760</v>
      </c>
      <c r="P3704" s="1" t="s">
        <v>11444</v>
      </c>
    </row>
    <row r="3705" spans="1:16" s="1" customFormat="1">
      <c r="A3705" s="1" t="s">
        <v>10237</v>
      </c>
      <c r="B3705" s="1" t="s">
        <v>10237</v>
      </c>
      <c r="D3705" s="1" t="s">
        <v>10237</v>
      </c>
      <c r="E3705" s="1" t="s">
        <v>2001</v>
      </c>
      <c r="F3705" s="1" t="s">
        <v>10237</v>
      </c>
      <c r="M3705" s="1" t="s">
        <v>6300</v>
      </c>
      <c r="N3705" s="1" t="s">
        <v>5347</v>
      </c>
      <c r="P3705" s="1" t="s">
        <v>11444</v>
      </c>
    </row>
    <row r="3706" spans="1:16" s="1" customFormat="1">
      <c r="A3706" s="1" t="s">
        <v>10238</v>
      </c>
      <c r="B3706" s="1" t="s">
        <v>10238</v>
      </c>
      <c r="D3706" s="1" t="s">
        <v>10238</v>
      </c>
      <c r="E3706" s="1" t="s">
        <v>2001</v>
      </c>
      <c r="F3706" s="1" t="s">
        <v>10238</v>
      </c>
      <c r="M3706" s="1" t="s">
        <v>6476</v>
      </c>
      <c r="N3706" s="1" t="s">
        <v>4583</v>
      </c>
      <c r="P3706" s="1" t="s">
        <v>11444</v>
      </c>
    </row>
    <row r="3707" spans="1:16" s="1" customFormat="1">
      <c r="A3707" s="1" t="s">
        <v>10239</v>
      </c>
      <c r="B3707" s="1" t="s">
        <v>10239</v>
      </c>
      <c r="D3707" s="1" t="s">
        <v>10239</v>
      </c>
      <c r="E3707" s="1" t="s">
        <v>2001</v>
      </c>
      <c r="F3707" s="1" t="s">
        <v>10239</v>
      </c>
      <c r="M3707" s="1" t="s">
        <v>6832</v>
      </c>
      <c r="N3707" s="1" t="s">
        <v>5125</v>
      </c>
      <c r="P3707" s="1" t="s">
        <v>11444</v>
      </c>
    </row>
    <row r="3708" spans="1:16" s="1" customFormat="1">
      <c r="A3708" s="1" t="s">
        <v>10240</v>
      </c>
      <c r="B3708" s="1" t="s">
        <v>10240</v>
      </c>
      <c r="D3708" s="1" t="s">
        <v>10240</v>
      </c>
      <c r="E3708" s="1" t="s">
        <v>2001</v>
      </c>
      <c r="F3708" s="1" t="s">
        <v>10240</v>
      </c>
      <c r="M3708" s="1" t="s">
        <v>5539</v>
      </c>
      <c r="N3708" s="1" t="s">
        <v>4027</v>
      </c>
      <c r="P3708" s="1" t="s">
        <v>11444</v>
      </c>
    </row>
    <row r="3709" spans="1:16" s="1" customFormat="1">
      <c r="A3709" s="1" t="s">
        <v>10241</v>
      </c>
      <c r="B3709" s="1" t="s">
        <v>10241</v>
      </c>
      <c r="D3709" s="1" t="s">
        <v>10241</v>
      </c>
      <c r="E3709" s="1" t="s">
        <v>2001</v>
      </c>
      <c r="F3709" s="1" t="s">
        <v>10241</v>
      </c>
      <c r="M3709" s="1" t="s">
        <v>6833</v>
      </c>
      <c r="N3709" s="1" t="s">
        <v>5195</v>
      </c>
      <c r="P3709" s="1" t="s">
        <v>11444</v>
      </c>
    </row>
    <row r="3710" spans="1:16" s="1" customFormat="1">
      <c r="A3710" s="1" t="s">
        <v>10242</v>
      </c>
      <c r="B3710" s="1" t="s">
        <v>10242</v>
      </c>
      <c r="D3710" s="1" t="s">
        <v>10242</v>
      </c>
      <c r="E3710" s="1" t="s">
        <v>2001</v>
      </c>
      <c r="F3710" s="1" t="s">
        <v>10242</v>
      </c>
      <c r="M3710" s="1" t="s">
        <v>6187</v>
      </c>
      <c r="N3710" s="1" t="s">
        <v>4043</v>
      </c>
      <c r="P3710" s="1" t="s">
        <v>11444</v>
      </c>
    </row>
    <row r="3711" spans="1:16" s="1" customFormat="1">
      <c r="A3711" s="1" t="s">
        <v>10243</v>
      </c>
      <c r="B3711" s="1" t="s">
        <v>10243</v>
      </c>
      <c r="D3711" s="1" t="s">
        <v>10243</v>
      </c>
      <c r="E3711" s="1" t="s">
        <v>2001</v>
      </c>
      <c r="F3711" s="1" t="s">
        <v>10243</v>
      </c>
      <c r="M3711" s="1" t="s">
        <v>5345</v>
      </c>
      <c r="N3711" s="1" t="s">
        <v>4539</v>
      </c>
      <c r="P3711" s="1" t="s">
        <v>11444</v>
      </c>
    </row>
    <row r="3712" spans="1:16" s="1" customFormat="1">
      <c r="A3712" s="1" t="s">
        <v>10244</v>
      </c>
      <c r="B3712" s="1" t="s">
        <v>10244</v>
      </c>
      <c r="D3712" s="1" t="s">
        <v>10244</v>
      </c>
      <c r="E3712" s="1" t="s">
        <v>2001</v>
      </c>
      <c r="F3712" s="1" t="s">
        <v>10244</v>
      </c>
      <c r="M3712" s="1" t="s">
        <v>6834</v>
      </c>
      <c r="N3712" s="1" t="s">
        <v>4043</v>
      </c>
      <c r="P3712" s="1" t="s">
        <v>11444</v>
      </c>
    </row>
    <row r="3713" spans="1:16" s="1" customFormat="1">
      <c r="A3713" s="1" t="s">
        <v>10245</v>
      </c>
      <c r="B3713" s="1" t="s">
        <v>10245</v>
      </c>
      <c r="D3713" s="1" t="s">
        <v>10245</v>
      </c>
      <c r="E3713" s="1" t="s">
        <v>2001</v>
      </c>
      <c r="F3713" s="1" t="s">
        <v>10245</v>
      </c>
      <c r="M3713" s="1" t="s">
        <v>6835</v>
      </c>
      <c r="N3713" s="1" t="s">
        <v>6391</v>
      </c>
      <c r="P3713" s="1" t="s">
        <v>11444</v>
      </c>
    </row>
    <row r="3714" spans="1:16" s="1" customFormat="1">
      <c r="A3714" s="1" t="s">
        <v>10246</v>
      </c>
      <c r="B3714" s="1" t="s">
        <v>10246</v>
      </c>
      <c r="D3714" s="1" t="s">
        <v>10246</v>
      </c>
      <c r="E3714" s="1" t="s">
        <v>2001</v>
      </c>
      <c r="F3714" s="1" t="s">
        <v>10246</v>
      </c>
      <c r="M3714" s="1" t="s">
        <v>6836</v>
      </c>
      <c r="N3714" s="1" t="s">
        <v>6281</v>
      </c>
      <c r="P3714" s="1" t="s">
        <v>11444</v>
      </c>
    </row>
    <row r="3715" spans="1:16" s="1" customFormat="1">
      <c r="A3715" s="1" t="s">
        <v>10247</v>
      </c>
      <c r="B3715" s="1" t="s">
        <v>10247</v>
      </c>
      <c r="D3715" s="1" t="s">
        <v>10247</v>
      </c>
      <c r="E3715" s="1" t="s">
        <v>2001</v>
      </c>
      <c r="F3715" s="1" t="s">
        <v>10247</v>
      </c>
      <c r="M3715" s="1" t="s">
        <v>6837</v>
      </c>
      <c r="N3715" s="1" t="s">
        <v>4970</v>
      </c>
      <c r="P3715" s="1" t="s">
        <v>11444</v>
      </c>
    </row>
    <row r="3716" spans="1:16" s="1" customFormat="1">
      <c r="A3716" s="1" t="s">
        <v>2004</v>
      </c>
      <c r="B3716" s="1" t="s">
        <v>2004</v>
      </c>
      <c r="D3716" s="1" t="s">
        <v>2004</v>
      </c>
      <c r="E3716" s="1" t="s">
        <v>2001</v>
      </c>
      <c r="F3716" s="1" t="s">
        <v>2004</v>
      </c>
      <c r="M3716" s="1" t="s">
        <v>6838</v>
      </c>
      <c r="N3716" s="1" t="s">
        <v>5870</v>
      </c>
      <c r="P3716" s="1" t="s">
        <v>11444</v>
      </c>
    </row>
    <row r="3717" spans="1:16" s="1" customFormat="1">
      <c r="A3717" s="1" t="s">
        <v>2007</v>
      </c>
      <c r="B3717" s="1" t="s">
        <v>2007</v>
      </c>
      <c r="D3717" s="1" t="s">
        <v>2007</v>
      </c>
      <c r="E3717" s="1" t="s">
        <v>2001</v>
      </c>
      <c r="F3717" s="1" t="s">
        <v>2007</v>
      </c>
      <c r="M3717" s="1" t="s">
        <v>6839</v>
      </c>
      <c r="N3717" s="1" t="s">
        <v>6281</v>
      </c>
      <c r="P3717" s="1" t="s">
        <v>11444</v>
      </c>
    </row>
    <row r="3718" spans="1:16" s="1" customFormat="1">
      <c r="A3718" s="1" t="s">
        <v>2009</v>
      </c>
      <c r="B3718" s="1" t="s">
        <v>2009</v>
      </c>
      <c r="D3718" s="1" t="s">
        <v>2009</v>
      </c>
      <c r="E3718" s="1" t="s">
        <v>2001</v>
      </c>
      <c r="F3718" s="1" t="s">
        <v>2009</v>
      </c>
      <c r="M3718" s="1" t="s">
        <v>6840</v>
      </c>
      <c r="N3718" s="1" t="s">
        <v>4049</v>
      </c>
      <c r="P3718" s="1" t="s">
        <v>11444</v>
      </c>
    </row>
    <row r="3719" spans="1:16" s="1" customFormat="1">
      <c r="A3719" s="1" t="s">
        <v>10248</v>
      </c>
      <c r="B3719" s="1" t="s">
        <v>10248</v>
      </c>
      <c r="D3719" s="1" t="s">
        <v>10248</v>
      </c>
      <c r="E3719" s="1" t="s">
        <v>2001</v>
      </c>
      <c r="F3719" s="1" t="s">
        <v>10248</v>
      </c>
      <c r="M3719" s="1" t="s">
        <v>6841</v>
      </c>
      <c r="N3719" s="1" t="s">
        <v>4018</v>
      </c>
      <c r="P3719" s="1" t="s">
        <v>11444</v>
      </c>
    </row>
    <row r="3720" spans="1:16" s="1" customFormat="1">
      <c r="A3720" s="1" t="s">
        <v>10249</v>
      </c>
      <c r="B3720" s="1" t="s">
        <v>10249</v>
      </c>
      <c r="D3720" s="1" t="s">
        <v>10249</v>
      </c>
      <c r="E3720" s="1" t="s">
        <v>2001</v>
      </c>
      <c r="F3720" s="1" t="s">
        <v>10249</v>
      </c>
      <c r="M3720" s="1" t="s">
        <v>6468</v>
      </c>
      <c r="N3720" s="1" t="s">
        <v>4904</v>
      </c>
      <c r="P3720" s="1" t="s">
        <v>11444</v>
      </c>
    </row>
    <row r="3721" spans="1:16" s="1" customFormat="1">
      <c r="A3721" s="1" t="s">
        <v>10250</v>
      </c>
      <c r="B3721" s="1" t="s">
        <v>10250</v>
      </c>
      <c r="D3721" s="1" t="s">
        <v>10250</v>
      </c>
      <c r="E3721" s="1" t="s">
        <v>2001</v>
      </c>
      <c r="F3721" s="1" t="s">
        <v>10250</v>
      </c>
      <c r="M3721" s="1" t="s">
        <v>6842</v>
      </c>
      <c r="N3721" s="1" t="s">
        <v>5963</v>
      </c>
      <c r="P3721" s="1" t="s">
        <v>11444</v>
      </c>
    </row>
    <row r="3722" spans="1:16" s="1" customFormat="1">
      <c r="A3722" s="1" t="s">
        <v>10251</v>
      </c>
      <c r="B3722" s="1" t="s">
        <v>10251</v>
      </c>
      <c r="D3722" s="1" t="s">
        <v>10251</v>
      </c>
      <c r="E3722" s="1" t="s">
        <v>2001</v>
      </c>
      <c r="F3722" s="1" t="s">
        <v>10251</v>
      </c>
      <c r="M3722" s="1" t="s">
        <v>5638</v>
      </c>
      <c r="N3722" s="1" t="s">
        <v>4921</v>
      </c>
      <c r="P3722" s="1" t="s">
        <v>11444</v>
      </c>
    </row>
    <row r="3723" spans="1:16" s="1" customFormat="1">
      <c r="A3723" s="1" t="s">
        <v>10252</v>
      </c>
      <c r="B3723" s="1" t="s">
        <v>10252</v>
      </c>
      <c r="D3723" s="1" t="s">
        <v>10252</v>
      </c>
      <c r="E3723" s="1" t="s">
        <v>2001</v>
      </c>
      <c r="F3723" s="1" t="s">
        <v>10252</v>
      </c>
      <c r="M3723" s="1" t="s">
        <v>5531</v>
      </c>
      <c r="N3723" s="1" t="s">
        <v>5022</v>
      </c>
      <c r="P3723" s="1" t="s">
        <v>11444</v>
      </c>
    </row>
    <row r="3724" spans="1:16" s="1" customFormat="1">
      <c r="A3724" s="1" t="s">
        <v>10253</v>
      </c>
      <c r="B3724" s="1" t="s">
        <v>10253</v>
      </c>
      <c r="D3724" s="1" t="s">
        <v>10253</v>
      </c>
      <c r="E3724" s="1" t="s">
        <v>2001</v>
      </c>
      <c r="F3724" s="1" t="s">
        <v>10253</v>
      </c>
      <c r="M3724" s="1" t="s">
        <v>6843</v>
      </c>
      <c r="N3724" s="1" t="s">
        <v>6232</v>
      </c>
      <c r="P3724" s="1" t="s">
        <v>11444</v>
      </c>
    </row>
    <row r="3725" spans="1:16" s="1" customFormat="1">
      <c r="A3725" s="1" t="s">
        <v>10254</v>
      </c>
      <c r="B3725" s="1" t="s">
        <v>10254</v>
      </c>
      <c r="D3725" s="1" t="s">
        <v>10254</v>
      </c>
      <c r="E3725" s="1" t="s">
        <v>2001</v>
      </c>
      <c r="F3725" s="1" t="s">
        <v>10254</v>
      </c>
      <c r="M3725" s="1" t="s">
        <v>5408</v>
      </c>
      <c r="N3725" s="1" t="s">
        <v>4552</v>
      </c>
      <c r="P3725" s="1" t="s">
        <v>11444</v>
      </c>
    </row>
    <row r="3726" spans="1:16" s="1" customFormat="1">
      <c r="A3726" s="1" t="s">
        <v>10255</v>
      </c>
      <c r="B3726" s="1" t="s">
        <v>10255</v>
      </c>
      <c r="D3726" s="1" t="s">
        <v>10255</v>
      </c>
      <c r="E3726" s="1" t="s">
        <v>2001</v>
      </c>
      <c r="F3726" s="1" t="s">
        <v>10255</v>
      </c>
      <c r="M3726" s="1" t="s">
        <v>5513</v>
      </c>
      <c r="N3726" s="1" t="s">
        <v>4897</v>
      </c>
      <c r="P3726" s="1" t="s">
        <v>11444</v>
      </c>
    </row>
    <row r="3727" spans="1:16" s="1" customFormat="1">
      <c r="A3727" s="1" t="s">
        <v>10256</v>
      </c>
      <c r="B3727" s="1" t="s">
        <v>10256</v>
      </c>
      <c r="D3727" s="1" t="s">
        <v>10256</v>
      </c>
      <c r="E3727" s="1" t="s">
        <v>2001</v>
      </c>
      <c r="F3727" s="1" t="s">
        <v>10256</v>
      </c>
      <c r="M3727" s="1" t="s">
        <v>4883</v>
      </c>
      <c r="N3727" s="1" t="s">
        <v>4998</v>
      </c>
      <c r="P3727" s="1" t="s">
        <v>11444</v>
      </c>
    </row>
    <row r="3728" spans="1:16" s="1" customFormat="1">
      <c r="A3728" s="1" t="s">
        <v>10257</v>
      </c>
      <c r="B3728" s="1" t="s">
        <v>10257</v>
      </c>
      <c r="D3728" s="1" t="s">
        <v>10257</v>
      </c>
      <c r="E3728" s="1" t="s">
        <v>2001</v>
      </c>
      <c r="F3728" s="1" t="s">
        <v>10257</v>
      </c>
      <c r="M3728" s="1" t="s">
        <v>5777</v>
      </c>
      <c r="N3728" s="1" t="s">
        <v>4863</v>
      </c>
      <c r="P3728" s="1" t="s">
        <v>11444</v>
      </c>
    </row>
    <row r="3729" spans="1:16" s="1" customFormat="1">
      <c r="A3729" s="1" t="s">
        <v>10258</v>
      </c>
      <c r="B3729" s="1" t="s">
        <v>10258</v>
      </c>
      <c r="D3729" s="1" t="s">
        <v>10258</v>
      </c>
      <c r="E3729" s="1" t="s">
        <v>2001</v>
      </c>
      <c r="F3729" s="1" t="s">
        <v>10258</v>
      </c>
      <c r="M3729" s="1" t="s">
        <v>6844</v>
      </c>
      <c r="N3729" s="1" t="s">
        <v>4906</v>
      </c>
      <c r="P3729" s="1" t="s">
        <v>11444</v>
      </c>
    </row>
    <row r="3730" spans="1:16" s="1" customFormat="1">
      <c r="A3730" s="1" t="s">
        <v>10259</v>
      </c>
      <c r="B3730" s="1" t="s">
        <v>10259</v>
      </c>
      <c r="D3730" s="1" t="s">
        <v>10259</v>
      </c>
      <c r="E3730" s="1" t="s">
        <v>2001</v>
      </c>
      <c r="F3730" s="1" t="s">
        <v>10259</v>
      </c>
      <c r="M3730" s="1" t="s">
        <v>6845</v>
      </c>
      <c r="N3730" s="1" t="s">
        <v>5069</v>
      </c>
      <c r="P3730" s="1" t="s">
        <v>11444</v>
      </c>
    </row>
    <row r="3731" spans="1:16" s="1" customFormat="1">
      <c r="A3731" s="1" t="s">
        <v>10260</v>
      </c>
      <c r="B3731" s="1" t="s">
        <v>10260</v>
      </c>
      <c r="D3731" s="1" t="s">
        <v>10260</v>
      </c>
      <c r="E3731" s="1" t="s">
        <v>2001</v>
      </c>
      <c r="F3731" s="1" t="s">
        <v>10260</v>
      </c>
      <c r="M3731" s="1" t="s">
        <v>6484</v>
      </c>
      <c r="N3731" s="1" t="s">
        <v>4968</v>
      </c>
      <c r="P3731" s="1" t="s">
        <v>11444</v>
      </c>
    </row>
    <row r="3732" spans="1:16" s="1" customFormat="1">
      <c r="A3732" s="1" t="s">
        <v>10261</v>
      </c>
      <c r="B3732" s="1" t="s">
        <v>10261</v>
      </c>
      <c r="D3732" s="1" t="s">
        <v>10261</v>
      </c>
      <c r="E3732" s="1" t="s">
        <v>2001</v>
      </c>
      <c r="F3732" s="1" t="s">
        <v>10261</v>
      </c>
      <c r="M3732" s="1" t="s">
        <v>6846</v>
      </c>
      <c r="N3732" s="1" t="s">
        <v>4567</v>
      </c>
      <c r="P3732" s="1" t="s">
        <v>11444</v>
      </c>
    </row>
    <row r="3733" spans="1:16" s="1" customFormat="1">
      <c r="A3733" s="1" t="s">
        <v>2011</v>
      </c>
      <c r="B3733" s="1" t="s">
        <v>2011</v>
      </c>
      <c r="D3733" s="1" t="s">
        <v>2011</v>
      </c>
      <c r="E3733" s="1" t="s">
        <v>2001</v>
      </c>
      <c r="F3733" s="1" t="s">
        <v>2011</v>
      </c>
      <c r="M3733" s="1" t="s">
        <v>5325</v>
      </c>
      <c r="N3733" s="1" t="s">
        <v>6061</v>
      </c>
      <c r="P3733" s="1" t="s">
        <v>11444</v>
      </c>
    </row>
    <row r="3734" spans="1:16" s="1" customFormat="1">
      <c r="A3734" s="1" t="s">
        <v>2015</v>
      </c>
      <c r="B3734" s="1" t="s">
        <v>2015</v>
      </c>
      <c r="D3734" s="1" t="s">
        <v>2015</v>
      </c>
      <c r="E3734" s="1" t="s">
        <v>2001</v>
      </c>
      <c r="F3734" s="1" t="s">
        <v>2015</v>
      </c>
      <c r="M3734" s="1" t="s">
        <v>6468</v>
      </c>
      <c r="N3734" s="1" t="s">
        <v>6847</v>
      </c>
      <c r="P3734" s="1" t="s">
        <v>11444</v>
      </c>
    </row>
    <row r="3735" spans="1:16" s="1" customFormat="1">
      <c r="A3735" s="1" t="s">
        <v>2018</v>
      </c>
      <c r="B3735" s="1" t="s">
        <v>2018</v>
      </c>
      <c r="D3735" s="1" t="s">
        <v>2018</v>
      </c>
      <c r="E3735" s="1" t="s">
        <v>2001</v>
      </c>
      <c r="F3735" s="1" t="s">
        <v>2018</v>
      </c>
      <c r="M3735" s="1" t="s">
        <v>5706</v>
      </c>
      <c r="N3735" s="1" t="s">
        <v>5491</v>
      </c>
      <c r="P3735" s="1" t="s">
        <v>11444</v>
      </c>
    </row>
    <row r="3736" spans="1:16" s="1" customFormat="1">
      <c r="A3736" s="1" t="s">
        <v>2021</v>
      </c>
      <c r="B3736" s="1" t="s">
        <v>2021</v>
      </c>
      <c r="D3736" s="1" t="s">
        <v>2021</v>
      </c>
      <c r="E3736" s="1" t="s">
        <v>2001</v>
      </c>
      <c r="F3736" s="1" t="s">
        <v>2021</v>
      </c>
      <c r="M3736" s="1" t="s">
        <v>6848</v>
      </c>
      <c r="N3736" s="1" t="s">
        <v>5718</v>
      </c>
      <c r="P3736" s="1" t="s">
        <v>11444</v>
      </c>
    </row>
    <row r="3737" spans="1:16" s="1" customFormat="1">
      <c r="A3737" s="1" t="s">
        <v>2024</v>
      </c>
      <c r="B3737" s="1" t="s">
        <v>2024</v>
      </c>
      <c r="D3737" s="1" t="s">
        <v>2024</v>
      </c>
      <c r="E3737" s="1" t="s">
        <v>2001</v>
      </c>
      <c r="F3737" s="1" t="s">
        <v>2024</v>
      </c>
      <c r="M3737" s="1" t="s">
        <v>6849</v>
      </c>
      <c r="N3737" s="1" t="s">
        <v>6850</v>
      </c>
      <c r="P3737" s="1" t="s">
        <v>11444</v>
      </c>
    </row>
    <row r="3738" spans="1:16" s="1" customFormat="1">
      <c r="A3738" s="1" t="s">
        <v>2027</v>
      </c>
      <c r="B3738" s="1" t="s">
        <v>2027</v>
      </c>
      <c r="D3738" s="1" t="s">
        <v>2027</v>
      </c>
      <c r="E3738" s="1" t="s">
        <v>2001</v>
      </c>
      <c r="F3738" s="1" t="s">
        <v>2027</v>
      </c>
      <c r="M3738" s="1" t="s">
        <v>5660</v>
      </c>
      <c r="N3738" s="1" t="s">
        <v>5716</v>
      </c>
      <c r="P3738" s="1" t="s">
        <v>11444</v>
      </c>
    </row>
    <row r="3739" spans="1:16" s="1" customFormat="1">
      <c r="A3739" s="1" t="s">
        <v>2031</v>
      </c>
      <c r="B3739" s="1" t="s">
        <v>2031</v>
      </c>
      <c r="D3739" s="1" t="s">
        <v>2031</v>
      </c>
      <c r="E3739" s="1" t="s">
        <v>2001</v>
      </c>
      <c r="F3739" s="1" t="s">
        <v>2031</v>
      </c>
      <c r="M3739" s="1" t="s">
        <v>6851</v>
      </c>
      <c r="N3739" s="1" t="s">
        <v>5274</v>
      </c>
      <c r="P3739" s="1" t="s">
        <v>11444</v>
      </c>
    </row>
    <row r="3740" spans="1:16" s="1" customFormat="1">
      <c r="A3740" s="1" t="s">
        <v>2032</v>
      </c>
      <c r="B3740" s="1" t="s">
        <v>2032</v>
      </c>
      <c r="D3740" s="1" t="s">
        <v>2032</v>
      </c>
      <c r="E3740" s="1" t="s">
        <v>2001</v>
      </c>
      <c r="F3740" s="1" t="s">
        <v>2032</v>
      </c>
      <c r="M3740" s="1" t="s">
        <v>5024</v>
      </c>
      <c r="N3740" s="1" t="s">
        <v>5274</v>
      </c>
      <c r="P3740" s="1" t="s">
        <v>11444</v>
      </c>
    </row>
    <row r="3741" spans="1:16" s="1" customFormat="1">
      <c r="A3741" s="1" t="s">
        <v>2034</v>
      </c>
      <c r="B3741" s="1" t="s">
        <v>2034</v>
      </c>
      <c r="D3741" s="1" t="s">
        <v>2034</v>
      </c>
      <c r="E3741" s="1" t="s">
        <v>2001</v>
      </c>
      <c r="F3741" s="1" t="s">
        <v>2034</v>
      </c>
      <c r="M3741" s="1" t="s">
        <v>6181</v>
      </c>
      <c r="N3741" s="1" t="s">
        <v>5274</v>
      </c>
      <c r="P3741" s="1" t="s">
        <v>11444</v>
      </c>
    </row>
    <row r="3742" spans="1:16" s="1" customFormat="1">
      <c r="A3742" s="1" t="s">
        <v>2036</v>
      </c>
      <c r="B3742" s="1" t="s">
        <v>2036</v>
      </c>
      <c r="D3742" s="1" t="s">
        <v>2036</v>
      </c>
      <c r="E3742" s="1" t="s">
        <v>2001</v>
      </c>
      <c r="F3742" s="1" t="s">
        <v>2036</v>
      </c>
      <c r="M3742" s="1" t="s">
        <v>6196</v>
      </c>
      <c r="N3742" s="1" t="s">
        <v>5274</v>
      </c>
      <c r="P3742" s="1" t="s">
        <v>11444</v>
      </c>
    </row>
    <row r="3743" spans="1:16" s="1" customFormat="1">
      <c r="A3743" s="1" t="s">
        <v>10262</v>
      </c>
      <c r="B3743" s="1" t="s">
        <v>10262</v>
      </c>
      <c r="D3743" s="1" t="s">
        <v>10262</v>
      </c>
      <c r="E3743" s="1" t="s">
        <v>2039</v>
      </c>
      <c r="F3743" s="1" t="s">
        <v>10262</v>
      </c>
      <c r="M3743" s="1" t="s">
        <v>6852</v>
      </c>
      <c r="N3743" s="1" t="s">
        <v>4964</v>
      </c>
      <c r="P3743" s="1" t="s">
        <v>11444</v>
      </c>
    </row>
    <row r="3744" spans="1:16" s="1" customFormat="1">
      <c r="A3744" s="1" t="s">
        <v>10263</v>
      </c>
      <c r="B3744" s="1" t="s">
        <v>10263</v>
      </c>
      <c r="D3744" s="1" t="s">
        <v>10263</v>
      </c>
      <c r="E3744" s="1" t="s">
        <v>2039</v>
      </c>
      <c r="F3744" s="1" t="s">
        <v>10263</v>
      </c>
      <c r="M3744" s="1" t="s">
        <v>5143</v>
      </c>
      <c r="N3744" s="1" t="s">
        <v>4837</v>
      </c>
      <c r="P3744" s="1" t="s">
        <v>11444</v>
      </c>
    </row>
    <row r="3745" spans="1:16" s="1" customFormat="1">
      <c r="A3745" s="1" t="s">
        <v>10264</v>
      </c>
      <c r="B3745" s="1" t="s">
        <v>10264</v>
      </c>
      <c r="D3745" s="1" t="s">
        <v>10264</v>
      </c>
      <c r="E3745" s="1" t="s">
        <v>2039</v>
      </c>
      <c r="F3745" s="1" t="s">
        <v>10264</v>
      </c>
      <c r="M3745" s="1" t="s">
        <v>6853</v>
      </c>
      <c r="N3745" s="1" t="s">
        <v>4837</v>
      </c>
      <c r="P3745" s="1" t="s">
        <v>11444</v>
      </c>
    </row>
    <row r="3746" spans="1:16" s="1" customFormat="1">
      <c r="A3746" s="1" t="s">
        <v>10265</v>
      </c>
      <c r="B3746" s="1" t="s">
        <v>10265</v>
      </c>
      <c r="D3746" s="1" t="s">
        <v>10265</v>
      </c>
      <c r="E3746" s="1" t="s">
        <v>2039</v>
      </c>
      <c r="F3746" s="1" t="s">
        <v>10265</v>
      </c>
      <c r="M3746" s="1" t="s">
        <v>6854</v>
      </c>
      <c r="N3746" s="1" t="s">
        <v>5510</v>
      </c>
      <c r="P3746" s="1" t="s">
        <v>11444</v>
      </c>
    </row>
    <row r="3747" spans="1:16" s="1" customFormat="1">
      <c r="A3747" s="1" t="s">
        <v>10266</v>
      </c>
      <c r="B3747" s="1" t="s">
        <v>10266</v>
      </c>
      <c r="D3747" s="1" t="s">
        <v>10266</v>
      </c>
      <c r="E3747" s="1" t="s">
        <v>2039</v>
      </c>
      <c r="F3747" s="1" t="s">
        <v>10266</v>
      </c>
      <c r="M3747" s="1" t="s">
        <v>6855</v>
      </c>
      <c r="N3747" s="1" t="s">
        <v>4897</v>
      </c>
      <c r="P3747" s="1" t="s">
        <v>11444</v>
      </c>
    </row>
    <row r="3748" spans="1:16" s="1" customFormat="1">
      <c r="A3748" s="1" t="s">
        <v>10267</v>
      </c>
      <c r="B3748" s="1" t="s">
        <v>10267</v>
      </c>
      <c r="D3748" s="1" t="s">
        <v>10267</v>
      </c>
      <c r="E3748" s="1" t="s">
        <v>2039</v>
      </c>
      <c r="F3748" s="1" t="s">
        <v>10267</v>
      </c>
      <c r="M3748" s="1" t="s">
        <v>6856</v>
      </c>
      <c r="N3748" s="1" t="s">
        <v>4861</v>
      </c>
      <c r="P3748" s="1" t="s">
        <v>11444</v>
      </c>
    </row>
    <row r="3749" spans="1:16" s="1" customFormat="1">
      <c r="A3749" s="1" t="s">
        <v>10268</v>
      </c>
      <c r="B3749" s="1" t="s">
        <v>10268</v>
      </c>
      <c r="D3749" s="1" t="s">
        <v>10268</v>
      </c>
      <c r="E3749" s="1" t="s">
        <v>2039</v>
      </c>
      <c r="F3749" s="1" t="s">
        <v>10268</v>
      </c>
      <c r="M3749" s="1" t="s">
        <v>6010</v>
      </c>
      <c r="N3749" s="1" t="s">
        <v>5347</v>
      </c>
      <c r="P3749" s="1" t="s">
        <v>11444</v>
      </c>
    </row>
    <row r="3750" spans="1:16" s="1" customFormat="1">
      <c r="A3750" s="1" t="s">
        <v>10269</v>
      </c>
      <c r="B3750" s="1" t="s">
        <v>10269</v>
      </c>
      <c r="D3750" s="1" t="s">
        <v>10269</v>
      </c>
      <c r="E3750" s="1" t="s">
        <v>2039</v>
      </c>
      <c r="F3750" s="1" t="s">
        <v>10269</v>
      </c>
      <c r="M3750" s="1" t="s">
        <v>6857</v>
      </c>
      <c r="N3750" s="1" t="s">
        <v>4552</v>
      </c>
      <c r="P3750" s="1" t="s">
        <v>11444</v>
      </c>
    </row>
    <row r="3751" spans="1:16" s="1" customFormat="1">
      <c r="A3751" s="1" t="s">
        <v>10270</v>
      </c>
      <c r="B3751" s="1" t="s">
        <v>10270</v>
      </c>
      <c r="D3751" s="1" t="s">
        <v>10270</v>
      </c>
      <c r="E3751" s="1" t="s">
        <v>2039</v>
      </c>
      <c r="F3751" s="1" t="s">
        <v>10270</v>
      </c>
      <c r="M3751" s="1" t="s">
        <v>6858</v>
      </c>
      <c r="N3751" s="1" t="s">
        <v>4043</v>
      </c>
      <c r="P3751" s="1" t="s">
        <v>11444</v>
      </c>
    </row>
    <row r="3752" spans="1:16" s="1" customFormat="1">
      <c r="A3752" s="1" t="s">
        <v>10271</v>
      </c>
      <c r="B3752" s="1" t="s">
        <v>10271</v>
      </c>
      <c r="D3752" s="1" t="s">
        <v>10271</v>
      </c>
      <c r="E3752" s="1" t="s">
        <v>2039</v>
      </c>
      <c r="F3752" s="1" t="s">
        <v>10271</v>
      </c>
      <c r="M3752" s="1" t="s">
        <v>5260</v>
      </c>
      <c r="N3752" s="1" t="s">
        <v>5760</v>
      </c>
      <c r="P3752" s="1" t="s">
        <v>11444</v>
      </c>
    </row>
    <row r="3753" spans="1:16" s="1" customFormat="1">
      <c r="A3753" s="1" t="s">
        <v>10272</v>
      </c>
      <c r="B3753" s="1" t="s">
        <v>10272</v>
      </c>
      <c r="D3753" s="1" t="s">
        <v>10272</v>
      </c>
      <c r="E3753" s="1" t="s">
        <v>2039</v>
      </c>
      <c r="F3753" s="1" t="s">
        <v>10272</v>
      </c>
      <c r="M3753" s="1" t="s">
        <v>6859</v>
      </c>
      <c r="N3753" s="1" t="s">
        <v>4952</v>
      </c>
      <c r="P3753" s="1" t="s">
        <v>11444</v>
      </c>
    </row>
    <row r="3754" spans="1:16" s="1" customFormat="1">
      <c r="A3754" s="1" t="s">
        <v>10273</v>
      </c>
      <c r="B3754" s="1" t="s">
        <v>10273</v>
      </c>
      <c r="D3754" s="1" t="s">
        <v>10273</v>
      </c>
      <c r="E3754" s="1" t="s">
        <v>2039</v>
      </c>
      <c r="F3754" s="1" t="s">
        <v>10273</v>
      </c>
      <c r="M3754" s="1" t="s">
        <v>6860</v>
      </c>
      <c r="N3754" s="1" t="s">
        <v>4837</v>
      </c>
      <c r="P3754" s="1" t="s">
        <v>11444</v>
      </c>
    </row>
    <row r="3755" spans="1:16" s="1" customFormat="1">
      <c r="A3755" s="1" t="s">
        <v>10274</v>
      </c>
      <c r="B3755" s="1" t="s">
        <v>10274</v>
      </c>
      <c r="D3755" s="1" t="s">
        <v>10274</v>
      </c>
      <c r="E3755" s="1" t="s">
        <v>2039</v>
      </c>
      <c r="F3755" s="1" t="s">
        <v>10274</v>
      </c>
      <c r="M3755" s="1" t="s">
        <v>4934</v>
      </c>
      <c r="N3755" s="1" t="s">
        <v>4841</v>
      </c>
      <c r="P3755" s="1" t="s">
        <v>11444</v>
      </c>
    </row>
    <row r="3756" spans="1:16" s="1" customFormat="1">
      <c r="A3756" s="1" t="s">
        <v>10275</v>
      </c>
      <c r="B3756" s="1" t="s">
        <v>10275</v>
      </c>
      <c r="D3756" s="1" t="s">
        <v>10275</v>
      </c>
      <c r="E3756" s="1" t="s">
        <v>2039</v>
      </c>
      <c r="F3756" s="1" t="s">
        <v>10275</v>
      </c>
      <c r="M3756" s="1" t="s">
        <v>6861</v>
      </c>
      <c r="N3756" s="1" t="s">
        <v>4049</v>
      </c>
      <c r="P3756" s="1" t="s">
        <v>11444</v>
      </c>
    </row>
    <row r="3757" spans="1:16" s="1" customFormat="1">
      <c r="A3757" s="1" t="s">
        <v>10276</v>
      </c>
      <c r="B3757" s="1" t="s">
        <v>10276</v>
      </c>
      <c r="D3757" s="1" t="s">
        <v>10276</v>
      </c>
      <c r="E3757" s="1" t="s">
        <v>2039</v>
      </c>
      <c r="F3757" s="1" t="s">
        <v>10276</v>
      </c>
      <c r="M3757" s="1" t="s">
        <v>6862</v>
      </c>
      <c r="N3757" s="1" t="s">
        <v>4872</v>
      </c>
      <c r="P3757" s="1" t="s">
        <v>11444</v>
      </c>
    </row>
    <row r="3758" spans="1:16" s="1" customFormat="1">
      <c r="A3758" s="1" t="s">
        <v>10277</v>
      </c>
      <c r="B3758" s="1" t="s">
        <v>10277</v>
      </c>
      <c r="D3758" s="1" t="s">
        <v>10277</v>
      </c>
      <c r="E3758" s="1" t="s">
        <v>2039</v>
      </c>
      <c r="F3758" s="1" t="s">
        <v>10277</v>
      </c>
      <c r="M3758" s="1" t="s">
        <v>6863</v>
      </c>
      <c r="N3758" s="1" t="s">
        <v>5227</v>
      </c>
      <c r="P3758" s="1" t="s">
        <v>11444</v>
      </c>
    </row>
    <row r="3759" spans="1:16" s="1" customFormat="1">
      <c r="A3759" s="1" t="s">
        <v>10278</v>
      </c>
      <c r="B3759" s="1" t="s">
        <v>10278</v>
      </c>
      <c r="D3759" s="1" t="s">
        <v>10278</v>
      </c>
      <c r="E3759" s="1" t="s">
        <v>2039</v>
      </c>
      <c r="F3759" s="1" t="s">
        <v>10278</v>
      </c>
      <c r="M3759" s="1" t="s">
        <v>6864</v>
      </c>
      <c r="N3759" s="1" t="s">
        <v>5130</v>
      </c>
      <c r="P3759" s="1" t="s">
        <v>11444</v>
      </c>
    </row>
    <row r="3760" spans="1:16" s="1" customFormat="1">
      <c r="A3760" s="1" t="s">
        <v>10279</v>
      </c>
      <c r="B3760" s="1" t="s">
        <v>10279</v>
      </c>
      <c r="D3760" s="1" t="s">
        <v>10279</v>
      </c>
      <c r="E3760" s="1" t="s">
        <v>2039</v>
      </c>
      <c r="F3760" s="1" t="s">
        <v>10279</v>
      </c>
      <c r="M3760" s="1" t="s">
        <v>6865</v>
      </c>
      <c r="N3760" s="1" t="s">
        <v>5326</v>
      </c>
      <c r="P3760" s="1" t="s">
        <v>11444</v>
      </c>
    </row>
    <row r="3761" spans="1:16" s="1" customFormat="1">
      <c r="A3761" s="1" t="s">
        <v>2038</v>
      </c>
      <c r="B3761" s="1" t="s">
        <v>2038</v>
      </c>
      <c r="D3761" s="1" t="s">
        <v>2038</v>
      </c>
      <c r="E3761" s="1" t="s">
        <v>2039</v>
      </c>
      <c r="F3761" s="1" t="s">
        <v>2038</v>
      </c>
      <c r="M3761" s="1" t="s">
        <v>5783</v>
      </c>
      <c r="N3761" s="1" t="s">
        <v>6670</v>
      </c>
      <c r="P3761" s="1" t="s">
        <v>11444</v>
      </c>
    </row>
    <row r="3762" spans="1:16" s="1" customFormat="1">
      <c r="A3762" s="1" t="s">
        <v>2041</v>
      </c>
      <c r="B3762" s="1" t="s">
        <v>2041</v>
      </c>
      <c r="D3762" s="1" t="s">
        <v>2041</v>
      </c>
      <c r="E3762" s="1" t="s">
        <v>2039</v>
      </c>
      <c r="F3762" s="1" t="s">
        <v>2041</v>
      </c>
      <c r="M3762" s="1" t="s">
        <v>6866</v>
      </c>
      <c r="N3762" s="1" t="s">
        <v>6720</v>
      </c>
      <c r="P3762" s="1" t="s">
        <v>11444</v>
      </c>
    </row>
    <row r="3763" spans="1:16" s="1" customFormat="1">
      <c r="A3763" s="1" t="s">
        <v>2042</v>
      </c>
      <c r="B3763" s="1" t="s">
        <v>2042</v>
      </c>
      <c r="D3763" s="1" t="s">
        <v>2042</v>
      </c>
      <c r="E3763" s="1" t="s">
        <v>2039</v>
      </c>
      <c r="F3763" s="1" t="s">
        <v>2042</v>
      </c>
      <c r="M3763" s="1" t="s">
        <v>6867</v>
      </c>
      <c r="N3763" s="1" t="s">
        <v>6868</v>
      </c>
      <c r="P3763" s="1" t="s">
        <v>11444</v>
      </c>
    </row>
    <row r="3764" spans="1:16" s="1" customFormat="1">
      <c r="A3764" s="1" t="s">
        <v>2045</v>
      </c>
      <c r="B3764" s="1" t="s">
        <v>2045</v>
      </c>
      <c r="D3764" s="1" t="s">
        <v>2045</v>
      </c>
      <c r="E3764" s="1" t="s">
        <v>2039</v>
      </c>
      <c r="F3764" s="1" t="s">
        <v>2045</v>
      </c>
      <c r="M3764" s="1" t="s">
        <v>6314</v>
      </c>
      <c r="N3764" s="1" t="s">
        <v>6869</v>
      </c>
      <c r="P3764" s="1" t="s">
        <v>11444</v>
      </c>
    </row>
    <row r="3765" spans="1:16" s="1" customFormat="1">
      <c r="A3765" s="1" t="s">
        <v>2049</v>
      </c>
      <c r="B3765" s="1" t="s">
        <v>2049</v>
      </c>
      <c r="D3765" s="1" t="s">
        <v>2049</v>
      </c>
      <c r="E3765" s="1" t="s">
        <v>2039</v>
      </c>
      <c r="F3765" s="1" t="s">
        <v>2049</v>
      </c>
      <c r="M3765" s="1" t="s">
        <v>6361</v>
      </c>
      <c r="N3765" s="1" t="s">
        <v>6869</v>
      </c>
      <c r="P3765" s="1" t="s">
        <v>11444</v>
      </c>
    </row>
    <row r="3766" spans="1:16" s="1" customFormat="1">
      <c r="A3766" s="1" t="s">
        <v>2053</v>
      </c>
      <c r="B3766" s="1" t="s">
        <v>2053</v>
      </c>
      <c r="D3766" s="1" t="s">
        <v>2053</v>
      </c>
      <c r="E3766" s="1" t="s">
        <v>2039</v>
      </c>
      <c r="F3766" s="1" t="s">
        <v>2053</v>
      </c>
      <c r="M3766" s="1" t="s">
        <v>6870</v>
      </c>
      <c r="N3766" s="1" t="s">
        <v>6871</v>
      </c>
      <c r="P3766" s="1" t="s">
        <v>11444</v>
      </c>
    </row>
    <row r="3767" spans="1:16" s="1" customFormat="1">
      <c r="A3767" s="1" t="s">
        <v>2057</v>
      </c>
      <c r="B3767" s="1" t="s">
        <v>2057</v>
      </c>
      <c r="D3767" s="1" t="s">
        <v>2057</v>
      </c>
      <c r="E3767" s="1" t="s">
        <v>2039</v>
      </c>
      <c r="F3767" s="1" t="s">
        <v>2057</v>
      </c>
      <c r="M3767" s="1" t="s">
        <v>6872</v>
      </c>
      <c r="N3767" s="1" t="s">
        <v>6325</v>
      </c>
      <c r="P3767" s="1" t="s">
        <v>11444</v>
      </c>
    </row>
    <row r="3768" spans="1:16" s="1" customFormat="1">
      <c r="A3768" s="1" t="s">
        <v>2060</v>
      </c>
      <c r="B3768" s="1" t="s">
        <v>2060</v>
      </c>
      <c r="D3768" s="1" t="s">
        <v>2060</v>
      </c>
      <c r="E3768" s="1" t="s">
        <v>2039</v>
      </c>
      <c r="F3768" s="1" t="s">
        <v>2060</v>
      </c>
      <c r="M3768" s="1" t="s">
        <v>6873</v>
      </c>
      <c r="N3768" s="1" t="s">
        <v>6325</v>
      </c>
      <c r="P3768" s="1" t="s">
        <v>11444</v>
      </c>
    </row>
    <row r="3769" spans="1:16" s="1" customFormat="1">
      <c r="A3769" s="1" t="s">
        <v>2062</v>
      </c>
      <c r="B3769" s="1" t="s">
        <v>2062</v>
      </c>
      <c r="D3769" s="1" t="s">
        <v>2062</v>
      </c>
      <c r="E3769" s="1" t="s">
        <v>2039</v>
      </c>
      <c r="F3769" s="1" t="s">
        <v>2062</v>
      </c>
      <c r="M3769" s="1" t="s">
        <v>6573</v>
      </c>
      <c r="N3769" s="1" t="s">
        <v>6874</v>
      </c>
      <c r="P3769" s="1" t="s">
        <v>11444</v>
      </c>
    </row>
    <row r="3770" spans="1:16" s="1" customFormat="1">
      <c r="A3770" s="1" t="s">
        <v>2064</v>
      </c>
      <c r="B3770" s="1" t="s">
        <v>2064</v>
      </c>
      <c r="D3770" s="1" t="s">
        <v>2064</v>
      </c>
      <c r="E3770" s="1" t="s">
        <v>2039</v>
      </c>
      <c r="F3770" s="1" t="s">
        <v>2064</v>
      </c>
      <c r="M3770" s="1" t="s">
        <v>6875</v>
      </c>
      <c r="N3770" s="1" t="s">
        <v>6876</v>
      </c>
      <c r="P3770" s="1" t="s">
        <v>11444</v>
      </c>
    </row>
    <row r="3771" spans="1:16" s="1" customFormat="1">
      <c r="A3771" s="1" t="s">
        <v>2067</v>
      </c>
      <c r="B3771" s="1" t="s">
        <v>2067</v>
      </c>
      <c r="D3771" s="1" t="s">
        <v>2067</v>
      </c>
      <c r="E3771" s="1" t="s">
        <v>2039</v>
      </c>
      <c r="F3771" s="1" t="s">
        <v>2067</v>
      </c>
      <c r="M3771" s="1" t="s">
        <v>6877</v>
      </c>
      <c r="N3771" s="1" t="s">
        <v>6878</v>
      </c>
      <c r="P3771" s="1" t="s">
        <v>11444</v>
      </c>
    </row>
    <row r="3772" spans="1:16" s="1" customFormat="1">
      <c r="A3772" s="1" t="s">
        <v>2071</v>
      </c>
      <c r="B3772" s="1" t="s">
        <v>2071</v>
      </c>
      <c r="D3772" s="1" t="s">
        <v>2071</v>
      </c>
      <c r="E3772" s="1" t="s">
        <v>2039</v>
      </c>
      <c r="F3772" s="1" t="s">
        <v>2071</v>
      </c>
      <c r="M3772" s="1" t="s">
        <v>6879</v>
      </c>
      <c r="N3772" s="1" t="s">
        <v>6521</v>
      </c>
      <c r="P3772" s="1" t="s">
        <v>11444</v>
      </c>
    </row>
    <row r="3773" spans="1:16" s="1" customFormat="1">
      <c r="A3773" s="1" t="s">
        <v>2075</v>
      </c>
      <c r="B3773" s="1" t="s">
        <v>2075</v>
      </c>
      <c r="D3773" s="1" t="s">
        <v>2075</v>
      </c>
      <c r="E3773" s="1" t="s">
        <v>2039</v>
      </c>
      <c r="F3773" s="1" t="s">
        <v>2075</v>
      </c>
      <c r="M3773" s="1" t="s">
        <v>5745</v>
      </c>
      <c r="N3773" s="1" t="s">
        <v>5881</v>
      </c>
      <c r="P3773" s="1" t="s">
        <v>11444</v>
      </c>
    </row>
    <row r="3774" spans="1:16" s="1" customFormat="1">
      <c r="A3774" s="1" t="s">
        <v>2079</v>
      </c>
      <c r="B3774" s="1" t="s">
        <v>2079</v>
      </c>
      <c r="D3774" s="1" t="s">
        <v>2079</v>
      </c>
      <c r="E3774" s="1" t="s">
        <v>2039</v>
      </c>
      <c r="F3774" s="1" t="s">
        <v>2079</v>
      </c>
      <c r="M3774" s="1" t="s">
        <v>6880</v>
      </c>
      <c r="N3774" s="1" t="s">
        <v>6456</v>
      </c>
      <c r="P3774" s="1" t="s">
        <v>11444</v>
      </c>
    </row>
    <row r="3775" spans="1:16" s="1" customFormat="1">
      <c r="A3775" s="1" t="s">
        <v>2083</v>
      </c>
      <c r="B3775" s="1" t="s">
        <v>2083</v>
      </c>
      <c r="D3775" s="1" t="s">
        <v>2083</v>
      </c>
      <c r="E3775" s="1" t="s">
        <v>2039</v>
      </c>
      <c r="F3775" s="1" t="s">
        <v>2083</v>
      </c>
      <c r="M3775" s="1" t="s">
        <v>6881</v>
      </c>
      <c r="N3775" s="1" t="s">
        <v>5932</v>
      </c>
      <c r="P3775" s="1" t="s">
        <v>11444</v>
      </c>
    </row>
    <row r="3776" spans="1:16" s="1" customFormat="1">
      <c r="A3776" s="1" t="s">
        <v>2087</v>
      </c>
      <c r="B3776" s="1" t="s">
        <v>2087</v>
      </c>
      <c r="D3776" s="1" t="s">
        <v>2087</v>
      </c>
      <c r="E3776" s="1" t="s">
        <v>2039</v>
      </c>
      <c r="F3776" s="1" t="s">
        <v>2087</v>
      </c>
      <c r="M3776" s="1" t="s">
        <v>5931</v>
      </c>
      <c r="N3776" s="1" t="s">
        <v>5598</v>
      </c>
      <c r="P3776" s="1" t="s">
        <v>11444</v>
      </c>
    </row>
    <row r="3777" spans="1:16" s="1" customFormat="1">
      <c r="A3777" s="1" t="s">
        <v>2091</v>
      </c>
      <c r="B3777" s="1" t="s">
        <v>2091</v>
      </c>
      <c r="D3777" s="1" t="s">
        <v>2091</v>
      </c>
      <c r="E3777" s="1" t="s">
        <v>2039</v>
      </c>
      <c r="F3777" s="1" t="s">
        <v>2091</v>
      </c>
      <c r="M3777" s="1" t="s">
        <v>6532</v>
      </c>
      <c r="N3777" s="1" t="s">
        <v>5960</v>
      </c>
      <c r="P3777" s="1" t="s">
        <v>11444</v>
      </c>
    </row>
    <row r="3778" spans="1:16" s="1" customFormat="1">
      <c r="A3778" s="1" t="s">
        <v>2094</v>
      </c>
      <c r="B3778" s="1" t="s">
        <v>2094</v>
      </c>
      <c r="D3778" s="1" t="s">
        <v>2094</v>
      </c>
      <c r="E3778" s="1" t="s">
        <v>2039</v>
      </c>
      <c r="F3778" s="1" t="s">
        <v>2094</v>
      </c>
      <c r="M3778" s="1" t="s">
        <v>6882</v>
      </c>
      <c r="N3778" s="1" t="s">
        <v>5960</v>
      </c>
      <c r="P3778" s="1" t="s">
        <v>11444</v>
      </c>
    </row>
    <row r="3779" spans="1:16" s="1" customFormat="1">
      <c r="A3779" s="1" t="s">
        <v>10280</v>
      </c>
      <c r="B3779" s="1" t="s">
        <v>10280</v>
      </c>
      <c r="D3779" s="1" t="s">
        <v>10280</v>
      </c>
      <c r="E3779" s="1" t="s">
        <v>2039</v>
      </c>
      <c r="F3779" s="1" t="s">
        <v>10280</v>
      </c>
      <c r="M3779" s="1" t="s">
        <v>5643</v>
      </c>
      <c r="N3779" s="1" t="s">
        <v>5502</v>
      </c>
      <c r="P3779" s="1" t="s">
        <v>11444</v>
      </c>
    </row>
    <row r="3780" spans="1:16" s="1" customFormat="1">
      <c r="A3780" s="1" t="s">
        <v>10281</v>
      </c>
      <c r="B3780" s="1" t="s">
        <v>10281</v>
      </c>
      <c r="D3780" s="1" t="s">
        <v>10281</v>
      </c>
      <c r="E3780" s="1" t="s">
        <v>2039</v>
      </c>
      <c r="F3780" s="1" t="s">
        <v>10281</v>
      </c>
      <c r="M3780" s="1" t="s">
        <v>6883</v>
      </c>
      <c r="N3780" s="1" t="s">
        <v>5558</v>
      </c>
      <c r="P3780" s="1" t="s">
        <v>11444</v>
      </c>
    </row>
    <row r="3781" spans="1:16" s="1" customFormat="1">
      <c r="A3781" s="1" t="s">
        <v>10282</v>
      </c>
      <c r="B3781" s="1" t="s">
        <v>10282</v>
      </c>
      <c r="D3781" s="1" t="s">
        <v>10282</v>
      </c>
      <c r="E3781" s="1" t="s">
        <v>2039</v>
      </c>
      <c r="F3781" s="1" t="s">
        <v>10282</v>
      </c>
      <c r="M3781" s="1" t="s">
        <v>6884</v>
      </c>
      <c r="N3781" s="1" t="s">
        <v>4049</v>
      </c>
      <c r="P3781" s="1" t="s">
        <v>11444</v>
      </c>
    </row>
    <row r="3782" spans="1:16" s="1" customFormat="1">
      <c r="A3782" s="1" t="s">
        <v>10283</v>
      </c>
      <c r="B3782" s="1" t="s">
        <v>10283</v>
      </c>
      <c r="D3782" s="1" t="s">
        <v>10283</v>
      </c>
      <c r="E3782" s="1" t="s">
        <v>2039</v>
      </c>
      <c r="F3782" s="1" t="s">
        <v>10283</v>
      </c>
      <c r="M3782" s="1" t="s">
        <v>4871</v>
      </c>
      <c r="N3782" s="1" t="s">
        <v>4912</v>
      </c>
      <c r="P3782" s="1" t="s">
        <v>11444</v>
      </c>
    </row>
    <row r="3783" spans="1:16" s="1" customFormat="1">
      <c r="A3783" s="1" t="s">
        <v>10284</v>
      </c>
      <c r="B3783" s="1" t="s">
        <v>10284</v>
      </c>
      <c r="D3783" s="1" t="s">
        <v>10284</v>
      </c>
      <c r="E3783" s="1" t="s">
        <v>2039</v>
      </c>
      <c r="F3783" s="1" t="s">
        <v>10284</v>
      </c>
      <c r="M3783" s="1" t="s">
        <v>6453</v>
      </c>
      <c r="N3783" s="1" t="s">
        <v>4854</v>
      </c>
      <c r="P3783" s="1" t="s">
        <v>11444</v>
      </c>
    </row>
    <row r="3784" spans="1:16" s="1" customFormat="1">
      <c r="A3784" s="1" t="s">
        <v>10285</v>
      </c>
      <c r="B3784" s="1" t="s">
        <v>10285</v>
      </c>
      <c r="D3784" s="1" t="s">
        <v>10285</v>
      </c>
      <c r="E3784" s="1" t="s">
        <v>2039</v>
      </c>
      <c r="F3784" s="1" t="s">
        <v>10285</v>
      </c>
      <c r="M3784" s="1" t="s">
        <v>5200</v>
      </c>
      <c r="N3784" s="1" t="s">
        <v>5540</v>
      </c>
      <c r="P3784" s="1" t="s">
        <v>11444</v>
      </c>
    </row>
    <row r="3785" spans="1:16" s="1" customFormat="1">
      <c r="A3785" s="1" t="s">
        <v>10286</v>
      </c>
      <c r="B3785" s="1" t="s">
        <v>10286</v>
      </c>
      <c r="D3785" s="1" t="s">
        <v>10286</v>
      </c>
      <c r="E3785" s="1" t="s">
        <v>2039</v>
      </c>
      <c r="F3785" s="1" t="s">
        <v>10286</v>
      </c>
      <c r="M3785" s="1" t="s">
        <v>6885</v>
      </c>
      <c r="N3785" s="1" t="s">
        <v>4923</v>
      </c>
      <c r="P3785" s="1" t="s">
        <v>11444</v>
      </c>
    </row>
    <row r="3786" spans="1:16" s="1" customFormat="1">
      <c r="A3786" s="1" t="s">
        <v>10287</v>
      </c>
      <c r="B3786" s="1" t="s">
        <v>10287</v>
      </c>
      <c r="D3786" s="1" t="s">
        <v>10287</v>
      </c>
      <c r="E3786" s="1" t="s">
        <v>2039</v>
      </c>
      <c r="F3786" s="1" t="s">
        <v>10287</v>
      </c>
      <c r="M3786" s="1" t="s">
        <v>4574</v>
      </c>
      <c r="N3786" s="1" t="s">
        <v>4072</v>
      </c>
      <c r="P3786" s="1" t="s">
        <v>11444</v>
      </c>
    </row>
    <row r="3787" spans="1:16" s="1" customFormat="1">
      <c r="A3787" s="1" t="s">
        <v>10288</v>
      </c>
      <c r="B3787" s="1" t="s">
        <v>10288</v>
      </c>
      <c r="D3787" s="1" t="s">
        <v>10288</v>
      </c>
      <c r="E3787" s="1" t="s">
        <v>2039</v>
      </c>
      <c r="F3787" s="1" t="s">
        <v>10288</v>
      </c>
      <c r="M3787" s="1" t="s">
        <v>5729</v>
      </c>
      <c r="N3787" s="1" t="s">
        <v>4571</v>
      </c>
      <c r="P3787" s="1" t="s">
        <v>11444</v>
      </c>
    </row>
    <row r="3788" spans="1:16" s="1" customFormat="1">
      <c r="A3788" s="1" t="s">
        <v>10289</v>
      </c>
      <c r="B3788" s="1" t="s">
        <v>10289</v>
      </c>
      <c r="D3788" s="1" t="s">
        <v>10289</v>
      </c>
      <c r="E3788" s="1" t="s">
        <v>2039</v>
      </c>
      <c r="F3788" s="1" t="s">
        <v>10289</v>
      </c>
      <c r="M3788" s="1" t="s">
        <v>6834</v>
      </c>
      <c r="N3788" s="1" t="s">
        <v>4571</v>
      </c>
      <c r="P3788" s="1" t="s">
        <v>11444</v>
      </c>
    </row>
    <row r="3789" spans="1:16" s="1" customFormat="1">
      <c r="A3789" s="1" t="s">
        <v>10290</v>
      </c>
      <c r="B3789" s="1" t="s">
        <v>10290</v>
      </c>
      <c r="D3789" s="1" t="s">
        <v>10290</v>
      </c>
      <c r="E3789" s="1" t="s">
        <v>2039</v>
      </c>
      <c r="F3789" s="1" t="s">
        <v>10290</v>
      </c>
      <c r="M3789" s="1" t="s">
        <v>5865</v>
      </c>
      <c r="N3789" s="1" t="s">
        <v>4049</v>
      </c>
      <c r="P3789" s="1" t="s">
        <v>11444</v>
      </c>
    </row>
    <row r="3790" spans="1:16" s="1" customFormat="1">
      <c r="A3790" s="1" t="s">
        <v>10291</v>
      </c>
      <c r="B3790" s="1" t="s">
        <v>10291</v>
      </c>
      <c r="D3790" s="1" t="s">
        <v>10291</v>
      </c>
      <c r="E3790" s="1" t="s">
        <v>2039</v>
      </c>
      <c r="F3790" s="1" t="s">
        <v>10291</v>
      </c>
      <c r="M3790" s="1" t="s">
        <v>6165</v>
      </c>
      <c r="N3790" s="1" t="s">
        <v>4937</v>
      </c>
      <c r="P3790" s="1" t="s">
        <v>11444</v>
      </c>
    </row>
    <row r="3791" spans="1:16" s="1" customFormat="1">
      <c r="A3791" s="1" t="s">
        <v>10292</v>
      </c>
      <c r="B3791" s="1" t="s">
        <v>10292</v>
      </c>
      <c r="D3791" s="1" t="s">
        <v>10292</v>
      </c>
      <c r="E3791" s="1" t="s">
        <v>2039</v>
      </c>
      <c r="F3791" s="1" t="s">
        <v>10292</v>
      </c>
      <c r="M3791" s="1" t="s">
        <v>5313</v>
      </c>
      <c r="N3791" s="1" t="s">
        <v>4937</v>
      </c>
      <c r="P3791" s="1" t="s">
        <v>11444</v>
      </c>
    </row>
    <row r="3792" spans="1:16" s="1" customFormat="1">
      <c r="A3792" s="1" t="s">
        <v>10293</v>
      </c>
      <c r="B3792" s="1" t="s">
        <v>10293</v>
      </c>
      <c r="D3792" s="1" t="s">
        <v>10293</v>
      </c>
      <c r="E3792" s="1" t="s">
        <v>2039</v>
      </c>
      <c r="F3792" s="1" t="s">
        <v>10293</v>
      </c>
      <c r="M3792" s="1" t="s">
        <v>6886</v>
      </c>
      <c r="N3792" s="1" t="s">
        <v>4055</v>
      </c>
      <c r="P3792" s="1" t="s">
        <v>11444</v>
      </c>
    </row>
    <row r="3793" spans="1:16" s="1" customFormat="1">
      <c r="A3793" s="1" t="s">
        <v>10294</v>
      </c>
      <c r="B3793" s="1" t="s">
        <v>10294</v>
      </c>
      <c r="D3793" s="1" t="s">
        <v>10294</v>
      </c>
      <c r="E3793" s="1" t="s">
        <v>2039</v>
      </c>
      <c r="F3793" s="1" t="s">
        <v>10294</v>
      </c>
      <c r="M3793" s="1" t="s">
        <v>6887</v>
      </c>
      <c r="N3793" s="1" t="s">
        <v>4084</v>
      </c>
      <c r="P3793" s="1" t="s">
        <v>11444</v>
      </c>
    </row>
    <row r="3794" spans="1:16" s="1" customFormat="1">
      <c r="A3794" s="1" t="s">
        <v>10295</v>
      </c>
      <c r="B3794" s="1" t="s">
        <v>10295</v>
      </c>
      <c r="D3794" s="1" t="s">
        <v>10295</v>
      </c>
      <c r="E3794" s="1" t="s">
        <v>2039</v>
      </c>
      <c r="F3794" s="1" t="s">
        <v>10295</v>
      </c>
      <c r="M3794" s="1" t="s">
        <v>5732</v>
      </c>
      <c r="N3794" s="1" t="s">
        <v>4072</v>
      </c>
      <c r="P3794" s="1" t="s">
        <v>11444</v>
      </c>
    </row>
    <row r="3795" spans="1:16" s="1" customFormat="1">
      <c r="A3795" s="1" t="s">
        <v>10296</v>
      </c>
      <c r="B3795" s="1" t="s">
        <v>10296</v>
      </c>
      <c r="D3795" s="1" t="s">
        <v>10296</v>
      </c>
      <c r="E3795" s="1" t="s">
        <v>2039</v>
      </c>
      <c r="F3795" s="1" t="s">
        <v>10296</v>
      </c>
      <c r="M3795" s="1" t="s">
        <v>6888</v>
      </c>
      <c r="N3795" s="1" t="s">
        <v>4055</v>
      </c>
      <c r="P3795" s="1" t="s">
        <v>11444</v>
      </c>
    </row>
    <row r="3796" spans="1:16" s="1" customFormat="1">
      <c r="A3796" s="1" t="s">
        <v>10297</v>
      </c>
      <c r="B3796" s="1" t="s">
        <v>10297</v>
      </c>
      <c r="D3796" s="1" t="s">
        <v>10297</v>
      </c>
      <c r="E3796" s="1" t="s">
        <v>2039</v>
      </c>
      <c r="F3796" s="1" t="s">
        <v>10297</v>
      </c>
      <c r="M3796" s="1" t="s">
        <v>5383</v>
      </c>
      <c r="N3796" s="1" t="s">
        <v>4948</v>
      </c>
      <c r="P3796" s="1" t="s">
        <v>11444</v>
      </c>
    </row>
    <row r="3797" spans="1:16" s="1" customFormat="1">
      <c r="A3797" s="1" t="s">
        <v>10298</v>
      </c>
      <c r="B3797" s="1" t="s">
        <v>10298</v>
      </c>
      <c r="D3797" s="1" t="s">
        <v>10298</v>
      </c>
      <c r="E3797" s="1" t="s">
        <v>2039</v>
      </c>
      <c r="F3797" s="1" t="s">
        <v>10298</v>
      </c>
      <c r="M3797" s="1" t="s">
        <v>4592</v>
      </c>
      <c r="N3797" s="1" t="s">
        <v>4552</v>
      </c>
      <c r="P3797" s="1" t="s">
        <v>11444</v>
      </c>
    </row>
    <row r="3798" spans="1:16" s="1" customFormat="1">
      <c r="A3798" s="1" t="s">
        <v>10299</v>
      </c>
      <c r="B3798" s="1" t="s">
        <v>10299</v>
      </c>
      <c r="D3798" s="1" t="s">
        <v>10299</v>
      </c>
      <c r="E3798" s="1" t="s">
        <v>2039</v>
      </c>
      <c r="F3798" s="1" t="s">
        <v>10299</v>
      </c>
      <c r="M3798" s="1" t="s">
        <v>6211</v>
      </c>
      <c r="N3798" s="1" t="s">
        <v>4981</v>
      </c>
      <c r="P3798" s="1" t="s">
        <v>11444</v>
      </c>
    </row>
    <row r="3799" spans="1:16" s="1" customFormat="1">
      <c r="A3799" s="1" t="s">
        <v>10300</v>
      </c>
      <c r="B3799" s="1" t="s">
        <v>10300</v>
      </c>
      <c r="D3799" s="1" t="s">
        <v>10300</v>
      </c>
      <c r="E3799" s="1" t="s">
        <v>2039</v>
      </c>
      <c r="F3799" s="1" t="s">
        <v>10300</v>
      </c>
      <c r="M3799" s="1" t="s">
        <v>6889</v>
      </c>
      <c r="N3799" s="1" t="s">
        <v>4837</v>
      </c>
      <c r="P3799" s="1" t="s">
        <v>11444</v>
      </c>
    </row>
    <row r="3800" spans="1:16" s="1" customFormat="1">
      <c r="A3800" s="1" t="s">
        <v>10301</v>
      </c>
      <c r="B3800" s="1" t="s">
        <v>10301</v>
      </c>
      <c r="D3800" s="1" t="s">
        <v>10301</v>
      </c>
      <c r="E3800" s="1" t="s">
        <v>2039</v>
      </c>
      <c r="F3800" s="1" t="s">
        <v>10301</v>
      </c>
      <c r="M3800" s="1" t="s">
        <v>6890</v>
      </c>
      <c r="N3800" s="1" t="s">
        <v>4055</v>
      </c>
      <c r="P3800" s="1" t="s">
        <v>11444</v>
      </c>
    </row>
    <row r="3801" spans="1:16" s="1" customFormat="1">
      <c r="A3801" s="1" t="s">
        <v>10302</v>
      </c>
      <c r="B3801" s="1" t="s">
        <v>10302</v>
      </c>
      <c r="D3801" s="1" t="s">
        <v>10302</v>
      </c>
      <c r="E3801" s="1" t="s">
        <v>2039</v>
      </c>
      <c r="F3801" s="1" t="s">
        <v>10302</v>
      </c>
      <c r="M3801" s="1" t="s">
        <v>6891</v>
      </c>
      <c r="N3801" s="1" t="s">
        <v>4055</v>
      </c>
      <c r="P3801" s="1" t="s">
        <v>11444</v>
      </c>
    </row>
    <row r="3802" spans="1:16" s="1" customFormat="1">
      <c r="A3802" s="1" t="s">
        <v>10303</v>
      </c>
      <c r="B3802" s="1" t="s">
        <v>10303</v>
      </c>
      <c r="D3802" s="1" t="s">
        <v>10303</v>
      </c>
      <c r="E3802" s="1" t="s">
        <v>2039</v>
      </c>
      <c r="F3802" s="1" t="s">
        <v>10303</v>
      </c>
      <c r="M3802" s="1" t="s">
        <v>5096</v>
      </c>
      <c r="N3802" s="1" t="s">
        <v>4055</v>
      </c>
      <c r="P3802" s="1" t="s">
        <v>11444</v>
      </c>
    </row>
    <row r="3803" spans="1:16" s="1" customFormat="1">
      <c r="A3803" s="1" t="s">
        <v>10304</v>
      </c>
      <c r="B3803" s="1" t="s">
        <v>10304</v>
      </c>
      <c r="D3803" s="1" t="s">
        <v>10304</v>
      </c>
      <c r="E3803" s="1" t="s">
        <v>2039</v>
      </c>
      <c r="F3803" s="1" t="s">
        <v>10304</v>
      </c>
      <c r="M3803" s="1" t="s">
        <v>5160</v>
      </c>
      <c r="N3803" s="1" t="s">
        <v>5069</v>
      </c>
      <c r="P3803" s="1" t="s">
        <v>11444</v>
      </c>
    </row>
    <row r="3804" spans="1:16" s="1" customFormat="1">
      <c r="A3804" s="1" t="s">
        <v>10305</v>
      </c>
      <c r="B3804" s="1" t="s">
        <v>10305</v>
      </c>
      <c r="D3804" s="1" t="s">
        <v>10305</v>
      </c>
      <c r="E3804" s="1" t="s">
        <v>2039</v>
      </c>
      <c r="F3804" s="1" t="s">
        <v>10305</v>
      </c>
      <c r="M3804" s="1" t="s">
        <v>4576</v>
      </c>
      <c r="N3804" s="1" t="s">
        <v>4072</v>
      </c>
      <c r="P3804" s="1" t="s">
        <v>11444</v>
      </c>
    </row>
    <row r="3805" spans="1:16" s="1" customFormat="1">
      <c r="A3805" s="1" t="s">
        <v>10306</v>
      </c>
      <c r="B3805" s="1" t="s">
        <v>10306</v>
      </c>
      <c r="D3805" s="1" t="s">
        <v>10306</v>
      </c>
      <c r="E3805" s="1" t="s">
        <v>2039</v>
      </c>
      <c r="F3805" s="1" t="s">
        <v>10306</v>
      </c>
      <c r="M3805" s="1" t="s">
        <v>6892</v>
      </c>
      <c r="N3805" s="1" t="s">
        <v>4854</v>
      </c>
      <c r="P3805" s="1" t="s">
        <v>11444</v>
      </c>
    </row>
    <row r="3806" spans="1:16" s="1" customFormat="1">
      <c r="A3806" s="1" t="s">
        <v>10307</v>
      </c>
      <c r="B3806" s="1" t="s">
        <v>10307</v>
      </c>
      <c r="D3806" s="1" t="s">
        <v>10307</v>
      </c>
      <c r="E3806" s="1" t="s">
        <v>2039</v>
      </c>
      <c r="F3806" s="1" t="s">
        <v>10307</v>
      </c>
      <c r="M3806" s="1" t="s">
        <v>6584</v>
      </c>
      <c r="N3806" s="1" t="s">
        <v>4565</v>
      </c>
      <c r="P3806" s="1" t="s">
        <v>11444</v>
      </c>
    </row>
    <row r="3807" spans="1:16" s="1" customFormat="1">
      <c r="A3807" s="1" t="s">
        <v>10308</v>
      </c>
      <c r="B3807" s="1" t="s">
        <v>10308</v>
      </c>
      <c r="D3807" s="1" t="s">
        <v>10308</v>
      </c>
      <c r="E3807" s="1" t="s">
        <v>2039</v>
      </c>
      <c r="F3807" s="1" t="s">
        <v>10308</v>
      </c>
      <c r="M3807" s="1" t="s">
        <v>6893</v>
      </c>
      <c r="N3807" s="1" t="s">
        <v>5540</v>
      </c>
      <c r="P3807" s="1" t="s">
        <v>11444</v>
      </c>
    </row>
    <row r="3808" spans="1:16" s="1" customFormat="1">
      <c r="A3808" s="1" t="s">
        <v>10309</v>
      </c>
      <c r="B3808" s="1" t="s">
        <v>10309</v>
      </c>
      <c r="D3808" s="1" t="s">
        <v>10309</v>
      </c>
      <c r="E3808" s="1" t="s">
        <v>2039</v>
      </c>
      <c r="F3808" s="1" t="s">
        <v>10309</v>
      </c>
      <c r="M3808" s="1" t="s">
        <v>6894</v>
      </c>
      <c r="N3808" s="1" t="s">
        <v>4937</v>
      </c>
      <c r="P3808" s="1" t="s">
        <v>11444</v>
      </c>
    </row>
    <row r="3809" spans="1:16" s="1" customFormat="1">
      <c r="A3809" s="1" t="s">
        <v>10310</v>
      </c>
      <c r="B3809" s="1" t="s">
        <v>10310</v>
      </c>
      <c r="D3809" s="1" t="s">
        <v>10310</v>
      </c>
      <c r="E3809" s="1" t="s">
        <v>2039</v>
      </c>
      <c r="F3809" s="1" t="s">
        <v>10310</v>
      </c>
      <c r="M3809" s="1" t="s">
        <v>6895</v>
      </c>
      <c r="N3809" s="1" t="s">
        <v>4854</v>
      </c>
      <c r="P3809" s="1" t="s">
        <v>11444</v>
      </c>
    </row>
    <row r="3810" spans="1:16" s="1" customFormat="1">
      <c r="A3810" s="1" t="s">
        <v>10311</v>
      </c>
      <c r="B3810" s="1" t="s">
        <v>10311</v>
      </c>
      <c r="D3810" s="1" t="s">
        <v>10311</v>
      </c>
      <c r="E3810" s="1" t="s">
        <v>2039</v>
      </c>
      <c r="F3810" s="1" t="s">
        <v>10311</v>
      </c>
      <c r="M3810" s="1" t="s">
        <v>6896</v>
      </c>
      <c r="N3810" s="1" t="s">
        <v>4854</v>
      </c>
      <c r="P3810" s="1" t="s">
        <v>11444</v>
      </c>
    </row>
    <row r="3811" spans="1:16" s="1" customFormat="1">
      <c r="A3811" s="1" t="s">
        <v>10312</v>
      </c>
      <c r="B3811" s="1" t="s">
        <v>10312</v>
      </c>
      <c r="D3811" s="1" t="s">
        <v>10312</v>
      </c>
      <c r="E3811" s="1" t="s">
        <v>2039</v>
      </c>
      <c r="F3811" s="1" t="s">
        <v>10312</v>
      </c>
      <c r="M3811" s="1" t="s">
        <v>6897</v>
      </c>
      <c r="N3811" s="1" t="s">
        <v>4932</v>
      </c>
      <c r="P3811" s="1" t="s">
        <v>11444</v>
      </c>
    </row>
    <row r="3812" spans="1:16" s="1" customFormat="1">
      <c r="A3812" s="1" t="s">
        <v>2098</v>
      </c>
      <c r="B3812" s="1" t="s">
        <v>2098</v>
      </c>
      <c r="D3812" s="1" t="s">
        <v>2098</v>
      </c>
      <c r="E3812" s="1" t="s">
        <v>2099</v>
      </c>
      <c r="F3812" s="1" t="s">
        <v>2098</v>
      </c>
      <c r="M3812" s="1" t="s">
        <v>5224</v>
      </c>
      <c r="N3812" s="1" t="s">
        <v>6334</v>
      </c>
      <c r="P3812" s="1" t="s">
        <v>11444</v>
      </c>
    </row>
    <row r="3813" spans="1:16" s="1" customFormat="1">
      <c r="A3813" s="1" t="s">
        <v>2101</v>
      </c>
      <c r="B3813" s="1" t="s">
        <v>2101</v>
      </c>
      <c r="D3813" s="1" t="s">
        <v>2101</v>
      </c>
      <c r="E3813" s="1" t="s">
        <v>2099</v>
      </c>
      <c r="F3813" s="1" t="s">
        <v>2101</v>
      </c>
      <c r="M3813" s="1" t="s">
        <v>6898</v>
      </c>
      <c r="N3813" s="1" t="s">
        <v>6899</v>
      </c>
      <c r="P3813" s="1" t="s">
        <v>11444</v>
      </c>
    </row>
    <row r="3814" spans="1:16" s="1" customFormat="1">
      <c r="A3814" s="1" t="s">
        <v>2103</v>
      </c>
      <c r="B3814" s="1" t="s">
        <v>2103</v>
      </c>
      <c r="D3814" s="1" t="s">
        <v>2103</v>
      </c>
      <c r="E3814" s="1" t="s">
        <v>2099</v>
      </c>
      <c r="F3814" s="1" t="s">
        <v>2103</v>
      </c>
      <c r="M3814" s="1" t="s">
        <v>6900</v>
      </c>
      <c r="N3814" s="1" t="s">
        <v>5555</v>
      </c>
      <c r="P3814" s="1" t="s">
        <v>11444</v>
      </c>
    </row>
    <row r="3815" spans="1:16" s="1" customFormat="1">
      <c r="A3815" s="1" t="s">
        <v>10313</v>
      </c>
      <c r="B3815" s="1" t="s">
        <v>10313</v>
      </c>
      <c r="D3815" s="1" t="s">
        <v>10313</v>
      </c>
      <c r="E3815" s="1" t="s">
        <v>2099</v>
      </c>
      <c r="F3815" s="1" t="s">
        <v>10313</v>
      </c>
      <c r="M3815" s="1" t="s">
        <v>3989</v>
      </c>
      <c r="N3815" s="1" t="s">
        <v>6307</v>
      </c>
      <c r="P3815" s="1" t="s">
        <v>11444</v>
      </c>
    </row>
    <row r="3816" spans="1:16" s="1" customFormat="1">
      <c r="A3816" s="1" t="s">
        <v>10314</v>
      </c>
      <c r="B3816" s="1" t="s">
        <v>10314</v>
      </c>
      <c r="D3816" s="1" t="s">
        <v>10314</v>
      </c>
      <c r="E3816" s="1" t="s">
        <v>2099</v>
      </c>
      <c r="F3816" s="1" t="s">
        <v>10314</v>
      </c>
      <c r="M3816" s="1" t="s">
        <v>5644</v>
      </c>
      <c r="N3816" s="1" t="s">
        <v>5757</v>
      </c>
      <c r="P3816" s="1" t="s">
        <v>11444</v>
      </c>
    </row>
    <row r="3817" spans="1:16" s="1" customFormat="1">
      <c r="A3817" s="1" t="s">
        <v>10315</v>
      </c>
      <c r="B3817" s="1" t="s">
        <v>10315</v>
      </c>
      <c r="D3817" s="1" t="s">
        <v>10315</v>
      </c>
      <c r="E3817" s="1" t="s">
        <v>2099</v>
      </c>
      <c r="F3817" s="1" t="s">
        <v>10315</v>
      </c>
      <c r="M3817" s="1" t="s">
        <v>5280</v>
      </c>
      <c r="N3817" s="1" t="s">
        <v>5565</v>
      </c>
      <c r="P3817" s="1" t="s">
        <v>11444</v>
      </c>
    </row>
    <row r="3818" spans="1:16" s="1" customFormat="1">
      <c r="A3818" s="1" t="s">
        <v>10316</v>
      </c>
      <c r="B3818" s="1" t="s">
        <v>10316</v>
      </c>
      <c r="D3818" s="1" t="s">
        <v>10316</v>
      </c>
      <c r="E3818" s="1" t="s">
        <v>2099</v>
      </c>
      <c r="F3818" s="1" t="s">
        <v>10316</v>
      </c>
      <c r="M3818" s="1" t="s">
        <v>6901</v>
      </c>
      <c r="N3818" s="1" t="s">
        <v>4925</v>
      </c>
      <c r="P3818" s="1" t="s">
        <v>11444</v>
      </c>
    </row>
    <row r="3819" spans="1:16" s="1" customFormat="1">
      <c r="A3819" s="1" t="s">
        <v>10317</v>
      </c>
      <c r="B3819" s="1" t="s">
        <v>10317</v>
      </c>
      <c r="D3819" s="1" t="s">
        <v>10317</v>
      </c>
      <c r="E3819" s="1" t="s">
        <v>2099</v>
      </c>
      <c r="F3819" s="1" t="s">
        <v>10317</v>
      </c>
      <c r="M3819" s="1" t="s">
        <v>6902</v>
      </c>
      <c r="N3819" s="1" t="s">
        <v>4541</v>
      </c>
      <c r="P3819" s="1" t="s">
        <v>11444</v>
      </c>
    </row>
    <row r="3820" spans="1:16" s="1" customFormat="1">
      <c r="A3820" s="1" t="s">
        <v>10318</v>
      </c>
      <c r="B3820" s="1" t="s">
        <v>10318</v>
      </c>
      <c r="D3820" s="1" t="s">
        <v>10318</v>
      </c>
      <c r="E3820" s="1" t="s">
        <v>2099</v>
      </c>
      <c r="F3820" s="1" t="s">
        <v>10318</v>
      </c>
      <c r="M3820" s="1" t="s">
        <v>5273</v>
      </c>
      <c r="N3820" s="1" t="s">
        <v>4552</v>
      </c>
      <c r="P3820" s="1" t="s">
        <v>11444</v>
      </c>
    </row>
    <row r="3821" spans="1:16" s="1" customFormat="1">
      <c r="A3821" s="1" t="s">
        <v>10319</v>
      </c>
      <c r="B3821" s="1" t="s">
        <v>10319</v>
      </c>
      <c r="D3821" s="1" t="s">
        <v>10319</v>
      </c>
      <c r="E3821" s="1" t="s">
        <v>2099</v>
      </c>
      <c r="F3821" s="1" t="s">
        <v>10319</v>
      </c>
      <c r="M3821" s="1" t="s">
        <v>6903</v>
      </c>
      <c r="N3821" s="1" t="s">
        <v>4552</v>
      </c>
      <c r="P3821" s="1" t="s">
        <v>11444</v>
      </c>
    </row>
    <row r="3822" spans="1:16" s="1" customFormat="1">
      <c r="A3822" s="1" t="s">
        <v>10320</v>
      </c>
      <c r="B3822" s="1" t="s">
        <v>10320</v>
      </c>
      <c r="D3822" s="1" t="s">
        <v>10320</v>
      </c>
      <c r="E3822" s="1" t="s">
        <v>2099</v>
      </c>
      <c r="F3822" s="1" t="s">
        <v>10320</v>
      </c>
      <c r="M3822" s="1" t="s">
        <v>6904</v>
      </c>
      <c r="N3822" s="1" t="s">
        <v>4541</v>
      </c>
      <c r="P3822" s="1" t="s">
        <v>11444</v>
      </c>
    </row>
    <row r="3823" spans="1:16" s="1" customFormat="1">
      <c r="A3823" s="1" t="s">
        <v>10321</v>
      </c>
      <c r="B3823" s="1" t="s">
        <v>10321</v>
      </c>
      <c r="D3823" s="1" t="s">
        <v>10321</v>
      </c>
      <c r="E3823" s="1" t="s">
        <v>2099</v>
      </c>
      <c r="F3823" s="1" t="s">
        <v>10321</v>
      </c>
      <c r="M3823" s="1" t="s">
        <v>5741</v>
      </c>
      <c r="N3823" s="1" t="s">
        <v>5760</v>
      </c>
      <c r="P3823" s="1" t="s">
        <v>11444</v>
      </c>
    </row>
    <row r="3824" spans="1:16" s="1" customFormat="1">
      <c r="A3824" s="1" t="s">
        <v>10322</v>
      </c>
      <c r="B3824" s="1" t="s">
        <v>10322</v>
      </c>
      <c r="D3824" s="1" t="s">
        <v>10322</v>
      </c>
      <c r="E3824" s="1" t="s">
        <v>2099</v>
      </c>
      <c r="F3824" s="1" t="s">
        <v>10322</v>
      </c>
      <c r="M3824" s="1" t="s">
        <v>6486</v>
      </c>
      <c r="N3824" s="1" t="s">
        <v>4583</v>
      </c>
      <c r="P3824" s="1" t="s">
        <v>11444</v>
      </c>
    </row>
    <row r="3825" spans="1:16" s="1" customFormat="1">
      <c r="A3825" s="1" t="s">
        <v>10323</v>
      </c>
      <c r="B3825" s="1" t="s">
        <v>10323</v>
      </c>
      <c r="D3825" s="1" t="s">
        <v>10323</v>
      </c>
      <c r="E3825" s="1" t="s">
        <v>2099</v>
      </c>
      <c r="F3825" s="1" t="s">
        <v>10323</v>
      </c>
      <c r="M3825" s="1" t="s">
        <v>6181</v>
      </c>
      <c r="N3825" s="1" t="s">
        <v>5970</v>
      </c>
      <c r="P3825" s="1" t="s">
        <v>11444</v>
      </c>
    </row>
    <row r="3826" spans="1:16" s="1" customFormat="1">
      <c r="A3826" s="1" t="s">
        <v>10324</v>
      </c>
      <c r="B3826" s="1" t="s">
        <v>10324</v>
      </c>
      <c r="D3826" s="1" t="s">
        <v>10324</v>
      </c>
      <c r="E3826" s="1" t="s">
        <v>2099</v>
      </c>
      <c r="F3826" s="1" t="s">
        <v>10324</v>
      </c>
      <c r="M3826" s="1" t="s">
        <v>6905</v>
      </c>
      <c r="N3826" s="1" t="s">
        <v>4863</v>
      </c>
      <c r="P3826" s="1" t="s">
        <v>11444</v>
      </c>
    </row>
    <row r="3827" spans="1:16" s="1" customFormat="1">
      <c r="A3827" s="1" t="s">
        <v>10325</v>
      </c>
      <c r="B3827" s="1" t="s">
        <v>10325</v>
      </c>
      <c r="D3827" s="1" t="s">
        <v>10325</v>
      </c>
      <c r="E3827" s="1" t="s">
        <v>2099</v>
      </c>
      <c r="F3827" s="1" t="s">
        <v>10325</v>
      </c>
      <c r="M3827" s="1" t="s">
        <v>6035</v>
      </c>
      <c r="N3827" s="1" t="s">
        <v>6652</v>
      </c>
      <c r="P3827" s="1" t="s">
        <v>11444</v>
      </c>
    </row>
    <row r="3828" spans="1:16" s="1" customFormat="1">
      <c r="A3828" s="1" t="s">
        <v>10326</v>
      </c>
      <c r="B3828" s="1" t="s">
        <v>10326</v>
      </c>
      <c r="D3828" s="1" t="s">
        <v>10326</v>
      </c>
      <c r="E3828" s="1" t="s">
        <v>2099</v>
      </c>
      <c r="F3828" s="1" t="s">
        <v>10326</v>
      </c>
      <c r="M3828" s="1" t="s">
        <v>6595</v>
      </c>
      <c r="N3828" s="1" t="s">
        <v>4579</v>
      </c>
      <c r="P3828" s="1" t="s">
        <v>11444</v>
      </c>
    </row>
    <row r="3829" spans="1:16" s="1" customFormat="1">
      <c r="A3829" s="1" t="s">
        <v>10327</v>
      </c>
      <c r="B3829" s="1" t="s">
        <v>10327</v>
      </c>
      <c r="D3829" s="1" t="s">
        <v>10327</v>
      </c>
      <c r="E3829" s="1" t="s">
        <v>2099</v>
      </c>
      <c r="F3829" s="1" t="s">
        <v>10327</v>
      </c>
      <c r="M3829" s="1" t="s">
        <v>6480</v>
      </c>
      <c r="N3829" s="1" t="s">
        <v>5529</v>
      </c>
      <c r="P3829" s="1" t="s">
        <v>11444</v>
      </c>
    </row>
    <row r="3830" spans="1:16" s="1" customFormat="1">
      <c r="A3830" s="1" t="s">
        <v>10328</v>
      </c>
      <c r="B3830" s="1" t="s">
        <v>10328</v>
      </c>
      <c r="D3830" s="1" t="s">
        <v>10328</v>
      </c>
      <c r="E3830" s="1" t="s">
        <v>2099</v>
      </c>
      <c r="F3830" s="1" t="s">
        <v>10328</v>
      </c>
      <c r="M3830" s="1" t="s">
        <v>6906</v>
      </c>
      <c r="N3830" s="1" t="s">
        <v>5195</v>
      </c>
      <c r="P3830" s="1" t="s">
        <v>11444</v>
      </c>
    </row>
    <row r="3831" spans="1:16" s="1" customFormat="1">
      <c r="A3831" s="1" t="s">
        <v>10329</v>
      </c>
      <c r="B3831" s="1" t="s">
        <v>10329</v>
      </c>
      <c r="D3831" s="1" t="s">
        <v>10329</v>
      </c>
      <c r="E3831" s="1" t="s">
        <v>2099</v>
      </c>
      <c r="F3831" s="1" t="s">
        <v>10329</v>
      </c>
      <c r="M3831" s="1" t="s">
        <v>6907</v>
      </c>
      <c r="N3831" s="1" t="s">
        <v>4027</v>
      </c>
      <c r="P3831" s="1" t="s">
        <v>11444</v>
      </c>
    </row>
    <row r="3832" spans="1:16" s="1" customFormat="1">
      <c r="A3832" s="1" t="s">
        <v>2106</v>
      </c>
      <c r="B3832" s="1" t="s">
        <v>2106</v>
      </c>
      <c r="D3832" s="1" t="s">
        <v>2106</v>
      </c>
      <c r="E3832" s="1" t="s">
        <v>2099</v>
      </c>
      <c r="F3832" s="1" t="s">
        <v>2106</v>
      </c>
      <c r="M3832" s="1" t="s">
        <v>6908</v>
      </c>
      <c r="N3832" s="1" t="s">
        <v>5734</v>
      </c>
      <c r="P3832" s="1" t="s">
        <v>11444</v>
      </c>
    </row>
    <row r="3833" spans="1:16" s="1" customFormat="1">
      <c r="A3833" s="1" t="s">
        <v>2109</v>
      </c>
      <c r="B3833" s="1" t="s">
        <v>2109</v>
      </c>
      <c r="D3833" s="1" t="s">
        <v>2109</v>
      </c>
      <c r="E3833" s="1" t="s">
        <v>2099</v>
      </c>
      <c r="F3833" s="1" t="s">
        <v>2109</v>
      </c>
      <c r="M3833" s="1" t="s">
        <v>5851</v>
      </c>
      <c r="N3833" s="1" t="s">
        <v>6909</v>
      </c>
      <c r="P3833" s="1" t="s">
        <v>11444</v>
      </c>
    </row>
    <row r="3834" spans="1:16" s="1" customFormat="1">
      <c r="A3834" s="1" t="s">
        <v>2113</v>
      </c>
      <c r="B3834" s="1" t="s">
        <v>2113</v>
      </c>
      <c r="D3834" s="1" t="s">
        <v>2113</v>
      </c>
      <c r="E3834" s="1" t="s">
        <v>2099</v>
      </c>
      <c r="F3834" s="1" t="s">
        <v>2113</v>
      </c>
      <c r="M3834" s="1" t="s">
        <v>6910</v>
      </c>
      <c r="N3834" s="1" t="s">
        <v>6909</v>
      </c>
      <c r="P3834" s="1" t="s">
        <v>11444</v>
      </c>
    </row>
    <row r="3835" spans="1:16" s="1" customFormat="1">
      <c r="A3835" s="1" t="s">
        <v>2117</v>
      </c>
      <c r="B3835" s="1" t="s">
        <v>2117</v>
      </c>
      <c r="D3835" s="1" t="s">
        <v>2117</v>
      </c>
      <c r="E3835" s="1" t="s">
        <v>2099</v>
      </c>
      <c r="F3835" s="1" t="s">
        <v>2117</v>
      </c>
      <c r="M3835" s="1" t="s">
        <v>6911</v>
      </c>
      <c r="N3835" s="1" t="s">
        <v>6909</v>
      </c>
      <c r="P3835" s="1" t="s">
        <v>11444</v>
      </c>
    </row>
    <row r="3836" spans="1:16" s="1" customFormat="1">
      <c r="A3836" s="1" t="s">
        <v>2120</v>
      </c>
      <c r="B3836" s="1" t="s">
        <v>2120</v>
      </c>
      <c r="D3836" s="1" t="s">
        <v>2120</v>
      </c>
      <c r="E3836" s="1" t="s">
        <v>2099</v>
      </c>
      <c r="F3836" s="1" t="s">
        <v>2120</v>
      </c>
      <c r="M3836" s="1" t="s">
        <v>5893</v>
      </c>
      <c r="N3836" s="1" t="s">
        <v>5923</v>
      </c>
      <c r="P3836" s="1" t="s">
        <v>11444</v>
      </c>
    </row>
    <row r="3837" spans="1:16" s="1" customFormat="1">
      <c r="A3837" s="1" t="s">
        <v>10330</v>
      </c>
      <c r="B3837" s="1" t="s">
        <v>10330</v>
      </c>
      <c r="D3837" s="1" t="s">
        <v>10330</v>
      </c>
      <c r="E3837" s="1" t="s">
        <v>2099</v>
      </c>
      <c r="F3837" s="1" t="s">
        <v>10330</v>
      </c>
      <c r="M3837" s="1" t="s">
        <v>6912</v>
      </c>
      <c r="N3837" s="1" t="s">
        <v>6385</v>
      </c>
      <c r="P3837" s="1" t="s">
        <v>11444</v>
      </c>
    </row>
    <row r="3838" spans="1:16" s="1" customFormat="1">
      <c r="A3838" s="1" t="s">
        <v>10331</v>
      </c>
      <c r="B3838" s="1" t="s">
        <v>10331</v>
      </c>
      <c r="D3838" s="1" t="s">
        <v>10331</v>
      </c>
      <c r="E3838" s="1" t="s">
        <v>2099</v>
      </c>
      <c r="F3838" s="1" t="s">
        <v>10331</v>
      </c>
      <c r="M3838" s="1" t="s">
        <v>6913</v>
      </c>
      <c r="N3838" s="1" t="s">
        <v>4583</v>
      </c>
      <c r="P3838" s="1" t="s">
        <v>11444</v>
      </c>
    </row>
    <row r="3839" spans="1:16" s="1" customFormat="1">
      <c r="A3839" s="1" t="s">
        <v>10332</v>
      </c>
      <c r="B3839" s="1" t="s">
        <v>10332</v>
      </c>
      <c r="D3839" s="1" t="s">
        <v>10332</v>
      </c>
      <c r="E3839" s="1" t="s">
        <v>2099</v>
      </c>
      <c r="F3839" s="1" t="s">
        <v>10332</v>
      </c>
      <c r="M3839" s="1" t="s">
        <v>6914</v>
      </c>
      <c r="N3839" s="1" t="s">
        <v>5547</v>
      </c>
      <c r="P3839" s="1" t="s">
        <v>11444</v>
      </c>
    </row>
    <row r="3840" spans="1:16" s="1" customFormat="1">
      <c r="A3840" s="1" t="s">
        <v>10333</v>
      </c>
      <c r="B3840" s="1" t="s">
        <v>10333</v>
      </c>
      <c r="D3840" s="1" t="s">
        <v>10333</v>
      </c>
      <c r="E3840" s="1" t="s">
        <v>2099</v>
      </c>
      <c r="F3840" s="1" t="s">
        <v>10333</v>
      </c>
      <c r="M3840" s="1" t="s">
        <v>4093</v>
      </c>
      <c r="N3840" s="1" t="s">
        <v>5963</v>
      </c>
      <c r="P3840" s="1" t="s">
        <v>11444</v>
      </c>
    </row>
    <row r="3841" spans="1:16" s="1" customFormat="1">
      <c r="A3841" s="1" t="s">
        <v>10334</v>
      </c>
      <c r="B3841" s="1" t="s">
        <v>10334</v>
      </c>
      <c r="D3841" s="1" t="s">
        <v>10334</v>
      </c>
      <c r="E3841" s="1" t="s">
        <v>2099</v>
      </c>
      <c r="F3841" s="1" t="s">
        <v>10334</v>
      </c>
      <c r="M3841" s="1" t="s">
        <v>6915</v>
      </c>
      <c r="N3841" s="1" t="s">
        <v>5963</v>
      </c>
      <c r="P3841" s="1" t="s">
        <v>11444</v>
      </c>
    </row>
    <row r="3842" spans="1:16" s="1" customFormat="1">
      <c r="A3842" s="1" t="s">
        <v>10335</v>
      </c>
      <c r="B3842" s="1" t="s">
        <v>10335</v>
      </c>
      <c r="D3842" s="1" t="s">
        <v>10335</v>
      </c>
      <c r="E3842" s="1" t="s">
        <v>2099</v>
      </c>
      <c r="F3842" s="1" t="s">
        <v>10335</v>
      </c>
      <c r="M3842" s="1" t="s">
        <v>6807</v>
      </c>
      <c r="N3842" s="1" t="s">
        <v>4569</v>
      </c>
      <c r="P3842" s="1" t="s">
        <v>11444</v>
      </c>
    </row>
    <row r="3843" spans="1:16" s="1" customFormat="1">
      <c r="A3843" s="1" t="s">
        <v>10336</v>
      </c>
      <c r="B3843" s="1" t="s">
        <v>10336</v>
      </c>
      <c r="D3843" s="1" t="s">
        <v>10336</v>
      </c>
      <c r="E3843" s="1" t="s">
        <v>2099</v>
      </c>
      <c r="F3843" s="1" t="s">
        <v>10336</v>
      </c>
      <c r="M3843" s="1" t="s">
        <v>5737</v>
      </c>
      <c r="N3843" s="1" t="s">
        <v>5188</v>
      </c>
      <c r="P3843" s="1" t="s">
        <v>11444</v>
      </c>
    </row>
    <row r="3844" spans="1:16" s="1" customFormat="1">
      <c r="A3844" s="1" t="s">
        <v>2123</v>
      </c>
      <c r="B3844" s="1" t="s">
        <v>2123</v>
      </c>
      <c r="D3844" s="1" t="s">
        <v>2123</v>
      </c>
      <c r="E3844" s="1" t="s">
        <v>2099</v>
      </c>
      <c r="F3844" s="1" t="s">
        <v>2123</v>
      </c>
      <c r="M3844" s="1" t="s">
        <v>6916</v>
      </c>
      <c r="N3844" s="1" t="s">
        <v>5323</v>
      </c>
      <c r="P3844" s="1" t="s">
        <v>11444</v>
      </c>
    </row>
    <row r="3845" spans="1:16" s="1" customFormat="1">
      <c r="A3845" s="1" t="s">
        <v>2127</v>
      </c>
      <c r="B3845" s="1" t="s">
        <v>2127</v>
      </c>
      <c r="D3845" s="1" t="s">
        <v>2127</v>
      </c>
      <c r="E3845" s="1" t="s">
        <v>2099</v>
      </c>
      <c r="F3845" s="1" t="s">
        <v>2127</v>
      </c>
      <c r="M3845" s="1" t="s">
        <v>6917</v>
      </c>
      <c r="N3845" s="1" t="s">
        <v>5713</v>
      </c>
      <c r="P3845" s="1" t="s">
        <v>11444</v>
      </c>
    </row>
    <row r="3846" spans="1:16" s="1" customFormat="1">
      <c r="A3846" s="1" t="s">
        <v>2130</v>
      </c>
      <c r="B3846" s="1" t="s">
        <v>2130</v>
      </c>
      <c r="D3846" s="1" t="s">
        <v>2130</v>
      </c>
      <c r="E3846" s="1" t="s">
        <v>2099</v>
      </c>
      <c r="F3846" s="1" t="s">
        <v>2130</v>
      </c>
      <c r="M3846" s="1" t="s">
        <v>6918</v>
      </c>
      <c r="N3846" s="1" t="s">
        <v>5619</v>
      </c>
      <c r="P3846" s="1" t="s">
        <v>11444</v>
      </c>
    </row>
    <row r="3847" spans="1:16" s="1" customFormat="1">
      <c r="A3847" s="1" t="s">
        <v>2133</v>
      </c>
      <c r="B3847" s="1" t="s">
        <v>2133</v>
      </c>
      <c r="D3847" s="1" t="s">
        <v>2133</v>
      </c>
      <c r="E3847" s="1" t="s">
        <v>2099</v>
      </c>
      <c r="F3847" s="1" t="s">
        <v>2133</v>
      </c>
      <c r="M3847" s="1" t="s">
        <v>6919</v>
      </c>
      <c r="N3847" s="1" t="s">
        <v>6920</v>
      </c>
      <c r="P3847" s="1" t="s">
        <v>11444</v>
      </c>
    </row>
    <row r="3848" spans="1:16" s="1" customFormat="1">
      <c r="A3848" s="1" t="s">
        <v>2136</v>
      </c>
      <c r="B3848" s="1" t="s">
        <v>2136</v>
      </c>
      <c r="D3848" s="1" t="s">
        <v>2136</v>
      </c>
      <c r="E3848" s="1" t="s">
        <v>2099</v>
      </c>
      <c r="F3848" s="1" t="s">
        <v>2136</v>
      </c>
      <c r="M3848" s="1" t="s">
        <v>6921</v>
      </c>
      <c r="N3848" s="1" t="s">
        <v>6922</v>
      </c>
      <c r="P3848" s="1" t="s">
        <v>11444</v>
      </c>
    </row>
    <row r="3849" spans="1:16" s="1" customFormat="1">
      <c r="A3849" s="1" t="s">
        <v>2139</v>
      </c>
      <c r="B3849" s="1" t="s">
        <v>2139</v>
      </c>
      <c r="D3849" s="1" t="s">
        <v>2139</v>
      </c>
      <c r="E3849" s="1" t="s">
        <v>2099</v>
      </c>
      <c r="F3849" s="1" t="s">
        <v>2139</v>
      </c>
      <c r="M3849" s="1" t="s">
        <v>6923</v>
      </c>
      <c r="N3849" s="1" t="s">
        <v>6924</v>
      </c>
      <c r="P3849" s="1" t="s">
        <v>11444</v>
      </c>
    </row>
    <row r="3850" spans="1:16" s="1" customFormat="1">
      <c r="A3850" s="1" t="s">
        <v>2142</v>
      </c>
      <c r="B3850" s="1" t="s">
        <v>2142</v>
      </c>
      <c r="D3850" s="1" t="s">
        <v>2142</v>
      </c>
      <c r="E3850" s="1" t="s">
        <v>2099</v>
      </c>
      <c r="F3850" s="1" t="s">
        <v>2142</v>
      </c>
      <c r="M3850" s="1" t="s">
        <v>6925</v>
      </c>
      <c r="N3850" s="1" t="s">
        <v>6819</v>
      </c>
      <c r="P3850" s="1" t="s">
        <v>11444</v>
      </c>
    </row>
    <row r="3851" spans="1:16" s="1" customFormat="1">
      <c r="A3851" s="1" t="s">
        <v>10337</v>
      </c>
      <c r="B3851" s="1" t="s">
        <v>10337</v>
      </c>
      <c r="D3851" s="1" t="s">
        <v>10337</v>
      </c>
      <c r="E3851" s="1" t="s">
        <v>2099</v>
      </c>
      <c r="F3851" s="1" t="s">
        <v>10337</v>
      </c>
      <c r="M3851" s="1" t="s">
        <v>6646</v>
      </c>
      <c r="N3851" s="1" t="s">
        <v>5963</v>
      </c>
      <c r="P3851" s="1" t="s">
        <v>11444</v>
      </c>
    </row>
    <row r="3852" spans="1:16" s="1" customFormat="1">
      <c r="A3852" s="1" t="s">
        <v>10338</v>
      </c>
      <c r="B3852" s="1" t="s">
        <v>10338</v>
      </c>
      <c r="D3852" s="1" t="s">
        <v>10338</v>
      </c>
      <c r="E3852" s="1" t="s">
        <v>2099</v>
      </c>
      <c r="F3852" s="1" t="s">
        <v>10338</v>
      </c>
      <c r="M3852" s="1" t="s">
        <v>6926</v>
      </c>
      <c r="N3852" s="1" t="s">
        <v>5087</v>
      </c>
      <c r="P3852" s="1" t="s">
        <v>11444</v>
      </c>
    </row>
    <row r="3853" spans="1:16" s="1" customFormat="1">
      <c r="A3853" s="1" t="s">
        <v>10339</v>
      </c>
      <c r="B3853" s="1" t="s">
        <v>10339</v>
      </c>
      <c r="D3853" s="1" t="s">
        <v>10339</v>
      </c>
      <c r="E3853" s="1" t="s">
        <v>2099</v>
      </c>
      <c r="F3853" s="1" t="s">
        <v>10339</v>
      </c>
      <c r="M3853" s="1" t="s">
        <v>6609</v>
      </c>
      <c r="N3853" s="1" t="s">
        <v>5963</v>
      </c>
      <c r="P3853" s="1" t="s">
        <v>11444</v>
      </c>
    </row>
    <row r="3854" spans="1:16" s="1" customFormat="1">
      <c r="A3854" s="1" t="s">
        <v>10340</v>
      </c>
      <c r="B3854" s="1" t="s">
        <v>10340</v>
      </c>
      <c r="D3854" s="1" t="s">
        <v>10340</v>
      </c>
      <c r="E3854" s="1" t="s">
        <v>2099</v>
      </c>
      <c r="F3854" s="1" t="s">
        <v>10340</v>
      </c>
      <c r="M3854" s="1" t="s">
        <v>6300</v>
      </c>
      <c r="N3854" s="1" t="s">
        <v>4863</v>
      </c>
      <c r="P3854" s="1" t="s">
        <v>11444</v>
      </c>
    </row>
    <row r="3855" spans="1:16" s="1" customFormat="1">
      <c r="A3855" s="1" t="s">
        <v>10341</v>
      </c>
      <c r="B3855" s="1" t="s">
        <v>10341</v>
      </c>
      <c r="D3855" s="1" t="s">
        <v>10341</v>
      </c>
      <c r="E3855" s="1" t="s">
        <v>2099</v>
      </c>
      <c r="F3855" s="1" t="s">
        <v>10341</v>
      </c>
      <c r="M3855" s="1" t="s">
        <v>6482</v>
      </c>
      <c r="N3855" s="1" t="s">
        <v>4863</v>
      </c>
      <c r="P3855" s="1" t="s">
        <v>11444</v>
      </c>
    </row>
    <row r="3856" spans="1:16" s="1" customFormat="1">
      <c r="A3856" s="1" t="s">
        <v>10342</v>
      </c>
      <c r="B3856" s="1" t="s">
        <v>10342</v>
      </c>
      <c r="D3856" s="1" t="s">
        <v>10342</v>
      </c>
      <c r="E3856" s="1" t="s">
        <v>2099</v>
      </c>
      <c r="F3856" s="1" t="s">
        <v>10342</v>
      </c>
      <c r="M3856" s="1" t="s">
        <v>4544</v>
      </c>
      <c r="N3856" s="1" t="s">
        <v>4910</v>
      </c>
      <c r="P3856" s="1" t="s">
        <v>11444</v>
      </c>
    </row>
    <row r="3857" spans="1:16" s="1" customFormat="1">
      <c r="A3857" s="1" t="s">
        <v>10343</v>
      </c>
      <c r="B3857" s="1" t="s">
        <v>10343</v>
      </c>
      <c r="D3857" s="1" t="s">
        <v>10343</v>
      </c>
      <c r="E3857" s="1" t="s">
        <v>2099</v>
      </c>
      <c r="F3857" s="1" t="s">
        <v>10343</v>
      </c>
      <c r="M3857" s="1" t="s">
        <v>5040</v>
      </c>
      <c r="N3857" s="1" t="s">
        <v>5123</v>
      </c>
      <c r="P3857" s="1" t="s">
        <v>11444</v>
      </c>
    </row>
    <row r="3858" spans="1:16" s="1" customFormat="1">
      <c r="A3858" s="1" t="s">
        <v>10344</v>
      </c>
      <c r="B3858" s="1" t="s">
        <v>10344</v>
      </c>
      <c r="D3858" s="1" t="s">
        <v>10344</v>
      </c>
      <c r="E3858" s="1" t="s">
        <v>2099</v>
      </c>
      <c r="F3858" s="1" t="s">
        <v>10344</v>
      </c>
      <c r="M3858" s="1" t="s">
        <v>6901</v>
      </c>
      <c r="N3858" s="1" t="s">
        <v>4018</v>
      </c>
      <c r="P3858" s="1" t="s">
        <v>11444</v>
      </c>
    </row>
    <row r="3859" spans="1:16" s="1" customFormat="1">
      <c r="A3859" s="1" t="s">
        <v>10345</v>
      </c>
      <c r="B3859" s="1" t="s">
        <v>10345</v>
      </c>
      <c r="D3859" s="1" t="s">
        <v>10345</v>
      </c>
      <c r="E3859" s="1" t="s">
        <v>2099</v>
      </c>
      <c r="F3859" s="1" t="s">
        <v>10345</v>
      </c>
      <c r="M3859" s="1" t="s">
        <v>6927</v>
      </c>
      <c r="N3859" s="1" t="s">
        <v>4939</v>
      </c>
      <c r="P3859" s="1" t="s">
        <v>11444</v>
      </c>
    </row>
    <row r="3860" spans="1:16" s="1" customFormat="1">
      <c r="A3860" s="1" t="s">
        <v>10346</v>
      </c>
      <c r="B3860" s="1" t="s">
        <v>10346</v>
      </c>
      <c r="D3860" s="1" t="s">
        <v>10346</v>
      </c>
      <c r="E3860" s="1" t="s">
        <v>2099</v>
      </c>
      <c r="F3860" s="1" t="s">
        <v>10346</v>
      </c>
      <c r="M3860" s="1" t="s">
        <v>6928</v>
      </c>
      <c r="N3860" s="1" t="s">
        <v>5502</v>
      </c>
      <c r="P3860" s="1" t="s">
        <v>11444</v>
      </c>
    </row>
    <row r="3861" spans="1:16" s="1" customFormat="1">
      <c r="A3861" s="1" t="s">
        <v>2146</v>
      </c>
      <c r="B3861" s="1" t="s">
        <v>2146</v>
      </c>
      <c r="D3861" s="1" t="s">
        <v>2146</v>
      </c>
      <c r="E3861" s="1" t="s">
        <v>2099</v>
      </c>
      <c r="F3861" s="1" t="s">
        <v>2146</v>
      </c>
      <c r="M3861" s="1" t="s">
        <v>6929</v>
      </c>
      <c r="N3861" s="1" t="s">
        <v>6521</v>
      </c>
      <c r="P3861" s="1" t="s">
        <v>11444</v>
      </c>
    </row>
    <row r="3862" spans="1:16" s="1" customFormat="1">
      <c r="A3862" s="1" t="s">
        <v>2150</v>
      </c>
      <c r="B3862" s="1" t="s">
        <v>2150</v>
      </c>
      <c r="D3862" s="1" t="s">
        <v>2150</v>
      </c>
      <c r="E3862" s="1" t="s">
        <v>2099</v>
      </c>
      <c r="F3862" s="1" t="s">
        <v>2150</v>
      </c>
      <c r="M3862" s="1" t="s">
        <v>6930</v>
      </c>
      <c r="N3862" s="1" t="s">
        <v>5910</v>
      </c>
      <c r="P3862" s="1" t="s">
        <v>11444</v>
      </c>
    </row>
    <row r="3863" spans="1:16" s="1" customFormat="1">
      <c r="A3863" s="1" t="s">
        <v>2155</v>
      </c>
      <c r="B3863" s="1" t="s">
        <v>2155</v>
      </c>
      <c r="D3863" s="1" t="s">
        <v>2155</v>
      </c>
      <c r="E3863" s="1" t="s">
        <v>2099</v>
      </c>
      <c r="F3863" s="1" t="s">
        <v>2155</v>
      </c>
      <c r="M3863" s="1" t="s">
        <v>6308</v>
      </c>
      <c r="N3863" s="1" t="s">
        <v>6931</v>
      </c>
      <c r="P3863" s="1" t="s">
        <v>11444</v>
      </c>
    </row>
    <row r="3864" spans="1:16" s="1" customFormat="1">
      <c r="A3864" s="1" t="s">
        <v>2157</v>
      </c>
      <c r="B3864" s="1" t="s">
        <v>2157</v>
      </c>
      <c r="D3864" s="1" t="s">
        <v>2157</v>
      </c>
      <c r="E3864" s="1" t="s">
        <v>2099</v>
      </c>
      <c r="F3864" s="1" t="s">
        <v>2157</v>
      </c>
      <c r="M3864" s="1" t="s">
        <v>6932</v>
      </c>
      <c r="N3864" s="1" t="s">
        <v>6933</v>
      </c>
      <c r="P3864" s="1" t="s">
        <v>11444</v>
      </c>
    </row>
    <row r="3865" spans="1:16" s="1" customFormat="1">
      <c r="A3865" s="1" t="s">
        <v>2160</v>
      </c>
      <c r="B3865" s="1" t="s">
        <v>2160</v>
      </c>
      <c r="D3865" s="1" t="s">
        <v>2160</v>
      </c>
      <c r="E3865" s="1" t="s">
        <v>2099</v>
      </c>
      <c r="F3865" s="1" t="s">
        <v>2160</v>
      </c>
      <c r="M3865" s="1" t="s">
        <v>5160</v>
      </c>
      <c r="N3865" s="1" t="s">
        <v>6934</v>
      </c>
      <c r="P3865" s="1" t="s">
        <v>11444</v>
      </c>
    </row>
    <row r="3866" spans="1:16" s="1" customFormat="1">
      <c r="A3866" s="1" t="s">
        <v>10347</v>
      </c>
      <c r="B3866" s="1" t="s">
        <v>10347</v>
      </c>
      <c r="D3866" s="1" t="s">
        <v>10347</v>
      </c>
      <c r="E3866" s="1" t="s">
        <v>2099</v>
      </c>
      <c r="F3866" s="1" t="s">
        <v>10347</v>
      </c>
      <c r="M3866" s="1" t="s">
        <v>5636</v>
      </c>
      <c r="N3866" s="1" t="s">
        <v>5447</v>
      </c>
      <c r="P3866" s="1" t="s">
        <v>11444</v>
      </c>
    </row>
    <row r="3867" spans="1:16" s="1" customFormat="1">
      <c r="A3867" s="1" t="s">
        <v>10348</v>
      </c>
      <c r="B3867" s="1" t="s">
        <v>10348</v>
      </c>
      <c r="D3867" s="1" t="s">
        <v>10348</v>
      </c>
      <c r="E3867" s="1" t="s">
        <v>2099</v>
      </c>
      <c r="F3867" s="1" t="s">
        <v>10348</v>
      </c>
      <c r="M3867" s="1" t="s">
        <v>6306</v>
      </c>
      <c r="N3867" s="1" t="s">
        <v>5558</v>
      </c>
      <c r="P3867" s="1" t="s">
        <v>11444</v>
      </c>
    </row>
    <row r="3868" spans="1:16" s="1" customFormat="1">
      <c r="A3868" s="1" t="s">
        <v>10349</v>
      </c>
      <c r="B3868" s="1" t="s">
        <v>10349</v>
      </c>
      <c r="D3868" s="1" t="s">
        <v>10349</v>
      </c>
      <c r="E3868" s="1" t="s">
        <v>2099</v>
      </c>
      <c r="F3868" s="1" t="s">
        <v>10349</v>
      </c>
      <c r="M3868" s="1" t="s">
        <v>5495</v>
      </c>
      <c r="N3868" s="1" t="s">
        <v>5757</v>
      </c>
      <c r="P3868" s="1" t="s">
        <v>11444</v>
      </c>
    </row>
    <row r="3869" spans="1:16" s="1" customFormat="1">
      <c r="A3869" s="1" t="s">
        <v>2163</v>
      </c>
      <c r="B3869" s="1" t="s">
        <v>2163</v>
      </c>
      <c r="D3869" s="1" t="s">
        <v>2163</v>
      </c>
      <c r="E3869" s="1" t="s">
        <v>2099</v>
      </c>
      <c r="F3869" s="1" t="s">
        <v>2163</v>
      </c>
      <c r="M3869" s="1" t="s">
        <v>5388</v>
      </c>
      <c r="N3869" s="1" t="s">
        <v>5619</v>
      </c>
      <c r="P3869" s="1" t="s">
        <v>11444</v>
      </c>
    </row>
    <row r="3870" spans="1:16" s="1" customFormat="1">
      <c r="A3870" s="1" t="s">
        <v>2166</v>
      </c>
      <c r="B3870" s="1" t="s">
        <v>2166</v>
      </c>
      <c r="D3870" s="1" t="s">
        <v>2166</v>
      </c>
      <c r="E3870" s="1" t="s">
        <v>2099</v>
      </c>
      <c r="F3870" s="1" t="s">
        <v>2166</v>
      </c>
      <c r="M3870" s="1" t="s">
        <v>6592</v>
      </c>
      <c r="N3870" s="1" t="s">
        <v>5718</v>
      </c>
      <c r="P3870" s="1" t="s">
        <v>11444</v>
      </c>
    </row>
    <row r="3871" spans="1:16" s="1" customFormat="1">
      <c r="A3871" s="1" t="s">
        <v>2169</v>
      </c>
      <c r="B3871" s="1" t="s">
        <v>2169</v>
      </c>
      <c r="D3871" s="1" t="s">
        <v>2169</v>
      </c>
      <c r="E3871" s="1" t="s">
        <v>2099</v>
      </c>
      <c r="F3871" s="1" t="s">
        <v>2169</v>
      </c>
      <c r="M3871" s="1" t="s">
        <v>6849</v>
      </c>
      <c r="N3871" s="1" t="s">
        <v>6935</v>
      </c>
      <c r="P3871" s="1" t="s">
        <v>11444</v>
      </c>
    </row>
    <row r="3872" spans="1:16" s="1" customFormat="1">
      <c r="A3872" s="1" t="s">
        <v>2171</v>
      </c>
      <c r="B3872" s="1" t="s">
        <v>2171</v>
      </c>
      <c r="D3872" s="1" t="s">
        <v>2171</v>
      </c>
      <c r="E3872" s="1" t="s">
        <v>2099</v>
      </c>
      <c r="F3872" s="1" t="s">
        <v>2171</v>
      </c>
      <c r="M3872" s="1" t="s">
        <v>6346</v>
      </c>
      <c r="N3872" s="1" t="s">
        <v>6847</v>
      </c>
      <c r="P3872" s="1" t="s">
        <v>11444</v>
      </c>
    </row>
    <row r="3873" spans="1:16" s="1" customFormat="1">
      <c r="A3873" s="1" t="s">
        <v>2172</v>
      </c>
      <c r="B3873" s="1" t="s">
        <v>2172</v>
      </c>
      <c r="D3873" s="1" t="s">
        <v>2172</v>
      </c>
      <c r="E3873" s="1" t="s">
        <v>2099</v>
      </c>
      <c r="F3873" s="1" t="s">
        <v>2172</v>
      </c>
      <c r="M3873" s="1" t="s">
        <v>6303</v>
      </c>
      <c r="N3873" s="1" t="s">
        <v>6847</v>
      </c>
      <c r="P3873" s="1" t="s">
        <v>11444</v>
      </c>
    </row>
    <row r="3874" spans="1:16" s="1" customFormat="1">
      <c r="A3874" s="1" t="s">
        <v>2173</v>
      </c>
      <c r="B3874" s="1" t="s">
        <v>2173</v>
      </c>
      <c r="D3874" s="1" t="s">
        <v>2173</v>
      </c>
      <c r="E3874" s="1" t="s">
        <v>2099</v>
      </c>
      <c r="F3874" s="1" t="s">
        <v>2173</v>
      </c>
      <c r="M3874" s="1" t="s">
        <v>6607</v>
      </c>
      <c r="N3874" s="1" t="s">
        <v>6334</v>
      </c>
      <c r="P3874" s="1" t="s">
        <v>11444</v>
      </c>
    </row>
    <row r="3875" spans="1:16" s="1" customFormat="1">
      <c r="A3875" s="1" t="s">
        <v>2174</v>
      </c>
      <c r="B3875" s="1" t="s">
        <v>2174</v>
      </c>
      <c r="D3875" s="1" t="s">
        <v>2174</v>
      </c>
      <c r="E3875" s="1" t="s">
        <v>2099</v>
      </c>
      <c r="F3875" s="1" t="s">
        <v>2174</v>
      </c>
      <c r="M3875" s="1" t="s">
        <v>6160</v>
      </c>
      <c r="N3875" s="1" t="s">
        <v>6847</v>
      </c>
      <c r="P3875" s="1" t="s">
        <v>11444</v>
      </c>
    </row>
    <row r="3876" spans="1:16" s="1" customFormat="1">
      <c r="A3876" s="1" t="s">
        <v>2175</v>
      </c>
      <c r="B3876" s="1" t="s">
        <v>2175</v>
      </c>
      <c r="D3876" s="1" t="s">
        <v>2175</v>
      </c>
      <c r="E3876" s="1" t="s">
        <v>2099</v>
      </c>
      <c r="F3876" s="1" t="s">
        <v>2175</v>
      </c>
      <c r="M3876" s="1" t="s">
        <v>6464</v>
      </c>
      <c r="N3876" s="1" t="s">
        <v>5716</v>
      </c>
      <c r="P3876" s="1" t="s">
        <v>11444</v>
      </c>
    </row>
    <row r="3877" spans="1:16" s="1" customFormat="1">
      <c r="A3877" s="1" t="s">
        <v>2177</v>
      </c>
      <c r="B3877" s="1" t="s">
        <v>2177</v>
      </c>
      <c r="D3877" s="1" t="s">
        <v>2177</v>
      </c>
      <c r="E3877" s="1" t="s">
        <v>2099</v>
      </c>
      <c r="F3877" s="1" t="s">
        <v>2177</v>
      </c>
      <c r="M3877" s="1" t="s">
        <v>6828</v>
      </c>
      <c r="N3877" s="1" t="s">
        <v>6335</v>
      </c>
      <c r="P3877" s="1" t="s">
        <v>11444</v>
      </c>
    </row>
    <row r="3878" spans="1:16" s="1" customFormat="1">
      <c r="A3878" s="1" t="s">
        <v>2182</v>
      </c>
      <c r="B3878" s="1" t="s">
        <v>2182</v>
      </c>
      <c r="D3878" s="1" t="s">
        <v>2182</v>
      </c>
      <c r="E3878" s="1" t="s">
        <v>2099</v>
      </c>
      <c r="F3878" s="1" t="s">
        <v>2182</v>
      </c>
      <c r="M3878" s="1" t="s">
        <v>6936</v>
      </c>
      <c r="N3878" s="1" t="s">
        <v>6937</v>
      </c>
      <c r="P3878" s="1" t="s">
        <v>11444</v>
      </c>
    </row>
    <row r="3879" spans="1:16" s="1" customFormat="1">
      <c r="A3879" s="1" t="s">
        <v>2183</v>
      </c>
      <c r="B3879" s="1" t="s">
        <v>2183</v>
      </c>
      <c r="D3879" s="1" t="s">
        <v>2183</v>
      </c>
      <c r="E3879" s="1" t="s">
        <v>2099</v>
      </c>
      <c r="F3879" s="1" t="s">
        <v>2183</v>
      </c>
      <c r="M3879" s="1" t="s">
        <v>6938</v>
      </c>
      <c r="N3879" s="1" t="s">
        <v>6939</v>
      </c>
      <c r="P3879" s="1" t="s">
        <v>11444</v>
      </c>
    </row>
    <row r="3880" spans="1:16" s="1" customFormat="1">
      <c r="A3880" s="1" t="s">
        <v>2184</v>
      </c>
      <c r="B3880" s="1" t="s">
        <v>2184</v>
      </c>
      <c r="D3880" s="1" t="s">
        <v>2184</v>
      </c>
      <c r="E3880" s="1" t="s">
        <v>2185</v>
      </c>
      <c r="F3880" s="1" t="s">
        <v>2184</v>
      </c>
      <c r="M3880" s="1" t="s">
        <v>6940</v>
      </c>
      <c r="N3880" s="1" t="s">
        <v>6941</v>
      </c>
      <c r="P3880" s="1" t="s">
        <v>11444</v>
      </c>
    </row>
    <row r="3881" spans="1:16" s="1" customFormat="1">
      <c r="A3881" s="1" t="s">
        <v>10350</v>
      </c>
      <c r="B3881" s="1" t="s">
        <v>10350</v>
      </c>
      <c r="D3881" s="1" t="s">
        <v>10350</v>
      </c>
      <c r="E3881" s="1" t="s">
        <v>2185</v>
      </c>
      <c r="F3881" s="1" t="s">
        <v>10350</v>
      </c>
      <c r="M3881" s="1" t="s">
        <v>6942</v>
      </c>
      <c r="N3881" s="1" t="s">
        <v>5740</v>
      </c>
      <c r="P3881" s="1" t="s">
        <v>11444</v>
      </c>
    </row>
    <row r="3882" spans="1:16" s="1" customFormat="1">
      <c r="A3882" s="1" t="s">
        <v>2187</v>
      </c>
      <c r="B3882" s="1" t="s">
        <v>2187</v>
      </c>
      <c r="D3882" s="1" t="s">
        <v>2187</v>
      </c>
      <c r="E3882" s="1" t="s">
        <v>2185</v>
      </c>
      <c r="F3882" s="1" t="s">
        <v>2187</v>
      </c>
      <c r="M3882" s="1" t="s">
        <v>6943</v>
      </c>
      <c r="N3882" s="1" t="s">
        <v>6944</v>
      </c>
      <c r="P3882" s="1" t="s">
        <v>11444</v>
      </c>
    </row>
    <row r="3883" spans="1:16" s="1" customFormat="1">
      <c r="A3883" s="1" t="s">
        <v>2189</v>
      </c>
      <c r="B3883" s="1" t="s">
        <v>2189</v>
      </c>
      <c r="D3883" s="1" t="s">
        <v>2189</v>
      </c>
      <c r="E3883" s="1" t="s">
        <v>2185</v>
      </c>
      <c r="F3883" s="1" t="s">
        <v>2189</v>
      </c>
      <c r="M3883" s="1" t="s">
        <v>6945</v>
      </c>
      <c r="N3883" s="1" t="s">
        <v>5169</v>
      </c>
      <c r="P3883" s="1" t="s">
        <v>11444</v>
      </c>
    </row>
    <row r="3884" spans="1:16" s="1" customFormat="1">
      <c r="A3884" s="1" t="s">
        <v>2193</v>
      </c>
      <c r="B3884" s="1" t="s">
        <v>2193</v>
      </c>
      <c r="D3884" s="1" t="s">
        <v>2193</v>
      </c>
      <c r="E3884" s="1" t="s">
        <v>2185</v>
      </c>
      <c r="F3884" s="1" t="s">
        <v>2193</v>
      </c>
      <c r="M3884" s="1" t="s">
        <v>6946</v>
      </c>
      <c r="N3884" s="1" t="s">
        <v>5601</v>
      </c>
      <c r="P3884" s="1" t="s">
        <v>11444</v>
      </c>
    </row>
    <row r="3885" spans="1:16" s="1" customFormat="1">
      <c r="A3885" s="1" t="s">
        <v>2197</v>
      </c>
      <c r="B3885" s="1" t="s">
        <v>2197</v>
      </c>
      <c r="D3885" s="1" t="s">
        <v>2197</v>
      </c>
      <c r="E3885" s="1" t="s">
        <v>2185</v>
      </c>
      <c r="F3885" s="1" t="s">
        <v>2197</v>
      </c>
      <c r="M3885" s="1" t="s">
        <v>6774</v>
      </c>
      <c r="N3885" s="1" t="s">
        <v>6057</v>
      </c>
      <c r="P3885" s="1" t="s">
        <v>11444</v>
      </c>
    </row>
    <row r="3886" spans="1:16" s="1" customFormat="1">
      <c r="A3886" s="1" t="s">
        <v>2200</v>
      </c>
      <c r="B3886" s="1" t="s">
        <v>2200</v>
      </c>
      <c r="D3886" s="1" t="s">
        <v>2200</v>
      </c>
      <c r="E3886" s="1" t="s">
        <v>2185</v>
      </c>
      <c r="F3886" s="1" t="s">
        <v>2200</v>
      </c>
      <c r="M3886" s="1" t="s">
        <v>6947</v>
      </c>
      <c r="N3886" s="1" t="s">
        <v>6057</v>
      </c>
      <c r="P3886" s="1" t="s">
        <v>11444</v>
      </c>
    </row>
    <row r="3887" spans="1:16" s="1" customFormat="1">
      <c r="A3887" s="1" t="s">
        <v>2203</v>
      </c>
      <c r="B3887" s="1" t="s">
        <v>2203</v>
      </c>
      <c r="D3887" s="1" t="s">
        <v>2203</v>
      </c>
      <c r="E3887" s="1" t="s">
        <v>2185</v>
      </c>
      <c r="F3887" s="1" t="s">
        <v>2203</v>
      </c>
      <c r="M3887" s="1" t="s">
        <v>6948</v>
      </c>
      <c r="N3887" s="1" t="s">
        <v>5995</v>
      </c>
      <c r="P3887" s="1" t="s">
        <v>11444</v>
      </c>
    </row>
    <row r="3888" spans="1:16" s="1" customFormat="1">
      <c r="A3888" s="1" t="s">
        <v>2207</v>
      </c>
      <c r="B3888" s="1" t="s">
        <v>2207</v>
      </c>
      <c r="D3888" s="1" t="s">
        <v>2207</v>
      </c>
      <c r="E3888" s="1" t="s">
        <v>2185</v>
      </c>
      <c r="F3888" s="1" t="s">
        <v>2207</v>
      </c>
      <c r="M3888" s="1" t="s">
        <v>6949</v>
      </c>
      <c r="N3888" s="1" t="s">
        <v>6061</v>
      </c>
      <c r="P3888" s="1" t="s">
        <v>11444</v>
      </c>
    </row>
    <row r="3889" spans="1:16" s="1" customFormat="1">
      <c r="A3889" s="1" t="s">
        <v>2210</v>
      </c>
      <c r="B3889" s="1" t="s">
        <v>2210</v>
      </c>
      <c r="D3889" s="1" t="s">
        <v>2210</v>
      </c>
      <c r="E3889" s="1" t="s">
        <v>2185</v>
      </c>
      <c r="F3889" s="1" t="s">
        <v>2210</v>
      </c>
      <c r="M3889" s="1" t="s">
        <v>6950</v>
      </c>
      <c r="N3889" s="1" t="s">
        <v>5736</v>
      </c>
      <c r="P3889" s="1" t="s">
        <v>11444</v>
      </c>
    </row>
    <row r="3890" spans="1:16" s="1" customFormat="1">
      <c r="A3890" s="1" t="s">
        <v>2212</v>
      </c>
      <c r="B3890" s="1" t="s">
        <v>2212</v>
      </c>
      <c r="D3890" s="1" t="s">
        <v>2212</v>
      </c>
      <c r="E3890" s="1" t="s">
        <v>2185</v>
      </c>
      <c r="F3890" s="1" t="s">
        <v>2212</v>
      </c>
      <c r="M3890" s="1" t="s">
        <v>6951</v>
      </c>
      <c r="N3890" s="1" t="s">
        <v>5910</v>
      </c>
      <c r="P3890" s="1" t="s">
        <v>11444</v>
      </c>
    </row>
    <row r="3891" spans="1:16" s="1" customFormat="1">
      <c r="A3891" s="1" t="s">
        <v>2213</v>
      </c>
      <c r="B3891" s="1" t="s">
        <v>2213</v>
      </c>
      <c r="D3891" s="1" t="s">
        <v>2213</v>
      </c>
      <c r="E3891" s="1" t="s">
        <v>2185</v>
      </c>
      <c r="F3891" s="1" t="s">
        <v>2213</v>
      </c>
      <c r="M3891" s="1" t="s">
        <v>5459</v>
      </c>
      <c r="N3891" s="1" t="s">
        <v>5870</v>
      </c>
      <c r="P3891" s="1" t="s">
        <v>11444</v>
      </c>
    </row>
    <row r="3892" spans="1:16" s="1" customFormat="1">
      <c r="A3892" s="1" t="s">
        <v>10351</v>
      </c>
      <c r="B3892" s="1" t="s">
        <v>10351</v>
      </c>
      <c r="D3892" s="1" t="s">
        <v>10351</v>
      </c>
      <c r="E3892" s="1" t="s">
        <v>2185</v>
      </c>
      <c r="F3892" s="1" t="s">
        <v>10351</v>
      </c>
      <c r="M3892" s="1" t="s">
        <v>5939</v>
      </c>
      <c r="N3892" s="1" t="s">
        <v>4055</v>
      </c>
      <c r="P3892" s="1" t="s">
        <v>11444</v>
      </c>
    </row>
    <row r="3893" spans="1:16" s="1" customFormat="1">
      <c r="A3893" s="1" t="s">
        <v>10352</v>
      </c>
      <c r="B3893" s="1" t="s">
        <v>10352</v>
      </c>
      <c r="D3893" s="1" t="s">
        <v>10352</v>
      </c>
      <c r="E3893" s="1" t="s">
        <v>2185</v>
      </c>
      <c r="F3893" s="1" t="s">
        <v>10352</v>
      </c>
      <c r="M3893" s="1" t="s">
        <v>6393</v>
      </c>
      <c r="N3893" s="1" t="s">
        <v>4055</v>
      </c>
      <c r="P3893" s="1" t="s">
        <v>11444</v>
      </c>
    </row>
    <row r="3894" spans="1:16" s="1" customFormat="1">
      <c r="A3894" s="1" t="s">
        <v>10353</v>
      </c>
      <c r="B3894" s="1" t="s">
        <v>10353</v>
      </c>
      <c r="D3894" s="1" t="s">
        <v>10353</v>
      </c>
      <c r="E3894" s="1" t="s">
        <v>2185</v>
      </c>
      <c r="F3894" s="1" t="s">
        <v>10353</v>
      </c>
      <c r="M3894" s="1" t="s">
        <v>6952</v>
      </c>
      <c r="N3894" s="1" t="s">
        <v>4583</v>
      </c>
      <c r="P3894" s="1" t="s">
        <v>11444</v>
      </c>
    </row>
    <row r="3895" spans="1:16" s="1" customFormat="1">
      <c r="A3895" s="1" t="s">
        <v>10354</v>
      </c>
      <c r="B3895" s="1" t="s">
        <v>10354</v>
      </c>
      <c r="D3895" s="1" t="s">
        <v>10354</v>
      </c>
      <c r="E3895" s="1" t="s">
        <v>2185</v>
      </c>
      <c r="F3895" s="1" t="s">
        <v>10354</v>
      </c>
      <c r="M3895" s="1" t="s">
        <v>5158</v>
      </c>
      <c r="N3895" s="1" t="s">
        <v>5512</v>
      </c>
      <c r="P3895" s="1" t="s">
        <v>11444</v>
      </c>
    </row>
    <row r="3896" spans="1:16" s="1" customFormat="1">
      <c r="A3896" s="1" t="s">
        <v>10355</v>
      </c>
      <c r="B3896" s="1" t="s">
        <v>10355</v>
      </c>
      <c r="D3896" s="1" t="s">
        <v>10355</v>
      </c>
      <c r="E3896" s="1" t="s">
        <v>2185</v>
      </c>
      <c r="F3896" s="1" t="s">
        <v>10355</v>
      </c>
      <c r="M3896" s="1" t="s">
        <v>5070</v>
      </c>
      <c r="N3896" s="1" t="s">
        <v>5195</v>
      </c>
      <c r="P3896" s="1" t="s">
        <v>11444</v>
      </c>
    </row>
    <row r="3897" spans="1:16" s="1" customFormat="1">
      <c r="A3897" s="1" t="s">
        <v>10356</v>
      </c>
      <c r="B3897" s="1" t="s">
        <v>10356</v>
      </c>
      <c r="D3897" s="1" t="s">
        <v>10356</v>
      </c>
      <c r="E3897" s="1" t="s">
        <v>2185</v>
      </c>
      <c r="F3897" s="1" t="s">
        <v>10356</v>
      </c>
      <c r="M3897" s="1" t="s">
        <v>6953</v>
      </c>
      <c r="N3897" s="1" t="s">
        <v>5661</v>
      </c>
      <c r="P3897" s="1" t="s">
        <v>11444</v>
      </c>
    </row>
    <row r="3898" spans="1:16" s="1" customFormat="1">
      <c r="A3898" s="1" t="s">
        <v>10357</v>
      </c>
      <c r="B3898" s="1" t="s">
        <v>10357</v>
      </c>
      <c r="D3898" s="1" t="s">
        <v>10357</v>
      </c>
      <c r="E3898" s="1" t="s">
        <v>2185</v>
      </c>
      <c r="F3898" s="1" t="s">
        <v>10357</v>
      </c>
      <c r="M3898" s="1" t="s">
        <v>6954</v>
      </c>
      <c r="N3898" s="1" t="s">
        <v>4932</v>
      </c>
      <c r="P3898" s="1" t="s">
        <v>11444</v>
      </c>
    </row>
    <row r="3899" spans="1:16" s="1" customFormat="1">
      <c r="A3899" s="1" t="s">
        <v>10358</v>
      </c>
      <c r="B3899" s="1" t="s">
        <v>10358</v>
      </c>
      <c r="D3899" s="1" t="s">
        <v>10358</v>
      </c>
      <c r="E3899" s="1" t="s">
        <v>2185</v>
      </c>
      <c r="F3899" s="1" t="s">
        <v>10358</v>
      </c>
      <c r="M3899" s="1" t="s">
        <v>6955</v>
      </c>
      <c r="N3899" s="1" t="s">
        <v>4932</v>
      </c>
      <c r="P3899" s="1" t="s">
        <v>11444</v>
      </c>
    </row>
    <row r="3900" spans="1:16" s="1" customFormat="1">
      <c r="A3900" s="1" t="s">
        <v>10359</v>
      </c>
      <c r="B3900" s="1" t="s">
        <v>10359</v>
      </c>
      <c r="D3900" s="1" t="s">
        <v>10359</v>
      </c>
      <c r="E3900" s="1" t="s">
        <v>2185</v>
      </c>
      <c r="F3900" s="1" t="s">
        <v>10359</v>
      </c>
      <c r="M3900" s="1" t="s">
        <v>6956</v>
      </c>
      <c r="N3900" s="1" t="s">
        <v>4970</v>
      </c>
      <c r="P3900" s="1" t="s">
        <v>11444</v>
      </c>
    </row>
    <row r="3901" spans="1:16" s="1" customFormat="1">
      <c r="A3901" s="1" t="s">
        <v>10360</v>
      </c>
      <c r="B3901" s="1" t="s">
        <v>10360</v>
      </c>
      <c r="D3901" s="1" t="s">
        <v>10360</v>
      </c>
      <c r="E3901" s="1" t="s">
        <v>2185</v>
      </c>
      <c r="F3901" s="1" t="s">
        <v>10360</v>
      </c>
      <c r="M3901" s="1" t="s">
        <v>6957</v>
      </c>
      <c r="N3901" s="1" t="s">
        <v>4837</v>
      </c>
      <c r="P3901" s="1" t="s">
        <v>11444</v>
      </c>
    </row>
    <row r="3902" spans="1:16" s="1" customFormat="1">
      <c r="A3902" s="1" t="s">
        <v>2215</v>
      </c>
      <c r="B3902" s="1" t="s">
        <v>2215</v>
      </c>
      <c r="D3902" s="1" t="s">
        <v>2215</v>
      </c>
      <c r="E3902" s="1" t="s">
        <v>2185</v>
      </c>
      <c r="F3902" s="1" t="s">
        <v>2215</v>
      </c>
      <c r="M3902" s="1" t="s">
        <v>4860</v>
      </c>
      <c r="N3902" s="1" t="s">
        <v>5592</v>
      </c>
      <c r="P3902" s="1" t="s">
        <v>11444</v>
      </c>
    </row>
    <row r="3903" spans="1:16" s="1" customFormat="1">
      <c r="A3903" s="1" t="s">
        <v>2218</v>
      </c>
      <c r="B3903" s="1" t="s">
        <v>2218</v>
      </c>
      <c r="D3903" s="1" t="s">
        <v>2218</v>
      </c>
      <c r="E3903" s="1" t="s">
        <v>2185</v>
      </c>
      <c r="F3903" s="1" t="s">
        <v>2218</v>
      </c>
      <c r="M3903" s="1" t="s">
        <v>6006</v>
      </c>
      <c r="N3903" s="1" t="s">
        <v>5592</v>
      </c>
      <c r="P3903" s="1" t="s">
        <v>11444</v>
      </c>
    </row>
    <row r="3904" spans="1:16" s="1" customFormat="1">
      <c r="A3904" s="1" t="s">
        <v>2220</v>
      </c>
      <c r="B3904" s="1" t="s">
        <v>2220</v>
      </c>
      <c r="D3904" s="1" t="s">
        <v>2220</v>
      </c>
      <c r="E3904" s="1" t="s">
        <v>2185</v>
      </c>
      <c r="F3904" s="1" t="s">
        <v>2220</v>
      </c>
      <c r="M3904" s="1" t="s">
        <v>6958</v>
      </c>
      <c r="N3904" s="1" t="s">
        <v>6959</v>
      </c>
      <c r="P3904" s="1" t="s">
        <v>11444</v>
      </c>
    </row>
    <row r="3905" spans="1:16" s="1" customFormat="1">
      <c r="A3905" s="1" t="s">
        <v>2222</v>
      </c>
      <c r="B3905" s="1" t="s">
        <v>2222</v>
      </c>
      <c r="D3905" s="1" t="s">
        <v>2222</v>
      </c>
      <c r="E3905" s="1" t="s">
        <v>2185</v>
      </c>
      <c r="F3905" s="1" t="s">
        <v>2222</v>
      </c>
      <c r="M3905" s="1" t="s">
        <v>6960</v>
      </c>
      <c r="N3905" s="1" t="s">
        <v>5776</v>
      </c>
      <c r="P3905" s="1" t="s">
        <v>11444</v>
      </c>
    </row>
    <row r="3906" spans="1:16" s="1" customFormat="1">
      <c r="A3906" s="1" t="s">
        <v>2224</v>
      </c>
      <c r="B3906" s="1" t="s">
        <v>2224</v>
      </c>
      <c r="D3906" s="1" t="s">
        <v>2224</v>
      </c>
      <c r="E3906" s="1" t="s">
        <v>2185</v>
      </c>
      <c r="F3906" s="1" t="s">
        <v>2224</v>
      </c>
      <c r="M3906" s="1" t="s">
        <v>5602</v>
      </c>
      <c r="N3906" s="1" t="s">
        <v>5134</v>
      </c>
      <c r="P3906" s="1" t="s">
        <v>11444</v>
      </c>
    </row>
    <row r="3907" spans="1:16" s="1" customFormat="1">
      <c r="A3907" s="1" t="s">
        <v>2225</v>
      </c>
      <c r="B3907" s="1" t="s">
        <v>2225</v>
      </c>
      <c r="D3907" s="1" t="s">
        <v>2225</v>
      </c>
      <c r="E3907" s="1" t="s">
        <v>2185</v>
      </c>
      <c r="F3907" s="1" t="s">
        <v>2225</v>
      </c>
      <c r="M3907" s="1" t="s">
        <v>6961</v>
      </c>
      <c r="N3907" s="1" t="s">
        <v>5757</v>
      </c>
      <c r="P3907" s="1" t="s">
        <v>11444</v>
      </c>
    </row>
    <row r="3908" spans="1:16" s="1" customFormat="1">
      <c r="A3908" s="1" t="s">
        <v>2227</v>
      </c>
      <c r="B3908" s="1" t="s">
        <v>2227</v>
      </c>
      <c r="D3908" s="1" t="s">
        <v>2227</v>
      </c>
      <c r="E3908" s="1" t="s">
        <v>2185</v>
      </c>
      <c r="F3908" s="1" t="s">
        <v>2227</v>
      </c>
      <c r="M3908" s="1" t="s">
        <v>6962</v>
      </c>
      <c r="N3908" s="1" t="s">
        <v>5963</v>
      </c>
      <c r="P3908" s="1" t="s">
        <v>11444</v>
      </c>
    </row>
    <row r="3909" spans="1:16" s="1" customFormat="1">
      <c r="A3909" s="1" t="s">
        <v>10361</v>
      </c>
      <c r="B3909" s="1" t="s">
        <v>10361</v>
      </c>
      <c r="D3909" s="1" t="s">
        <v>10361</v>
      </c>
      <c r="E3909" s="1" t="s">
        <v>2185</v>
      </c>
      <c r="F3909" s="1" t="s">
        <v>10361</v>
      </c>
      <c r="M3909" s="1" t="s">
        <v>6963</v>
      </c>
      <c r="N3909" s="1" t="s">
        <v>5394</v>
      </c>
      <c r="P3909" s="1" t="s">
        <v>11444</v>
      </c>
    </row>
    <row r="3910" spans="1:16" s="1" customFormat="1">
      <c r="A3910" s="1" t="s">
        <v>10362</v>
      </c>
      <c r="B3910" s="1" t="s">
        <v>10362</v>
      </c>
      <c r="D3910" s="1" t="s">
        <v>10362</v>
      </c>
      <c r="E3910" s="1" t="s">
        <v>2185</v>
      </c>
      <c r="F3910" s="1" t="s">
        <v>10362</v>
      </c>
      <c r="M3910" s="1" t="s">
        <v>6964</v>
      </c>
      <c r="N3910" s="1" t="s">
        <v>5583</v>
      </c>
      <c r="P3910" s="1" t="s">
        <v>11444</v>
      </c>
    </row>
    <row r="3911" spans="1:16" s="1" customFormat="1">
      <c r="A3911" s="1" t="s">
        <v>2230</v>
      </c>
      <c r="B3911" s="1" t="s">
        <v>2230</v>
      </c>
      <c r="D3911" s="1" t="s">
        <v>2230</v>
      </c>
      <c r="E3911" s="1" t="s">
        <v>2185</v>
      </c>
      <c r="F3911" s="1" t="s">
        <v>2230</v>
      </c>
      <c r="M3911" s="1" t="s">
        <v>6965</v>
      </c>
      <c r="N3911" s="1" t="s">
        <v>4889</v>
      </c>
      <c r="P3911" s="1" t="s">
        <v>11444</v>
      </c>
    </row>
    <row r="3912" spans="1:16" s="1" customFormat="1">
      <c r="A3912" s="1" t="s">
        <v>10363</v>
      </c>
      <c r="B3912" s="1" t="s">
        <v>10363</v>
      </c>
      <c r="D3912" s="1" t="s">
        <v>10363</v>
      </c>
      <c r="E3912" s="1" t="s">
        <v>2185</v>
      </c>
      <c r="F3912" s="1" t="s">
        <v>10363</v>
      </c>
      <c r="M3912" s="1" t="s">
        <v>6966</v>
      </c>
      <c r="N3912" s="1" t="s">
        <v>6612</v>
      </c>
      <c r="P3912" s="1" t="s">
        <v>11444</v>
      </c>
    </row>
    <row r="3913" spans="1:16" s="1" customFormat="1">
      <c r="A3913" s="1" t="s">
        <v>10364</v>
      </c>
      <c r="B3913" s="1" t="s">
        <v>10364</v>
      </c>
      <c r="D3913" s="1" t="s">
        <v>10364</v>
      </c>
      <c r="E3913" s="1" t="s">
        <v>2185</v>
      </c>
      <c r="F3913" s="1" t="s">
        <v>10364</v>
      </c>
      <c r="M3913" s="1" t="s">
        <v>5579</v>
      </c>
      <c r="N3913" s="1" t="s">
        <v>4948</v>
      </c>
      <c r="P3913" s="1" t="s">
        <v>11444</v>
      </c>
    </row>
    <row r="3914" spans="1:16" s="1" customFormat="1">
      <c r="A3914" s="1" t="s">
        <v>10365</v>
      </c>
      <c r="B3914" s="1" t="s">
        <v>10365</v>
      </c>
      <c r="D3914" s="1" t="s">
        <v>10365</v>
      </c>
      <c r="E3914" s="1" t="s">
        <v>2185</v>
      </c>
      <c r="F3914" s="1" t="s">
        <v>10365</v>
      </c>
      <c r="M3914" s="1" t="s">
        <v>6047</v>
      </c>
      <c r="N3914" s="1" t="s">
        <v>4556</v>
      </c>
      <c r="P3914" s="1" t="s">
        <v>11444</v>
      </c>
    </row>
    <row r="3915" spans="1:16" s="1" customFormat="1">
      <c r="A3915" s="1" t="s">
        <v>10366</v>
      </c>
      <c r="B3915" s="1" t="s">
        <v>10366</v>
      </c>
      <c r="D3915" s="1" t="s">
        <v>10366</v>
      </c>
      <c r="E3915" s="1" t="s">
        <v>2185</v>
      </c>
      <c r="F3915" s="1" t="s">
        <v>10366</v>
      </c>
      <c r="M3915" s="1" t="s">
        <v>5628</v>
      </c>
      <c r="N3915" s="1" t="s">
        <v>5860</v>
      </c>
      <c r="P3915" s="1" t="s">
        <v>11444</v>
      </c>
    </row>
    <row r="3916" spans="1:16" s="1" customFormat="1">
      <c r="A3916" s="1" t="s">
        <v>10367</v>
      </c>
      <c r="B3916" s="1" t="s">
        <v>10367</v>
      </c>
      <c r="D3916" s="1" t="s">
        <v>10367</v>
      </c>
      <c r="E3916" s="1" t="s">
        <v>2185</v>
      </c>
      <c r="F3916" s="1" t="s">
        <v>10367</v>
      </c>
      <c r="M3916" s="1" t="s">
        <v>5161</v>
      </c>
      <c r="N3916" s="1" t="s">
        <v>5757</v>
      </c>
      <c r="P3916" s="1" t="s">
        <v>11444</v>
      </c>
    </row>
    <row r="3917" spans="1:16" s="1" customFormat="1">
      <c r="A3917" s="1" t="s">
        <v>10368</v>
      </c>
      <c r="B3917" s="1" t="s">
        <v>10368</v>
      </c>
      <c r="D3917" s="1" t="s">
        <v>10368</v>
      </c>
      <c r="E3917" s="1" t="s">
        <v>2185</v>
      </c>
      <c r="F3917" s="1" t="s">
        <v>10368</v>
      </c>
      <c r="M3917" s="1" t="s">
        <v>6967</v>
      </c>
      <c r="N3917" s="1" t="s">
        <v>5860</v>
      </c>
      <c r="P3917" s="1" t="s">
        <v>11444</v>
      </c>
    </row>
    <row r="3918" spans="1:16" s="1" customFormat="1">
      <c r="A3918" s="1" t="s">
        <v>10369</v>
      </c>
      <c r="B3918" s="1" t="s">
        <v>10369</v>
      </c>
      <c r="D3918" s="1" t="s">
        <v>10369</v>
      </c>
      <c r="E3918" s="1" t="s">
        <v>2185</v>
      </c>
      <c r="F3918" s="1" t="s">
        <v>10369</v>
      </c>
      <c r="M3918" s="1" t="s">
        <v>6968</v>
      </c>
      <c r="N3918" s="1" t="s">
        <v>5119</v>
      </c>
      <c r="P3918" s="1" t="s">
        <v>11444</v>
      </c>
    </row>
    <row r="3919" spans="1:16" s="1" customFormat="1">
      <c r="A3919" s="1" t="s">
        <v>10370</v>
      </c>
      <c r="B3919" s="1" t="s">
        <v>10370</v>
      </c>
      <c r="D3919" s="1" t="s">
        <v>10370</v>
      </c>
      <c r="E3919" s="1" t="s">
        <v>2185</v>
      </c>
      <c r="F3919" s="1" t="s">
        <v>10370</v>
      </c>
      <c r="M3919" s="1" t="s">
        <v>5737</v>
      </c>
      <c r="N3919" s="1" t="s">
        <v>4545</v>
      </c>
      <c r="P3919" s="1" t="s">
        <v>11444</v>
      </c>
    </row>
    <row r="3920" spans="1:16" s="1" customFormat="1">
      <c r="A3920" s="1" t="s">
        <v>2234</v>
      </c>
      <c r="B3920" s="1" t="s">
        <v>2234</v>
      </c>
      <c r="D3920" s="1" t="s">
        <v>2234</v>
      </c>
      <c r="E3920" s="1" t="s">
        <v>2185</v>
      </c>
      <c r="F3920" s="1" t="s">
        <v>2234</v>
      </c>
      <c r="M3920" s="1" t="s">
        <v>6771</v>
      </c>
      <c r="N3920" s="1" t="s">
        <v>5683</v>
      </c>
      <c r="P3920" s="1" t="s">
        <v>11444</v>
      </c>
    </row>
    <row r="3921" spans="1:16" s="1" customFormat="1">
      <c r="A3921" s="1" t="s">
        <v>2238</v>
      </c>
      <c r="B3921" s="1" t="s">
        <v>2238</v>
      </c>
      <c r="D3921" s="1" t="s">
        <v>2238</v>
      </c>
      <c r="E3921" s="1" t="s">
        <v>2185</v>
      </c>
      <c r="F3921" s="1" t="s">
        <v>2238</v>
      </c>
      <c r="M3921" s="1" t="s">
        <v>6058</v>
      </c>
      <c r="N3921" s="1" t="s">
        <v>5510</v>
      </c>
      <c r="P3921" s="1" t="s">
        <v>11444</v>
      </c>
    </row>
    <row r="3922" spans="1:16" s="1" customFormat="1">
      <c r="A3922" s="1" t="s">
        <v>2242</v>
      </c>
      <c r="B3922" s="1" t="s">
        <v>2242</v>
      </c>
      <c r="D3922" s="1" t="s">
        <v>2242</v>
      </c>
      <c r="E3922" s="1" t="s">
        <v>2185</v>
      </c>
      <c r="F3922" s="1" t="s">
        <v>2242</v>
      </c>
      <c r="M3922" s="1" t="s">
        <v>6969</v>
      </c>
      <c r="N3922" s="1" t="s">
        <v>4921</v>
      </c>
      <c r="P3922" s="1" t="s">
        <v>11444</v>
      </c>
    </row>
    <row r="3923" spans="1:16" s="1" customFormat="1">
      <c r="A3923" s="1" t="s">
        <v>2246</v>
      </c>
      <c r="B3923" s="1" t="s">
        <v>2246</v>
      </c>
      <c r="D3923" s="1" t="s">
        <v>2246</v>
      </c>
      <c r="E3923" s="1" t="s">
        <v>2185</v>
      </c>
      <c r="F3923" s="1" t="s">
        <v>2246</v>
      </c>
      <c r="M3923" s="1" t="s">
        <v>6098</v>
      </c>
      <c r="N3923" s="1" t="s">
        <v>4897</v>
      </c>
      <c r="P3923" s="1" t="s">
        <v>11444</v>
      </c>
    </row>
    <row r="3924" spans="1:16" s="1" customFormat="1">
      <c r="A3924" s="1" t="s">
        <v>2249</v>
      </c>
      <c r="B3924" s="1" t="s">
        <v>2249</v>
      </c>
      <c r="D3924" s="1" t="s">
        <v>2249</v>
      </c>
      <c r="E3924" s="1" t="s">
        <v>2185</v>
      </c>
      <c r="F3924" s="1" t="s">
        <v>2249</v>
      </c>
      <c r="M3924" s="1" t="s">
        <v>6220</v>
      </c>
      <c r="N3924" s="1" t="s">
        <v>6652</v>
      </c>
      <c r="P3924" s="1" t="s">
        <v>11444</v>
      </c>
    </row>
    <row r="3925" spans="1:16" s="1" customFormat="1">
      <c r="A3925" s="1" t="s">
        <v>10371</v>
      </c>
      <c r="B3925" s="1" t="s">
        <v>10371</v>
      </c>
      <c r="D3925" s="1" t="s">
        <v>10371</v>
      </c>
      <c r="E3925" s="1" t="s">
        <v>2185</v>
      </c>
      <c r="F3925" s="1" t="s">
        <v>10371</v>
      </c>
      <c r="M3925" s="1" t="s">
        <v>6769</v>
      </c>
      <c r="N3925" s="1" t="s">
        <v>4981</v>
      </c>
      <c r="P3925" s="1" t="s">
        <v>11444</v>
      </c>
    </row>
    <row r="3926" spans="1:16" s="1" customFormat="1">
      <c r="A3926" s="1" t="s">
        <v>10372</v>
      </c>
      <c r="B3926" s="1" t="s">
        <v>10372</v>
      </c>
      <c r="D3926" s="1" t="s">
        <v>10372</v>
      </c>
      <c r="E3926" s="1" t="s">
        <v>2185</v>
      </c>
      <c r="F3926" s="1" t="s">
        <v>10372</v>
      </c>
      <c r="M3926" s="1" t="s">
        <v>6896</v>
      </c>
      <c r="N3926" s="1" t="s">
        <v>4952</v>
      </c>
      <c r="P3926" s="1" t="s">
        <v>11444</v>
      </c>
    </row>
    <row r="3927" spans="1:16" s="1" customFormat="1">
      <c r="A3927" s="1" t="s">
        <v>10373</v>
      </c>
      <c r="B3927" s="1" t="s">
        <v>10373</v>
      </c>
      <c r="D3927" s="1" t="s">
        <v>10373</v>
      </c>
      <c r="E3927" s="1" t="s">
        <v>2185</v>
      </c>
      <c r="F3927" s="1" t="s">
        <v>10373</v>
      </c>
      <c r="M3927" s="1" t="s">
        <v>6970</v>
      </c>
      <c r="N3927" s="1" t="s">
        <v>4970</v>
      </c>
      <c r="P3927" s="1" t="s">
        <v>11444</v>
      </c>
    </row>
    <row r="3928" spans="1:16" s="1" customFormat="1">
      <c r="A3928" s="1" t="s">
        <v>10374</v>
      </c>
      <c r="B3928" s="1" t="s">
        <v>10374</v>
      </c>
      <c r="D3928" s="1" t="s">
        <v>10374</v>
      </c>
      <c r="E3928" s="1" t="s">
        <v>2185</v>
      </c>
      <c r="F3928" s="1" t="s">
        <v>10374</v>
      </c>
      <c r="M3928" s="1" t="s">
        <v>6971</v>
      </c>
      <c r="N3928" s="1" t="s">
        <v>6097</v>
      </c>
      <c r="P3928" s="1" t="s">
        <v>11444</v>
      </c>
    </row>
    <row r="3929" spans="1:16" s="1" customFormat="1">
      <c r="A3929" s="1" t="s">
        <v>10375</v>
      </c>
      <c r="B3929" s="1" t="s">
        <v>10375</v>
      </c>
      <c r="D3929" s="1" t="s">
        <v>10375</v>
      </c>
      <c r="E3929" s="1" t="s">
        <v>2185</v>
      </c>
      <c r="F3929" s="1" t="s">
        <v>10375</v>
      </c>
      <c r="M3929" s="1" t="s">
        <v>6972</v>
      </c>
      <c r="N3929" s="1" t="s">
        <v>6281</v>
      </c>
      <c r="P3929" s="1" t="s">
        <v>11444</v>
      </c>
    </row>
    <row r="3930" spans="1:16" s="1" customFormat="1">
      <c r="A3930" s="1" t="s">
        <v>10376</v>
      </c>
      <c r="B3930" s="1" t="s">
        <v>10376</v>
      </c>
      <c r="D3930" s="1" t="s">
        <v>10376</v>
      </c>
      <c r="E3930" s="1" t="s">
        <v>2185</v>
      </c>
      <c r="F3930" s="1" t="s">
        <v>10376</v>
      </c>
      <c r="M3930" s="1" t="s">
        <v>6973</v>
      </c>
      <c r="N3930" s="1" t="s">
        <v>6341</v>
      </c>
      <c r="P3930" s="1" t="s">
        <v>11444</v>
      </c>
    </row>
    <row r="3931" spans="1:16" s="1" customFormat="1">
      <c r="A3931" s="1" t="s">
        <v>10377</v>
      </c>
      <c r="B3931" s="1" t="s">
        <v>10377</v>
      </c>
      <c r="D3931" s="1" t="s">
        <v>10377</v>
      </c>
      <c r="E3931" s="1" t="s">
        <v>2185</v>
      </c>
      <c r="F3931" s="1" t="s">
        <v>10377</v>
      </c>
      <c r="M3931" s="1" t="s">
        <v>6974</v>
      </c>
      <c r="N3931" s="1" t="s">
        <v>6119</v>
      </c>
      <c r="P3931" s="1" t="s">
        <v>11444</v>
      </c>
    </row>
    <row r="3932" spans="1:16" s="1" customFormat="1">
      <c r="A3932" s="1" t="s">
        <v>10378</v>
      </c>
      <c r="B3932" s="1" t="s">
        <v>10378</v>
      </c>
      <c r="D3932" s="1" t="s">
        <v>10378</v>
      </c>
      <c r="E3932" s="1" t="s">
        <v>2185</v>
      </c>
      <c r="F3932" s="1" t="s">
        <v>10378</v>
      </c>
      <c r="M3932" s="1" t="s">
        <v>4017</v>
      </c>
      <c r="N3932" s="1" t="s">
        <v>5171</v>
      </c>
      <c r="P3932" s="1" t="s">
        <v>11444</v>
      </c>
    </row>
    <row r="3933" spans="1:16" s="1" customFormat="1">
      <c r="A3933" s="1" t="s">
        <v>10379</v>
      </c>
      <c r="B3933" s="1" t="s">
        <v>10379</v>
      </c>
      <c r="D3933" s="1" t="s">
        <v>10379</v>
      </c>
      <c r="E3933" s="1" t="s">
        <v>2185</v>
      </c>
      <c r="F3933" s="1" t="s">
        <v>10379</v>
      </c>
      <c r="M3933" s="1" t="s">
        <v>6975</v>
      </c>
      <c r="N3933" s="1" t="s">
        <v>5507</v>
      </c>
      <c r="P3933" s="1" t="s">
        <v>11444</v>
      </c>
    </row>
    <row r="3934" spans="1:16" s="1" customFormat="1">
      <c r="A3934" s="1" t="s">
        <v>10380</v>
      </c>
      <c r="B3934" s="1" t="s">
        <v>10380</v>
      </c>
      <c r="D3934" s="1" t="s">
        <v>10380</v>
      </c>
      <c r="E3934" s="1" t="s">
        <v>2185</v>
      </c>
      <c r="F3934" s="1" t="s">
        <v>10380</v>
      </c>
      <c r="M3934" s="1" t="s">
        <v>6976</v>
      </c>
      <c r="N3934" s="1" t="s">
        <v>4897</v>
      </c>
      <c r="P3934" s="1" t="s">
        <v>11444</v>
      </c>
    </row>
    <row r="3935" spans="1:16" s="1" customFormat="1">
      <c r="A3935" s="1" t="s">
        <v>10381</v>
      </c>
      <c r="B3935" s="1" t="s">
        <v>10381</v>
      </c>
      <c r="D3935" s="1" t="s">
        <v>10381</v>
      </c>
      <c r="E3935" s="1" t="s">
        <v>2185</v>
      </c>
      <c r="F3935" s="1" t="s">
        <v>10381</v>
      </c>
      <c r="M3935" s="1" t="s">
        <v>5537</v>
      </c>
      <c r="N3935" s="1" t="s">
        <v>4865</v>
      </c>
      <c r="P3935" s="1" t="s">
        <v>11444</v>
      </c>
    </row>
    <row r="3936" spans="1:16" s="1" customFormat="1">
      <c r="A3936" s="1" t="s">
        <v>10382</v>
      </c>
      <c r="B3936" s="1" t="s">
        <v>10382</v>
      </c>
      <c r="D3936" s="1" t="s">
        <v>10382</v>
      </c>
      <c r="E3936" s="1" t="s">
        <v>2185</v>
      </c>
      <c r="F3936" s="1" t="s">
        <v>10382</v>
      </c>
      <c r="M3936" s="1" t="s">
        <v>6977</v>
      </c>
      <c r="N3936" s="1" t="s">
        <v>4552</v>
      </c>
      <c r="P3936" s="1" t="s">
        <v>11444</v>
      </c>
    </row>
    <row r="3937" spans="1:16" s="1" customFormat="1">
      <c r="A3937" s="1" t="s">
        <v>10383</v>
      </c>
      <c r="B3937" s="1" t="s">
        <v>10383</v>
      </c>
      <c r="D3937" s="1" t="s">
        <v>10383</v>
      </c>
      <c r="E3937" s="1" t="s">
        <v>2185</v>
      </c>
      <c r="F3937" s="1" t="s">
        <v>10383</v>
      </c>
      <c r="M3937" s="1" t="s">
        <v>6978</v>
      </c>
      <c r="N3937" s="1" t="s">
        <v>5069</v>
      </c>
      <c r="P3937" s="1" t="s">
        <v>11444</v>
      </c>
    </row>
    <row r="3938" spans="1:16" s="1" customFormat="1">
      <c r="A3938" s="1" t="s">
        <v>10384</v>
      </c>
      <c r="B3938" s="1" t="s">
        <v>10384</v>
      </c>
      <c r="D3938" s="1" t="s">
        <v>10384</v>
      </c>
      <c r="E3938" s="1" t="s">
        <v>2185</v>
      </c>
      <c r="F3938" s="1" t="s">
        <v>10384</v>
      </c>
      <c r="M3938" s="1" t="s">
        <v>6979</v>
      </c>
      <c r="N3938" s="1" t="s">
        <v>5507</v>
      </c>
      <c r="P3938" s="1" t="s">
        <v>11444</v>
      </c>
    </row>
    <row r="3939" spans="1:16" s="1" customFormat="1">
      <c r="A3939" s="1" t="s">
        <v>10385</v>
      </c>
      <c r="B3939" s="1" t="s">
        <v>10385</v>
      </c>
      <c r="D3939" s="1" t="s">
        <v>10385</v>
      </c>
      <c r="E3939" s="1" t="s">
        <v>2185</v>
      </c>
      <c r="F3939" s="1" t="s">
        <v>10385</v>
      </c>
      <c r="M3939" s="1" t="s">
        <v>6980</v>
      </c>
      <c r="N3939" s="1" t="s">
        <v>3990</v>
      </c>
      <c r="P3939" s="1" t="s">
        <v>11444</v>
      </c>
    </row>
    <row r="3940" spans="1:16" s="1" customFormat="1">
      <c r="A3940" s="1" t="s">
        <v>10386</v>
      </c>
      <c r="B3940" s="1" t="s">
        <v>10386</v>
      </c>
      <c r="D3940" s="1" t="s">
        <v>10386</v>
      </c>
      <c r="E3940" s="1" t="s">
        <v>2185</v>
      </c>
      <c r="F3940" s="1" t="s">
        <v>10386</v>
      </c>
      <c r="M3940" s="1" t="s">
        <v>6981</v>
      </c>
      <c r="N3940" s="1" t="s">
        <v>4084</v>
      </c>
      <c r="P3940" s="1" t="s">
        <v>11444</v>
      </c>
    </row>
    <row r="3941" spans="1:16" s="1" customFormat="1">
      <c r="A3941" s="1" t="s">
        <v>10387</v>
      </c>
      <c r="B3941" s="1" t="s">
        <v>10387</v>
      </c>
      <c r="D3941" s="1" t="s">
        <v>10387</v>
      </c>
      <c r="E3941" s="1" t="s">
        <v>2185</v>
      </c>
      <c r="F3941" s="1" t="s">
        <v>10387</v>
      </c>
      <c r="M3941" s="1" t="s">
        <v>5280</v>
      </c>
      <c r="N3941" s="1" t="s">
        <v>4906</v>
      </c>
      <c r="P3941" s="1" t="s">
        <v>11444</v>
      </c>
    </row>
    <row r="3942" spans="1:16" s="1" customFormat="1">
      <c r="A3942" s="1" t="s">
        <v>10388</v>
      </c>
      <c r="B3942" s="1" t="s">
        <v>10388</v>
      </c>
      <c r="D3942" s="1" t="s">
        <v>10388</v>
      </c>
      <c r="E3942" s="1" t="s">
        <v>2185</v>
      </c>
      <c r="F3942" s="1" t="s">
        <v>10388</v>
      </c>
      <c r="M3942" s="1" t="s">
        <v>6982</v>
      </c>
      <c r="N3942" s="1" t="s">
        <v>5508</v>
      </c>
      <c r="P3942" s="1" t="s">
        <v>11444</v>
      </c>
    </row>
    <row r="3943" spans="1:16" s="1" customFormat="1">
      <c r="A3943" s="1" t="s">
        <v>10389</v>
      </c>
      <c r="B3943" s="1" t="s">
        <v>10389</v>
      </c>
      <c r="D3943" s="1" t="s">
        <v>10389</v>
      </c>
      <c r="E3943" s="1" t="s">
        <v>2185</v>
      </c>
      <c r="F3943" s="1" t="s">
        <v>10389</v>
      </c>
      <c r="M3943" s="1" t="s">
        <v>6983</v>
      </c>
      <c r="N3943" s="1" t="s">
        <v>6232</v>
      </c>
      <c r="P3943" s="1" t="s">
        <v>11444</v>
      </c>
    </row>
    <row r="3944" spans="1:16" s="1" customFormat="1">
      <c r="A3944" s="1" t="s">
        <v>10390</v>
      </c>
      <c r="B3944" s="1" t="s">
        <v>10390</v>
      </c>
      <c r="D3944" s="1" t="s">
        <v>10390</v>
      </c>
      <c r="E3944" s="1" t="s">
        <v>2185</v>
      </c>
      <c r="F3944" s="1" t="s">
        <v>10390</v>
      </c>
      <c r="M3944" s="1" t="s">
        <v>6984</v>
      </c>
      <c r="N3944" s="1" t="s">
        <v>4863</v>
      </c>
      <c r="P3944" s="1" t="s">
        <v>11444</v>
      </c>
    </row>
    <row r="3945" spans="1:16" s="1" customFormat="1">
      <c r="A3945" s="1" t="s">
        <v>4641</v>
      </c>
      <c r="B3945" s="1" t="s">
        <v>4641</v>
      </c>
      <c r="D3945" s="1" t="s">
        <v>4641</v>
      </c>
      <c r="E3945" s="1" t="s">
        <v>2185</v>
      </c>
      <c r="F3945" s="1" t="s">
        <v>4641</v>
      </c>
      <c r="M3945" s="1" t="s">
        <v>4588</v>
      </c>
      <c r="N3945" s="1" t="s">
        <v>4539</v>
      </c>
      <c r="P3945" s="1" t="s">
        <v>11444</v>
      </c>
    </row>
    <row r="3946" spans="1:16" s="1" customFormat="1">
      <c r="A3946" s="1" t="s">
        <v>10391</v>
      </c>
      <c r="B3946" s="1" t="s">
        <v>10391</v>
      </c>
      <c r="D3946" s="1" t="s">
        <v>10391</v>
      </c>
      <c r="E3946" s="1" t="s">
        <v>2185</v>
      </c>
      <c r="F3946" s="1" t="s">
        <v>10391</v>
      </c>
      <c r="M3946" s="1" t="s">
        <v>6985</v>
      </c>
      <c r="N3946" s="1" t="s">
        <v>4049</v>
      </c>
      <c r="P3946" s="1" t="s">
        <v>11444</v>
      </c>
    </row>
    <row r="3947" spans="1:16" s="1" customFormat="1">
      <c r="A3947" s="1" t="s">
        <v>10392</v>
      </c>
      <c r="B3947" s="1" t="s">
        <v>10392</v>
      </c>
      <c r="D3947" s="1" t="s">
        <v>10392</v>
      </c>
      <c r="E3947" s="1" t="s">
        <v>2185</v>
      </c>
      <c r="F3947" s="1" t="s">
        <v>10392</v>
      </c>
      <c r="M3947" s="1" t="s">
        <v>6986</v>
      </c>
      <c r="N3947" s="1" t="s">
        <v>5108</v>
      </c>
      <c r="P3947" s="1" t="s">
        <v>11444</v>
      </c>
    </row>
    <row r="3948" spans="1:16" s="1" customFormat="1">
      <c r="A3948" s="1" t="s">
        <v>10393</v>
      </c>
      <c r="B3948" s="1" t="s">
        <v>10393</v>
      </c>
      <c r="D3948" s="1" t="s">
        <v>10393</v>
      </c>
      <c r="E3948" s="1" t="s">
        <v>2185</v>
      </c>
      <c r="F3948" s="1" t="s">
        <v>10393</v>
      </c>
      <c r="M3948" s="1" t="s">
        <v>6987</v>
      </c>
      <c r="N3948" s="1" t="s">
        <v>4937</v>
      </c>
      <c r="P3948" s="1" t="s">
        <v>11444</v>
      </c>
    </row>
    <row r="3949" spans="1:16" s="1" customFormat="1">
      <c r="A3949" s="1" t="s">
        <v>10394</v>
      </c>
      <c r="B3949" s="1" t="s">
        <v>10394</v>
      </c>
      <c r="D3949" s="1" t="s">
        <v>10394</v>
      </c>
      <c r="E3949" s="1" t="s">
        <v>2185</v>
      </c>
      <c r="F3949" s="1" t="s">
        <v>10394</v>
      </c>
      <c r="M3949" s="1" t="s">
        <v>6662</v>
      </c>
      <c r="N3949" s="1" t="s">
        <v>5087</v>
      </c>
      <c r="P3949" s="1" t="s">
        <v>11444</v>
      </c>
    </row>
    <row r="3950" spans="1:16" s="1" customFormat="1">
      <c r="A3950" s="1" t="s">
        <v>10395</v>
      </c>
      <c r="B3950" s="1" t="s">
        <v>10395</v>
      </c>
      <c r="D3950" s="1" t="s">
        <v>10395</v>
      </c>
      <c r="E3950" s="1" t="s">
        <v>2185</v>
      </c>
      <c r="F3950" s="1" t="s">
        <v>10395</v>
      </c>
      <c r="M3950" s="1" t="s">
        <v>5015</v>
      </c>
      <c r="N3950" s="1" t="s">
        <v>4556</v>
      </c>
      <c r="P3950" s="1" t="s">
        <v>11444</v>
      </c>
    </row>
    <row r="3951" spans="1:16" s="1" customFormat="1">
      <c r="A3951" s="1" t="s">
        <v>10396</v>
      </c>
      <c r="B3951" s="1" t="s">
        <v>10396</v>
      </c>
      <c r="D3951" s="1" t="s">
        <v>10396</v>
      </c>
      <c r="E3951" s="1" t="s">
        <v>2185</v>
      </c>
      <c r="F3951" s="1" t="s">
        <v>10396</v>
      </c>
      <c r="M3951" s="1" t="s">
        <v>5801</v>
      </c>
      <c r="N3951" s="1" t="s">
        <v>4998</v>
      </c>
      <c r="P3951" s="1" t="s">
        <v>11444</v>
      </c>
    </row>
    <row r="3952" spans="1:16" s="1" customFormat="1">
      <c r="A3952" s="1" t="s">
        <v>10397</v>
      </c>
      <c r="B3952" s="1" t="s">
        <v>10397</v>
      </c>
      <c r="D3952" s="1" t="s">
        <v>10397</v>
      </c>
      <c r="E3952" s="1" t="s">
        <v>2185</v>
      </c>
      <c r="F3952" s="1" t="s">
        <v>10397</v>
      </c>
      <c r="M3952" s="1" t="s">
        <v>6988</v>
      </c>
      <c r="N3952" s="1" t="s">
        <v>4049</v>
      </c>
      <c r="P3952" s="1" t="s">
        <v>11444</v>
      </c>
    </row>
    <row r="3953" spans="1:16" s="1" customFormat="1">
      <c r="A3953" s="1" t="s">
        <v>10398</v>
      </c>
      <c r="B3953" s="1" t="s">
        <v>10398</v>
      </c>
      <c r="D3953" s="1" t="s">
        <v>10398</v>
      </c>
      <c r="E3953" s="1" t="s">
        <v>2185</v>
      </c>
      <c r="F3953" s="1" t="s">
        <v>10398</v>
      </c>
      <c r="M3953" s="1" t="s">
        <v>6989</v>
      </c>
      <c r="N3953" s="1" t="s">
        <v>5022</v>
      </c>
      <c r="P3953" s="1" t="s">
        <v>11444</v>
      </c>
    </row>
    <row r="3954" spans="1:16" s="1" customFormat="1">
      <c r="A3954" s="1" t="s">
        <v>2252</v>
      </c>
      <c r="B3954" s="1" t="s">
        <v>2252</v>
      </c>
      <c r="D3954" s="1" t="s">
        <v>2252</v>
      </c>
      <c r="E3954" s="1" t="s">
        <v>2185</v>
      </c>
      <c r="F3954" s="1" t="s">
        <v>2252</v>
      </c>
      <c r="M3954" s="1" t="s">
        <v>6990</v>
      </c>
      <c r="N3954" s="1" t="s">
        <v>6777</v>
      </c>
      <c r="P3954" s="1" t="s">
        <v>11444</v>
      </c>
    </row>
    <row r="3955" spans="1:16" s="1" customFormat="1">
      <c r="A3955" s="1" t="s">
        <v>2256</v>
      </c>
      <c r="B3955" s="1" t="s">
        <v>2256</v>
      </c>
      <c r="D3955" s="1" t="s">
        <v>2256</v>
      </c>
      <c r="E3955" s="1" t="s">
        <v>2185</v>
      </c>
      <c r="F3955" s="1" t="s">
        <v>2256</v>
      </c>
      <c r="M3955" s="1" t="s">
        <v>6991</v>
      </c>
      <c r="N3955" s="1" t="s">
        <v>6992</v>
      </c>
      <c r="P3955" s="1" t="s">
        <v>11444</v>
      </c>
    </row>
    <row r="3956" spans="1:16" s="1" customFormat="1">
      <c r="A3956" s="1" t="s">
        <v>2260</v>
      </c>
      <c r="B3956" s="1" t="s">
        <v>2260</v>
      </c>
      <c r="D3956" s="1" t="s">
        <v>2260</v>
      </c>
      <c r="E3956" s="1" t="s">
        <v>2185</v>
      </c>
      <c r="F3956" s="1" t="s">
        <v>2260</v>
      </c>
      <c r="M3956" s="1" t="s">
        <v>6342</v>
      </c>
      <c r="N3956" s="1" t="s">
        <v>5709</v>
      </c>
      <c r="P3956" s="1" t="s">
        <v>11444</v>
      </c>
    </row>
    <row r="3957" spans="1:16" s="1" customFormat="1">
      <c r="A3957" s="1" t="s">
        <v>2264</v>
      </c>
      <c r="B3957" s="1" t="s">
        <v>2264</v>
      </c>
      <c r="D3957" s="1" t="s">
        <v>2264</v>
      </c>
      <c r="E3957" s="1" t="s">
        <v>2185</v>
      </c>
      <c r="F3957" s="1" t="s">
        <v>2264</v>
      </c>
      <c r="M3957" s="1" t="s">
        <v>6803</v>
      </c>
      <c r="N3957" s="1" t="s">
        <v>5718</v>
      </c>
      <c r="P3957" s="1" t="s">
        <v>11444</v>
      </c>
    </row>
    <row r="3958" spans="1:16" s="1" customFormat="1">
      <c r="A3958" s="1" t="s">
        <v>2267</v>
      </c>
      <c r="B3958" s="1" t="s">
        <v>2267</v>
      </c>
      <c r="D3958" s="1" t="s">
        <v>2267</v>
      </c>
      <c r="E3958" s="1" t="s">
        <v>2268</v>
      </c>
      <c r="F3958" s="1" t="s">
        <v>2267</v>
      </c>
      <c r="M3958" s="1" t="s">
        <v>5472</v>
      </c>
      <c r="N3958" s="1" t="s">
        <v>5555</v>
      </c>
      <c r="P3958" s="1" t="s">
        <v>11444</v>
      </c>
    </row>
    <row r="3959" spans="1:16" s="1" customFormat="1">
      <c r="A3959" s="1" t="s">
        <v>10399</v>
      </c>
      <c r="B3959" s="1" t="s">
        <v>10399</v>
      </c>
      <c r="D3959" s="1" t="s">
        <v>10399</v>
      </c>
      <c r="E3959" s="1" t="s">
        <v>2268</v>
      </c>
      <c r="F3959" s="1" t="s">
        <v>10399</v>
      </c>
      <c r="M3959" s="1" t="s">
        <v>6494</v>
      </c>
      <c r="N3959" s="1" t="s">
        <v>6993</v>
      </c>
      <c r="P3959" s="1" t="s">
        <v>11444</v>
      </c>
    </row>
    <row r="3960" spans="1:16" s="1" customFormat="1">
      <c r="A3960" s="1" t="s">
        <v>10400</v>
      </c>
      <c r="B3960" s="1" t="s">
        <v>10400</v>
      </c>
      <c r="D3960" s="1" t="s">
        <v>10400</v>
      </c>
      <c r="E3960" s="1" t="s">
        <v>2268</v>
      </c>
      <c r="F3960" s="1" t="s">
        <v>10400</v>
      </c>
      <c r="M3960" s="1" t="s">
        <v>6994</v>
      </c>
      <c r="N3960" s="1" t="s">
        <v>4998</v>
      </c>
      <c r="P3960" s="1" t="s">
        <v>11444</v>
      </c>
    </row>
    <row r="3961" spans="1:16" s="1" customFormat="1">
      <c r="A3961" s="1" t="s">
        <v>10401</v>
      </c>
      <c r="B3961" s="1" t="s">
        <v>10401</v>
      </c>
      <c r="D3961" s="1" t="s">
        <v>10401</v>
      </c>
      <c r="E3961" s="1" t="s">
        <v>2268</v>
      </c>
      <c r="F3961" s="1" t="s">
        <v>10401</v>
      </c>
      <c r="M3961" s="1" t="s">
        <v>5602</v>
      </c>
      <c r="N3961" s="1" t="s">
        <v>4998</v>
      </c>
      <c r="P3961" s="1" t="s">
        <v>11444</v>
      </c>
    </row>
    <row r="3962" spans="1:16" s="1" customFormat="1">
      <c r="A3962" s="1" t="s">
        <v>10402</v>
      </c>
      <c r="B3962" s="1" t="s">
        <v>10402</v>
      </c>
      <c r="D3962" s="1" t="s">
        <v>10402</v>
      </c>
      <c r="E3962" s="1" t="s">
        <v>2268</v>
      </c>
      <c r="F3962" s="1" t="s">
        <v>10402</v>
      </c>
      <c r="M3962" s="1" t="s">
        <v>6995</v>
      </c>
      <c r="N3962" s="1" t="s">
        <v>4937</v>
      </c>
      <c r="P3962" s="1" t="s">
        <v>11444</v>
      </c>
    </row>
    <row r="3963" spans="1:16" s="1" customFormat="1">
      <c r="A3963" s="1" t="s">
        <v>10403</v>
      </c>
      <c r="B3963" s="1" t="s">
        <v>10403</v>
      </c>
      <c r="D3963" s="1" t="s">
        <v>10403</v>
      </c>
      <c r="E3963" s="1" t="s">
        <v>2268</v>
      </c>
      <c r="F3963" s="1" t="s">
        <v>10403</v>
      </c>
      <c r="M3963" s="1" t="s">
        <v>6037</v>
      </c>
      <c r="N3963" s="1" t="s">
        <v>4925</v>
      </c>
      <c r="P3963" s="1" t="s">
        <v>11444</v>
      </c>
    </row>
    <row r="3964" spans="1:16" s="1" customFormat="1">
      <c r="A3964" s="1" t="s">
        <v>10404</v>
      </c>
      <c r="B3964" s="1" t="s">
        <v>10404</v>
      </c>
      <c r="D3964" s="1" t="s">
        <v>10404</v>
      </c>
      <c r="E3964" s="1" t="s">
        <v>2268</v>
      </c>
      <c r="F3964" s="1" t="s">
        <v>10404</v>
      </c>
      <c r="M3964" s="1" t="s">
        <v>6996</v>
      </c>
      <c r="N3964" s="1" t="s">
        <v>4049</v>
      </c>
      <c r="P3964" s="1" t="s">
        <v>11444</v>
      </c>
    </row>
    <row r="3965" spans="1:16" s="1" customFormat="1">
      <c r="A3965" s="1" t="s">
        <v>10405</v>
      </c>
      <c r="B3965" s="1" t="s">
        <v>10405</v>
      </c>
      <c r="D3965" s="1" t="s">
        <v>10405</v>
      </c>
      <c r="E3965" s="1" t="s">
        <v>2268</v>
      </c>
      <c r="F3965" s="1" t="s">
        <v>10405</v>
      </c>
      <c r="M3965" s="1" t="s">
        <v>6997</v>
      </c>
      <c r="N3965" s="1" t="s">
        <v>4854</v>
      </c>
      <c r="P3965" s="1" t="s">
        <v>11444</v>
      </c>
    </row>
    <row r="3966" spans="1:16" s="1" customFormat="1">
      <c r="A3966" s="1" t="s">
        <v>10406</v>
      </c>
      <c r="B3966" s="1" t="s">
        <v>10406</v>
      </c>
      <c r="D3966" s="1" t="s">
        <v>10406</v>
      </c>
      <c r="E3966" s="1" t="s">
        <v>2268</v>
      </c>
      <c r="F3966" s="1" t="s">
        <v>10406</v>
      </c>
      <c r="M3966" s="1" t="s">
        <v>6998</v>
      </c>
      <c r="N3966" s="1" t="s">
        <v>4937</v>
      </c>
      <c r="P3966" s="1" t="s">
        <v>11444</v>
      </c>
    </row>
    <row r="3967" spans="1:16" s="1" customFormat="1">
      <c r="A3967" s="1" t="s">
        <v>10407</v>
      </c>
      <c r="B3967" s="1" t="s">
        <v>10407</v>
      </c>
      <c r="D3967" s="1" t="s">
        <v>10407</v>
      </c>
      <c r="E3967" s="1" t="s">
        <v>2268</v>
      </c>
      <c r="F3967" s="1" t="s">
        <v>10407</v>
      </c>
      <c r="M3967" s="1" t="s">
        <v>6999</v>
      </c>
      <c r="N3967" s="1" t="s">
        <v>5392</v>
      </c>
      <c r="P3967" s="1" t="s">
        <v>11444</v>
      </c>
    </row>
    <row r="3968" spans="1:16" s="1" customFormat="1">
      <c r="A3968" s="1" t="s">
        <v>10408</v>
      </c>
      <c r="B3968" s="1" t="s">
        <v>10408</v>
      </c>
      <c r="D3968" s="1" t="s">
        <v>10408</v>
      </c>
      <c r="E3968" s="1" t="s">
        <v>2268</v>
      </c>
      <c r="F3968" s="1" t="s">
        <v>10408</v>
      </c>
      <c r="M3968" s="1" t="s">
        <v>4549</v>
      </c>
      <c r="N3968" s="1" t="s">
        <v>6258</v>
      </c>
      <c r="P3968" s="1" t="s">
        <v>11444</v>
      </c>
    </row>
    <row r="3969" spans="1:16" s="1" customFormat="1">
      <c r="A3969" s="1" t="s">
        <v>10409</v>
      </c>
      <c r="B3969" s="1" t="s">
        <v>10409</v>
      </c>
      <c r="D3969" s="1" t="s">
        <v>10409</v>
      </c>
      <c r="E3969" s="1" t="s">
        <v>2268</v>
      </c>
      <c r="F3969" s="1" t="s">
        <v>10409</v>
      </c>
      <c r="M3969" s="1" t="s">
        <v>5028</v>
      </c>
      <c r="N3969" s="1" t="s">
        <v>4043</v>
      </c>
      <c r="P3969" s="1" t="s">
        <v>11444</v>
      </c>
    </row>
    <row r="3970" spans="1:16" s="1" customFormat="1">
      <c r="A3970" s="1" t="s">
        <v>10410</v>
      </c>
      <c r="B3970" s="1" t="s">
        <v>10410</v>
      </c>
      <c r="D3970" s="1" t="s">
        <v>10410</v>
      </c>
      <c r="E3970" s="1" t="s">
        <v>2268</v>
      </c>
      <c r="F3970" s="1" t="s">
        <v>10410</v>
      </c>
      <c r="M3970" s="1" t="s">
        <v>7000</v>
      </c>
      <c r="N3970" s="1" t="s">
        <v>4854</v>
      </c>
      <c r="P3970" s="1" t="s">
        <v>11444</v>
      </c>
    </row>
    <row r="3971" spans="1:16" s="1" customFormat="1">
      <c r="A3971" s="1" t="s">
        <v>10411</v>
      </c>
      <c r="B3971" s="1" t="s">
        <v>10411</v>
      </c>
      <c r="D3971" s="1" t="s">
        <v>10411</v>
      </c>
      <c r="E3971" s="1" t="s">
        <v>2268</v>
      </c>
      <c r="F3971" s="1" t="s">
        <v>10411</v>
      </c>
      <c r="M3971" s="1" t="s">
        <v>6606</v>
      </c>
      <c r="N3971" s="1" t="s">
        <v>4841</v>
      </c>
      <c r="P3971" s="1" t="s">
        <v>11444</v>
      </c>
    </row>
    <row r="3972" spans="1:16" s="1" customFormat="1">
      <c r="A3972" s="1" t="s">
        <v>10412</v>
      </c>
      <c r="B3972" s="1" t="s">
        <v>10412</v>
      </c>
      <c r="D3972" s="1" t="s">
        <v>10412</v>
      </c>
      <c r="E3972" s="1" t="s">
        <v>2268</v>
      </c>
      <c r="F3972" s="1" t="s">
        <v>10412</v>
      </c>
      <c r="M3972" s="1" t="s">
        <v>7001</v>
      </c>
      <c r="N3972" s="1" t="s">
        <v>5022</v>
      </c>
      <c r="P3972" s="1" t="s">
        <v>11444</v>
      </c>
    </row>
    <row r="3973" spans="1:16" s="1" customFormat="1">
      <c r="A3973" s="1" t="s">
        <v>10413</v>
      </c>
      <c r="B3973" s="1" t="s">
        <v>10413</v>
      </c>
      <c r="D3973" s="1" t="s">
        <v>10413</v>
      </c>
      <c r="E3973" s="1" t="s">
        <v>2268</v>
      </c>
      <c r="F3973" s="1" t="s">
        <v>10413</v>
      </c>
      <c r="M3973" s="1" t="s">
        <v>6367</v>
      </c>
      <c r="N3973" s="1" t="s">
        <v>4970</v>
      </c>
      <c r="P3973" s="1" t="s">
        <v>11444</v>
      </c>
    </row>
    <row r="3974" spans="1:16" s="1" customFormat="1">
      <c r="A3974" s="1" t="s">
        <v>10414</v>
      </c>
      <c r="B3974" s="1" t="s">
        <v>10414</v>
      </c>
      <c r="D3974" s="1" t="s">
        <v>10414</v>
      </c>
      <c r="E3974" s="1" t="s">
        <v>2268</v>
      </c>
      <c r="F3974" s="1" t="s">
        <v>10414</v>
      </c>
      <c r="M3974" s="1" t="s">
        <v>5645</v>
      </c>
      <c r="N3974" s="1" t="s">
        <v>4939</v>
      </c>
      <c r="P3974" s="1" t="s">
        <v>11444</v>
      </c>
    </row>
    <row r="3975" spans="1:16" s="1" customFormat="1">
      <c r="A3975" s="1" t="s">
        <v>10415</v>
      </c>
      <c r="B3975" s="1" t="s">
        <v>10415</v>
      </c>
      <c r="D3975" s="1" t="s">
        <v>10415</v>
      </c>
      <c r="E3975" s="1" t="s">
        <v>2268</v>
      </c>
      <c r="F3975" s="1" t="s">
        <v>10415</v>
      </c>
      <c r="M3975" s="1" t="s">
        <v>7002</v>
      </c>
      <c r="N3975" s="1" t="s">
        <v>4912</v>
      </c>
      <c r="P3975" s="1" t="s">
        <v>11444</v>
      </c>
    </row>
    <row r="3976" spans="1:16" s="1" customFormat="1">
      <c r="A3976" s="1" t="s">
        <v>10416</v>
      </c>
      <c r="B3976" s="1" t="s">
        <v>10416</v>
      </c>
      <c r="D3976" s="1" t="s">
        <v>10416</v>
      </c>
      <c r="E3976" s="1" t="s">
        <v>2268</v>
      </c>
      <c r="F3976" s="1" t="s">
        <v>10416</v>
      </c>
      <c r="M3976" s="1" t="s">
        <v>4093</v>
      </c>
      <c r="N3976" s="1" t="s">
        <v>4984</v>
      </c>
      <c r="P3976" s="1" t="s">
        <v>11444</v>
      </c>
    </row>
    <row r="3977" spans="1:16" s="1" customFormat="1">
      <c r="A3977" s="1" t="s">
        <v>10417</v>
      </c>
      <c r="B3977" s="1" t="s">
        <v>10417</v>
      </c>
      <c r="D3977" s="1" t="s">
        <v>10417</v>
      </c>
      <c r="E3977" s="1" t="s">
        <v>2268</v>
      </c>
      <c r="F3977" s="1" t="s">
        <v>10417</v>
      </c>
      <c r="M3977" s="1" t="s">
        <v>6915</v>
      </c>
      <c r="N3977" s="1" t="s">
        <v>5547</v>
      </c>
      <c r="P3977" s="1" t="s">
        <v>11444</v>
      </c>
    </row>
    <row r="3978" spans="1:16" s="1" customFormat="1">
      <c r="A3978" s="1" t="s">
        <v>10418</v>
      </c>
      <c r="B3978" s="1" t="s">
        <v>10418</v>
      </c>
      <c r="D3978" s="1" t="s">
        <v>10418</v>
      </c>
      <c r="E3978" s="1" t="s">
        <v>2268</v>
      </c>
      <c r="F3978" s="1" t="s">
        <v>10418</v>
      </c>
      <c r="M3978" s="1" t="s">
        <v>5494</v>
      </c>
      <c r="N3978" s="1" t="s">
        <v>4948</v>
      </c>
      <c r="P3978" s="1" t="s">
        <v>11444</v>
      </c>
    </row>
    <row r="3979" spans="1:16" s="1" customFormat="1">
      <c r="A3979" s="1" t="s">
        <v>10419</v>
      </c>
      <c r="B3979" s="1" t="s">
        <v>10419</v>
      </c>
      <c r="D3979" s="1" t="s">
        <v>10419</v>
      </c>
      <c r="E3979" s="1" t="s">
        <v>2268</v>
      </c>
      <c r="F3979" s="1" t="s">
        <v>10419</v>
      </c>
      <c r="M3979" s="1" t="s">
        <v>7003</v>
      </c>
      <c r="N3979" s="1" t="s">
        <v>4966</v>
      </c>
      <c r="P3979" s="1" t="s">
        <v>11444</v>
      </c>
    </row>
    <row r="3980" spans="1:16" s="1" customFormat="1">
      <c r="A3980" s="1" t="s">
        <v>2271</v>
      </c>
      <c r="B3980" s="1" t="s">
        <v>2271</v>
      </c>
      <c r="D3980" s="1" t="s">
        <v>2271</v>
      </c>
      <c r="E3980" s="1" t="s">
        <v>2268</v>
      </c>
      <c r="F3980" s="1" t="s">
        <v>2271</v>
      </c>
      <c r="M3980" s="1" t="s">
        <v>7004</v>
      </c>
      <c r="N3980" s="1" t="s">
        <v>5171</v>
      </c>
      <c r="P3980" s="1" t="s">
        <v>11444</v>
      </c>
    </row>
    <row r="3981" spans="1:16" s="1" customFormat="1">
      <c r="A3981" s="1" t="s">
        <v>10420</v>
      </c>
      <c r="B3981" s="1" t="s">
        <v>10420</v>
      </c>
      <c r="D3981" s="1" t="s">
        <v>10420</v>
      </c>
      <c r="E3981" s="1" t="s">
        <v>2268</v>
      </c>
      <c r="F3981" s="1" t="s">
        <v>10420</v>
      </c>
      <c r="M3981" s="1" t="s">
        <v>7005</v>
      </c>
      <c r="N3981" s="1" t="s">
        <v>4854</v>
      </c>
      <c r="P3981" s="1" t="s">
        <v>11444</v>
      </c>
    </row>
    <row r="3982" spans="1:16" s="1" customFormat="1">
      <c r="A3982" s="1" t="s">
        <v>10421</v>
      </c>
      <c r="B3982" s="1" t="s">
        <v>10421</v>
      </c>
      <c r="D3982" s="1" t="s">
        <v>10421</v>
      </c>
      <c r="E3982" s="1" t="s">
        <v>2268</v>
      </c>
      <c r="F3982" s="1" t="s">
        <v>10421</v>
      </c>
      <c r="M3982" s="1" t="s">
        <v>7006</v>
      </c>
      <c r="N3982" s="1" t="s">
        <v>4939</v>
      </c>
      <c r="P3982" s="1" t="s">
        <v>11444</v>
      </c>
    </row>
    <row r="3983" spans="1:16" s="1" customFormat="1">
      <c r="A3983" s="1" t="s">
        <v>10422</v>
      </c>
      <c r="B3983" s="1" t="s">
        <v>10422</v>
      </c>
      <c r="D3983" s="1" t="s">
        <v>10422</v>
      </c>
      <c r="E3983" s="1" t="s">
        <v>2268</v>
      </c>
      <c r="F3983" s="1" t="s">
        <v>10422</v>
      </c>
      <c r="M3983" s="1" t="s">
        <v>7007</v>
      </c>
      <c r="N3983" s="1" t="s">
        <v>4937</v>
      </c>
      <c r="P3983" s="1" t="s">
        <v>11444</v>
      </c>
    </row>
    <row r="3984" spans="1:16" s="1" customFormat="1">
      <c r="A3984" s="1" t="s">
        <v>10423</v>
      </c>
      <c r="B3984" s="1" t="s">
        <v>10423</v>
      </c>
      <c r="D3984" s="1" t="s">
        <v>10423</v>
      </c>
      <c r="E3984" s="1" t="s">
        <v>2268</v>
      </c>
      <c r="F3984" s="1" t="s">
        <v>10423</v>
      </c>
      <c r="M3984" s="1" t="s">
        <v>7008</v>
      </c>
      <c r="N3984" s="1" t="s">
        <v>5227</v>
      </c>
      <c r="P3984" s="1" t="s">
        <v>11444</v>
      </c>
    </row>
    <row r="3985" spans="1:16" s="1" customFormat="1">
      <c r="A3985" s="1" t="s">
        <v>10424</v>
      </c>
      <c r="B3985" s="1" t="s">
        <v>10424</v>
      </c>
      <c r="D3985" s="1" t="s">
        <v>10424</v>
      </c>
      <c r="E3985" s="1" t="s">
        <v>2268</v>
      </c>
      <c r="F3985" s="1" t="s">
        <v>10424</v>
      </c>
      <c r="M3985" s="1" t="s">
        <v>6635</v>
      </c>
      <c r="N3985" s="1" t="s">
        <v>5347</v>
      </c>
      <c r="P3985" s="1" t="s">
        <v>11444</v>
      </c>
    </row>
    <row r="3986" spans="1:16" s="1" customFormat="1">
      <c r="A3986" s="1" t="s">
        <v>10425</v>
      </c>
      <c r="B3986" s="1" t="s">
        <v>10425</v>
      </c>
      <c r="D3986" s="1" t="s">
        <v>10425</v>
      </c>
      <c r="E3986" s="1" t="s">
        <v>2268</v>
      </c>
      <c r="F3986" s="1" t="s">
        <v>10425</v>
      </c>
      <c r="M3986" s="1" t="s">
        <v>7009</v>
      </c>
      <c r="N3986" s="1" t="s">
        <v>4897</v>
      </c>
      <c r="P3986" s="1" t="s">
        <v>11444</v>
      </c>
    </row>
    <row r="3987" spans="1:16" s="1" customFormat="1">
      <c r="A3987" s="1" t="s">
        <v>10426</v>
      </c>
      <c r="B3987" s="1" t="s">
        <v>10426</v>
      </c>
      <c r="D3987" s="1" t="s">
        <v>10426</v>
      </c>
      <c r="E3987" s="1" t="s">
        <v>2268</v>
      </c>
      <c r="F3987" s="1" t="s">
        <v>10426</v>
      </c>
      <c r="M3987" s="1" t="s">
        <v>5079</v>
      </c>
      <c r="N3987" s="1" t="s">
        <v>5504</v>
      </c>
      <c r="P3987" s="1" t="s">
        <v>11444</v>
      </c>
    </row>
    <row r="3988" spans="1:16" s="1" customFormat="1">
      <c r="A3988" s="1" t="s">
        <v>10427</v>
      </c>
      <c r="B3988" s="1" t="s">
        <v>10427</v>
      </c>
      <c r="D3988" s="1" t="s">
        <v>10427</v>
      </c>
      <c r="E3988" s="1" t="s">
        <v>2268</v>
      </c>
      <c r="F3988" s="1" t="s">
        <v>10427</v>
      </c>
      <c r="M3988" s="1" t="s">
        <v>5499</v>
      </c>
      <c r="N3988" s="1" t="s">
        <v>5125</v>
      </c>
      <c r="P3988" s="1" t="s">
        <v>11444</v>
      </c>
    </row>
    <row r="3989" spans="1:16" s="1" customFormat="1">
      <c r="A3989" s="1" t="s">
        <v>10428</v>
      </c>
      <c r="B3989" s="1" t="s">
        <v>10428</v>
      </c>
      <c r="D3989" s="1" t="s">
        <v>10428</v>
      </c>
      <c r="E3989" s="1" t="s">
        <v>2268</v>
      </c>
      <c r="F3989" s="1" t="s">
        <v>10428</v>
      </c>
      <c r="M3989" s="1" t="s">
        <v>5743</v>
      </c>
      <c r="N3989" s="1" t="s">
        <v>4550</v>
      </c>
      <c r="P3989" s="1" t="s">
        <v>11444</v>
      </c>
    </row>
    <row r="3990" spans="1:16" s="1" customFormat="1">
      <c r="A3990" s="1" t="s">
        <v>10429</v>
      </c>
      <c r="B3990" s="1" t="s">
        <v>10429</v>
      </c>
      <c r="D3990" s="1" t="s">
        <v>10429</v>
      </c>
      <c r="E3990" s="1" t="s">
        <v>2268</v>
      </c>
      <c r="F3990" s="1" t="s">
        <v>10429</v>
      </c>
      <c r="M3990" s="1" t="s">
        <v>6998</v>
      </c>
      <c r="N3990" s="1" t="s">
        <v>4970</v>
      </c>
      <c r="P3990" s="1" t="s">
        <v>11444</v>
      </c>
    </row>
    <row r="3991" spans="1:16" s="1" customFormat="1">
      <c r="A3991" s="1" t="s">
        <v>10430</v>
      </c>
      <c r="B3991" s="1" t="s">
        <v>10430</v>
      </c>
      <c r="D3991" s="1" t="s">
        <v>10430</v>
      </c>
      <c r="E3991" s="1" t="s">
        <v>2268</v>
      </c>
      <c r="F3991" s="1" t="s">
        <v>10430</v>
      </c>
      <c r="M3991" s="1" t="s">
        <v>7010</v>
      </c>
      <c r="N3991" s="1" t="s">
        <v>4854</v>
      </c>
      <c r="P3991" s="1" t="s">
        <v>11444</v>
      </c>
    </row>
    <row r="3992" spans="1:16" s="1" customFormat="1">
      <c r="A3992" s="1" t="s">
        <v>10431</v>
      </c>
      <c r="B3992" s="1" t="s">
        <v>10431</v>
      </c>
      <c r="D3992" s="1" t="s">
        <v>10431</v>
      </c>
      <c r="E3992" s="1" t="s">
        <v>2268</v>
      </c>
      <c r="F3992" s="1" t="s">
        <v>10431</v>
      </c>
      <c r="M3992" s="1" t="s">
        <v>6107</v>
      </c>
      <c r="N3992" s="1" t="s">
        <v>4837</v>
      </c>
      <c r="P3992" s="1" t="s">
        <v>11444</v>
      </c>
    </row>
    <row r="3993" spans="1:16" s="1" customFormat="1">
      <c r="A3993" s="1" t="s">
        <v>10432</v>
      </c>
      <c r="B3993" s="1" t="s">
        <v>10432</v>
      </c>
      <c r="D3993" s="1" t="s">
        <v>10432</v>
      </c>
      <c r="E3993" s="1" t="s">
        <v>2268</v>
      </c>
      <c r="F3993" s="1" t="s">
        <v>10432</v>
      </c>
      <c r="M3993" s="1" t="s">
        <v>7011</v>
      </c>
      <c r="N3993" s="1" t="s">
        <v>4055</v>
      </c>
      <c r="P3993" s="1" t="s">
        <v>11444</v>
      </c>
    </row>
    <row r="3994" spans="1:16" s="1" customFormat="1">
      <c r="A3994" s="1" t="s">
        <v>10433</v>
      </c>
      <c r="B3994" s="1" t="s">
        <v>10433</v>
      </c>
      <c r="D3994" s="1" t="s">
        <v>10433</v>
      </c>
      <c r="E3994" s="1" t="s">
        <v>2268</v>
      </c>
      <c r="F3994" s="1" t="s">
        <v>10433</v>
      </c>
      <c r="M3994" s="1" t="s">
        <v>7012</v>
      </c>
      <c r="N3994" s="1" t="s">
        <v>4055</v>
      </c>
      <c r="P3994" s="1" t="s">
        <v>11444</v>
      </c>
    </row>
    <row r="3995" spans="1:16" s="1" customFormat="1">
      <c r="A3995" s="1" t="s">
        <v>10434</v>
      </c>
      <c r="B3995" s="1" t="s">
        <v>10434</v>
      </c>
      <c r="D3995" s="1" t="s">
        <v>10434</v>
      </c>
      <c r="E3995" s="1" t="s">
        <v>2268</v>
      </c>
      <c r="F3995" s="1" t="s">
        <v>10434</v>
      </c>
      <c r="M3995" s="1" t="s">
        <v>7013</v>
      </c>
      <c r="N3995" s="1" t="s">
        <v>4012</v>
      </c>
      <c r="P3995" s="1" t="s">
        <v>11444</v>
      </c>
    </row>
    <row r="3996" spans="1:16" s="1" customFormat="1">
      <c r="A3996" s="1" t="s">
        <v>10435</v>
      </c>
      <c r="B3996" s="1" t="s">
        <v>10435</v>
      </c>
      <c r="D3996" s="1" t="s">
        <v>10435</v>
      </c>
      <c r="E3996" s="1" t="s">
        <v>2268</v>
      </c>
      <c r="F3996" s="1" t="s">
        <v>10435</v>
      </c>
      <c r="M3996" s="1" t="s">
        <v>5498</v>
      </c>
      <c r="N3996" s="1" t="s">
        <v>4857</v>
      </c>
      <c r="P3996" s="1" t="s">
        <v>11444</v>
      </c>
    </row>
    <row r="3997" spans="1:16" s="1" customFormat="1">
      <c r="A3997" s="1" t="s">
        <v>10436</v>
      </c>
      <c r="B3997" s="1" t="s">
        <v>10436</v>
      </c>
      <c r="D3997" s="1" t="s">
        <v>10436</v>
      </c>
      <c r="E3997" s="1" t="s">
        <v>2268</v>
      </c>
      <c r="F3997" s="1" t="s">
        <v>10436</v>
      </c>
      <c r="M3997" s="1" t="s">
        <v>4969</v>
      </c>
      <c r="N3997" s="1" t="s">
        <v>4878</v>
      </c>
      <c r="P3997" s="1" t="s">
        <v>11444</v>
      </c>
    </row>
    <row r="3998" spans="1:16" s="1" customFormat="1">
      <c r="A3998" s="1" t="s">
        <v>10437</v>
      </c>
      <c r="B3998" s="1" t="s">
        <v>10437</v>
      </c>
      <c r="D3998" s="1" t="s">
        <v>10437</v>
      </c>
      <c r="E3998" s="1" t="s">
        <v>2268</v>
      </c>
      <c r="F3998" s="1" t="s">
        <v>10437</v>
      </c>
      <c r="M3998" s="1" t="s">
        <v>7014</v>
      </c>
      <c r="N3998" s="1" t="s">
        <v>5069</v>
      </c>
      <c r="P3998" s="1" t="s">
        <v>11444</v>
      </c>
    </row>
    <row r="3999" spans="1:16" s="1" customFormat="1">
      <c r="A3999" s="1" t="s">
        <v>10438</v>
      </c>
      <c r="B3999" s="1" t="s">
        <v>10438</v>
      </c>
      <c r="D3999" s="1" t="s">
        <v>10438</v>
      </c>
      <c r="E3999" s="1" t="s">
        <v>2268</v>
      </c>
      <c r="F3999" s="1" t="s">
        <v>10438</v>
      </c>
      <c r="M3999" s="1" t="s">
        <v>6178</v>
      </c>
      <c r="N3999" s="1" t="s">
        <v>6131</v>
      </c>
      <c r="P3999" s="1" t="s">
        <v>11444</v>
      </c>
    </row>
    <row r="4000" spans="1:16" s="1" customFormat="1">
      <c r="A4000" s="1" t="s">
        <v>10439</v>
      </c>
      <c r="B4000" s="1" t="s">
        <v>10439</v>
      </c>
      <c r="D4000" s="1" t="s">
        <v>10439</v>
      </c>
      <c r="E4000" s="1" t="s">
        <v>2268</v>
      </c>
      <c r="F4000" s="1" t="s">
        <v>10439</v>
      </c>
      <c r="M4000" s="1" t="s">
        <v>7015</v>
      </c>
      <c r="N4000" s="1" t="s">
        <v>4932</v>
      </c>
      <c r="P4000" s="1" t="s">
        <v>11444</v>
      </c>
    </row>
    <row r="4001" spans="1:16" s="1" customFormat="1">
      <c r="A4001" s="1" t="s">
        <v>10440</v>
      </c>
      <c r="B4001" s="1" t="s">
        <v>10440</v>
      </c>
      <c r="D4001" s="1" t="s">
        <v>10440</v>
      </c>
      <c r="E4001" s="1" t="s">
        <v>2268</v>
      </c>
      <c r="F4001" s="1" t="s">
        <v>10440</v>
      </c>
      <c r="M4001" s="1" t="s">
        <v>7016</v>
      </c>
      <c r="N4001" s="1" t="s">
        <v>5022</v>
      </c>
      <c r="P4001" s="1" t="s">
        <v>11444</v>
      </c>
    </row>
    <row r="4002" spans="1:16" s="1" customFormat="1">
      <c r="A4002" s="1" t="s">
        <v>10441</v>
      </c>
      <c r="B4002" s="1" t="s">
        <v>10441</v>
      </c>
      <c r="D4002" s="1" t="s">
        <v>10441</v>
      </c>
      <c r="E4002" s="1" t="s">
        <v>2268</v>
      </c>
      <c r="F4002" s="1" t="s">
        <v>10441</v>
      </c>
      <c r="M4002" s="1" t="s">
        <v>6106</v>
      </c>
      <c r="N4002" s="1" t="s">
        <v>4055</v>
      </c>
      <c r="P4002" s="1" t="s">
        <v>11444</v>
      </c>
    </row>
    <row r="4003" spans="1:16" s="1" customFormat="1">
      <c r="A4003" s="1" t="s">
        <v>10442</v>
      </c>
      <c r="B4003" s="1" t="s">
        <v>10442</v>
      </c>
      <c r="D4003" s="1" t="s">
        <v>10442</v>
      </c>
      <c r="E4003" s="1" t="s">
        <v>2268</v>
      </c>
      <c r="F4003" s="1" t="s">
        <v>10442</v>
      </c>
      <c r="M4003" s="1" t="s">
        <v>6987</v>
      </c>
      <c r="N4003" s="1" t="s">
        <v>4861</v>
      </c>
      <c r="P4003" s="1" t="s">
        <v>11444</v>
      </c>
    </row>
    <row r="4004" spans="1:16" s="1" customFormat="1">
      <c r="A4004" s="1" t="s">
        <v>10443</v>
      </c>
      <c r="B4004" s="1" t="s">
        <v>10443</v>
      </c>
      <c r="D4004" s="1" t="s">
        <v>10443</v>
      </c>
      <c r="E4004" s="1" t="s">
        <v>2268</v>
      </c>
      <c r="F4004" s="1" t="s">
        <v>10443</v>
      </c>
      <c r="M4004" s="1" t="s">
        <v>6852</v>
      </c>
      <c r="N4004" s="1" t="s">
        <v>4925</v>
      </c>
      <c r="P4004" s="1" t="s">
        <v>11444</v>
      </c>
    </row>
    <row r="4005" spans="1:16" s="1" customFormat="1">
      <c r="A4005" s="1" t="s">
        <v>10444</v>
      </c>
      <c r="B4005" s="1" t="s">
        <v>10444</v>
      </c>
      <c r="D4005" s="1" t="s">
        <v>10444</v>
      </c>
      <c r="E4005" s="1" t="s">
        <v>2268</v>
      </c>
      <c r="F4005" s="1" t="s">
        <v>10444</v>
      </c>
      <c r="M4005" s="1" t="s">
        <v>7017</v>
      </c>
      <c r="N4005" s="1" t="s">
        <v>4912</v>
      </c>
      <c r="P4005" s="1" t="s">
        <v>11444</v>
      </c>
    </row>
    <row r="4006" spans="1:16" s="1" customFormat="1">
      <c r="A4006" s="1" t="s">
        <v>10445</v>
      </c>
      <c r="B4006" s="1" t="s">
        <v>10445</v>
      </c>
      <c r="D4006" s="1" t="s">
        <v>10445</v>
      </c>
      <c r="E4006" s="1" t="s">
        <v>2268</v>
      </c>
      <c r="F4006" s="1" t="s">
        <v>10445</v>
      </c>
      <c r="M4006" s="1" t="s">
        <v>5463</v>
      </c>
      <c r="N4006" s="1" t="s">
        <v>6502</v>
      </c>
      <c r="P4006" s="1" t="s">
        <v>11444</v>
      </c>
    </row>
    <row r="4007" spans="1:16" s="1" customFormat="1">
      <c r="A4007" s="1" t="s">
        <v>10446</v>
      </c>
      <c r="B4007" s="1" t="s">
        <v>10446</v>
      </c>
      <c r="D4007" s="1" t="s">
        <v>10446</v>
      </c>
      <c r="E4007" s="1" t="s">
        <v>2268</v>
      </c>
      <c r="F4007" s="1" t="s">
        <v>10446</v>
      </c>
      <c r="M4007" s="1" t="s">
        <v>7018</v>
      </c>
      <c r="N4007" s="1" t="s">
        <v>4837</v>
      </c>
      <c r="P4007" s="1" t="s">
        <v>11444</v>
      </c>
    </row>
    <row r="4008" spans="1:16" s="1" customFormat="1">
      <c r="A4008" s="1" t="s">
        <v>10447</v>
      </c>
      <c r="B4008" s="1" t="s">
        <v>10447</v>
      </c>
      <c r="D4008" s="1" t="s">
        <v>10447</v>
      </c>
      <c r="E4008" s="1" t="s">
        <v>2268</v>
      </c>
      <c r="F4008" s="1" t="s">
        <v>10447</v>
      </c>
      <c r="M4008" s="1" t="s">
        <v>5345</v>
      </c>
      <c r="N4008" s="1" t="s">
        <v>4556</v>
      </c>
      <c r="P4008" s="1" t="s">
        <v>11444</v>
      </c>
    </row>
    <row r="4009" spans="1:16" s="1" customFormat="1">
      <c r="A4009" s="1" t="s">
        <v>10448</v>
      </c>
      <c r="B4009" s="1" t="s">
        <v>10448</v>
      </c>
      <c r="D4009" s="1" t="s">
        <v>10448</v>
      </c>
      <c r="E4009" s="1" t="s">
        <v>2268</v>
      </c>
      <c r="F4009" s="1" t="s">
        <v>10448</v>
      </c>
      <c r="M4009" s="1" t="s">
        <v>5110</v>
      </c>
      <c r="N4009" s="1" t="s">
        <v>4043</v>
      </c>
      <c r="P4009" s="1" t="s">
        <v>11444</v>
      </c>
    </row>
    <row r="4010" spans="1:16" s="1" customFormat="1">
      <c r="A4010" s="1" t="s">
        <v>10449</v>
      </c>
      <c r="B4010" s="1" t="s">
        <v>10449</v>
      </c>
      <c r="D4010" s="1" t="s">
        <v>10449</v>
      </c>
      <c r="E4010" s="1" t="s">
        <v>2268</v>
      </c>
      <c r="F4010" s="1" t="s">
        <v>10449</v>
      </c>
      <c r="M4010" s="1" t="s">
        <v>5080</v>
      </c>
      <c r="N4010" s="1" t="s">
        <v>5125</v>
      </c>
      <c r="P4010" s="1" t="s">
        <v>11444</v>
      </c>
    </row>
    <row r="4011" spans="1:16" s="1" customFormat="1">
      <c r="A4011" s="1" t="s">
        <v>10450</v>
      </c>
      <c r="B4011" s="1" t="s">
        <v>10450</v>
      </c>
      <c r="D4011" s="1" t="s">
        <v>10450</v>
      </c>
      <c r="E4011" s="1" t="s">
        <v>2268</v>
      </c>
      <c r="F4011" s="1" t="s">
        <v>10450</v>
      </c>
      <c r="M4011" s="1" t="s">
        <v>7019</v>
      </c>
      <c r="N4011" s="1" t="s">
        <v>5013</v>
      </c>
      <c r="P4011" s="1" t="s">
        <v>11444</v>
      </c>
    </row>
    <row r="4012" spans="1:16" s="1" customFormat="1">
      <c r="A4012" s="1" t="s">
        <v>10451</v>
      </c>
      <c r="B4012" s="1" t="s">
        <v>10451</v>
      </c>
      <c r="D4012" s="1" t="s">
        <v>10451</v>
      </c>
      <c r="E4012" s="1" t="s">
        <v>2268</v>
      </c>
      <c r="F4012" s="1" t="s">
        <v>10451</v>
      </c>
      <c r="M4012" s="1" t="s">
        <v>5630</v>
      </c>
      <c r="N4012" s="1" t="s">
        <v>5510</v>
      </c>
      <c r="P4012" s="1" t="s">
        <v>11444</v>
      </c>
    </row>
    <row r="4013" spans="1:16" s="1" customFormat="1">
      <c r="A4013" s="1" t="s">
        <v>10452</v>
      </c>
      <c r="B4013" s="1" t="s">
        <v>10452</v>
      </c>
      <c r="D4013" s="1" t="s">
        <v>10452</v>
      </c>
      <c r="E4013" s="1" t="s">
        <v>2268</v>
      </c>
      <c r="F4013" s="1" t="s">
        <v>10452</v>
      </c>
      <c r="M4013" s="1" t="s">
        <v>5625</v>
      </c>
      <c r="N4013" s="1" t="s">
        <v>4932</v>
      </c>
      <c r="P4013" s="1" t="s">
        <v>11444</v>
      </c>
    </row>
    <row r="4014" spans="1:16" s="1" customFormat="1">
      <c r="A4014" s="1" t="s">
        <v>10453</v>
      </c>
      <c r="B4014" s="1" t="s">
        <v>10453</v>
      </c>
      <c r="D4014" s="1" t="s">
        <v>10453</v>
      </c>
      <c r="E4014" s="1" t="s">
        <v>2268</v>
      </c>
      <c r="F4014" s="1" t="s">
        <v>10453</v>
      </c>
      <c r="M4014" s="1" t="s">
        <v>6370</v>
      </c>
      <c r="N4014" s="1" t="s">
        <v>5132</v>
      </c>
      <c r="P4014" s="1" t="s">
        <v>11444</v>
      </c>
    </row>
    <row r="4015" spans="1:16" s="1" customFormat="1">
      <c r="A4015" s="1" t="s">
        <v>4643</v>
      </c>
      <c r="B4015" s="1" t="s">
        <v>4643</v>
      </c>
      <c r="D4015" s="1" t="s">
        <v>4643</v>
      </c>
      <c r="E4015" s="1" t="s">
        <v>2268</v>
      </c>
      <c r="F4015" s="1" t="s">
        <v>4643</v>
      </c>
      <c r="M4015" s="1" t="s">
        <v>4590</v>
      </c>
      <c r="N4015" s="1" t="s">
        <v>4072</v>
      </c>
      <c r="P4015" s="1" t="s">
        <v>11444</v>
      </c>
    </row>
    <row r="4016" spans="1:16" s="1" customFormat="1">
      <c r="A4016" s="1" t="s">
        <v>10454</v>
      </c>
      <c r="B4016" s="1" t="s">
        <v>10454</v>
      </c>
      <c r="D4016" s="1" t="s">
        <v>10454</v>
      </c>
      <c r="E4016" s="1" t="s">
        <v>2268</v>
      </c>
      <c r="F4016" s="1" t="s">
        <v>10454</v>
      </c>
      <c r="M4016" s="1" t="s">
        <v>7020</v>
      </c>
      <c r="N4016" s="1" t="s">
        <v>5347</v>
      </c>
      <c r="P4016" s="1" t="s">
        <v>11444</v>
      </c>
    </row>
    <row r="4017" spans="1:16" s="1" customFormat="1">
      <c r="A4017" s="1" t="s">
        <v>10455</v>
      </c>
      <c r="B4017" s="1" t="s">
        <v>10455</v>
      </c>
      <c r="D4017" s="1" t="s">
        <v>10455</v>
      </c>
      <c r="E4017" s="1" t="s">
        <v>2268</v>
      </c>
      <c r="F4017" s="1" t="s">
        <v>10455</v>
      </c>
      <c r="M4017" s="1" t="s">
        <v>5186</v>
      </c>
      <c r="N4017" s="1" t="s">
        <v>6131</v>
      </c>
      <c r="P4017" s="1" t="s">
        <v>11444</v>
      </c>
    </row>
    <row r="4018" spans="1:16" s="1" customFormat="1">
      <c r="A4018" s="1" t="s">
        <v>10456</v>
      </c>
      <c r="B4018" s="1" t="s">
        <v>10456</v>
      </c>
      <c r="D4018" s="1" t="s">
        <v>10456</v>
      </c>
      <c r="E4018" s="1" t="s">
        <v>2268</v>
      </c>
      <c r="F4018" s="1" t="s">
        <v>10456</v>
      </c>
      <c r="M4018" s="1" t="s">
        <v>7021</v>
      </c>
      <c r="N4018" s="1" t="s">
        <v>4923</v>
      </c>
      <c r="P4018" s="1" t="s">
        <v>11444</v>
      </c>
    </row>
    <row r="4019" spans="1:16" s="1" customFormat="1">
      <c r="A4019" s="1" t="s">
        <v>1255</v>
      </c>
      <c r="B4019" s="1" t="s">
        <v>1255</v>
      </c>
      <c r="D4019" s="1" t="s">
        <v>1255</v>
      </c>
      <c r="E4019" s="1" t="s">
        <v>1256</v>
      </c>
      <c r="F4019" s="1" t="s">
        <v>1255</v>
      </c>
      <c r="M4019" s="1" t="s">
        <v>7022</v>
      </c>
      <c r="N4019" s="1" t="s">
        <v>4921</v>
      </c>
      <c r="P4019" s="1" t="s">
        <v>11444</v>
      </c>
    </row>
    <row r="4020" spans="1:16" s="1" customFormat="1">
      <c r="A4020" s="1" t="s">
        <v>10457</v>
      </c>
      <c r="B4020" s="1" t="s">
        <v>10457</v>
      </c>
      <c r="D4020" s="1" t="s">
        <v>10457</v>
      </c>
      <c r="E4020" s="1" t="s">
        <v>1256</v>
      </c>
      <c r="F4020" s="1" t="s">
        <v>10457</v>
      </c>
      <c r="M4020" s="1" t="s">
        <v>4999</v>
      </c>
      <c r="N4020" s="1" t="s">
        <v>4952</v>
      </c>
      <c r="P4020" s="1" t="s">
        <v>11444</v>
      </c>
    </row>
    <row r="4021" spans="1:16" s="1" customFormat="1">
      <c r="A4021" s="1" t="s">
        <v>10458</v>
      </c>
      <c r="B4021" s="1" t="s">
        <v>10458</v>
      </c>
      <c r="D4021" s="1" t="s">
        <v>10458</v>
      </c>
      <c r="E4021" s="1" t="s">
        <v>1256</v>
      </c>
      <c r="F4021" s="1" t="s">
        <v>10458</v>
      </c>
      <c r="M4021" s="1" t="s">
        <v>5879</v>
      </c>
      <c r="N4021" s="1" t="s">
        <v>4968</v>
      </c>
      <c r="P4021" s="1" t="s">
        <v>11444</v>
      </c>
    </row>
    <row r="4022" spans="1:16" s="1" customFormat="1">
      <c r="A4022" s="1" t="s">
        <v>10459</v>
      </c>
      <c r="B4022" s="1" t="s">
        <v>10459</v>
      </c>
      <c r="D4022" s="1" t="s">
        <v>10459</v>
      </c>
      <c r="E4022" s="1" t="s">
        <v>1256</v>
      </c>
      <c r="F4022" s="1" t="s">
        <v>10459</v>
      </c>
      <c r="M4022" s="1" t="s">
        <v>7023</v>
      </c>
      <c r="N4022" s="1" t="s">
        <v>5336</v>
      </c>
      <c r="P4022" s="1" t="s">
        <v>11444</v>
      </c>
    </row>
    <row r="4023" spans="1:16" s="1" customFormat="1">
      <c r="A4023" s="1" t="s">
        <v>10460</v>
      </c>
      <c r="B4023" s="1" t="s">
        <v>10460</v>
      </c>
      <c r="D4023" s="1" t="s">
        <v>10460</v>
      </c>
      <c r="E4023" s="1" t="s">
        <v>1256</v>
      </c>
      <c r="F4023" s="1" t="s">
        <v>10460</v>
      </c>
      <c r="M4023" s="1" t="s">
        <v>6022</v>
      </c>
      <c r="N4023" s="1" t="s">
        <v>4012</v>
      </c>
      <c r="P4023" s="1" t="s">
        <v>11444</v>
      </c>
    </row>
    <row r="4024" spans="1:16" s="1" customFormat="1">
      <c r="A4024" s="1" t="s">
        <v>10461</v>
      </c>
      <c r="B4024" s="1" t="s">
        <v>10461</v>
      </c>
      <c r="D4024" s="1" t="s">
        <v>10461</v>
      </c>
      <c r="E4024" s="1" t="s">
        <v>1256</v>
      </c>
      <c r="F4024" s="1" t="s">
        <v>10461</v>
      </c>
      <c r="M4024" s="1" t="s">
        <v>5443</v>
      </c>
      <c r="N4024" s="1" t="s">
        <v>4558</v>
      </c>
      <c r="P4024" s="1" t="s">
        <v>11444</v>
      </c>
    </row>
    <row r="4025" spans="1:16" s="1" customFormat="1">
      <c r="A4025" s="1" t="s">
        <v>10462</v>
      </c>
      <c r="B4025" s="1" t="s">
        <v>10462</v>
      </c>
      <c r="D4025" s="1" t="s">
        <v>10462</v>
      </c>
      <c r="E4025" s="1" t="s">
        <v>1256</v>
      </c>
      <c r="F4025" s="1" t="s">
        <v>10462</v>
      </c>
      <c r="M4025" s="1" t="s">
        <v>7024</v>
      </c>
      <c r="N4025" s="1" t="s">
        <v>4001</v>
      </c>
      <c r="P4025" s="1" t="s">
        <v>11444</v>
      </c>
    </row>
    <row r="4026" spans="1:16" s="1" customFormat="1">
      <c r="A4026" s="1" t="s">
        <v>10463</v>
      </c>
      <c r="B4026" s="1" t="s">
        <v>10463</v>
      </c>
      <c r="D4026" s="1" t="s">
        <v>10463</v>
      </c>
      <c r="E4026" s="1" t="s">
        <v>1256</v>
      </c>
      <c r="F4026" s="1" t="s">
        <v>10463</v>
      </c>
      <c r="M4026" s="1" t="s">
        <v>7025</v>
      </c>
      <c r="N4026" s="1" t="s">
        <v>4001</v>
      </c>
      <c r="P4026" s="1" t="s">
        <v>11444</v>
      </c>
    </row>
    <row r="4027" spans="1:16" s="1" customFormat="1">
      <c r="A4027" s="1" t="s">
        <v>10464</v>
      </c>
      <c r="B4027" s="1" t="s">
        <v>10464</v>
      </c>
      <c r="D4027" s="1" t="s">
        <v>10464</v>
      </c>
      <c r="E4027" s="1" t="s">
        <v>1256</v>
      </c>
      <c r="F4027" s="1" t="s">
        <v>10464</v>
      </c>
      <c r="M4027" s="1" t="s">
        <v>6844</v>
      </c>
      <c r="N4027" s="1" t="s">
        <v>6438</v>
      </c>
      <c r="P4027" s="1" t="s">
        <v>11444</v>
      </c>
    </row>
    <row r="4028" spans="1:16" s="1" customFormat="1">
      <c r="A4028" s="1" t="s">
        <v>10465</v>
      </c>
      <c r="B4028" s="1" t="s">
        <v>10465</v>
      </c>
      <c r="D4028" s="1" t="s">
        <v>10465</v>
      </c>
      <c r="E4028" s="1" t="s">
        <v>1256</v>
      </c>
      <c r="F4028" s="1" t="s">
        <v>10465</v>
      </c>
      <c r="M4028" s="1" t="s">
        <v>5801</v>
      </c>
      <c r="N4028" s="1" t="s">
        <v>5022</v>
      </c>
      <c r="P4028" s="1" t="s">
        <v>11444</v>
      </c>
    </row>
    <row r="4029" spans="1:16" s="1" customFormat="1">
      <c r="A4029" s="1" t="s">
        <v>10466</v>
      </c>
      <c r="B4029" s="1" t="s">
        <v>10466</v>
      </c>
      <c r="D4029" s="1" t="s">
        <v>10466</v>
      </c>
      <c r="E4029" s="1" t="s">
        <v>1256</v>
      </c>
      <c r="F4029" s="1" t="s">
        <v>10466</v>
      </c>
      <c r="M4029" s="1" t="s">
        <v>7026</v>
      </c>
      <c r="N4029" s="1" t="s">
        <v>4055</v>
      </c>
      <c r="P4029" s="1" t="s">
        <v>11444</v>
      </c>
    </row>
    <row r="4030" spans="1:16" s="1" customFormat="1">
      <c r="A4030" s="1" t="s">
        <v>10467</v>
      </c>
      <c r="B4030" s="1" t="s">
        <v>10467</v>
      </c>
      <c r="D4030" s="1" t="s">
        <v>10467</v>
      </c>
      <c r="E4030" s="1" t="s">
        <v>1256</v>
      </c>
      <c r="F4030" s="1" t="s">
        <v>10467</v>
      </c>
      <c r="M4030" s="1" t="s">
        <v>4580</v>
      </c>
      <c r="N4030" s="1" t="s">
        <v>6232</v>
      </c>
      <c r="P4030" s="1" t="s">
        <v>11444</v>
      </c>
    </row>
    <row r="4031" spans="1:16" s="1" customFormat="1">
      <c r="A4031" s="1" t="s">
        <v>10468</v>
      </c>
      <c r="B4031" s="1" t="s">
        <v>10468</v>
      </c>
      <c r="D4031" s="1" t="s">
        <v>10468</v>
      </c>
      <c r="E4031" s="1" t="s">
        <v>1256</v>
      </c>
      <c r="F4031" s="1" t="s">
        <v>10468</v>
      </c>
      <c r="M4031" s="1" t="s">
        <v>7027</v>
      </c>
      <c r="N4031" s="1" t="s">
        <v>4049</v>
      </c>
      <c r="P4031" s="1" t="s">
        <v>11444</v>
      </c>
    </row>
    <row r="4032" spans="1:16" s="1" customFormat="1">
      <c r="A4032" s="1" t="s">
        <v>10469</v>
      </c>
      <c r="B4032" s="1" t="s">
        <v>10469</v>
      </c>
      <c r="D4032" s="1" t="s">
        <v>10469</v>
      </c>
      <c r="E4032" s="1" t="s">
        <v>1256</v>
      </c>
      <c r="F4032" s="1" t="s">
        <v>10469</v>
      </c>
      <c r="M4032" s="1" t="s">
        <v>7028</v>
      </c>
      <c r="N4032" s="1" t="s">
        <v>4861</v>
      </c>
      <c r="P4032" s="1" t="s">
        <v>11444</v>
      </c>
    </row>
    <row r="4033" spans="1:16" s="1" customFormat="1">
      <c r="A4033" s="1" t="s">
        <v>10470</v>
      </c>
      <c r="B4033" s="1" t="s">
        <v>10470</v>
      </c>
      <c r="D4033" s="1" t="s">
        <v>10470</v>
      </c>
      <c r="E4033" s="1" t="s">
        <v>1256</v>
      </c>
      <c r="F4033" s="1" t="s">
        <v>10470</v>
      </c>
      <c r="M4033" s="1" t="s">
        <v>7029</v>
      </c>
      <c r="N4033" s="1" t="s">
        <v>4863</v>
      </c>
      <c r="P4033" s="1" t="s">
        <v>11444</v>
      </c>
    </row>
    <row r="4034" spans="1:16" s="1" customFormat="1">
      <c r="A4034" s="1" t="s">
        <v>10471</v>
      </c>
      <c r="B4034" s="1" t="s">
        <v>10471</v>
      </c>
      <c r="D4034" s="1" t="s">
        <v>10471</v>
      </c>
      <c r="E4034" s="1" t="s">
        <v>1256</v>
      </c>
      <c r="F4034" s="1" t="s">
        <v>10471</v>
      </c>
      <c r="M4034" s="1" t="s">
        <v>5696</v>
      </c>
      <c r="N4034" s="1" t="s">
        <v>5115</v>
      </c>
      <c r="P4034" s="1" t="s">
        <v>11444</v>
      </c>
    </row>
    <row r="4035" spans="1:16" s="1" customFormat="1">
      <c r="A4035" s="1" t="s">
        <v>10472</v>
      </c>
      <c r="B4035" s="1" t="s">
        <v>10472</v>
      </c>
      <c r="D4035" s="1" t="s">
        <v>10472</v>
      </c>
      <c r="E4035" s="1" t="s">
        <v>1256</v>
      </c>
      <c r="F4035" s="1" t="s">
        <v>10472</v>
      </c>
      <c r="M4035" s="1" t="s">
        <v>5150</v>
      </c>
      <c r="N4035" s="1" t="s">
        <v>6423</v>
      </c>
      <c r="P4035" s="1" t="s">
        <v>11444</v>
      </c>
    </row>
    <row r="4036" spans="1:16" s="1" customFormat="1">
      <c r="A4036" s="1" t="s">
        <v>10473</v>
      </c>
      <c r="B4036" s="1" t="s">
        <v>10473</v>
      </c>
      <c r="D4036" s="1" t="s">
        <v>10473</v>
      </c>
      <c r="E4036" s="1" t="s">
        <v>1256</v>
      </c>
      <c r="F4036" s="1" t="s">
        <v>10473</v>
      </c>
      <c r="M4036" s="1" t="s">
        <v>6915</v>
      </c>
      <c r="N4036" s="1" t="s">
        <v>4078</v>
      </c>
      <c r="P4036" s="1" t="s">
        <v>11444</v>
      </c>
    </row>
    <row r="4037" spans="1:16" s="1" customFormat="1">
      <c r="A4037" s="1" t="s">
        <v>10474</v>
      </c>
      <c r="B4037" s="1" t="s">
        <v>10474</v>
      </c>
      <c r="D4037" s="1" t="s">
        <v>10474</v>
      </c>
      <c r="E4037" s="1" t="s">
        <v>1256</v>
      </c>
      <c r="F4037" s="1" t="s">
        <v>10474</v>
      </c>
      <c r="M4037" s="1" t="s">
        <v>7030</v>
      </c>
      <c r="N4037" s="1" t="s">
        <v>5970</v>
      </c>
      <c r="P4037" s="1" t="s">
        <v>11444</v>
      </c>
    </row>
    <row r="4038" spans="1:16" s="1" customFormat="1">
      <c r="A4038" s="1" t="s">
        <v>10475</v>
      </c>
      <c r="B4038" s="1" t="s">
        <v>10475</v>
      </c>
      <c r="D4038" s="1" t="s">
        <v>10475</v>
      </c>
      <c r="E4038" s="1" t="s">
        <v>1256</v>
      </c>
      <c r="F4038" s="1" t="s">
        <v>10475</v>
      </c>
      <c r="M4038" s="1" t="s">
        <v>7031</v>
      </c>
      <c r="N4038" s="1" t="s">
        <v>4932</v>
      </c>
      <c r="P4038" s="1" t="s">
        <v>11444</v>
      </c>
    </row>
    <row r="4039" spans="1:16" s="1" customFormat="1">
      <c r="A4039" s="1" t="s">
        <v>10476</v>
      </c>
      <c r="B4039" s="1" t="s">
        <v>10476</v>
      </c>
      <c r="D4039" s="1" t="s">
        <v>10476</v>
      </c>
      <c r="E4039" s="1" t="s">
        <v>1256</v>
      </c>
      <c r="F4039" s="1" t="s">
        <v>10476</v>
      </c>
      <c r="M4039" s="1" t="s">
        <v>6227</v>
      </c>
      <c r="N4039" s="1" t="s">
        <v>4925</v>
      </c>
      <c r="P4039" s="1" t="s">
        <v>11444</v>
      </c>
    </row>
    <row r="4040" spans="1:16" s="1" customFormat="1">
      <c r="A4040" s="1" t="s">
        <v>10477</v>
      </c>
      <c r="B4040" s="1" t="s">
        <v>10477</v>
      </c>
      <c r="D4040" s="1" t="s">
        <v>10477</v>
      </c>
      <c r="E4040" s="1" t="s">
        <v>1256</v>
      </c>
      <c r="F4040" s="1" t="s">
        <v>10477</v>
      </c>
      <c r="M4040" s="1" t="s">
        <v>7032</v>
      </c>
      <c r="N4040" s="1" t="s">
        <v>4055</v>
      </c>
      <c r="P4040" s="1" t="s">
        <v>11444</v>
      </c>
    </row>
    <row r="4041" spans="1:16" s="1" customFormat="1">
      <c r="A4041" s="1" t="s">
        <v>10478</v>
      </c>
      <c r="B4041" s="1" t="s">
        <v>10478</v>
      </c>
      <c r="D4041" s="1" t="s">
        <v>10478</v>
      </c>
      <c r="E4041" s="1" t="s">
        <v>1256</v>
      </c>
      <c r="F4041" s="1" t="s">
        <v>10478</v>
      </c>
      <c r="M4041" s="1" t="s">
        <v>7033</v>
      </c>
      <c r="N4041" s="1" t="s">
        <v>4964</v>
      </c>
      <c r="P4041" s="1" t="s">
        <v>11444</v>
      </c>
    </row>
    <row r="4042" spans="1:16" s="1" customFormat="1">
      <c r="A4042" s="1" t="s">
        <v>10479</v>
      </c>
      <c r="B4042" s="1" t="s">
        <v>10479</v>
      </c>
      <c r="D4042" s="1" t="s">
        <v>10479</v>
      </c>
      <c r="E4042" s="1" t="s">
        <v>1256</v>
      </c>
      <c r="F4042" s="1" t="s">
        <v>10479</v>
      </c>
      <c r="M4042" s="1" t="s">
        <v>5389</v>
      </c>
      <c r="N4042" s="1" t="s">
        <v>6652</v>
      </c>
      <c r="P4042" s="1" t="s">
        <v>11444</v>
      </c>
    </row>
    <row r="4043" spans="1:16" s="1" customFormat="1">
      <c r="A4043" s="1" t="s">
        <v>10480</v>
      </c>
      <c r="B4043" s="1" t="s">
        <v>10480</v>
      </c>
      <c r="D4043" s="1" t="s">
        <v>10480</v>
      </c>
      <c r="E4043" s="1" t="s">
        <v>1256</v>
      </c>
      <c r="F4043" s="1" t="s">
        <v>10480</v>
      </c>
      <c r="M4043" s="1" t="s">
        <v>6523</v>
      </c>
      <c r="N4043" s="1" t="s">
        <v>6071</v>
      </c>
      <c r="P4043" s="1" t="s">
        <v>11444</v>
      </c>
    </row>
    <row r="4044" spans="1:16" s="1" customFormat="1">
      <c r="A4044" s="1" t="s">
        <v>10481</v>
      </c>
      <c r="B4044" s="1" t="s">
        <v>10481</v>
      </c>
      <c r="D4044" s="1" t="s">
        <v>10481</v>
      </c>
      <c r="E4044" s="1" t="s">
        <v>1256</v>
      </c>
      <c r="F4044" s="1" t="s">
        <v>10481</v>
      </c>
      <c r="M4044" s="1" t="s">
        <v>5674</v>
      </c>
      <c r="N4044" s="1" t="s">
        <v>5504</v>
      </c>
      <c r="P4044" s="1" t="s">
        <v>11444</v>
      </c>
    </row>
    <row r="4045" spans="1:16" s="1" customFormat="1">
      <c r="A4045" s="1" t="s">
        <v>10482</v>
      </c>
      <c r="B4045" s="1" t="s">
        <v>10482</v>
      </c>
      <c r="D4045" s="1" t="s">
        <v>10482</v>
      </c>
      <c r="E4045" s="1" t="s">
        <v>1256</v>
      </c>
      <c r="F4045" s="1" t="s">
        <v>10482</v>
      </c>
      <c r="M4045" s="1" t="s">
        <v>7034</v>
      </c>
      <c r="N4045" s="1" t="s">
        <v>6232</v>
      </c>
      <c r="P4045" s="1" t="s">
        <v>11444</v>
      </c>
    </row>
    <row r="4046" spans="1:16" s="1" customFormat="1">
      <c r="A4046" s="1" t="s">
        <v>10483</v>
      </c>
      <c r="B4046" s="1" t="s">
        <v>10483</v>
      </c>
      <c r="D4046" s="1" t="s">
        <v>10483</v>
      </c>
      <c r="E4046" s="1" t="s">
        <v>1256</v>
      </c>
      <c r="F4046" s="1" t="s">
        <v>10483</v>
      </c>
      <c r="M4046" s="1" t="s">
        <v>5660</v>
      </c>
      <c r="N4046" s="1" t="s">
        <v>5119</v>
      </c>
      <c r="P4046" s="1" t="s">
        <v>11444</v>
      </c>
    </row>
    <row r="4047" spans="1:16" s="1" customFormat="1">
      <c r="A4047" s="1" t="s">
        <v>10484</v>
      </c>
      <c r="B4047" s="1" t="s">
        <v>10484</v>
      </c>
      <c r="D4047" s="1" t="s">
        <v>10484</v>
      </c>
      <c r="E4047" s="1" t="s">
        <v>1256</v>
      </c>
      <c r="F4047" s="1" t="s">
        <v>10484</v>
      </c>
      <c r="M4047" s="1" t="s">
        <v>7035</v>
      </c>
      <c r="N4047" s="1" t="s">
        <v>4545</v>
      </c>
      <c r="P4047" s="1" t="s">
        <v>11444</v>
      </c>
    </row>
    <row r="4048" spans="1:16" s="1" customFormat="1">
      <c r="A4048" s="1" t="s">
        <v>10485</v>
      </c>
      <c r="B4048" s="1" t="s">
        <v>10485</v>
      </c>
      <c r="D4048" s="1" t="s">
        <v>10485</v>
      </c>
      <c r="E4048" s="1" t="s">
        <v>1256</v>
      </c>
      <c r="F4048" s="1" t="s">
        <v>10485</v>
      </c>
      <c r="M4048" s="1" t="s">
        <v>7036</v>
      </c>
      <c r="N4048" s="1" t="s">
        <v>5350</v>
      </c>
      <c r="P4048" s="1" t="s">
        <v>11444</v>
      </c>
    </row>
    <row r="4049" spans="1:16" s="1" customFormat="1">
      <c r="A4049" s="1" t="s">
        <v>10486</v>
      </c>
      <c r="B4049" s="1" t="s">
        <v>10486</v>
      </c>
      <c r="D4049" s="1" t="s">
        <v>10486</v>
      </c>
      <c r="E4049" s="1" t="s">
        <v>1256</v>
      </c>
      <c r="F4049" s="1" t="s">
        <v>10486</v>
      </c>
      <c r="M4049" s="1" t="s">
        <v>6310</v>
      </c>
      <c r="N4049" s="1" t="s">
        <v>4939</v>
      </c>
      <c r="P4049" s="1" t="s">
        <v>11444</v>
      </c>
    </row>
    <row r="4050" spans="1:16" s="1" customFormat="1">
      <c r="A4050" s="1" t="s">
        <v>10487</v>
      </c>
      <c r="B4050" s="1" t="s">
        <v>10487</v>
      </c>
      <c r="D4050" s="1" t="s">
        <v>10487</v>
      </c>
      <c r="E4050" s="1" t="s">
        <v>1256</v>
      </c>
      <c r="F4050" s="1" t="s">
        <v>10487</v>
      </c>
      <c r="M4050" s="1" t="s">
        <v>5165</v>
      </c>
      <c r="N4050" s="1" t="s">
        <v>4952</v>
      </c>
      <c r="P4050" s="1" t="s">
        <v>11444</v>
      </c>
    </row>
    <row r="4051" spans="1:16" s="1" customFormat="1">
      <c r="A4051" s="1" t="s">
        <v>10488</v>
      </c>
      <c r="B4051" s="1" t="s">
        <v>10488</v>
      </c>
      <c r="D4051" s="1" t="s">
        <v>10488</v>
      </c>
      <c r="E4051" s="1" t="s">
        <v>1256</v>
      </c>
      <c r="F4051" s="1" t="s">
        <v>10488</v>
      </c>
      <c r="M4051" s="1" t="s">
        <v>6536</v>
      </c>
      <c r="N4051" s="1" t="s">
        <v>4981</v>
      </c>
      <c r="P4051" s="1" t="s">
        <v>11444</v>
      </c>
    </row>
    <row r="4052" spans="1:16" s="1" customFormat="1">
      <c r="A4052" s="1" t="s">
        <v>10489</v>
      </c>
      <c r="B4052" s="1" t="s">
        <v>10489</v>
      </c>
      <c r="D4052" s="1" t="s">
        <v>10489</v>
      </c>
      <c r="E4052" s="1" t="s">
        <v>1256</v>
      </c>
      <c r="F4052" s="1" t="s">
        <v>10489</v>
      </c>
      <c r="M4052" s="1" t="s">
        <v>6209</v>
      </c>
      <c r="N4052" s="1" t="s">
        <v>4970</v>
      </c>
      <c r="P4052" s="1" t="s">
        <v>11444</v>
      </c>
    </row>
    <row r="4053" spans="1:16" s="1" customFormat="1">
      <c r="A4053" s="1" t="s">
        <v>10490</v>
      </c>
      <c r="B4053" s="1" t="s">
        <v>10490</v>
      </c>
      <c r="D4053" s="1" t="s">
        <v>10490</v>
      </c>
      <c r="E4053" s="1" t="s">
        <v>1256</v>
      </c>
      <c r="F4053" s="1" t="s">
        <v>10490</v>
      </c>
      <c r="M4053" s="1" t="s">
        <v>7037</v>
      </c>
      <c r="N4053" s="1" t="s">
        <v>4932</v>
      </c>
      <c r="P4053" s="1" t="s">
        <v>11444</v>
      </c>
    </row>
    <row r="4054" spans="1:16" s="1" customFormat="1">
      <c r="A4054" s="1" t="s">
        <v>10491</v>
      </c>
      <c r="B4054" s="1" t="s">
        <v>10491</v>
      </c>
      <c r="D4054" s="1" t="s">
        <v>10491</v>
      </c>
      <c r="E4054" s="1" t="s">
        <v>1256</v>
      </c>
      <c r="F4054" s="1" t="s">
        <v>10491</v>
      </c>
      <c r="M4054" s="1" t="s">
        <v>7038</v>
      </c>
      <c r="N4054" s="1" t="s">
        <v>4837</v>
      </c>
      <c r="P4054" s="1" t="s">
        <v>11444</v>
      </c>
    </row>
    <row r="4055" spans="1:16" s="1" customFormat="1">
      <c r="A4055" s="1" t="s">
        <v>10492</v>
      </c>
      <c r="B4055" s="1" t="s">
        <v>10492</v>
      </c>
      <c r="D4055" s="1" t="s">
        <v>10492</v>
      </c>
      <c r="E4055" s="1" t="s">
        <v>1256</v>
      </c>
      <c r="F4055" s="1" t="s">
        <v>10492</v>
      </c>
      <c r="M4055" s="1" t="s">
        <v>7039</v>
      </c>
      <c r="N4055" s="1" t="s">
        <v>4952</v>
      </c>
      <c r="P4055" s="1" t="s">
        <v>11444</v>
      </c>
    </row>
    <row r="4056" spans="1:16" s="1" customFormat="1">
      <c r="A4056" s="1" t="s">
        <v>10493</v>
      </c>
      <c r="B4056" s="1" t="s">
        <v>10493</v>
      </c>
      <c r="D4056" s="1" t="s">
        <v>10493</v>
      </c>
      <c r="E4056" s="1" t="s">
        <v>1256</v>
      </c>
      <c r="F4056" s="1" t="s">
        <v>10493</v>
      </c>
      <c r="M4056" s="1" t="s">
        <v>7040</v>
      </c>
      <c r="N4056" s="1" t="s">
        <v>5336</v>
      </c>
      <c r="P4056" s="1" t="s">
        <v>11444</v>
      </c>
    </row>
    <row r="4057" spans="1:16" s="1" customFormat="1">
      <c r="A4057" s="1" t="s">
        <v>10494</v>
      </c>
      <c r="B4057" s="1" t="s">
        <v>10494</v>
      </c>
      <c r="D4057" s="1" t="s">
        <v>10494</v>
      </c>
      <c r="E4057" s="1" t="s">
        <v>1256</v>
      </c>
      <c r="F4057" s="1" t="s">
        <v>10494</v>
      </c>
      <c r="M4057" s="1" t="s">
        <v>7041</v>
      </c>
      <c r="N4057" s="1" t="s">
        <v>5087</v>
      </c>
      <c r="P4057" s="1" t="s">
        <v>11444</v>
      </c>
    </row>
    <row r="4058" spans="1:16" s="1" customFormat="1">
      <c r="A4058" s="1" t="s">
        <v>10495</v>
      </c>
      <c r="B4058" s="1" t="s">
        <v>10495</v>
      </c>
      <c r="D4058" s="1" t="s">
        <v>10495</v>
      </c>
      <c r="E4058" s="1" t="s">
        <v>1256</v>
      </c>
      <c r="F4058" s="1" t="s">
        <v>10495</v>
      </c>
      <c r="M4058" s="1" t="s">
        <v>5847</v>
      </c>
      <c r="N4058" s="1" t="s">
        <v>5540</v>
      </c>
      <c r="P4058" s="1" t="s">
        <v>11444</v>
      </c>
    </row>
    <row r="4059" spans="1:16" s="1" customFormat="1">
      <c r="A4059" s="1" t="s">
        <v>10496</v>
      </c>
      <c r="B4059" s="1" t="s">
        <v>10496</v>
      </c>
      <c r="D4059" s="1" t="s">
        <v>10496</v>
      </c>
      <c r="E4059" s="1" t="s">
        <v>1256</v>
      </c>
      <c r="F4059" s="1" t="s">
        <v>10496</v>
      </c>
      <c r="M4059" s="1" t="s">
        <v>5543</v>
      </c>
      <c r="N4059" s="1" t="s">
        <v>4001</v>
      </c>
      <c r="P4059" s="1" t="s">
        <v>11444</v>
      </c>
    </row>
    <row r="4060" spans="1:16" s="1" customFormat="1">
      <c r="A4060" s="1" t="s">
        <v>10497</v>
      </c>
      <c r="B4060" s="1" t="s">
        <v>10497</v>
      </c>
      <c r="D4060" s="1" t="s">
        <v>10497</v>
      </c>
      <c r="E4060" s="1" t="s">
        <v>1256</v>
      </c>
      <c r="F4060" s="1" t="s">
        <v>10497</v>
      </c>
      <c r="M4060" s="1" t="s">
        <v>7042</v>
      </c>
      <c r="N4060" s="1" t="s">
        <v>6423</v>
      </c>
      <c r="P4060" s="1" t="s">
        <v>11444</v>
      </c>
    </row>
    <row r="4061" spans="1:16" s="1" customFormat="1">
      <c r="A4061" s="1" t="s">
        <v>10498</v>
      </c>
      <c r="B4061" s="1" t="s">
        <v>10498</v>
      </c>
      <c r="D4061" s="1" t="s">
        <v>10498</v>
      </c>
      <c r="E4061" s="1" t="s">
        <v>1256</v>
      </c>
      <c r="F4061" s="1" t="s">
        <v>10498</v>
      </c>
      <c r="M4061" s="1" t="s">
        <v>4894</v>
      </c>
      <c r="N4061" s="1" t="s">
        <v>5069</v>
      </c>
      <c r="P4061" s="1" t="s">
        <v>11444</v>
      </c>
    </row>
    <row r="4062" spans="1:16" s="1" customFormat="1">
      <c r="A4062" s="1" t="s">
        <v>10499</v>
      </c>
      <c r="B4062" s="1" t="s">
        <v>10499</v>
      </c>
      <c r="D4062" s="1" t="s">
        <v>10499</v>
      </c>
      <c r="E4062" s="1" t="s">
        <v>1256</v>
      </c>
      <c r="F4062" s="1" t="s">
        <v>10499</v>
      </c>
      <c r="M4062" s="1" t="s">
        <v>7043</v>
      </c>
      <c r="N4062" s="1" t="s">
        <v>4049</v>
      </c>
      <c r="P4062" s="1" t="s">
        <v>11444</v>
      </c>
    </row>
    <row r="4063" spans="1:16" s="1" customFormat="1">
      <c r="A4063" s="1" t="s">
        <v>10500</v>
      </c>
      <c r="B4063" s="1" t="s">
        <v>10500</v>
      </c>
      <c r="D4063" s="1" t="s">
        <v>10500</v>
      </c>
      <c r="E4063" s="1" t="s">
        <v>1256</v>
      </c>
      <c r="F4063" s="1" t="s">
        <v>10500</v>
      </c>
      <c r="M4063" s="1" t="s">
        <v>7044</v>
      </c>
      <c r="N4063" s="1" t="s">
        <v>4055</v>
      </c>
      <c r="P4063" s="1" t="s">
        <v>11444</v>
      </c>
    </row>
    <row r="4064" spans="1:16" s="1" customFormat="1">
      <c r="A4064" s="1" t="s">
        <v>10501</v>
      </c>
      <c r="B4064" s="1" t="s">
        <v>10501</v>
      </c>
      <c r="D4064" s="1" t="s">
        <v>10501</v>
      </c>
      <c r="E4064" s="1" t="s">
        <v>1256</v>
      </c>
      <c r="F4064" s="1" t="s">
        <v>10501</v>
      </c>
      <c r="M4064" s="1" t="s">
        <v>5783</v>
      </c>
      <c r="N4064" s="1" t="s">
        <v>4854</v>
      </c>
      <c r="P4064" s="1" t="s">
        <v>11444</v>
      </c>
    </row>
    <row r="4065" spans="1:16" s="1" customFormat="1">
      <c r="A4065" s="1" t="s">
        <v>10502</v>
      </c>
      <c r="B4065" s="1" t="s">
        <v>10502</v>
      </c>
      <c r="D4065" s="1" t="s">
        <v>10502</v>
      </c>
      <c r="E4065" s="1" t="s">
        <v>1256</v>
      </c>
      <c r="F4065" s="1" t="s">
        <v>10502</v>
      </c>
      <c r="M4065" s="1" t="s">
        <v>7045</v>
      </c>
      <c r="N4065" s="1" t="s">
        <v>4072</v>
      </c>
      <c r="P4065" s="1" t="s">
        <v>11444</v>
      </c>
    </row>
    <row r="4066" spans="1:16" s="1" customFormat="1">
      <c r="A4066" s="1" t="s">
        <v>10503</v>
      </c>
      <c r="B4066" s="1" t="s">
        <v>10503</v>
      </c>
      <c r="D4066" s="1" t="s">
        <v>10503</v>
      </c>
      <c r="E4066" s="1" t="s">
        <v>1256</v>
      </c>
      <c r="F4066" s="1" t="s">
        <v>10503</v>
      </c>
      <c r="M4066" s="1" t="s">
        <v>7046</v>
      </c>
      <c r="N4066" s="1" t="s">
        <v>4049</v>
      </c>
      <c r="P4066" s="1" t="s">
        <v>11444</v>
      </c>
    </row>
    <row r="4067" spans="1:16" s="1" customFormat="1">
      <c r="A4067" s="1" t="s">
        <v>10504</v>
      </c>
      <c r="B4067" s="1" t="s">
        <v>10504</v>
      </c>
      <c r="D4067" s="1" t="s">
        <v>10504</v>
      </c>
      <c r="E4067" s="1" t="s">
        <v>1256</v>
      </c>
      <c r="F4067" s="1" t="s">
        <v>10504</v>
      </c>
      <c r="M4067" s="1" t="s">
        <v>7047</v>
      </c>
      <c r="N4067" s="1" t="s">
        <v>4049</v>
      </c>
      <c r="P4067" s="1" t="s">
        <v>11444</v>
      </c>
    </row>
    <row r="4068" spans="1:16" s="1" customFormat="1">
      <c r="A4068" s="1" t="s">
        <v>10505</v>
      </c>
      <c r="B4068" s="1" t="s">
        <v>10505</v>
      </c>
      <c r="D4068" s="1" t="s">
        <v>10505</v>
      </c>
      <c r="E4068" s="1" t="s">
        <v>1256</v>
      </c>
      <c r="F4068" s="1" t="s">
        <v>10505</v>
      </c>
      <c r="M4068" s="1" t="s">
        <v>4881</v>
      </c>
      <c r="N4068" s="1" t="s">
        <v>5540</v>
      </c>
      <c r="P4068" s="1" t="s">
        <v>11444</v>
      </c>
    </row>
    <row r="4069" spans="1:16" s="1" customFormat="1">
      <c r="A4069" s="1" t="s">
        <v>4630</v>
      </c>
      <c r="B4069" s="1" t="s">
        <v>4630</v>
      </c>
      <c r="D4069" s="1" t="s">
        <v>4630</v>
      </c>
      <c r="E4069" s="1" t="s">
        <v>1256</v>
      </c>
      <c r="F4069" s="1" t="s">
        <v>4630</v>
      </c>
      <c r="M4069" s="1" t="s">
        <v>4581</v>
      </c>
      <c r="N4069" s="1" t="s">
        <v>4571</v>
      </c>
      <c r="P4069" s="1" t="s">
        <v>11444</v>
      </c>
    </row>
    <row r="4070" spans="1:16" s="1" customFormat="1">
      <c r="A4070" s="1" t="s">
        <v>1259</v>
      </c>
      <c r="B4070" s="1" t="s">
        <v>1259</v>
      </c>
      <c r="D4070" s="1" t="s">
        <v>1259</v>
      </c>
      <c r="E4070" s="1" t="s">
        <v>1256</v>
      </c>
      <c r="F4070" s="1" t="s">
        <v>1259</v>
      </c>
      <c r="M4070" s="1" t="s">
        <v>5811</v>
      </c>
      <c r="N4070" s="1" t="s">
        <v>5394</v>
      </c>
      <c r="P4070" s="1" t="s">
        <v>11444</v>
      </c>
    </row>
    <row r="4071" spans="1:16" s="1" customFormat="1">
      <c r="A4071" s="1" t="s">
        <v>1263</v>
      </c>
      <c r="B4071" s="1" t="s">
        <v>1263</v>
      </c>
      <c r="D4071" s="1" t="s">
        <v>1263</v>
      </c>
      <c r="E4071" s="1" t="s">
        <v>1256</v>
      </c>
      <c r="F4071" s="1" t="s">
        <v>1263</v>
      </c>
      <c r="M4071" s="1" t="s">
        <v>6321</v>
      </c>
      <c r="N4071" s="1" t="s">
        <v>6612</v>
      </c>
      <c r="P4071" s="1" t="s">
        <v>11444</v>
      </c>
    </row>
    <row r="4072" spans="1:16" s="1" customFormat="1">
      <c r="A4072" s="1" t="s">
        <v>1267</v>
      </c>
      <c r="B4072" s="1" t="s">
        <v>1267</v>
      </c>
      <c r="D4072" s="1" t="s">
        <v>1267</v>
      </c>
      <c r="E4072" s="1" t="s">
        <v>1256</v>
      </c>
      <c r="F4072" s="1" t="s">
        <v>1267</v>
      </c>
      <c r="M4072" s="1" t="s">
        <v>7048</v>
      </c>
      <c r="N4072" s="1" t="s">
        <v>6097</v>
      </c>
      <c r="P4072" s="1" t="s">
        <v>11444</v>
      </c>
    </row>
    <row r="4073" spans="1:16" s="1" customFormat="1">
      <c r="A4073" s="1" t="s">
        <v>1271</v>
      </c>
      <c r="B4073" s="1" t="s">
        <v>1271</v>
      </c>
      <c r="D4073" s="1" t="s">
        <v>1271</v>
      </c>
      <c r="E4073" s="1" t="s">
        <v>1256</v>
      </c>
      <c r="F4073" s="1" t="s">
        <v>1271</v>
      </c>
      <c r="M4073" s="1" t="s">
        <v>7049</v>
      </c>
      <c r="N4073" s="1" t="s">
        <v>5066</v>
      </c>
      <c r="P4073" s="1" t="s">
        <v>11444</v>
      </c>
    </row>
    <row r="4074" spans="1:16" s="1" customFormat="1">
      <c r="A4074" s="1" t="s">
        <v>10506</v>
      </c>
      <c r="B4074" s="1" t="s">
        <v>10506</v>
      </c>
      <c r="D4074" s="1" t="s">
        <v>10506</v>
      </c>
      <c r="E4074" s="1" t="s">
        <v>1222</v>
      </c>
      <c r="F4074" s="1" t="s">
        <v>10506</v>
      </c>
      <c r="M4074" s="1" t="s">
        <v>5729</v>
      </c>
      <c r="N4074" s="1" t="s">
        <v>4072</v>
      </c>
      <c r="P4074" s="1" t="s">
        <v>11444</v>
      </c>
    </row>
    <row r="4075" spans="1:16" s="1" customFormat="1">
      <c r="A4075" s="1" t="s">
        <v>10507</v>
      </c>
      <c r="B4075" s="1" t="s">
        <v>10507</v>
      </c>
      <c r="D4075" s="1" t="s">
        <v>10507</v>
      </c>
      <c r="E4075" s="1" t="s">
        <v>1222</v>
      </c>
      <c r="F4075" s="1" t="s">
        <v>10507</v>
      </c>
      <c r="M4075" s="1" t="s">
        <v>7050</v>
      </c>
      <c r="N4075" s="1" t="s">
        <v>4043</v>
      </c>
      <c r="P4075" s="1" t="s">
        <v>11444</v>
      </c>
    </row>
    <row r="4076" spans="1:16" s="1" customFormat="1">
      <c r="A4076" s="1" t="s">
        <v>10508</v>
      </c>
      <c r="B4076" s="1" t="s">
        <v>10508</v>
      </c>
      <c r="D4076" s="1" t="s">
        <v>10508</v>
      </c>
      <c r="E4076" s="1" t="s">
        <v>1222</v>
      </c>
      <c r="F4076" s="1" t="s">
        <v>10508</v>
      </c>
      <c r="M4076" s="1" t="s">
        <v>7050</v>
      </c>
      <c r="N4076" s="1" t="s">
        <v>4539</v>
      </c>
      <c r="P4076" s="1" t="s">
        <v>11444</v>
      </c>
    </row>
    <row r="4077" spans="1:16" s="1" customFormat="1">
      <c r="A4077" s="1" t="s">
        <v>10509</v>
      </c>
      <c r="B4077" s="1" t="s">
        <v>10509</v>
      </c>
      <c r="D4077" s="1" t="s">
        <v>10509</v>
      </c>
      <c r="E4077" s="1" t="s">
        <v>1222</v>
      </c>
      <c r="F4077" s="1" t="s">
        <v>10509</v>
      </c>
      <c r="M4077" s="1" t="s">
        <v>6477</v>
      </c>
      <c r="N4077" s="1" t="s">
        <v>5757</v>
      </c>
      <c r="P4077" s="1" t="s">
        <v>11444</v>
      </c>
    </row>
    <row r="4078" spans="1:16" s="1" customFormat="1">
      <c r="A4078" s="1" t="s">
        <v>10510</v>
      </c>
      <c r="B4078" s="1" t="s">
        <v>10510</v>
      </c>
      <c r="D4078" s="1" t="s">
        <v>10510</v>
      </c>
      <c r="E4078" s="1" t="s">
        <v>1222</v>
      </c>
      <c r="F4078" s="1" t="s">
        <v>10510</v>
      </c>
      <c r="M4078" s="1" t="s">
        <v>7051</v>
      </c>
      <c r="N4078" s="1" t="s">
        <v>4861</v>
      </c>
      <c r="P4078" s="1" t="s">
        <v>11444</v>
      </c>
    </row>
    <row r="4079" spans="1:16" s="1" customFormat="1">
      <c r="A4079" s="1" t="s">
        <v>10511</v>
      </c>
      <c r="B4079" s="1" t="s">
        <v>10511</v>
      </c>
      <c r="D4079" s="1" t="s">
        <v>10511</v>
      </c>
      <c r="E4079" s="1" t="s">
        <v>1222</v>
      </c>
      <c r="F4079" s="1" t="s">
        <v>10511</v>
      </c>
      <c r="M4079" s="1" t="s">
        <v>5519</v>
      </c>
      <c r="N4079" s="1" t="s">
        <v>5350</v>
      </c>
      <c r="P4079" s="1" t="s">
        <v>11444</v>
      </c>
    </row>
    <row r="4080" spans="1:16" s="1" customFormat="1">
      <c r="A4080" s="1" t="s">
        <v>10512</v>
      </c>
      <c r="B4080" s="1" t="s">
        <v>10512</v>
      </c>
      <c r="D4080" s="1" t="s">
        <v>10512</v>
      </c>
      <c r="E4080" s="1" t="s">
        <v>1222</v>
      </c>
      <c r="F4080" s="1" t="s">
        <v>10512</v>
      </c>
      <c r="M4080" s="1" t="s">
        <v>4083</v>
      </c>
      <c r="N4080" s="1" t="s">
        <v>4084</v>
      </c>
      <c r="P4080" s="1" t="s">
        <v>11444</v>
      </c>
    </row>
    <row r="4081" spans="1:16" s="1" customFormat="1">
      <c r="A4081" s="1" t="s">
        <v>10513</v>
      </c>
      <c r="B4081" s="1" t="s">
        <v>10513</v>
      </c>
      <c r="D4081" s="1" t="s">
        <v>10513</v>
      </c>
      <c r="E4081" s="1" t="s">
        <v>1222</v>
      </c>
      <c r="F4081" s="1" t="s">
        <v>10513</v>
      </c>
      <c r="M4081" s="1" t="s">
        <v>5284</v>
      </c>
      <c r="N4081" s="1" t="s">
        <v>4547</v>
      </c>
      <c r="P4081" s="1" t="s">
        <v>11444</v>
      </c>
    </row>
    <row r="4082" spans="1:16" s="1" customFormat="1">
      <c r="A4082" s="1" t="s">
        <v>10514</v>
      </c>
      <c r="B4082" s="1" t="s">
        <v>10514</v>
      </c>
      <c r="D4082" s="1" t="s">
        <v>10514</v>
      </c>
      <c r="E4082" s="1" t="s">
        <v>1222</v>
      </c>
      <c r="F4082" s="1" t="s">
        <v>10514</v>
      </c>
      <c r="M4082" s="1" t="s">
        <v>7052</v>
      </c>
      <c r="N4082" s="1" t="s">
        <v>4049</v>
      </c>
      <c r="P4082" s="1" t="s">
        <v>11444</v>
      </c>
    </row>
    <row r="4083" spans="1:16" s="1" customFormat="1">
      <c r="A4083" s="1" t="s">
        <v>10515</v>
      </c>
      <c r="B4083" s="1" t="s">
        <v>10515</v>
      </c>
      <c r="D4083" s="1" t="s">
        <v>10515</v>
      </c>
      <c r="E4083" s="1" t="s">
        <v>1222</v>
      </c>
      <c r="F4083" s="1" t="s">
        <v>10515</v>
      </c>
      <c r="M4083" s="1" t="s">
        <v>6196</v>
      </c>
      <c r="N4083" s="1" t="s">
        <v>5336</v>
      </c>
      <c r="P4083" s="1" t="s">
        <v>11444</v>
      </c>
    </row>
    <row r="4084" spans="1:16" s="1" customFormat="1">
      <c r="A4084" s="1" t="s">
        <v>10516</v>
      </c>
      <c r="B4084" s="1" t="s">
        <v>10516</v>
      </c>
      <c r="D4084" s="1" t="s">
        <v>10516</v>
      </c>
      <c r="E4084" s="1" t="s">
        <v>1222</v>
      </c>
      <c r="F4084" s="1" t="s">
        <v>10516</v>
      </c>
      <c r="M4084" s="1" t="s">
        <v>7053</v>
      </c>
      <c r="N4084" s="1" t="s">
        <v>5022</v>
      </c>
      <c r="P4084" s="1" t="s">
        <v>11444</v>
      </c>
    </row>
    <row r="4085" spans="1:16" s="1" customFormat="1">
      <c r="A4085" s="1" t="s">
        <v>10517</v>
      </c>
      <c r="B4085" s="1" t="s">
        <v>10517</v>
      </c>
      <c r="D4085" s="1" t="s">
        <v>10517</v>
      </c>
      <c r="E4085" s="1" t="s">
        <v>1222</v>
      </c>
      <c r="F4085" s="1" t="s">
        <v>10517</v>
      </c>
      <c r="M4085" s="1" t="s">
        <v>5828</v>
      </c>
      <c r="N4085" s="1" t="s">
        <v>5123</v>
      </c>
      <c r="P4085" s="1" t="s">
        <v>11444</v>
      </c>
    </row>
    <row r="4086" spans="1:16" s="1" customFormat="1">
      <c r="A4086" s="1" t="s">
        <v>10518</v>
      </c>
      <c r="B4086" s="1" t="s">
        <v>10518</v>
      </c>
      <c r="D4086" s="1" t="s">
        <v>10518</v>
      </c>
      <c r="E4086" s="1" t="s">
        <v>1222</v>
      </c>
      <c r="F4086" s="1" t="s">
        <v>10518</v>
      </c>
      <c r="M4086" s="1" t="s">
        <v>7054</v>
      </c>
      <c r="N4086" s="1" t="s">
        <v>5069</v>
      </c>
      <c r="P4086" s="1" t="s">
        <v>11444</v>
      </c>
    </row>
    <row r="4087" spans="1:16" s="1" customFormat="1">
      <c r="A4087" s="1" t="s">
        <v>10519</v>
      </c>
      <c r="B4087" s="1" t="s">
        <v>10519</v>
      </c>
      <c r="D4087" s="1" t="s">
        <v>10519</v>
      </c>
      <c r="E4087" s="1" t="s">
        <v>1222</v>
      </c>
      <c r="F4087" s="1" t="s">
        <v>10519</v>
      </c>
      <c r="M4087" s="1" t="s">
        <v>6198</v>
      </c>
      <c r="N4087" s="1" t="s">
        <v>6208</v>
      </c>
      <c r="P4087" s="1" t="s">
        <v>11444</v>
      </c>
    </row>
    <row r="4088" spans="1:16" s="1" customFormat="1">
      <c r="A4088" s="1" t="s">
        <v>10520</v>
      </c>
      <c r="B4088" s="1" t="s">
        <v>10520</v>
      </c>
      <c r="D4088" s="1" t="s">
        <v>10520</v>
      </c>
      <c r="E4088" s="1" t="s">
        <v>1222</v>
      </c>
      <c r="F4088" s="1" t="s">
        <v>10520</v>
      </c>
      <c r="M4088" s="1" t="s">
        <v>7055</v>
      </c>
      <c r="N4088" s="1" t="s">
        <v>4094</v>
      </c>
      <c r="P4088" s="1" t="s">
        <v>11444</v>
      </c>
    </row>
    <row r="4089" spans="1:16" s="1" customFormat="1">
      <c r="A4089" s="1" t="s">
        <v>10521</v>
      </c>
      <c r="B4089" s="1" t="s">
        <v>10521</v>
      </c>
      <c r="D4089" s="1" t="s">
        <v>10521</v>
      </c>
      <c r="E4089" s="1" t="s">
        <v>1222</v>
      </c>
      <c r="F4089" s="1" t="s">
        <v>10521</v>
      </c>
      <c r="M4089" s="1" t="s">
        <v>4555</v>
      </c>
      <c r="N4089" s="1" t="s">
        <v>4570</v>
      </c>
      <c r="P4089" s="1" t="s">
        <v>11444</v>
      </c>
    </row>
    <row r="4090" spans="1:16" s="1" customFormat="1">
      <c r="A4090" s="1" t="s">
        <v>10522</v>
      </c>
      <c r="B4090" s="1" t="s">
        <v>10522</v>
      </c>
      <c r="D4090" s="1" t="s">
        <v>10522</v>
      </c>
      <c r="E4090" s="1" t="s">
        <v>1222</v>
      </c>
      <c r="F4090" s="1" t="s">
        <v>10522</v>
      </c>
      <c r="M4090" s="1" t="s">
        <v>5268</v>
      </c>
      <c r="N4090" s="1" t="s">
        <v>4925</v>
      </c>
      <c r="P4090" s="1" t="s">
        <v>11444</v>
      </c>
    </row>
    <row r="4091" spans="1:16" s="1" customFormat="1">
      <c r="A4091" s="1" t="s">
        <v>10523</v>
      </c>
      <c r="B4091" s="1" t="s">
        <v>10523</v>
      </c>
      <c r="D4091" s="1" t="s">
        <v>10523</v>
      </c>
      <c r="E4091" s="1" t="s">
        <v>1222</v>
      </c>
      <c r="F4091" s="1" t="s">
        <v>10523</v>
      </c>
      <c r="M4091" s="1" t="s">
        <v>7056</v>
      </c>
      <c r="N4091" s="1" t="s">
        <v>5350</v>
      </c>
      <c r="P4091" s="1" t="s">
        <v>11444</v>
      </c>
    </row>
    <row r="4092" spans="1:16" s="1" customFormat="1">
      <c r="A4092" s="1" t="s">
        <v>10524</v>
      </c>
      <c r="B4092" s="1" t="s">
        <v>10524</v>
      </c>
      <c r="D4092" s="1" t="s">
        <v>10524</v>
      </c>
      <c r="E4092" s="1" t="s">
        <v>1222</v>
      </c>
      <c r="F4092" s="1" t="s">
        <v>10524</v>
      </c>
      <c r="M4092" s="1" t="s">
        <v>4065</v>
      </c>
      <c r="N4092" s="1" t="s">
        <v>5661</v>
      </c>
      <c r="P4092" s="1" t="s">
        <v>11444</v>
      </c>
    </row>
    <row r="4093" spans="1:16" s="1" customFormat="1">
      <c r="A4093" s="1" t="s">
        <v>10525</v>
      </c>
      <c r="B4093" s="1" t="s">
        <v>10525</v>
      </c>
      <c r="D4093" s="1" t="s">
        <v>10525</v>
      </c>
      <c r="E4093" s="1" t="s">
        <v>1222</v>
      </c>
      <c r="F4093" s="1" t="s">
        <v>10525</v>
      </c>
      <c r="M4093" s="1" t="s">
        <v>6303</v>
      </c>
      <c r="N4093" s="1" t="s">
        <v>4968</v>
      </c>
      <c r="P4093" s="1" t="s">
        <v>11444</v>
      </c>
    </row>
    <row r="4094" spans="1:16" s="1" customFormat="1">
      <c r="A4094" s="1" t="s">
        <v>10526</v>
      </c>
      <c r="B4094" s="1" t="s">
        <v>10526</v>
      </c>
      <c r="D4094" s="1" t="s">
        <v>10526</v>
      </c>
      <c r="E4094" s="1" t="s">
        <v>1222</v>
      </c>
      <c r="F4094" s="1" t="s">
        <v>10526</v>
      </c>
      <c r="M4094" s="1" t="s">
        <v>5823</v>
      </c>
      <c r="N4094" s="1" t="s">
        <v>3990</v>
      </c>
      <c r="P4094" s="1" t="s">
        <v>11444</v>
      </c>
    </row>
    <row r="4095" spans="1:16" s="1" customFormat="1">
      <c r="A4095" s="1" t="s">
        <v>10527</v>
      </c>
      <c r="B4095" s="1" t="s">
        <v>10527</v>
      </c>
      <c r="D4095" s="1" t="s">
        <v>10527</v>
      </c>
      <c r="E4095" s="1" t="s">
        <v>1222</v>
      </c>
      <c r="F4095" s="1" t="s">
        <v>10527</v>
      </c>
      <c r="M4095" s="1" t="s">
        <v>7057</v>
      </c>
      <c r="N4095" s="1" t="s">
        <v>4027</v>
      </c>
      <c r="P4095" s="1" t="s">
        <v>11444</v>
      </c>
    </row>
    <row r="4096" spans="1:16" s="1" customFormat="1">
      <c r="A4096" s="1" t="s">
        <v>10528</v>
      </c>
      <c r="B4096" s="1" t="s">
        <v>10528</v>
      </c>
      <c r="D4096" s="1" t="s">
        <v>10528</v>
      </c>
      <c r="E4096" s="1" t="s">
        <v>1222</v>
      </c>
      <c r="F4096" s="1" t="s">
        <v>10528</v>
      </c>
      <c r="M4096" s="1" t="s">
        <v>7058</v>
      </c>
      <c r="N4096" s="1" t="s">
        <v>4878</v>
      </c>
      <c r="P4096" s="1" t="s">
        <v>11444</v>
      </c>
    </row>
    <row r="4097" spans="1:16" s="1" customFormat="1">
      <c r="A4097" s="1" t="s">
        <v>10529</v>
      </c>
      <c r="B4097" s="1" t="s">
        <v>10529</v>
      </c>
      <c r="D4097" s="1" t="s">
        <v>10529</v>
      </c>
      <c r="E4097" s="1" t="s">
        <v>1222</v>
      </c>
      <c r="F4097" s="1" t="s">
        <v>10529</v>
      </c>
      <c r="M4097" s="1" t="s">
        <v>7059</v>
      </c>
      <c r="N4097" s="1" t="s">
        <v>4968</v>
      </c>
      <c r="P4097" s="1" t="s">
        <v>11444</v>
      </c>
    </row>
    <row r="4098" spans="1:16" s="1" customFormat="1">
      <c r="A4098" s="1" t="s">
        <v>1221</v>
      </c>
      <c r="B4098" s="1" t="s">
        <v>1221</v>
      </c>
      <c r="D4098" s="1" t="s">
        <v>1221</v>
      </c>
      <c r="E4098" s="1" t="s">
        <v>1222</v>
      </c>
      <c r="F4098" s="1" t="s">
        <v>1221</v>
      </c>
      <c r="M4098" s="1" t="s">
        <v>7060</v>
      </c>
      <c r="N4098" s="1" t="s">
        <v>5278</v>
      </c>
      <c r="P4098" s="1" t="s">
        <v>11444</v>
      </c>
    </row>
    <row r="4099" spans="1:16" s="1" customFormat="1">
      <c r="A4099" s="1" t="s">
        <v>10530</v>
      </c>
      <c r="B4099" s="1" t="s">
        <v>10530</v>
      </c>
      <c r="D4099" s="1" t="s">
        <v>10530</v>
      </c>
      <c r="E4099" s="1" t="s">
        <v>1222</v>
      </c>
      <c r="F4099" s="1" t="s">
        <v>10530</v>
      </c>
      <c r="M4099" s="1" t="s">
        <v>6803</v>
      </c>
      <c r="N4099" s="1" t="s">
        <v>4001</v>
      </c>
      <c r="P4099" s="1" t="s">
        <v>11444</v>
      </c>
    </row>
    <row r="4100" spans="1:16" s="1" customFormat="1">
      <c r="A4100" s="1" t="s">
        <v>10531</v>
      </c>
      <c r="B4100" s="1" t="s">
        <v>10531</v>
      </c>
      <c r="D4100" s="1" t="s">
        <v>10531</v>
      </c>
      <c r="E4100" s="1" t="s">
        <v>1222</v>
      </c>
      <c r="F4100" s="1" t="s">
        <v>10531</v>
      </c>
      <c r="M4100" s="1" t="s">
        <v>6906</v>
      </c>
      <c r="N4100" s="1" t="s">
        <v>3990</v>
      </c>
      <c r="P4100" s="1" t="s">
        <v>11444</v>
      </c>
    </row>
    <row r="4101" spans="1:16" s="1" customFormat="1">
      <c r="A4101" s="1" t="s">
        <v>10532</v>
      </c>
      <c r="B4101" s="1" t="s">
        <v>10532</v>
      </c>
      <c r="D4101" s="1" t="s">
        <v>10532</v>
      </c>
      <c r="E4101" s="1" t="s">
        <v>1222</v>
      </c>
      <c r="F4101" s="1" t="s">
        <v>10532</v>
      </c>
      <c r="M4101" s="1" t="s">
        <v>7061</v>
      </c>
      <c r="N4101" s="1" t="s">
        <v>4049</v>
      </c>
      <c r="P4101" s="1" t="s">
        <v>11444</v>
      </c>
    </row>
    <row r="4102" spans="1:16" s="1" customFormat="1">
      <c r="A4102" s="1" t="s">
        <v>10533</v>
      </c>
      <c r="B4102" s="1" t="s">
        <v>10533</v>
      </c>
      <c r="D4102" s="1" t="s">
        <v>10533</v>
      </c>
      <c r="E4102" s="1" t="s">
        <v>1222</v>
      </c>
      <c r="F4102" s="1" t="s">
        <v>10533</v>
      </c>
      <c r="M4102" s="1" t="s">
        <v>7062</v>
      </c>
      <c r="N4102" s="1" t="s">
        <v>4055</v>
      </c>
      <c r="P4102" s="1" t="s">
        <v>11444</v>
      </c>
    </row>
    <row r="4103" spans="1:16" s="1" customFormat="1">
      <c r="A4103" s="1" t="s">
        <v>1228</v>
      </c>
      <c r="B4103" s="1" t="s">
        <v>1228</v>
      </c>
      <c r="D4103" s="1" t="s">
        <v>1228</v>
      </c>
      <c r="E4103" s="1" t="s">
        <v>1222</v>
      </c>
      <c r="F4103" s="1" t="s">
        <v>1228</v>
      </c>
      <c r="M4103" s="1" t="s">
        <v>7063</v>
      </c>
      <c r="N4103" s="1" t="s">
        <v>5923</v>
      </c>
      <c r="P4103" s="1" t="s">
        <v>11444</v>
      </c>
    </row>
    <row r="4104" spans="1:16" s="1" customFormat="1">
      <c r="A4104" s="1" t="s">
        <v>1233</v>
      </c>
      <c r="B4104" s="1" t="s">
        <v>1233</v>
      </c>
      <c r="D4104" s="1" t="s">
        <v>1233</v>
      </c>
      <c r="E4104" s="1" t="s">
        <v>1222</v>
      </c>
      <c r="F4104" s="1" t="s">
        <v>1233</v>
      </c>
      <c r="M4104" s="1" t="s">
        <v>7064</v>
      </c>
      <c r="N4104" s="1" t="s">
        <v>5904</v>
      </c>
      <c r="P4104" s="1" t="s">
        <v>11444</v>
      </c>
    </row>
    <row r="4105" spans="1:16" s="1" customFormat="1">
      <c r="A4105" s="1" t="s">
        <v>10534</v>
      </c>
      <c r="B4105" s="1" t="s">
        <v>10534</v>
      </c>
      <c r="D4105" s="1" t="s">
        <v>10534</v>
      </c>
      <c r="E4105" s="1" t="s">
        <v>1222</v>
      </c>
      <c r="F4105" s="1" t="s">
        <v>10534</v>
      </c>
      <c r="M4105" s="1" t="s">
        <v>7065</v>
      </c>
      <c r="N4105" s="1" t="s">
        <v>5125</v>
      </c>
      <c r="P4105" s="1" t="s">
        <v>11444</v>
      </c>
    </row>
    <row r="4106" spans="1:16" s="1" customFormat="1">
      <c r="A4106" s="1" t="s">
        <v>2347</v>
      </c>
      <c r="B4106" s="1" t="s">
        <v>2347</v>
      </c>
      <c r="D4106" s="1" t="s">
        <v>2347</v>
      </c>
      <c r="E4106" s="1" t="s">
        <v>2348</v>
      </c>
      <c r="F4106" s="1" t="s">
        <v>2347</v>
      </c>
      <c r="M4106" s="1" t="s">
        <v>6673</v>
      </c>
      <c r="N4106" s="1" t="s">
        <v>4912</v>
      </c>
      <c r="P4106" s="1" t="s">
        <v>11444</v>
      </c>
    </row>
    <row r="4107" spans="1:16" s="1" customFormat="1">
      <c r="A4107" s="1" t="s">
        <v>10535</v>
      </c>
      <c r="B4107" s="1" t="s">
        <v>10535</v>
      </c>
      <c r="D4107" s="1" t="s">
        <v>10535</v>
      </c>
      <c r="E4107" s="1" t="s">
        <v>2348</v>
      </c>
      <c r="F4107" s="1" t="s">
        <v>10535</v>
      </c>
      <c r="M4107" s="1" t="s">
        <v>7066</v>
      </c>
      <c r="N4107" s="1" t="s">
        <v>4837</v>
      </c>
      <c r="P4107" s="1" t="s">
        <v>11444</v>
      </c>
    </row>
    <row r="4108" spans="1:16" s="1" customFormat="1">
      <c r="A4108" s="1" t="s">
        <v>10536</v>
      </c>
      <c r="B4108" s="1" t="s">
        <v>10536</v>
      </c>
      <c r="D4108" s="1" t="s">
        <v>10536</v>
      </c>
      <c r="E4108" s="1" t="s">
        <v>2348</v>
      </c>
      <c r="F4108" s="1" t="s">
        <v>10536</v>
      </c>
      <c r="M4108" s="1" t="s">
        <v>6799</v>
      </c>
      <c r="N4108" s="1" t="s">
        <v>4854</v>
      </c>
      <c r="P4108" s="1" t="s">
        <v>11444</v>
      </c>
    </row>
    <row r="4109" spans="1:16" s="1" customFormat="1">
      <c r="A4109" s="1" t="s">
        <v>10537</v>
      </c>
      <c r="B4109" s="1" t="s">
        <v>10537</v>
      </c>
      <c r="D4109" s="1" t="s">
        <v>10537</v>
      </c>
      <c r="E4109" s="1" t="s">
        <v>2348</v>
      </c>
      <c r="F4109" s="1" t="s">
        <v>10537</v>
      </c>
      <c r="M4109" s="1" t="s">
        <v>7034</v>
      </c>
      <c r="N4109" s="1" t="s">
        <v>4049</v>
      </c>
      <c r="P4109" s="1" t="s">
        <v>11444</v>
      </c>
    </row>
    <row r="4110" spans="1:16" s="1" customFormat="1">
      <c r="A4110" s="1" t="s">
        <v>10538</v>
      </c>
      <c r="B4110" s="1" t="s">
        <v>10538</v>
      </c>
      <c r="D4110" s="1" t="s">
        <v>10538</v>
      </c>
      <c r="E4110" s="1" t="s">
        <v>2348</v>
      </c>
      <c r="F4110" s="1" t="s">
        <v>10538</v>
      </c>
      <c r="M4110" s="1" t="s">
        <v>5286</v>
      </c>
      <c r="N4110" s="1" t="s">
        <v>4861</v>
      </c>
      <c r="P4110" s="1" t="s">
        <v>11444</v>
      </c>
    </row>
    <row r="4111" spans="1:16" s="1" customFormat="1">
      <c r="A4111" s="1" t="s">
        <v>10539</v>
      </c>
      <c r="B4111" s="1" t="s">
        <v>10539</v>
      </c>
      <c r="D4111" s="1" t="s">
        <v>10539</v>
      </c>
      <c r="E4111" s="1" t="s">
        <v>2348</v>
      </c>
      <c r="F4111" s="1" t="s">
        <v>10539</v>
      </c>
      <c r="M4111" s="1" t="s">
        <v>5739</v>
      </c>
      <c r="N4111" s="1" t="s">
        <v>5394</v>
      </c>
      <c r="P4111" s="1" t="s">
        <v>11444</v>
      </c>
    </row>
    <row r="4112" spans="1:16" s="1" customFormat="1">
      <c r="A4112" s="1" t="s">
        <v>10540</v>
      </c>
      <c r="B4112" s="1" t="s">
        <v>10540</v>
      </c>
      <c r="D4112" s="1" t="s">
        <v>10540</v>
      </c>
      <c r="E4112" s="1" t="s">
        <v>2348</v>
      </c>
      <c r="F4112" s="1" t="s">
        <v>10540</v>
      </c>
      <c r="M4112" s="1" t="s">
        <v>4557</v>
      </c>
      <c r="N4112" s="1" t="s">
        <v>5179</v>
      </c>
      <c r="P4112" s="1" t="s">
        <v>11444</v>
      </c>
    </row>
    <row r="4113" spans="1:16" s="1" customFormat="1">
      <c r="A4113" s="1" t="s">
        <v>10541</v>
      </c>
      <c r="B4113" s="1" t="s">
        <v>10541</v>
      </c>
      <c r="D4113" s="1" t="s">
        <v>10541</v>
      </c>
      <c r="E4113" s="1" t="s">
        <v>2348</v>
      </c>
      <c r="F4113" s="1" t="s">
        <v>10541</v>
      </c>
      <c r="M4113" s="1" t="s">
        <v>7067</v>
      </c>
      <c r="N4113" s="1" t="s">
        <v>4952</v>
      </c>
      <c r="P4113" s="1" t="s">
        <v>11444</v>
      </c>
    </row>
    <row r="4114" spans="1:16" s="1" customFormat="1">
      <c r="A4114" s="1" t="s">
        <v>10542</v>
      </c>
      <c r="B4114" s="1" t="s">
        <v>10542</v>
      </c>
      <c r="D4114" s="1" t="s">
        <v>10542</v>
      </c>
      <c r="E4114" s="1" t="s">
        <v>2348</v>
      </c>
      <c r="F4114" s="1" t="s">
        <v>10542</v>
      </c>
      <c r="M4114" s="1" t="s">
        <v>5467</v>
      </c>
      <c r="N4114" s="1" t="s">
        <v>4921</v>
      </c>
      <c r="P4114" s="1" t="s">
        <v>11444</v>
      </c>
    </row>
    <row r="4115" spans="1:16" s="1" customFormat="1">
      <c r="A4115" s="1" t="s">
        <v>10543</v>
      </c>
      <c r="B4115" s="1" t="s">
        <v>10543</v>
      </c>
      <c r="D4115" s="1" t="s">
        <v>10543</v>
      </c>
      <c r="E4115" s="1" t="s">
        <v>2348</v>
      </c>
      <c r="F4115" s="1" t="s">
        <v>10543</v>
      </c>
      <c r="M4115" s="1" t="s">
        <v>7068</v>
      </c>
      <c r="N4115" s="1" t="s">
        <v>4049</v>
      </c>
      <c r="P4115" s="1" t="s">
        <v>11444</v>
      </c>
    </row>
    <row r="4116" spans="1:16" s="1" customFormat="1">
      <c r="A4116" s="1" t="s">
        <v>10544</v>
      </c>
      <c r="B4116" s="1" t="s">
        <v>10544</v>
      </c>
      <c r="D4116" s="1" t="s">
        <v>10544</v>
      </c>
      <c r="E4116" s="1" t="s">
        <v>2348</v>
      </c>
      <c r="F4116" s="1" t="s">
        <v>10544</v>
      </c>
      <c r="M4116" s="1" t="s">
        <v>5212</v>
      </c>
      <c r="N4116" s="1" t="s">
        <v>4049</v>
      </c>
      <c r="P4116" s="1" t="s">
        <v>11444</v>
      </c>
    </row>
    <row r="4117" spans="1:16" s="1" customFormat="1">
      <c r="A4117" s="1" t="s">
        <v>10545</v>
      </c>
      <c r="B4117" s="1" t="s">
        <v>10545</v>
      </c>
      <c r="D4117" s="1" t="s">
        <v>10545</v>
      </c>
      <c r="E4117" s="1" t="s">
        <v>2348</v>
      </c>
      <c r="F4117" s="1" t="s">
        <v>10545</v>
      </c>
      <c r="M4117" s="1" t="s">
        <v>5124</v>
      </c>
      <c r="N4117" s="1" t="s">
        <v>4001</v>
      </c>
      <c r="P4117" s="1" t="s">
        <v>11444</v>
      </c>
    </row>
    <row r="4118" spans="1:16" s="1" customFormat="1">
      <c r="A4118" s="1" t="s">
        <v>10546</v>
      </c>
      <c r="B4118" s="1" t="s">
        <v>10546</v>
      </c>
      <c r="D4118" s="1" t="s">
        <v>10546</v>
      </c>
      <c r="E4118" s="1" t="s">
        <v>2348</v>
      </c>
      <c r="F4118" s="1" t="s">
        <v>10546</v>
      </c>
      <c r="M4118" s="1" t="s">
        <v>4574</v>
      </c>
      <c r="N4118" s="1" t="s">
        <v>4539</v>
      </c>
      <c r="P4118" s="1" t="s">
        <v>11444</v>
      </c>
    </row>
    <row r="4119" spans="1:16" s="1" customFormat="1">
      <c r="A4119" s="1" t="s">
        <v>10547</v>
      </c>
      <c r="B4119" s="1" t="s">
        <v>10547</v>
      </c>
      <c r="D4119" s="1" t="s">
        <v>10547</v>
      </c>
      <c r="E4119" s="1" t="s">
        <v>2348</v>
      </c>
      <c r="F4119" s="1" t="s">
        <v>10547</v>
      </c>
      <c r="M4119" s="1" t="s">
        <v>6614</v>
      </c>
      <c r="N4119" s="1" t="s">
        <v>4939</v>
      </c>
      <c r="P4119" s="1" t="s">
        <v>11444</v>
      </c>
    </row>
    <row r="4120" spans="1:16" s="1" customFormat="1">
      <c r="A4120" s="1" t="s">
        <v>10548</v>
      </c>
      <c r="B4120" s="1" t="s">
        <v>10548</v>
      </c>
      <c r="D4120" s="1" t="s">
        <v>10548</v>
      </c>
      <c r="E4120" s="1" t="s">
        <v>2348</v>
      </c>
      <c r="F4120" s="1" t="s">
        <v>10548</v>
      </c>
      <c r="M4120" s="1" t="s">
        <v>6229</v>
      </c>
      <c r="N4120" s="1" t="s">
        <v>4055</v>
      </c>
      <c r="P4120" s="1" t="s">
        <v>11444</v>
      </c>
    </row>
    <row r="4121" spans="1:16" s="1" customFormat="1">
      <c r="A4121" s="1" t="s">
        <v>10549</v>
      </c>
      <c r="B4121" s="1" t="s">
        <v>10549</v>
      </c>
      <c r="D4121" s="1" t="s">
        <v>10549</v>
      </c>
      <c r="E4121" s="1" t="s">
        <v>2348</v>
      </c>
      <c r="F4121" s="1" t="s">
        <v>10549</v>
      </c>
      <c r="M4121" s="1" t="s">
        <v>6036</v>
      </c>
      <c r="N4121" s="1" t="s">
        <v>4964</v>
      </c>
      <c r="P4121" s="1" t="s">
        <v>11444</v>
      </c>
    </row>
    <row r="4122" spans="1:16" s="1" customFormat="1">
      <c r="A4122" s="1" t="s">
        <v>10550</v>
      </c>
      <c r="B4122" s="1" t="s">
        <v>10550</v>
      </c>
      <c r="D4122" s="1" t="s">
        <v>10550</v>
      </c>
      <c r="E4122" s="1" t="s">
        <v>2348</v>
      </c>
      <c r="F4122" s="1" t="s">
        <v>10550</v>
      </c>
      <c r="M4122" s="1" t="s">
        <v>6465</v>
      </c>
      <c r="N4122" s="1" t="s">
        <v>4968</v>
      </c>
      <c r="P4122" s="1" t="s">
        <v>11444</v>
      </c>
    </row>
    <row r="4123" spans="1:16" s="1" customFormat="1">
      <c r="A4123" s="1" t="s">
        <v>10551</v>
      </c>
      <c r="B4123" s="1" t="s">
        <v>10551</v>
      </c>
      <c r="D4123" s="1" t="s">
        <v>10551</v>
      </c>
      <c r="E4123" s="1" t="s">
        <v>2348</v>
      </c>
      <c r="F4123" s="1" t="s">
        <v>10551</v>
      </c>
      <c r="M4123" s="1" t="s">
        <v>6845</v>
      </c>
      <c r="N4123" s="1" t="s">
        <v>4027</v>
      </c>
      <c r="P4123" s="1" t="s">
        <v>11444</v>
      </c>
    </row>
    <row r="4124" spans="1:16" s="1" customFormat="1">
      <c r="A4124" s="1" t="s">
        <v>10552</v>
      </c>
      <c r="B4124" s="1" t="s">
        <v>10552</v>
      </c>
      <c r="D4124" s="1" t="s">
        <v>10552</v>
      </c>
      <c r="E4124" s="1" t="s">
        <v>2348</v>
      </c>
      <c r="F4124" s="1" t="s">
        <v>10552</v>
      </c>
      <c r="M4124" s="1" t="s">
        <v>7069</v>
      </c>
      <c r="N4124" s="1" t="s">
        <v>5195</v>
      </c>
      <c r="P4124" s="1" t="s">
        <v>11444</v>
      </c>
    </row>
    <row r="4125" spans="1:16" s="1" customFormat="1">
      <c r="A4125" s="1" t="s">
        <v>10553</v>
      </c>
      <c r="B4125" s="1" t="s">
        <v>10553</v>
      </c>
      <c r="D4125" s="1" t="s">
        <v>10553</v>
      </c>
      <c r="E4125" s="1" t="s">
        <v>2348</v>
      </c>
      <c r="F4125" s="1" t="s">
        <v>10553</v>
      </c>
      <c r="M4125" s="1" t="s">
        <v>7070</v>
      </c>
      <c r="N4125" s="1" t="s">
        <v>4878</v>
      </c>
      <c r="P4125" s="1" t="s">
        <v>11444</v>
      </c>
    </row>
    <row r="4126" spans="1:16" s="1" customFormat="1">
      <c r="A4126" s="1" t="s">
        <v>10554</v>
      </c>
      <c r="B4126" s="1" t="s">
        <v>10554</v>
      </c>
      <c r="D4126" s="1" t="s">
        <v>10554</v>
      </c>
      <c r="E4126" s="1" t="s">
        <v>2348</v>
      </c>
      <c r="F4126" s="1" t="s">
        <v>10554</v>
      </c>
      <c r="M4126" s="1" t="s">
        <v>6607</v>
      </c>
      <c r="N4126" s="1" t="s">
        <v>4012</v>
      </c>
      <c r="P4126" s="1" t="s">
        <v>11444</v>
      </c>
    </row>
    <row r="4127" spans="1:16" s="1" customFormat="1">
      <c r="A4127" s="1" t="s">
        <v>10555</v>
      </c>
      <c r="B4127" s="1" t="s">
        <v>10555</v>
      </c>
      <c r="D4127" s="1" t="s">
        <v>10555</v>
      </c>
      <c r="E4127" s="1" t="s">
        <v>2348</v>
      </c>
      <c r="F4127" s="1" t="s">
        <v>10555</v>
      </c>
      <c r="M4127" s="1" t="s">
        <v>6373</v>
      </c>
      <c r="N4127" s="1" t="s">
        <v>6268</v>
      </c>
      <c r="P4127" s="1" t="s">
        <v>11444</v>
      </c>
    </row>
    <row r="4128" spans="1:16" s="1" customFormat="1">
      <c r="A4128" s="1" t="s">
        <v>10556</v>
      </c>
      <c r="B4128" s="1" t="s">
        <v>10556</v>
      </c>
      <c r="D4128" s="1" t="s">
        <v>10556</v>
      </c>
      <c r="E4128" s="1" t="s">
        <v>2348</v>
      </c>
      <c r="F4128" s="1" t="s">
        <v>10556</v>
      </c>
      <c r="M4128" s="1" t="s">
        <v>6982</v>
      </c>
      <c r="N4128" s="1" t="s">
        <v>6414</v>
      </c>
      <c r="P4128" s="1" t="s">
        <v>11444</v>
      </c>
    </row>
    <row r="4129" spans="1:16" s="1" customFormat="1">
      <c r="A4129" s="1" t="s">
        <v>10557</v>
      </c>
      <c r="B4129" s="1" t="s">
        <v>10557</v>
      </c>
      <c r="D4129" s="1" t="s">
        <v>10557</v>
      </c>
      <c r="E4129" s="1" t="s">
        <v>2348</v>
      </c>
      <c r="F4129" s="1" t="s">
        <v>10557</v>
      </c>
      <c r="M4129" s="1" t="s">
        <v>5758</v>
      </c>
      <c r="N4129" s="1" t="s">
        <v>5652</v>
      </c>
      <c r="P4129" s="1" t="s">
        <v>11444</v>
      </c>
    </row>
    <row r="4130" spans="1:16" s="1" customFormat="1">
      <c r="A4130" s="1" t="s">
        <v>10558</v>
      </c>
      <c r="B4130" s="1" t="s">
        <v>10558</v>
      </c>
      <c r="D4130" s="1" t="s">
        <v>10558</v>
      </c>
      <c r="E4130" s="1" t="s">
        <v>2348</v>
      </c>
      <c r="F4130" s="1" t="s">
        <v>10558</v>
      </c>
      <c r="M4130" s="1" t="s">
        <v>5014</v>
      </c>
      <c r="N4130" s="1" t="s">
        <v>5652</v>
      </c>
      <c r="P4130" s="1" t="s">
        <v>11444</v>
      </c>
    </row>
    <row r="4131" spans="1:16" s="1" customFormat="1">
      <c r="A4131" s="1" t="s">
        <v>10559</v>
      </c>
      <c r="B4131" s="1" t="s">
        <v>10559</v>
      </c>
      <c r="D4131" s="1" t="s">
        <v>10559</v>
      </c>
      <c r="E4131" s="1" t="s">
        <v>2348</v>
      </c>
      <c r="F4131" s="1" t="s">
        <v>10559</v>
      </c>
      <c r="M4131" s="1" t="s">
        <v>6291</v>
      </c>
      <c r="N4131" s="1" t="s">
        <v>5125</v>
      </c>
      <c r="P4131" s="1" t="s">
        <v>11444</v>
      </c>
    </row>
    <row r="4132" spans="1:16" s="1" customFormat="1">
      <c r="A4132" s="1" t="s">
        <v>10560</v>
      </c>
      <c r="B4132" s="1" t="s">
        <v>10560</v>
      </c>
      <c r="D4132" s="1" t="s">
        <v>10560</v>
      </c>
      <c r="E4132" s="1" t="s">
        <v>2348</v>
      </c>
      <c r="F4132" s="1" t="s">
        <v>10560</v>
      </c>
      <c r="M4132" s="1" t="s">
        <v>6018</v>
      </c>
      <c r="N4132" s="1" t="s">
        <v>5013</v>
      </c>
      <c r="P4132" s="1" t="s">
        <v>11444</v>
      </c>
    </row>
    <row r="4133" spans="1:16" s="1" customFormat="1">
      <c r="A4133" s="1" t="s">
        <v>10561</v>
      </c>
      <c r="B4133" s="1" t="s">
        <v>10561</v>
      </c>
      <c r="D4133" s="1" t="s">
        <v>10561</v>
      </c>
      <c r="E4133" s="1" t="s">
        <v>2348</v>
      </c>
      <c r="F4133" s="1" t="s">
        <v>10561</v>
      </c>
      <c r="M4133" s="1" t="s">
        <v>4577</v>
      </c>
      <c r="N4133" s="1" t="s">
        <v>4565</v>
      </c>
      <c r="P4133" s="1" t="s">
        <v>11444</v>
      </c>
    </row>
    <row r="4134" spans="1:16" s="1" customFormat="1">
      <c r="A4134" s="1" t="s">
        <v>10562</v>
      </c>
      <c r="B4134" s="1" t="s">
        <v>10562</v>
      </c>
      <c r="D4134" s="1" t="s">
        <v>10562</v>
      </c>
      <c r="E4134" s="1" t="s">
        <v>2348</v>
      </c>
      <c r="F4134" s="1" t="s">
        <v>10562</v>
      </c>
      <c r="M4134" s="1" t="s">
        <v>5150</v>
      </c>
      <c r="N4134" s="1" t="s">
        <v>4066</v>
      </c>
      <c r="P4134" s="1" t="s">
        <v>11444</v>
      </c>
    </row>
    <row r="4135" spans="1:16" s="1" customFormat="1">
      <c r="A4135" s="1" t="s">
        <v>10563</v>
      </c>
      <c r="B4135" s="1" t="s">
        <v>10563</v>
      </c>
      <c r="D4135" s="1" t="s">
        <v>10563</v>
      </c>
      <c r="E4135" s="1" t="s">
        <v>2348</v>
      </c>
      <c r="F4135" s="1" t="s">
        <v>10563</v>
      </c>
      <c r="M4135" s="1" t="s">
        <v>7071</v>
      </c>
      <c r="N4135" s="1" t="s">
        <v>4049</v>
      </c>
      <c r="P4135" s="1" t="s">
        <v>11444</v>
      </c>
    </row>
    <row r="4136" spans="1:16" s="1" customFormat="1">
      <c r="A4136" s="1" t="s">
        <v>2351</v>
      </c>
      <c r="B4136" s="1" t="s">
        <v>2351</v>
      </c>
      <c r="D4136" s="1" t="s">
        <v>2351</v>
      </c>
      <c r="E4136" s="1" t="s">
        <v>2348</v>
      </c>
      <c r="F4136" s="1" t="s">
        <v>2351</v>
      </c>
      <c r="M4136" s="1" t="s">
        <v>5432</v>
      </c>
      <c r="N4136" s="1" t="s">
        <v>6683</v>
      </c>
      <c r="P4136" s="1" t="s">
        <v>11444</v>
      </c>
    </row>
    <row r="4137" spans="1:16" s="1" customFormat="1">
      <c r="A4137" s="1" t="s">
        <v>2353</v>
      </c>
      <c r="B4137" s="1" t="s">
        <v>2353</v>
      </c>
      <c r="D4137" s="1" t="s">
        <v>2353</v>
      </c>
      <c r="E4137" s="1" t="s">
        <v>2348</v>
      </c>
      <c r="F4137" s="1" t="s">
        <v>2353</v>
      </c>
      <c r="M4137" s="1" t="s">
        <v>7035</v>
      </c>
      <c r="N4137" s="1" t="s">
        <v>7072</v>
      </c>
      <c r="P4137" s="1" t="s">
        <v>11444</v>
      </c>
    </row>
    <row r="4138" spans="1:16" s="1" customFormat="1">
      <c r="A4138" s="1" t="s">
        <v>2356</v>
      </c>
      <c r="B4138" s="1" t="s">
        <v>2356</v>
      </c>
      <c r="D4138" s="1" t="s">
        <v>2356</v>
      </c>
      <c r="E4138" s="1" t="s">
        <v>2348</v>
      </c>
      <c r="F4138" s="1" t="s">
        <v>2356</v>
      </c>
      <c r="M4138" s="1" t="s">
        <v>4882</v>
      </c>
      <c r="N4138" s="1" t="s">
        <v>7073</v>
      </c>
      <c r="P4138" s="1" t="s">
        <v>11444</v>
      </c>
    </row>
    <row r="4139" spans="1:16" s="1" customFormat="1">
      <c r="A4139" s="1" t="s">
        <v>2363</v>
      </c>
      <c r="B4139" s="1" t="s">
        <v>2363</v>
      </c>
      <c r="D4139" s="1" t="s">
        <v>2363</v>
      </c>
      <c r="E4139" s="1" t="s">
        <v>2348</v>
      </c>
      <c r="F4139" s="1" t="s">
        <v>2363</v>
      </c>
      <c r="M4139" s="1" t="s">
        <v>7074</v>
      </c>
      <c r="N4139" s="1" t="s">
        <v>6335</v>
      </c>
      <c r="P4139" s="1" t="s">
        <v>11444</v>
      </c>
    </row>
    <row r="4140" spans="1:16" s="1" customFormat="1">
      <c r="A4140" s="1" t="s">
        <v>2366</v>
      </c>
      <c r="B4140" s="1" t="s">
        <v>2366</v>
      </c>
      <c r="D4140" s="1" t="s">
        <v>2366</v>
      </c>
      <c r="E4140" s="1" t="s">
        <v>2348</v>
      </c>
      <c r="F4140" s="1" t="s">
        <v>2366</v>
      </c>
      <c r="M4140" s="1" t="s">
        <v>6595</v>
      </c>
      <c r="N4140" s="1" t="s">
        <v>6334</v>
      </c>
      <c r="P4140" s="1" t="s">
        <v>11444</v>
      </c>
    </row>
    <row r="4141" spans="1:16" s="1" customFormat="1">
      <c r="A4141" s="1" t="s">
        <v>2369</v>
      </c>
      <c r="B4141" s="1" t="s">
        <v>2369</v>
      </c>
      <c r="D4141" s="1" t="s">
        <v>2369</v>
      </c>
      <c r="E4141" s="1" t="s">
        <v>2348</v>
      </c>
      <c r="F4141" s="1" t="s">
        <v>2369</v>
      </c>
      <c r="M4141" s="1" t="s">
        <v>5199</v>
      </c>
      <c r="N4141" s="1" t="s">
        <v>5716</v>
      </c>
      <c r="P4141" s="1" t="s">
        <v>11444</v>
      </c>
    </row>
    <row r="4142" spans="1:16" s="1" customFormat="1">
      <c r="A4142" s="1" t="s">
        <v>2372</v>
      </c>
      <c r="B4142" s="1" t="s">
        <v>2372</v>
      </c>
      <c r="D4142" s="1" t="s">
        <v>2372</v>
      </c>
      <c r="E4142" s="1" t="s">
        <v>2348</v>
      </c>
      <c r="F4142" s="1" t="s">
        <v>2372</v>
      </c>
      <c r="M4142" s="1" t="s">
        <v>5082</v>
      </c>
      <c r="N4142" s="1" t="s">
        <v>5998</v>
      </c>
      <c r="P4142" s="1" t="s">
        <v>11444</v>
      </c>
    </row>
    <row r="4143" spans="1:16" s="1" customFormat="1">
      <c r="A4143" s="1" t="s">
        <v>2374</v>
      </c>
      <c r="B4143" s="1" t="s">
        <v>2374</v>
      </c>
      <c r="D4143" s="1" t="s">
        <v>2374</v>
      </c>
      <c r="E4143" s="1" t="s">
        <v>2348</v>
      </c>
      <c r="F4143" s="1" t="s">
        <v>2374</v>
      </c>
      <c r="M4143" s="1" t="s">
        <v>6474</v>
      </c>
      <c r="N4143" s="1" t="s">
        <v>7075</v>
      </c>
      <c r="P4143" s="1" t="s">
        <v>11444</v>
      </c>
    </row>
    <row r="4144" spans="1:16" s="1" customFormat="1">
      <c r="A4144" s="1" t="s">
        <v>2377</v>
      </c>
      <c r="B4144" s="1" t="s">
        <v>2377</v>
      </c>
      <c r="D4144" s="1" t="s">
        <v>2377</v>
      </c>
      <c r="E4144" s="1" t="s">
        <v>2348</v>
      </c>
      <c r="F4144" s="1" t="s">
        <v>2377</v>
      </c>
      <c r="M4144" s="1" t="s">
        <v>7074</v>
      </c>
      <c r="N4144" s="1" t="s">
        <v>7076</v>
      </c>
      <c r="P4144" s="1" t="s">
        <v>11444</v>
      </c>
    </row>
    <row r="4145" spans="1:16" s="1" customFormat="1">
      <c r="A4145" s="1" t="s">
        <v>2380</v>
      </c>
      <c r="B4145" s="1" t="s">
        <v>2380</v>
      </c>
      <c r="D4145" s="1" t="s">
        <v>2380</v>
      </c>
      <c r="E4145" s="1" t="s">
        <v>2348</v>
      </c>
      <c r="F4145" s="1" t="s">
        <v>2380</v>
      </c>
      <c r="M4145" s="1" t="s">
        <v>5389</v>
      </c>
      <c r="N4145" s="1" t="s">
        <v>6713</v>
      </c>
      <c r="P4145" s="1" t="s">
        <v>11444</v>
      </c>
    </row>
    <row r="4146" spans="1:16" s="1" customFormat="1">
      <c r="A4146" s="1" t="s">
        <v>10564</v>
      </c>
      <c r="B4146" s="1" t="s">
        <v>10564</v>
      </c>
      <c r="D4146" s="1" t="s">
        <v>10564</v>
      </c>
      <c r="E4146" s="1" t="s">
        <v>2348</v>
      </c>
      <c r="F4146" s="1" t="s">
        <v>10564</v>
      </c>
      <c r="M4146" s="1" t="s">
        <v>6798</v>
      </c>
      <c r="N4146" s="1" t="s">
        <v>5108</v>
      </c>
      <c r="P4146" s="1" t="s">
        <v>11444</v>
      </c>
    </row>
    <row r="4147" spans="1:16" s="1" customFormat="1">
      <c r="A4147" s="1" t="s">
        <v>10565</v>
      </c>
      <c r="B4147" s="1" t="s">
        <v>10565</v>
      </c>
      <c r="D4147" s="1" t="s">
        <v>10565</v>
      </c>
      <c r="E4147" s="1" t="s">
        <v>2348</v>
      </c>
      <c r="F4147" s="1" t="s">
        <v>10565</v>
      </c>
      <c r="M4147" s="1" t="s">
        <v>6768</v>
      </c>
      <c r="N4147" s="1" t="s">
        <v>4932</v>
      </c>
      <c r="P4147" s="1" t="s">
        <v>11444</v>
      </c>
    </row>
    <row r="4148" spans="1:16" s="1" customFormat="1">
      <c r="A4148" s="1" t="s">
        <v>10566</v>
      </c>
      <c r="B4148" s="1" t="s">
        <v>10566</v>
      </c>
      <c r="D4148" s="1" t="s">
        <v>10566</v>
      </c>
      <c r="E4148" s="1" t="s">
        <v>2348</v>
      </c>
      <c r="F4148" s="1" t="s">
        <v>10566</v>
      </c>
      <c r="M4148" s="1" t="s">
        <v>7077</v>
      </c>
      <c r="N4148" s="1" t="s">
        <v>4854</v>
      </c>
      <c r="P4148" s="1" t="s">
        <v>11444</v>
      </c>
    </row>
    <row r="4149" spans="1:16" s="1" customFormat="1">
      <c r="A4149" s="1" t="s">
        <v>10567</v>
      </c>
      <c r="B4149" s="1" t="s">
        <v>10567</v>
      </c>
      <c r="D4149" s="1" t="s">
        <v>10567</v>
      </c>
      <c r="E4149" s="1" t="s">
        <v>2348</v>
      </c>
      <c r="F4149" s="1" t="s">
        <v>10567</v>
      </c>
      <c r="M4149" s="1" t="s">
        <v>4972</v>
      </c>
      <c r="N4149" s="1" t="s">
        <v>4998</v>
      </c>
      <c r="P4149" s="1" t="s">
        <v>11444</v>
      </c>
    </row>
    <row r="4150" spans="1:16" s="1" customFormat="1">
      <c r="A4150" s="1" t="s">
        <v>10568</v>
      </c>
      <c r="B4150" s="1" t="s">
        <v>10568</v>
      </c>
      <c r="D4150" s="1" t="s">
        <v>10568</v>
      </c>
      <c r="E4150" s="1" t="s">
        <v>2348</v>
      </c>
      <c r="F4150" s="1" t="s">
        <v>10568</v>
      </c>
      <c r="M4150" s="1" t="s">
        <v>7078</v>
      </c>
      <c r="N4150" s="1" t="s">
        <v>5540</v>
      </c>
      <c r="P4150" s="1" t="s">
        <v>11444</v>
      </c>
    </row>
    <row r="4151" spans="1:16" s="1" customFormat="1">
      <c r="A4151" s="1" t="s">
        <v>10569</v>
      </c>
      <c r="B4151" s="1" t="s">
        <v>10569</v>
      </c>
      <c r="D4151" s="1" t="s">
        <v>10569</v>
      </c>
      <c r="E4151" s="1" t="s">
        <v>2348</v>
      </c>
      <c r="F4151" s="1" t="s">
        <v>10569</v>
      </c>
      <c r="M4151" s="1" t="s">
        <v>5159</v>
      </c>
      <c r="N4151" s="1" t="s">
        <v>4579</v>
      </c>
      <c r="P4151" s="1" t="s">
        <v>11444</v>
      </c>
    </row>
    <row r="4152" spans="1:16" s="1" customFormat="1">
      <c r="A4152" s="1" t="s">
        <v>10570</v>
      </c>
      <c r="B4152" s="1" t="s">
        <v>10570</v>
      </c>
      <c r="D4152" s="1" t="s">
        <v>10570</v>
      </c>
      <c r="E4152" s="1" t="s">
        <v>2348</v>
      </c>
      <c r="F4152" s="1" t="s">
        <v>10570</v>
      </c>
      <c r="M4152" s="1" t="s">
        <v>5439</v>
      </c>
      <c r="N4152" s="1" t="s">
        <v>4043</v>
      </c>
      <c r="P4152" s="1" t="s">
        <v>11444</v>
      </c>
    </row>
    <row r="4153" spans="1:16" s="1" customFormat="1">
      <c r="A4153" s="1" t="s">
        <v>10571</v>
      </c>
      <c r="B4153" s="1" t="s">
        <v>10571</v>
      </c>
      <c r="D4153" s="1" t="s">
        <v>10571</v>
      </c>
      <c r="E4153" s="1" t="s">
        <v>2348</v>
      </c>
      <c r="F4153" s="1" t="s">
        <v>10571</v>
      </c>
      <c r="M4153" s="1" t="s">
        <v>7079</v>
      </c>
      <c r="N4153" s="1" t="s">
        <v>6438</v>
      </c>
      <c r="P4153" s="1" t="s">
        <v>11444</v>
      </c>
    </row>
    <row r="4154" spans="1:16" s="1" customFormat="1">
      <c r="A4154" s="1" t="s">
        <v>10572</v>
      </c>
      <c r="B4154" s="1" t="s">
        <v>10572</v>
      </c>
      <c r="D4154" s="1" t="s">
        <v>10572</v>
      </c>
      <c r="E4154" s="1" t="s">
        <v>2348</v>
      </c>
      <c r="F4154" s="1" t="s">
        <v>10572</v>
      </c>
      <c r="M4154" s="1" t="s">
        <v>7080</v>
      </c>
      <c r="N4154" s="1" t="s">
        <v>4854</v>
      </c>
      <c r="P4154" s="1" t="s">
        <v>11444</v>
      </c>
    </row>
    <row r="4155" spans="1:16" s="1" customFormat="1">
      <c r="A4155" s="1" t="s">
        <v>10573</v>
      </c>
      <c r="B4155" s="1" t="s">
        <v>10573</v>
      </c>
      <c r="D4155" s="1" t="s">
        <v>10573</v>
      </c>
      <c r="E4155" s="1" t="s">
        <v>2348</v>
      </c>
      <c r="F4155" s="1" t="s">
        <v>10573</v>
      </c>
      <c r="M4155" s="1" t="s">
        <v>7081</v>
      </c>
      <c r="N4155" s="1" t="s">
        <v>4937</v>
      </c>
      <c r="P4155" s="1" t="s">
        <v>11444</v>
      </c>
    </row>
    <row r="4156" spans="1:16" s="1" customFormat="1">
      <c r="A4156" s="1" t="s">
        <v>10574</v>
      </c>
      <c r="B4156" s="1" t="s">
        <v>10574</v>
      </c>
      <c r="D4156" s="1" t="s">
        <v>10574</v>
      </c>
      <c r="E4156" s="1" t="s">
        <v>2348</v>
      </c>
      <c r="F4156" s="1" t="s">
        <v>10574</v>
      </c>
      <c r="M4156" s="1" t="s">
        <v>7082</v>
      </c>
      <c r="N4156" s="1" t="s">
        <v>4937</v>
      </c>
      <c r="P4156" s="1" t="s">
        <v>11444</v>
      </c>
    </row>
    <row r="4157" spans="1:16" s="1" customFormat="1">
      <c r="A4157" s="1" t="s">
        <v>10575</v>
      </c>
      <c r="B4157" s="1" t="s">
        <v>10575</v>
      </c>
      <c r="D4157" s="1" t="s">
        <v>10575</v>
      </c>
      <c r="E4157" s="1" t="s">
        <v>2348</v>
      </c>
      <c r="F4157" s="1" t="s">
        <v>10575</v>
      </c>
      <c r="M4157" s="1" t="s">
        <v>7083</v>
      </c>
      <c r="N4157" s="1" t="s">
        <v>4970</v>
      </c>
      <c r="P4157" s="1" t="s">
        <v>11444</v>
      </c>
    </row>
    <row r="4158" spans="1:16" s="1" customFormat="1">
      <c r="A4158" s="1" t="s">
        <v>10576</v>
      </c>
      <c r="B4158" s="1" t="s">
        <v>10576</v>
      </c>
      <c r="D4158" s="1" t="s">
        <v>10576</v>
      </c>
      <c r="E4158" s="1" t="s">
        <v>2348</v>
      </c>
      <c r="F4158" s="1" t="s">
        <v>10576</v>
      </c>
      <c r="M4158" s="1" t="s">
        <v>7084</v>
      </c>
      <c r="N4158" s="1" t="s">
        <v>4872</v>
      </c>
      <c r="P4158" s="1" t="s">
        <v>11444</v>
      </c>
    </row>
    <row r="4159" spans="1:16" s="1" customFormat="1">
      <c r="A4159" s="1" t="s">
        <v>10577</v>
      </c>
      <c r="B4159" s="1" t="s">
        <v>10577</v>
      </c>
      <c r="D4159" s="1" t="s">
        <v>10577</v>
      </c>
      <c r="E4159" s="1" t="s">
        <v>2348</v>
      </c>
      <c r="F4159" s="1" t="s">
        <v>10577</v>
      </c>
      <c r="M4159" s="1" t="s">
        <v>7085</v>
      </c>
      <c r="N4159" s="1" t="s">
        <v>4094</v>
      </c>
      <c r="P4159" s="1" t="s">
        <v>11444</v>
      </c>
    </row>
    <row r="4160" spans="1:16" s="1" customFormat="1">
      <c r="A4160" s="1" t="s">
        <v>10578</v>
      </c>
      <c r="B4160" s="1" t="s">
        <v>10578</v>
      </c>
      <c r="D4160" s="1" t="s">
        <v>10578</v>
      </c>
      <c r="E4160" s="1" t="s">
        <v>2348</v>
      </c>
      <c r="F4160" s="1" t="s">
        <v>10578</v>
      </c>
      <c r="M4160" s="1" t="s">
        <v>6306</v>
      </c>
      <c r="N4160" s="1" t="s">
        <v>4066</v>
      </c>
      <c r="P4160" s="1" t="s">
        <v>11444</v>
      </c>
    </row>
    <row r="4161" spans="1:16" s="1" customFormat="1">
      <c r="A4161" s="1" t="s">
        <v>2382</v>
      </c>
      <c r="B4161" s="1" t="s">
        <v>2382</v>
      </c>
      <c r="D4161" s="1" t="s">
        <v>2382</v>
      </c>
      <c r="E4161" s="1" t="s">
        <v>2348</v>
      </c>
      <c r="F4161" s="1" t="s">
        <v>2382</v>
      </c>
      <c r="M4161" s="1" t="s">
        <v>7086</v>
      </c>
      <c r="N4161" s="1" t="s">
        <v>5870</v>
      </c>
      <c r="P4161" s="1" t="s">
        <v>11444</v>
      </c>
    </row>
    <row r="4162" spans="1:16" s="1" customFormat="1">
      <c r="A4162" s="1" t="s">
        <v>2385</v>
      </c>
      <c r="B4162" s="1" t="s">
        <v>2385</v>
      </c>
      <c r="D4162" s="1" t="s">
        <v>2385</v>
      </c>
      <c r="E4162" s="1" t="s">
        <v>2348</v>
      </c>
      <c r="F4162" s="1" t="s">
        <v>2385</v>
      </c>
      <c r="M4162" s="1" t="s">
        <v>5563</v>
      </c>
      <c r="N4162" s="1" t="s">
        <v>5619</v>
      </c>
      <c r="P4162" s="1" t="s">
        <v>11444</v>
      </c>
    </row>
    <row r="4163" spans="1:16" s="1" customFormat="1">
      <c r="A4163" s="1" t="s">
        <v>2388</v>
      </c>
      <c r="B4163" s="1" t="s">
        <v>2388</v>
      </c>
      <c r="D4163" s="1" t="s">
        <v>2388</v>
      </c>
      <c r="E4163" s="1" t="s">
        <v>2348</v>
      </c>
      <c r="F4163" s="1" t="s">
        <v>2388</v>
      </c>
      <c r="M4163" s="1" t="s">
        <v>6190</v>
      </c>
      <c r="N4163" s="1" t="s">
        <v>5716</v>
      </c>
      <c r="P4163" s="1" t="s">
        <v>11444</v>
      </c>
    </row>
    <row r="4164" spans="1:16" s="1" customFormat="1">
      <c r="A4164" s="1" t="s">
        <v>10579</v>
      </c>
      <c r="B4164" s="1" t="s">
        <v>10579</v>
      </c>
      <c r="D4164" s="1" t="s">
        <v>10579</v>
      </c>
      <c r="E4164" s="1" t="s">
        <v>2348</v>
      </c>
      <c r="F4164" s="1" t="s">
        <v>10579</v>
      </c>
      <c r="M4164" s="1" t="s">
        <v>7087</v>
      </c>
      <c r="N4164" s="1" t="s">
        <v>5125</v>
      </c>
      <c r="P4164" s="1" t="s">
        <v>11444</v>
      </c>
    </row>
    <row r="4165" spans="1:16" s="1" customFormat="1">
      <c r="A4165" s="1" t="s">
        <v>4644</v>
      </c>
      <c r="B4165" s="1" t="s">
        <v>4644</v>
      </c>
      <c r="D4165" s="1" t="s">
        <v>4644</v>
      </c>
      <c r="E4165" s="1" t="s">
        <v>2348</v>
      </c>
      <c r="F4165" s="1" t="s">
        <v>4644</v>
      </c>
      <c r="M4165" s="1" t="s">
        <v>4591</v>
      </c>
      <c r="N4165" s="1" t="s">
        <v>4072</v>
      </c>
      <c r="P4165" s="1" t="s">
        <v>11444</v>
      </c>
    </row>
    <row r="4166" spans="1:16" s="1" customFormat="1">
      <c r="A4166" s="1" t="s">
        <v>10580</v>
      </c>
      <c r="B4166" s="1" t="s">
        <v>10580</v>
      </c>
      <c r="D4166" s="1" t="s">
        <v>10580</v>
      </c>
      <c r="E4166" s="1" t="s">
        <v>2348</v>
      </c>
      <c r="F4166" s="1" t="s">
        <v>10580</v>
      </c>
      <c r="M4166" s="1" t="s">
        <v>7088</v>
      </c>
      <c r="N4166" s="1" t="s">
        <v>5540</v>
      </c>
      <c r="P4166" s="1" t="s">
        <v>11444</v>
      </c>
    </row>
    <row r="4167" spans="1:16" s="1" customFormat="1">
      <c r="A4167" s="1" t="s">
        <v>10581</v>
      </c>
      <c r="B4167" s="1" t="s">
        <v>10581</v>
      </c>
      <c r="D4167" s="1" t="s">
        <v>10581</v>
      </c>
      <c r="E4167" s="1" t="s">
        <v>2348</v>
      </c>
      <c r="F4167" s="1" t="s">
        <v>10581</v>
      </c>
      <c r="M4167" s="1" t="s">
        <v>6896</v>
      </c>
      <c r="N4167" s="1" t="s">
        <v>4981</v>
      </c>
      <c r="P4167" s="1" t="s">
        <v>11444</v>
      </c>
    </row>
    <row r="4168" spans="1:16" s="1" customFormat="1">
      <c r="A4168" s="1" t="s">
        <v>2389</v>
      </c>
      <c r="B4168" s="1" t="s">
        <v>2389</v>
      </c>
      <c r="D4168" s="1" t="s">
        <v>2389</v>
      </c>
      <c r="E4168" s="1" t="s">
        <v>2348</v>
      </c>
      <c r="F4168" s="1" t="s">
        <v>2389</v>
      </c>
      <c r="M4168" s="1" t="s">
        <v>7089</v>
      </c>
      <c r="N4168" s="1" t="s">
        <v>7090</v>
      </c>
      <c r="P4168" s="1" t="s">
        <v>11444</v>
      </c>
    </row>
    <row r="4169" spans="1:16" s="1" customFormat="1">
      <c r="A4169" s="1" t="s">
        <v>2390</v>
      </c>
      <c r="B4169" s="1" t="s">
        <v>2390</v>
      </c>
      <c r="D4169" s="1" t="s">
        <v>2390</v>
      </c>
      <c r="E4169" s="1" t="s">
        <v>2348</v>
      </c>
      <c r="F4169" s="1" t="s">
        <v>2390</v>
      </c>
      <c r="M4169" s="1" t="s">
        <v>7091</v>
      </c>
      <c r="N4169" s="1" t="s">
        <v>6341</v>
      </c>
      <c r="P4169" s="1" t="s">
        <v>11444</v>
      </c>
    </row>
    <row r="4170" spans="1:16" s="1" customFormat="1">
      <c r="A4170" s="1" t="s">
        <v>2393</v>
      </c>
      <c r="B4170" s="1" t="s">
        <v>2393</v>
      </c>
      <c r="D4170" s="1" t="s">
        <v>2393</v>
      </c>
      <c r="E4170" s="1" t="s">
        <v>2348</v>
      </c>
      <c r="F4170" s="1" t="s">
        <v>2393</v>
      </c>
      <c r="M4170" s="1" t="s">
        <v>7092</v>
      </c>
      <c r="N4170" s="1" t="s">
        <v>4989</v>
      </c>
      <c r="P4170" s="1" t="s">
        <v>11444</v>
      </c>
    </row>
    <row r="4171" spans="1:16" s="1" customFormat="1">
      <c r="A4171" s="1" t="s">
        <v>2397</v>
      </c>
      <c r="B4171" s="1" t="s">
        <v>2397</v>
      </c>
      <c r="D4171" s="1" t="s">
        <v>2397</v>
      </c>
      <c r="E4171" s="1" t="s">
        <v>2348</v>
      </c>
      <c r="F4171" s="1" t="s">
        <v>2397</v>
      </c>
      <c r="M4171" s="1" t="s">
        <v>7093</v>
      </c>
      <c r="N4171" s="1" t="s">
        <v>6780</v>
      </c>
      <c r="P4171" s="1" t="s">
        <v>11444</v>
      </c>
    </row>
    <row r="4172" spans="1:16" s="1" customFormat="1">
      <c r="A4172" s="1" t="s">
        <v>2400</v>
      </c>
      <c r="B4172" s="1" t="s">
        <v>2400</v>
      </c>
      <c r="D4172" s="1" t="s">
        <v>2400</v>
      </c>
      <c r="E4172" s="1" t="s">
        <v>2348</v>
      </c>
      <c r="F4172" s="1" t="s">
        <v>2400</v>
      </c>
      <c r="M4172" s="1" t="s">
        <v>7094</v>
      </c>
      <c r="N4172" s="1" t="s">
        <v>6512</v>
      </c>
      <c r="P4172" s="1" t="s">
        <v>11444</v>
      </c>
    </row>
    <row r="4173" spans="1:16" s="1" customFormat="1">
      <c r="A4173" s="1" t="s">
        <v>2404</v>
      </c>
      <c r="B4173" s="1" t="s">
        <v>2404</v>
      </c>
      <c r="D4173" s="1" t="s">
        <v>2404</v>
      </c>
      <c r="E4173" s="1" t="s">
        <v>2348</v>
      </c>
      <c r="F4173" s="1" t="s">
        <v>2404</v>
      </c>
      <c r="M4173" s="1" t="s">
        <v>7095</v>
      </c>
      <c r="N4173" s="1" t="s">
        <v>7096</v>
      </c>
      <c r="P4173" s="1" t="s">
        <v>11444</v>
      </c>
    </row>
    <row r="4174" spans="1:16" s="1" customFormat="1">
      <c r="A4174" s="1" t="s">
        <v>2408</v>
      </c>
      <c r="B4174" s="1" t="s">
        <v>2408</v>
      </c>
      <c r="D4174" s="1" t="s">
        <v>2408</v>
      </c>
      <c r="E4174" s="1" t="s">
        <v>2348</v>
      </c>
      <c r="F4174" s="1" t="s">
        <v>2408</v>
      </c>
      <c r="M4174" s="1" t="s">
        <v>7097</v>
      </c>
      <c r="N4174" s="1" t="s">
        <v>7098</v>
      </c>
      <c r="P4174" s="1" t="s">
        <v>11444</v>
      </c>
    </row>
    <row r="4175" spans="1:16" s="1" customFormat="1">
      <c r="A4175" s="1" t="s">
        <v>2412</v>
      </c>
      <c r="B4175" s="1" t="s">
        <v>2412</v>
      </c>
      <c r="D4175" s="1" t="s">
        <v>2412</v>
      </c>
      <c r="E4175" s="1" t="s">
        <v>2348</v>
      </c>
      <c r="F4175" s="1" t="s">
        <v>2412</v>
      </c>
      <c r="M4175" s="1" t="s">
        <v>7099</v>
      </c>
      <c r="N4175" s="1" t="s">
        <v>6389</v>
      </c>
      <c r="P4175" s="1" t="s">
        <v>11444</v>
      </c>
    </row>
    <row r="4176" spans="1:16" s="1" customFormat="1">
      <c r="A4176" s="1" t="s">
        <v>2415</v>
      </c>
      <c r="B4176" s="1" t="s">
        <v>2415</v>
      </c>
      <c r="D4176" s="1" t="s">
        <v>2415</v>
      </c>
      <c r="E4176" s="1" t="s">
        <v>2348</v>
      </c>
      <c r="F4176" s="1" t="s">
        <v>2415</v>
      </c>
      <c r="M4176" s="1" t="s">
        <v>7100</v>
      </c>
      <c r="N4176" s="1" t="s">
        <v>6097</v>
      </c>
      <c r="P4176" s="1" t="s">
        <v>11444</v>
      </c>
    </row>
    <row r="4177" spans="1:16" s="1" customFormat="1">
      <c r="A4177" s="1" t="s">
        <v>2421</v>
      </c>
      <c r="B4177" s="1" t="s">
        <v>2421</v>
      </c>
      <c r="D4177" s="1" t="s">
        <v>2421</v>
      </c>
      <c r="E4177" s="1" t="s">
        <v>2348</v>
      </c>
      <c r="F4177" s="1" t="s">
        <v>2421</v>
      </c>
      <c r="M4177" s="1" t="s">
        <v>6503</v>
      </c>
      <c r="N4177" s="1" t="s">
        <v>5540</v>
      </c>
      <c r="P4177" s="1" t="s">
        <v>11444</v>
      </c>
    </row>
    <row r="4178" spans="1:16" s="1" customFormat="1">
      <c r="A4178" s="1" t="s">
        <v>10582</v>
      </c>
      <c r="B4178" s="1" t="s">
        <v>10582</v>
      </c>
      <c r="D4178" s="1" t="s">
        <v>10582</v>
      </c>
      <c r="E4178" s="1" t="s">
        <v>2276</v>
      </c>
      <c r="F4178" s="1" t="s">
        <v>10582</v>
      </c>
      <c r="M4178" s="1" t="s">
        <v>7101</v>
      </c>
      <c r="N4178" s="1" t="s">
        <v>4964</v>
      </c>
      <c r="P4178" s="1" t="s">
        <v>11444</v>
      </c>
    </row>
    <row r="4179" spans="1:16" s="1" customFormat="1">
      <c r="A4179" s="1" t="s">
        <v>10583</v>
      </c>
      <c r="B4179" s="1" t="s">
        <v>10583</v>
      </c>
      <c r="D4179" s="1" t="s">
        <v>10583</v>
      </c>
      <c r="E4179" s="1" t="s">
        <v>2276</v>
      </c>
      <c r="F4179" s="1" t="s">
        <v>10583</v>
      </c>
      <c r="M4179" s="1" t="s">
        <v>6308</v>
      </c>
      <c r="N4179" s="1" t="s">
        <v>4565</v>
      </c>
      <c r="P4179" s="1" t="s">
        <v>11444</v>
      </c>
    </row>
    <row r="4180" spans="1:16" s="1" customFormat="1">
      <c r="A4180" s="1" t="s">
        <v>10584</v>
      </c>
      <c r="B4180" s="1" t="s">
        <v>10584</v>
      </c>
      <c r="D4180" s="1" t="s">
        <v>10584</v>
      </c>
      <c r="E4180" s="1" t="s">
        <v>2276</v>
      </c>
      <c r="F4180" s="1" t="s">
        <v>10584</v>
      </c>
      <c r="M4180" s="1" t="s">
        <v>6115</v>
      </c>
      <c r="N4180" s="1" t="s">
        <v>5123</v>
      </c>
      <c r="P4180" s="1" t="s">
        <v>11444</v>
      </c>
    </row>
    <row r="4181" spans="1:16" s="1" customFormat="1">
      <c r="A4181" s="1" t="s">
        <v>10585</v>
      </c>
      <c r="B4181" s="1" t="s">
        <v>10585</v>
      </c>
      <c r="D4181" s="1" t="s">
        <v>10585</v>
      </c>
      <c r="E4181" s="1" t="s">
        <v>2276</v>
      </c>
      <c r="F4181" s="1" t="s">
        <v>10585</v>
      </c>
      <c r="M4181" s="1" t="s">
        <v>5494</v>
      </c>
      <c r="N4181" s="1" t="s">
        <v>5119</v>
      </c>
      <c r="P4181" s="1" t="s">
        <v>11444</v>
      </c>
    </row>
    <row r="4182" spans="1:16" s="1" customFormat="1">
      <c r="A4182" s="1" t="s">
        <v>10586</v>
      </c>
      <c r="B4182" s="1" t="s">
        <v>10586</v>
      </c>
      <c r="D4182" s="1" t="s">
        <v>10586</v>
      </c>
      <c r="E4182" s="1" t="s">
        <v>2276</v>
      </c>
      <c r="F4182" s="1" t="s">
        <v>10586</v>
      </c>
      <c r="M4182" s="1" t="s">
        <v>7102</v>
      </c>
      <c r="N4182" s="1" t="s">
        <v>4541</v>
      </c>
      <c r="P4182" s="1" t="s">
        <v>11444</v>
      </c>
    </row>
    <row r="4183" spans="1:16" s="1" customFormat="1">
      <c r="A4183" s="1" t="s">
        <v>10587</v>
      </c>
      <c r="B4183" s="1" t="s">
        <v>10587</v>
      </c>
      <c r="D4183" s="1" t="s">
        <v>10587</v>
      </c>
      <c r="E4183" s="1" t="s">
        <v>2276</v>
      </c>
      <c r="F4183" s="1" t="s">
        <v>10587</v>
      </c>
      <c r="M4183" s="1" t="s">
        <v>5712</v>
      </c>
      <c r="N4183" s="1" t="s">
        <v>4043</v>
      </c>
      <c r="P4183" s="1" t="s">
        <v>11444</v>
      </c>
    </row>
    <row r="4184" spans="1:16" s="1" customFormat="1">
      <c r="A4184" s="1" t="s">
        <v>10588</v>
      </c>
      <c r="B4184" s="1" t="s">
        <v>10588</v>
      </c>
      <c r="D4184" s="1" t="s">
        <v>10588</v>
      </c>
      <c r="E4184" s="1" t="s">
        <v>2276</v>
      </c>
      <c r="F4184" s="1" t="s">
        <v>10588</v>
      </c>
      <c r="M4184" s="1" t="s">
        <v>5273</v>
      </c>
      <c r="N4184" s="1" t="s">
        <v>6131</v>
      </c>
      <c r="P4184" s="1" t="s">
        <v>11444</v>
      </c>
    </row>
    <row r="4185" spans="1:16" s="1" customFormat="1">
      <c r="A4185" s="1" t="s">
        <v>10589</v>
      </c>
      <c r="B4185" s="1" t="s">
        <v>10589</v>
      </c>
      <c r="D4185" s="1" t="s">
        <v>10589</v>
      </c>
      <c r="E4185" s="1" t="s">
        <v>2276</v>
      </c>
      <c r="F4185" s="1" t="s">
        <v>10589</v>
      </c>
      <c r="M4185" s="1" t="s">
        <v>5443</v>
      </c>
      <c r="N4185" s="1" t="s">
        <v>4878</v>
      </c>
      <c r="P4185" s="1" t="s">
        <v>11444</v>
      </c>
    </row>
    <row r="4186" spans="1:16" s="1" customFormat="1">
      <c r="A4186" s="1" t="s">
        <v>10590</v>
      </c>
      <c r="B4186" s="1" t="s">
        <v>10590</v>
      </c>
      <c r="D4186" s="1" t="s">
        <v>10590</v>
      </c>
      <c r="E4186" s="1" t="s">
        <v>2276</v>
      </c>
      <c r="F4186" s="1" t="s">
        <v>10590</v>
      </c>
      <c r="M4186" s="1" t="s">
        <v>7103</v>
      </c>
      <c r="N4186" s="1" t="s">
        <v>4839</v>
      </c>
      <c r="P4186" s="1" t="s">
        <v>11444</v>
      </c>
    </row>
    <row r="4187" spans="1:16" s="1" customFormat="1">
      <c r="A4187" s="1" t="s">
        <v>10591</v>
      </c>
      <c r="B4187" s="1" t="s">
        <v>10591</v>
      </c>
      <c r="D4187" s="1" t="s">
        <v>10591</v>
      </c>
      <c r="E4187" s="1" t="s">
        <v>2276</v>
      </c>
      <c r="F4187" s="1" t="s">
        <v>10591</v>
      </c>
      <c r="M4187" s="1" t="s">
        <v>5218</v>
      </c>
      <c r="N4187" s="1" t="s">
        <v>4541</v>
      </c>
      <c r="P4187" s="1" t="s">
        <v>11444</v>
      </c>
    </row>
    <row r="4188" spans="1:16" s="1" customFormat="1">
      <c r="A4188" s="1" t="s">
        <v>10592</v>
      </c>
      <c r="B4188" s="1" t="s">
        <v>10592</v>
      </c>
      <c r="D4188" s="1" t="s">
        <v>10592</v>
      </c>
      <c r="E4188" s="1" t="s">
        <v>2276</v>
      </c>
      <c r="F4188" s="1" t="s">
        <v>10592</v>
      </c>
      <c r="M4188" s="1" t="s">
        <v>6306</v>
      </c>
      <c r="N4188" s="1" t="s">
        <v>4556</v>
      </c>
      <c r="P4188" s="1" t="s">
        <v>11444</v>
      </c>
    </row>
    <row r="4189" spans="1:16" s="1" customFormat="1">
      <c r="A4189" s="1" t="s">
        <v>10593</v>
      </c>
      <c r="B4189" s="1" t="s">
        <v>10593</v>
      </c>
      <c r="D4189" s="1" t="s">
        <v>10593</v>
      </c>
      <c r="E4189" s="1" t="s">
        <v>2276</v>
      </c>
      <c r="F4189" s="1" t="s">
        <v>10593</v>
      </c>
      <c r="M4189" s="1" t="s">
        <v>5241</v>
      </c>
      <c r="N4189" s="1" t="s">
        <v>4948</v>
      </c>
      <c r="P4189" s="1" t="s">
        <v>11444</v>
      </c>
    </row>
    <row r="4190" spans="1:16" s="1" customFormat="1">
      <c r="A4190" s="1" t="s">
        <v>10594</v>
      </c>
      <c r="B4190" s="1" t="s">
        <v>10594</v>
      </c>
      <c r="D4190" s="1" t="s">
        <v>10594</v>
      </c>
      <c r="E4190" s="1" t="s">
        <v>2276</v>
      </c>
      <c r="F4190" s="1" t="s">
        <v>10594</v>
      </c>
      <c r="M4190" s="1" t="s">
        <v>7104</v>
      </c>
      <c r="N4190" s="1" t="s">
        <v>4998</v>
      </c>
      <c r="P4190" s="1" t="s">
        <v>11444</v>
      </c>
    </row>
    <row r="4191" spans="1:16" s="1" customFormat="1">
      <c r="A4191" s="1" t="s">
        <v>10595</v>
      </c>
      <c r="B4191" s="1" t="s">
        <v>10595</v>
      </c>
      <c r="D4191" s="1" t="s">
        <v>10595</v>
      </c>
      <c r="E4191" s="1" t="s">
        <v>2276</v>
      </c>
      <c r="F4191" s="1" t="s">
        <v>10595</v>
      </c>
      <c r="M4191" s="1" t="s">
        <v>6824</v>
      </c>
      <c r="N4191" s="1" t="s">
        <v>4055</v>
      </c>
      <c r="P4191" s="1" t="s">
        <v>11444</v>
      </c>
    </row>
    <row r="4192" spans="1:16" s="1" customFormat="1">
      <c r="A4192" s="1" t="s">
        <v>10596</v>
      </c>
      <c r="B4192" s="1" t="s">
        <v>10596</v>
      </c>
      <c r="D4192" s="1" t="s">
        <v>10596</v>
      </c>
      <c r="E4192" s="1" t="s">
        <v>2276</v>
      </c>
      <c r="F4192" s="1" t="s">
        <v>10596</v>
      </c>
      <c r="M4192" s="1" t="s">
        <v>7105</v>
      </c>
      <c r="N4192" s="1" t="s">
        <v>4541</v>
      </c>
      <c r="P4192" s="1" t="s">
        <v>11444</v>
      </c>
    </row>
    <row r="4193" spans="1:16" s="1" customFormat="1">
      <c r="A4193" s="1" t="s">
        <v>10597</v>
      </c>
      <c r="B4193" s="1" t="s">
        <v>10597</v>
      </c>
      <c r="D4193" s="1" t="s">
        <v>10597</v>
      </c>
      <c r="E4193" s="1" t="s">
        <v>2276</v>
      </c>
      <c r="F4193" s="1" t="s">
        <v>10597</v>
      </c>
      <c r="M4193" s="1" t="s">
        <v>5494</v>
      </c>
      <c r="N4193" s="1" t="s">
        <v>6232</v>
      </c>
      <c r="P4193" s="1" t="s">
        <v>11444</v>
      </c>
    </row>
    <row r="4194" spans="1:16" s="1" customFormat="1">
      <c r="A4194" s="1" t="s">
        <v>10598</v>
      </c>
      <c r="B4194" s="1" t="s">
        <v>10598</v>
      </c>
      <c r="D4194" s="1" t="s">
        <v>10598</v>
      </c>
      <c r="E4194" s="1" t="s">
        <v>2276</v>
      </c>
      <c r="F4194" s="1" t="s">
        <v>10598</v>
      </c>
      <c r="M4194" s="1" t="s">
        <v>5359</v>
      </c>
      <c r="N4194" s="1" t="s">
        <v>4863</v>
      </c>
      <c r="P4194" s="1" t="s">
        <v>11444</v>
      </c>
    </row>
    <row r="4195" spans="1:16" s="1" customFormat="1">
      <c r="A4195" s="1" t="s">
        <v>10599</v>
      </c>
      <c r="B4195" s="1" t="s">
        <v>10599</v>
      </c>
      <c r="D4195" s="1" t="s">
        <v>10599</v>
      </c>
      <c r="E4195" s="1" t="s">
        <v>2276</v>
      </c>
      <c r="F4195" s="1" t="s">
        <v>10599</v>
      </c>
      <c r="M4195" s="1" t="s">
        <v>5562</v>
      </c>
      <c r="N4195" s="1" t="s">
        <v>4552</v>
      </c>
      <c r="P4195" s="1" t="s">
        <v>11444</v>
      </c>
    </row>
    <row r="4196" spans="1:16" s="1" customFormat="1">
      <c r="A4196" s="1" t="s">
        <v>10600</v>
      </c>
      <c r="B4196" s="1" t="s">
        <v>10600</v>
      </c>
      <c r="D4196" s="1" t="s">
        <v>10600</v>
      </c>
      <c r="E4196" s="1" t="s">
        <v>2276</v>
      </c>
      <c r="F4196" s="1" t="s">
        <v>10600</v>
      </c>
      <c r="M4196" s="1" t="s">
        <v>6040</v>
      </c>
      <c r="N4196" s="1" t="s">
        <v>4841</v>
      </c>
      <c r="P4196" s="1" t="s">
        <v>11444</v>
      </c>
    </row>
    <row r="4197" spans="1:16" s="1" customFormat="1">
      <c r="A4197" s="1" t="s">
        <v>10601</v>
      </c>
      <c r="B4197" s="1" t="s">
        <v>10601</v>
      </c>
      <c r="D4197" s="1" t="s">
        <v>10601</v>
      </c>
      <c r="E4197" s="1" t="s">
        <v>2276</v>
      </c>
      <c r="F4197" s="1" t="s">
        <v>10601</v>
      </c>
      <c r="M4197" s="1" t="s">
        <v>7106</v>
      </c>
      <c r="N4197" s="1" t="s">
        <v>5087</v>
      </c>
      <c r="P4197" s="1" t="s">
        <v>11444</v>
      </c>
    </row>
    <row r="4198" spans="1:16" s="1" customFormat="1">
      <c r="A4198" s="1" t="s">
        <v>10602</v>
      </c>
      <c r="B4198" s="1" t="s">
        <v>10602</v>
      </c>
      <c r="D4198" s="1" t="s">
        <v>10602</v>
      </c>
      <c r="E4198" s="1" t="s">
        <v>2276</v>
      </c>
      <c r="F4198" s="1" t="s">
        <v>10602</v>
      </c>
      <c r="M4198" s="1" t="s">
        <v>5204</v>
      </c>
      <c r="N4198" s="1" t="s">
        <v>4863</v>
      </c>
      <c r="P4198" s="1" t="s">
        <v>11444</v>
      </c>
    </row>
    <row r="4199" spans="1:16" s="1" customFormat="1">
      <c r="A4199" s="1" t="s">
        <v>10603</v>
      </c>
      <c r="B4199" s="1" t="s">
        <v>10603</v>
      </c>
      <c r="D4199" s="1" t="s">
        <v>10603</v>
      </c>
      <c r="E4199" s="1" t="s">
        <v>2276</v>
      </c>
      <c r="F4199" s="1" t="s">
        <v>10603</v>
      </c>
      <c r="M4199" s="1" t="s">
        <v>7107</v>
      </c>
      <c r="N4199" s="1" t="s">
        <v>4552</v>
      </c>
      <c r="P4199" s="1" t="s">
        <v>11444</v>
      </c>
    </row>
    <row r="4200" spans="1:16" s="1" customFormat="1">
      <c r="A4200" s="1" t="s">
        <v>10604</v>
      </c>
      <c r="B4200" s="1" t="s">
        <v>10604</v>
      </c>
      <c r="D4200" s="1" t="s">
        <v>10604</v>
      </c>
      <c r="E4200" s="1" t="s">
        <v>2276</v>
      </c>
      <c r="F4200" s="1" t="s">
        <v>10604</v>
      </c>
      <c r="M4200" s="1" t="s">
        <v>6346</v>
      </c>
      <c r="N4200" s="1" t="s">
        <v>4027</v>
      </c>
      <c r="P4200" s="1" t="s">
        <v>11444</v>
      </c>
    </row>
    <row r="4201" spans="1:16" s="1" customFormat="1">
      <c r="A4201" s="1" t="s">
        <v>10605</v>
      </c>
      <c r="B4201" s="1" t="s">
        <v>10605</v>
      </c>
      <c r="D4201" s="1" t="s">
        <v>10605</v>
      </c>
      <c r="E4201" s="1" t="s">
        <v>2276</v>
      </c>
      <c r="F4201" s="1" t="s">
        <v>10605</v>
      </c>
      <c r="M4201" s="1" t="s">
        <v>7108</v>
      </c>
      <c r="N4201" s="1" t="s">
        <v>5195</v>
      </c>
      <c r="P4201" s="1" t="s">
        <v>11444</v>
      </c>
    </row>
    <row r="4202" spans="1:16" s="1" customFormat="1">
      <c r="A4202" s="1" t="s">
        <v>10606</v>
      </c>
      <c r="B4202" s="1" t="s">
        <v>10606</v>
      </c>
      <c r="D4202" s="1" t="s">
        <v>10606</v>
      </c>
      <c r="E4202" s="1" t="s">
        <v>2276</v>
      </c>
      <c r="F4202" s="1" t="s">
        <v>10606</v>
      </c>
      <c r="M4202" s="1" t="s">
        <v>6926</v>
      </c>
      <c r="N4202" s="1" t="s">
        <v>4863</v>
      </c>
      <c r="P4202" s="1" t="s">
        <v>11444</v>
      </c>
    </row>
    <row r="4203" spans="1:16" s="1" customFormat="1">
      <c r="A4203" s="1" t="s">
        <v>10607</v>
      </c>
      <c r="B4203" s="1" t="s">
        <v>10607</v>
      </c>
      <c r="D4203" s="1" t="s">
        <v>10607</v>
      </c>
      <c r="E4203" s="1" t="s">
        <v>2276</v>
      </c>
      <c r="F4203" s="1" t="s">
        <v>10607</v>
      </c>
      <c r="M4203" s="1" t="s">
        <v>7109</v>
      </c>
      <c r="N4203" s="1" t="s">
        <v>5087</v>
      </c>
      <c r="P4203" s="1" t="s">
        <v>11444</v>
      </c>
    </row>
    <row r="4204" spans="1:16" s="1" customFormat="1">
      <c r="A4204" s="1" t="s">
        <v>10608</v>
      </c>
      <c r="B4204" s="1" t="s">
        <v>10608</v>
      </c>
      <c r="D4204" s="1" t="s">
        <v>10608</v>
      </c>
      <c r="E4204" s="1" t="s">
        <v>2276</v>
      </c>
      <c r="F4204" s="1" t="s">
        <v>10608</v>
      </c>
      <c r="M4204" s="1" t="s">
        <v>7110</v>
      </c>
      <c r="N4204" s="1" t="s">
        <v>4863</v>
      </c>
      <c r="P4204" s="1" t="s">
        <v>11444</v>
      </c>
    </row>
    <row r="4205" spans="1:16" s="1" customFormat="1">
      <c r="A4205" s="1" t="s">
        <v>10609</v>
      </c>
      <c r="B4205" s="1" t="s">
        <v>10609</v>
      </c>
      <c r="D4205" s="1" t="s">
        <v>10609</v>
      </c>
      <c r="E4205" s="1" t="s">
        <v>2276</v>
      </c>
      <c r="F4205" s="1" t="s">
        <v>10609</v>
      </c>
      <c r="M4205" s="1" t="s">
        <v>4864</v>
      </c>
      <c r="N4205" s="1" t="s">
        <v>7111</v>
      </c>
      <c r="P4205" s="1" t="s">
        <v>11444</v>
      </c>
    </row>
    <row r="4206" spans="1:16" s="1" customFormat="1">
      <c r="A4206" s="1" t="s">
        <v>2275</v>
      </c>
      <c r="B4206" s="1" t="s">
        <v>2275</v>
      </c>
      <c r="D4206" s="1" t="s">
        <v>2275</v>
      </c>
      <c r="E4206" s="1" t="s">
        <v>2276</v>
      </c>
      <c r="F4206" s="1" t="s">
        <v>2275</v>
      </c>
      <c r="M4206" s="1" t="s">
        <v>7112</v>
      </c>
      <c r="N4206" s="1" t="s">
        <v>7113</v>
      </c>
      <c r="P4206" s="1" t="s">
        <v>11444</v>
      </c>
    </row>
    <row r="4207" spans="1:16" s="1" customFormat="1">
      <c r="A4207" s="1" t="s">
        <v>2279</v>
      </c>
      <c r="B4207" s="1" t="s">
        <v>2279</v>
      </c>
      <c r="D4207" s="1" t="s">
        <v>2279</v>
      </c>
      <c r="E4207" s="1" t="s">
        <v>2276</v>
      </c>
      <c r="F4207" s="1" t="s">
        <v>2279</v>
      </c>
      <c r="M4207" s="1" t="s">
        <v>7114</v>
      </c>
      <c r="N4207" s="1" t="s">
        <v>7115</v>
      </c>
      <c r="P4207" s="1" t="s">
        <v>11444</v>
      </c>
    </row>
    <row r="4208" spans="1:16" s="1" customFormat="1">
      <c r="A4208" s="1" t="s">
        <v>2282</v>
      </c>
      <c r="B4208" s="1" t="s">
        <v>2282</v>
      </c>
      <c r="D4208" s="1" t="s">
        <v>2282</v>
      </c>
      <c r="E4208" s="1" t="s">
        <v>2276</v>
      </c>
      <c r="F4208" s="1" t="s">
        <v>2282</v>
      </c>
      <c r="M4208" s="1" t="s">
        <v>7116</v>
      </c>
      <c r="N4208" s="1" t="s">
        <v>7117</v>
      </c>
      <c r="P4208" s="1" t="s">
        <v>11444</v>
      </c>
    </row>
    <row r="4209" spans="1:16" s="1" customFormat="1">
      <c r="A4209" s="1" t="s">
        <v>2285</v>
      </c>
      <c r="B4209" s="1" t="s">
        <v>2285</v>
      </c>
      <c r="D4209" s="1" t="s">
        <v>2285</v>
      </c>
      <c r="E4209" s="1" t="s">
        <v>2276</v>
      </c>
      <c r="F4209" s="1" t="s">
        <v>2285</v>
      </c>
      <c r="M4209" s="1" t="s">
        <v>5627</v>
      </c>
      <c r="N4209" s="1" t="s">
        <v>7118</v>
      </c>
      <c r="P4209" s="1" t="s">
        <v>11444</v>
      </c>
    </row>
    <row r="4210" spans="1:16" s="1" customFormat="1">
      <c r="A4210" s="1" t="s">
        <v>10610</v>
      </c>
      <c r="B4210" s="1" t="s">
        <v>10610</v>
      </c>
      <c r="D4210" s="1" t="s">
        <v>10610</v>
      </c>
      <c r="E4210" s="1" t="s">
        <v>2276</v>
      </c>
      <c r="F4210" s="1" t="s">
        <v>10610</v>
      </c>
      <c r="M4210" s="1" t="s">
        <v>4864</v>
      </c>
      <c r="N4210" s="1" t="s">
        <v>4863</v>
      </c>
      <c r="P4210" s="1" t="s">
        <v>11444</v>
      </c>
    </row>
    <row r="4211" spans="1:16" s="1" customFormat="1">
      <c r="A4211" s="1" t="s">
        <v>10611</v>
      </c>
      <c r="B4211" s="1" t="s">
        <v>10611</v>
      </c>
      <c r="D4211" s="1" t="s">
        <v>10611</v>
      </c>
      <c r="E4211" s="1" t="s">
        <v>2276</v>
      </c>
      <c r="F4211" s="1" t="s">
        <v>10611</v>
      </c>
      <c r="M4211" s="1" t="s">
        <v>7119</v>
      </c>
      <c r="N4211" s="1" t="s">
        <v>5508</v>
      </c>
      <c r="P4211" s="1" t="s">
        <v>11444</v>
      </c>
    </row>
    <row r="4212" spans="1:16" s="1" customFormat="1">
      <c r="A4212" s="1" t="s">
        <v>2288</v>
      </c>
      <c r="B4212" s="1" t="s">
        <v>2288</v>
      </c>
      <c r="D4212" s="1" t="s">
        <v>2288</v>
      </c>
      <c r="E4212" s="1" t="s">
        <v>2276</v>
      </c>
      <c r="F4212" s="1" t="s">
        <v>2288</v>
      </c>
      <c r="M4212" s="1" t="s">
        <v>7120</v>
      </c>
      <c r="N4212" s="1" t="s">
        <v>4556</v>
      </c>
      <c r="P4212" s="1" t="s">
        <v>11444</v>
      </c>
    </row>
    <row r="4213" spans="1:16" s="1" customFormat="1">
      <c r="A4213" s="1" t="s">
        <v>10612</v>
      </c>
      <c r="B4213" s="1" t="s">
        <v>10612</v>
      </c>
      <c r="D4213" s="1" t="s">
        <v>10612</v>
      </c>
      <c r="E4213" s="1" t="s">
        <v>2276</v>
      </c>
      <c r="F4213" s="1" t="s">
        <v>10612</v>
      </c>
      <c r="M4213" s="1" t="s">
        <v>7121</v>
      </c>
      <c r="N4213" s="1" t="s">
        <v>4049</v>
      </c>
      <c r="P4213" s="1" t="s">
        <v>11444</v>
      </c>
    </row>
    <row r="4214" spans="1:16" s="1" customFormat="1">
      <c r="A4214" s="1" t="s">
        <v>10613</v>
      </c>
      <c r="B4214" s="1" t="s">
        <v>10613</v>
      </c>
      <c r="D4214" s="1" t="s">
        <v>10613</v>
      </c>
      <c r="E4214" s="1" t="s">
        <v>2276</v>
      </c>
      <c r="F4214" s="1" t="s">
        <v>10613</v>
      </c>
      <c r="M4214" s="1" t="s">
        <v>7122</v>
      </c>
      <c r="N4214" s="1" t="s">
        <v>4049</v>
      </c>
      <c r="P4214" s="1" t="s">
        <v>11444</v>
      </c>
    </row>
    <row r="4215" spans="1:16" s="1" customFormat="1">
      <c r="A4215" s="1" t="s">
        <v>10614</v>
      </c>
      <c r="B4215" s="1" t="s">
        <v>10614</v>
      </c>
      <c r="D4215" s="1" t="s">
        <v>10614</v>
      </c>
      <c r="E4215" s="1" t="s">
        <v>2276</v>
      </c>
      <c r="F4215" s="1" t="s">
        <v>10614</v>
      </c>
      <c r="M4215" s="1" t="s">
        <v>7123</v>
      </c>
      <c r="N4215" s="1" t="s">
        <v>4921</v>
      </c>
      <c r="P4215" s="1" t="s">
        <v>11444</v>
      </c>
    </row>
    <row r="4216" spans="1:16" s="1" customFormat="1">
      <c r="A4216" s="1" t="s">
        <v>2291</v>
      </c>
      <c r="B4216" s="1" t="s">
        <v>2291</v>
      </c>
      <c r="D4216" s="1" t="s">
        <v>2291</v>
      </c>
      <c r="E4216" s="1" t="s">
        <v>2276</v>
      </c>
      <c r="F4216" s="1" t="s">
        <v>2291</v>
      </c>
      <c r="M4216" s="1" t="s">
        <v>5548</v>
      </c>
      <c r="N4216" s="1" t="s">
        <v>5970</v>
      </c>
      <c r="P4216" s="1" t="s">
        <v>11444</v>
      </c>
    </row>
    <row r="4217" spans="1:16" s="1" customFormat="1">
      <c r="A4217" s="1" t="s">
        <v>2294</v>
      </c>
      <c r="B4217" s="1" t="s">
        <v>2294</v>
      </c>
      <c r="D4217" s="1" t="s">
        <v>2294</v>
      </c>
      <c r="E4217" s="1" t="s">
        <v>2276</v>
      </c>
      <c r="F4217" s="1" t="s">
        <v>2294</v>
      </c>
      <c r="M4217" s="1" t="s">
        <v>7124</v>
      </c>
      <c r="N4217" s="1" t="s">
        <v>4539</v>
      </c>
      <c r="P4217" s="1" t="s">
        <v>11444</v>
      </c>
    </row>
    <row r="4218" spans="1:16" s="1" customFormat="1">
      <c r="A4218" s="1" t="s">
        <v>2298</v>
      </c>
      <c r="B4218" s="1" t="s">
        <v>2298</v>
      </c>
      <c r="D4218" s="1" t="s">
        <v>2298</v>
      </c>
      <c r="E4218" s="1" t="s">
        <v>2276</v>
      </c>
      <c r="F4218" s="1" t="s">
        <v>2298</v>
      </c>
      <c r="M4218" s="1" t="s">
        <v>6965</v>
      </c>
      <c r="N4218" s="1" t="s">
        <v>5517</v>
      </c>
      <c r="P4218" s="1" t="s">
        <v>11444</v>
      </c>
    </row>
    <row r="4219" spans="1:16" s="1" customFormat="1">
      <c r="A4219" s="1" t="s">
        <v>10615</v>
      </c>
      <c r="B4219" s="1" t="s">
        <v>10615</v>
      </c>
      <c r="D4219" s="1" t="s">
        <v>10615</v>
      </c>
      <c r="E4219" s="1" t="s">
        <v>2276</v>
      </c>
      <c r="F4219" s="1" t="s">
        <v>10615</v>
      </c>
      <c r="M4219" s="1" t="s">
        <v>4037</v>
      </c>
      <c r="N4219" s="1" t="s">
        <v>5195</v>
      </c>
      <c r="P4219" s="1" t="s">
        <v>11444</v>
      </c>
    </row>
    <row r="4220" spans="1:16" s="1" customFormat="1">
      <c r="A4220" s="1" t="s">
        <v>10616</v>
      </c>
      <c r="B4220" s="1" t="s">
        <v>10616</v>
      </c>
      <c r="D4220" s="1" t="s">
        <v>10616</v>
      </c>
      <c r="E4220" s="1" t="s">
        <v>2276</v>
      </c>
      <c r="F4220" s="1" t="s">
        <v>10616</v>
      </c>
      <c r="M4220" s="1" t="s">
        <v>5352</v>
      </c>
      <c r="N4220" s="1" t="s">
        <v>6307</v>
      </c>
      <c r="P4220" s="1" t="s">
        <v>11444</v>
      </c>
    </row>
    <row r="4221" spans="1:16" s="1" customFormat="1">
      <c r="A4221" s="1" t="s">
        <v>10617</v>
      </c>
      <c r="B4221" s="1" t="s">
        <v>10617</v>
      </c>
      <c r="D4221" s="1" t="s">
        <v>10617</v>
      </c>
      <c r="E4221" s="1" t="s">
        <v>2276</v>
      </c>
      <c r="F4221" s="1" t="s">
        <v>10617</v>
      </c>
      <c r="M4221" s="1" t="s">
        <v>7125</v>
      </c>
      <c r="N4221" s="1" t="s">
        <v>4543</v>
      </c>
      <c r="P4221" s="1" t="s">
        <v>11444</v>
      </c>
    </row>
    <row r="4222" spans="1:16" s="1" customFormat="1">
      <c r="A4222" s="1" t="s">
        <v>10618</v>
      </c>
      <c r="B4222" s="1" t="s">
        <v>10618</v>
      </c>
      <c r="D4222" s="1" t="s">
        <v>10618</v>
      </c>
      <c r="E4222" s="1" t="s">
        <v>2276</v>
      </c>
      <c r="F4222" s="1" t="s">
        <v>10618</v>
      </c>
      <c r="M4222" s="1" t="s">
        <v>7126</v>
      </c>
      <c r="N4222" s="1" t="s">
        <v>5123</v>
      </c>
      <c r="P4222" s="1" t="s">
        <v>11444</v>
      </c>
    </row>
    <row r="4223" spans="1:16" s="1" customFormat="1">
      <c r="A4223" s="1" t="s">
        <v>10619</v>
      </c>
      <c r="B4223" s="1" t="s">
        <v>10619</v>
      </c>
      <c r="D4223" s="1" t="s">
        <v>10619</v>
      </c>
      <c r="E4223" s="1" t="s">
        <v>2276</v>
      </c>
      <c r="F4223" s="1" t="s">
        <v>10619</v>
      </c>
      <c r="M4223" s="1" t="s">
        <v>6010</v>
      </c>
      <c r="N4223" s="1" t="s">
        <v>4049</v>
      </c>
      <c r="P4223" s="1" t="s">
        <v>11444</v>
      </c>
    </row>
    <row r="4224" spans="1:16" s="1" customFormat="1">
      <c r="A4224" s="1" t="s">
        <v>10620</v>
      </c>
      <c r="B4224" s="1" t="s">
        <v>10620</v>
      </c>
      <c r="D4224" s="1" t="s">
        <v>10620</v>
      </c>
      <c r="E4224" s="1" t="s">
        <v>2276</v>
      </c>
      <c r="F4224" s="1" t="s">
        <v>10620</v>
      </c>
      <c r="M4224" s="1" t="s">
        <v>5905</v>
      </c>
      <c r="N4224" s="1" t="s">
        <v>4579</v>
      </c>
      <c r="P4224" s="1" t="s">
        <v>11444</v>
      </c>
    </row>
    <row r="4225" spans="1:16" s="1" customFormat="1">
      <c r="A4225" s="1" t="s">
        <v>10621</v>
      </c>
      <c r="B4225" s="1" t="s">
        <v>10621</v>
      </c>
      <c r="D4225" s="1" t="s">
        <v>10621</v>
      </c>
      <c r="E4225" s="1" t="s">
        <v>2276</v>
      </c>
      <c r="F4225" s="1" t="s">
        <v>10621</v>
      </c>
      <c r="M4225" s="1" t="s">
        <v>4546</v>
      </c>
      <c r="N4225" s="1" t="s">
        <v>4876</v>
      </c>
      <c r="P4225" s="1" t="s">
        <v>11444</v>
      </c>
    </row>
    <row r="4226" spans="1:16" s="1" customFormat="1">
      <c r="A4226" s="1" t="s">
        <v>10622</v>
      </c>
      <c r="B4226" s="1" t="s">
        <v>10622</v>
      </c>
      <c r="D4226" s="1" t="s">
        <v>10622</v>
      </c>
      <c r="E4226" s="1" t="s">
        <v>2276</v>
      </c>
      <c r="F4226" s="1" t="s">
        <v>10622</v>
      </c>
      <c r="M4226" s="1" t="s">
        <v>6338</v>
      </c>
      <c r="N4226" s="1" t="s">
        <v>4876</v>
      </c>
      <c r="P4226" s="1" t="s">
        <v>11444</v>
      </c>
    </row>
    <row r="4227" spans="1:16" s="1" customFormat="1">
      <c r="A4227" s="1" t="s">
        <v>10623</v>
      </c>
      <c r="B4227" s="1" t="s">
        <v>10623</v>
      </c>
      <c r="D4227" s="1" t="s">
        <v>10623</v>
      </c>
      <c r="E4227" s="1" t="s">
        <v>2276</v>
      </c>
      <c r="F4227" s="1" t="s">
        <v>10623</v>
      </c>
      <c r="M4227" s="1" t="s">
        <v>5453</v>
      </c>
      <c r="N4227" s="1" t="s">
        <v>5211</v>
      </c>
      <c r="P4227" s="1" t="s">
        <v>11444</v>
      </c>
    </row>
    <row r="4228" spans="1:16" s="1" customFormat="1">
      <c r="A4228" s="1" t="s">
        <v>10624</v>
      </c>
      <c r="B4228" s="1" t="s">
        <v>10624</v>
      </c>
      <c r="D4228" s="1" t="s">
        <v>10624</v>
      </c>
      <c r="E4228" s="1" t="s">
        <v>2276</v>
      </c>
      <c r="F4228" s="1" t="s">
        <v>10624</v>
      </c>
      <c r="M4228" s="1" t="s">
        <v>7127</v>
      </c>
      <c r="N4228" s="1" t="s">
        <v>4565</v>
      </c>
      <c r="P4228" s="1" t="s">
        <v>11444</v>
      </c>
    </row>
    <row r="4229" spans="1:16" s="1" customFormat="1">
      <c r="A4229" s="1" t="s">
        <v>10625</v>
      </c>
      <c r="B4229" s="1" t="s">
        <v>10625</v>
      </c>
      <c r="D4229" s="1" t="s">
        <v>10625</v>
      </c>
      <c r="E4229" s="1" t="s">
        <v>2276</v>
      </c>
      <c r="F4229" s="1" t="s">
        <v>10625</v>
      </c>
      <c r="M4229" s="1" t="s">
        <v>7128</v>
      </c>
      <c r="N4229" s="1" t="s">
        <v>4558</v>
      </c>
      <c r="P4229" s="1" t="s">
        <v>11444</v>
      </c>
    </row>
    <row r="4230" spans="1:16" s="1" customFormat="1">
      <c r="A4230" s="1" t="s">
        <v>10626</v>
      </c>
      <c r="B4230" s="1" t="s">
        <v>10626</v>
      </c>
      <c r="D4230" s="1" t="s">
        <v>10626</v>
      </c>
      <c r="E4230" s="1" t="s">
        <v>2276</v>
      </c>
      <c r="F4230" s="1" t="s">
        <v>10626</v>
      </c>
      <c r="M4230" s="1" t="s">
        <v>7129</v>
      </c>
      <c r="N4230" s="1" t="s">
        <v>4018</v>
      </c>
      <c r="P4230" s="1" t="s">
        <v>11444</v>
      </c>
    </row>
    <row r="4231" spans="1:16" s="1" customFormat="1">
      <c r="A4231" s="1" t="s">
        <v>10627</v>
      </c>
      <c r="B4231" s="1" t="s">
        <v>10627</v>
      </c>
      <c r="D4231" s="1" t="s">
        <v>10627</v>
      </c>
      <c r="E4231" s="1" t="s">
        <v>2276</v>
      </c>
      <c r="F4231" s="1" t="s">
        <v>10627</v>
      </c>
      <c r="M4231" s="1" t="s">
        <v>7065</v>
      </c>
      <c r="N4231" s="1" t="s">
        <v>4543</v>
      </c>
      <c r="P4231" s="1" t="s">
        <v>11444</v>
      </c>
    </row>
    <row r="4232" spans="1:16" s="1" customFormat="1">
      <c r="A4232" s="1" t="s">
        <v>10628</v>
      </c>
      <c r="B4232" s="1" t="s">
        <v>10628</v>
      </c>
      <c r="D4232" s="1" t="s">
        <v>10628</v>
      </c>
      <c r="E4232" s="1" t="s">
        <v>2276</v>
      </c>
      <c r="F4232" s="1" t="s">
        <v>10628</v>
      </c>
      <c r="M4232" s="1" t="s">
        <v>6306</v>
      </c>
      <c r="N4232" s="1" t="s">
        <v>4570</v>
      </c>
      <c r="P4232" s="1" t="s">
        <v>11444</v>
      </c>
    </row>
    <row r="4233" spans="1:16" s="1" customFormat="1">
      <c r="A4233" s="1" t="s">
        <v>10629</v>
      </c>
      <c r="B4233" s="1" t="s">
        <v>10629</v>
      </c>
      <c r="D4233" s="1" t="s">
        <v>10629</v>
      </c>
      <c r="E4233" s="1" t="s">
        <v>2276</v>
      </c>
      <c r="F4233" s="1" t="s">
        <v>10629</v>
      </c>
      <c r="M4233" s="1" t="s">
        <v>5111</v>
      </c>
      <c r="N4233" s="1" t="s">
        <v>4948</v>
      </c>
      <c r="P4233" s="1" t="s">
        <v>11444</v>
      </c>
    </row>
    <row r="4234" spans="1:16" s="1" customFormat="1">
      <c r="A4234" s="1" t="s">
        <v>10630</v>
      </c>
      <c r="B4234" s="1" t="s">
        <v>10630</v>
      </c>
      <c r="D4234" s="1" t="s">
        <v>10630</v>
      </c>
      <c r="E4234" s="1" t="s">
        <v>2276</v>
      </c>
      <c r="F4234" s="1" t="s">
        <v>10630</v>
      </c>
      <c r="M4234" s="1" t="s">
        <v>4017</v>
      </c>
      <c r="N4234" s="1" t="s">
        <v>4018</v>
      </c>
      <c r="P4234" s="1" t="s">
        <v>11444</v>
      </c>
    </row>
    <row r="4235" spans="1:16" s="1" customFormat="1">
      <c r="A4235" s="1" t="s">
        <v>10631</v>
      </c>
      <c r="B4235" s="1" t="s">
        <v>10631</v>
      </c>
      <c r="D4235" s="1" t="s">
        <v>10631</v>
      </c>
      <c r="E4235" s="1" t="s">
        <v>2276</v>
      </c>
      <c r="F4235" s="1" t="s">
        <v>10631</v>
      </c>
      <c r="M4235" s="1" t="s">
        <v>5739</v>
      </c>
      <c r="N4235" s="1" t="s">
        <v>4952</v>
      </c>
      <c r="P4235" s="1" t="s">
        <v>11444</v>
      </c>
    </row>
    <row r="4236" spans="1:16" s="1" customFormat="1">
      <c r="A4236" s="1" t="s">
        <v>10632</v>
      </c>
      <c r="B4236" s="1" t="s">
        <v>10632</v>
      </c>
      <c r="D4236" s="1" t="s">
        <v>10632</v>
      </c>
      <c r="E4236" s="1" t="s">
        <v>2276</v>
      </c>
      <c r="F4236" s="1" t="s">
        <v>10632</v>
      </c>
      <c r="M4236" s="1" t="s">
        <v>6663</v>
      </c>
      <c r="N4236" s="1" t="s">
        <v>4078</v>
      </c>
      <c r="P4236" s="1" t="s">
        <v>11444</v>
      </c>
    </row>
    <row r="4237" spans="1:16" s="1" customFormat="1">
      <c r="A4237" s="1" t="s">
        <v>10633</v>
      </c>
      <c r="B4237" s="1" t="s">
        <v>10633</v>
      </c>
      <c r="D4237" s="1" t="s">
        <v>10633</v>
      </c>
      <c r="E4237" s="1" t="s">
        <v>2276</v>
      </c>
      <c r="F4237" s="1" t="s">
        <v>10633</v>
      </c>
      <c r="M4237" s="1" t="s">
        <v>4949</v>
      </c>
      <c r="N4237" s="1" t="s">
        <v>4863</v>
      </c>
      <c r="P4237" s="1" t="s">
        <v>11444</v>
      </c>
    </row>
    <row r="4238" spans="1:16" s="1" customFormat="1">
      <c r="A4238" s="1" t="s">
        <v>10634</v>
      </c>
      <c r="B4238" s="1" t="s">
        <v>10634</v>
      </c>
      <c r="D4238" s="1" t="s">
        <v>10634</v>
      </c>
      <c r="E4238" s="1" t="s">
        <v>2276</v>
      </c>
      <c r="F4238" s="1" t="s">
        <v>10634</v>
      </c>
      <c r="M4238" s="1" t="s">
        <v>4977</v>
      </c>
      <c r="N4238" s="1" t="s">
        <v>4878</v>
      </c>
      <c r="P4238" s="1" t="s">
        <v>11444</v>
      </c>
    </row>
    <row r="4239" spans="1:16" s="1" customFormat="1">
      <c r="A4239" s="1" t="s">
        <v>10635</v>
      </c>
      <c r="B4239" s="1" t="s">
        <v>10635</v>
      </c>
      <c r="D4239" s="1" t="s">
        <v>10635</v>
      </c>
      <c r="E4239" s="1" t="s">
        <v>2276</v>
      </c>
      <c r="F4239" s="1" t="s">
        <v>10635</v>
      </c>
      <c r="M4239" s="1" t="s">
        <v>6446</v>
      </c>
      <c r="N4239" s="1" t="s">
        <v>5069</v>
      </c>
      <c r="P4239" s="1" t="s">
        <v>11444</v>
      </c>
    </row>
    <row r="4240" spans="1:16" s="1" customFormat="1">
      <c r="A4240" s="1" t="s">
        <v>10636</v>
      </c>
      <c r="B4240" s="1" t="s">
        <v>10636</v>
      </c>
      <c r="D4240" s="1" t="s">
        <v>10636</v>
      </c>
      <c r="E4240" s="1" t="s">
        <v>2276</v>
      </c>
      <c r="F4240" s="1" t="s">
        <v>10636</v>
      </c>
      <c r="M4240" s="1" t="s">
        <v>7130</v>
      </c>
      <c r="N4240" s="1" t="s">
        <v>6064</v>
      </c>
      <c r="P4240" s="1" t="s">
        <v>11444</v>
      </c>
    </row>
    <row r="4241" spans="1:16" s="1" customFormat="1">
      <c r="A4241" s="1" t="s">
        <v>2301</v>
      </c>
      <c r="B4241" s="1" t="s">
        <v>2301</v>
      </c>
      <c r="D4241" s="1" t="s">
        <v>2301</v>
      </c>
      <c r="E4241" s="1" t="s">
        <v>2276</v>
      </c>
      <c r="F4241" s="1" t="s">
        <v>2301</v>
      </c>
      <c r="M4241" s="1" t="s">
        <v>4540</v>
      </c>
      <c r="N4241" s="1" t="s">
        <v>7098</v>
      </c>
      <c r="P4241" s="1" t="s">
        <v>11444</v>
      </c>
    </row>
    <row r="4242" spans="1:16" s="1" customFormat="1">
      <c r="A4242" s="1" t="s">
        <v>2303</v>
      </c>
      <c r="B4242" s="1" t="s">
        <v>2303</v>
      </c>
      <c r="D4242" s="1" t="s">
        <v>2303</v>
      </c>
      <c r="E4242" s="1" t="s">
        <v>2276</v>
      </c>
      <c r="F4242" s="1" t="s">
        <v>2303</v>
      </c>
      <c r="M4242" s="1" t="s">
        <v>5630</v>
      </c>
      <c r="N4242" s="1" t="s">
        <v>5555</v>
      </c>
      <c r="P4242" s="1" t="s">
        <v>11444</v>
      </c>
    </row>
    <row r="4243" spans="1:16" s="1" customFormat="1">
      <c r="A4243" s="1" t="s">
        <v>2306</v>
      </c>
      <c r="B4243" s="1" t="s">
        <v>2306</v>
      </c>
      <c r="D4243" s="1" t="s">
        <v>2306</v>
      </c>
      <c r="E4243" s="1" t="s">
        <v>2276</v>
      </c>
      <c r="F4243" s="1" t="s">
        <v>2306</v>
      </c>
      <c r="M4243" s="1" t="s">
        <v>7036</v>
      </c>
      <c r="N4243" s="1" t="s">
        <v>5923</v>
      </c>
      <c r="P4243" s="1" t="s">
        <v>11444</v>
      </c>
    </row>
    <row r="4244" spans="1:16" s="1" customFormat="1">
      <c r="A4244" s="1" t="s">
        <v>2308</v>
      </c>
      <c r="B4244" s="1" t="s">
        <v>2308</v>
      </c>
      <c r="D4244" s="1" t="s">
        <v>2308</v>
      </c>
      <c r="E4244" s="1" t="s">
        <v>2276</v>
      </c>
      <c r="F4244" s="1" t="s">
        <v>2308</v>
      </c>
      <c r="M4244" s="1" t="s">
        <v>5828</v>
      </c>
      <c r="N4244" s="1" t="s">
        <v>7131</v>
      </c>
      <c r="P4244" s="1" t="s">
        <v>11444</v>
      </c>
    </row>
    <row r="4245" spans="1:16" s="1" customFormat="1">
      <c r="A4245" s="1" t="s">
        <v>2311</v>
      </c>
      <c r="B4245" s="1" t="s">
        <v>2311</v>
      </c>
      <c r="D4245" s="1" t="s">
        <v>2311</v>
      </c>
      <c r="E4245" s="1" t="s">
        <v>2276</v>
      </c>
      <c r="F4245" s="1" t="s">
        <v>2311</v>
      </c>
      <c r="M4245" s="1" t="s">
        <v>4988</v>
      </c>
      <c r="N4245" s="1" t="s">
        <v>7132</v>
      </c>
      <c r="P4245" s="1" t="s">
        <v>11444</v>
      </c>
    </row>
    <row r="4246" spans="1:16" s="1" customFormat="1">
      <c r="A4246" s="1" t="s">
        <v>2315</v>
      </c>
      <c r="B4246" s="1" t="s">
        <v>2315</v>
      </c>
      <c r="D4246" s="1" t="s">
        <v>2315</v>
      </c>
      <c r="E4246" s="1" t="s">
        <v>2276</v>
      </c>
      <c r="F4246" s="1" t="s">
        <v>2315</v>
      </c>
      <c r="M4246" s="1" t="s">
        <v>4855</v>
      </c>
      <c r="N4246" s="1" t="s">
        <v>7133</v>
      </c>
      <c r="P4246" s="1" t="s">
        <v>11444</v>
      </c>
    </row>
    <row r="4247" spans="1:16" s="1" customFormat="1">
      <c r="A4247" s="1" t="s">
        <v>2318</v>
      </c>
      <c r="B4247" s="1" t="s">
        <v>2318</v>
      </c>
      <c r="D4247" s="1" t="s">
        <v>2318</v>
      </c>
      <c r="E4247" s="1" t="s">
        <v>2276</v>
      </c>
      <c r="F4247" s="1" t="s">
        <v>2318</v>
      </c>
      <c r="M4247" s="1" t="s">
        <v>7134</v>
      </c>
      <c r="N4247" s="1" t="s">
        <v>5872</v>
      </c>
      <c r="P4247" s="1" t="s">
        <v>11444</v>
      </c>
    </row>
    <row r="4248" spans="1:16" s="1" customFormat="1">
      <c r="A4248" s="1" t="s">
        <v>2321</v>
      </c>
      <c r="B4248" s="1" t="s">
        <v>2321</v>
      </c>
      <c r="D4248" s="1" t="s">
        <v>2321</v>
      </c>
      <c r="E4248" s="1" t="s">
        <v>2276</v>
      </c>
      <c r="F4248" s="1" t="s">
        <v>2321</v>
      </c>
      <c r="M4248" s="1" t="s">
        <v>4988</v>
      </c>
      <c r="N4248" s="1" t="s">
        <v>5922</v>
      </c>
      <c r="P4248" s="1" t="s">
        <v>11444</v>
      </c>
    </row>
    <row r="4249" spans="1:16" s="1" customFormat="1">
      <c r="A4249" s="1" t="s">
        <v>2323</v>
      </c>
      <c r="B4249" s="1" t="s">
        <v>2323</v>
      </c>
      <c r="D4249" s="1" t="s">
        <v>2323</v>
      </c>
      <c r="E4249" s="1" t="s">
        <v>2276</v>
      </c>
      <c r="F4249" s="1" t="s">
        <v>2323</v>
      </c>
      <c r="M4249" s="1" t="s">
        <v>6413</v>
      </c>
      <c r="N4249" s="1" t="s">
        <v>7133</v>
      </c>
      <c r="P4249" s="1" t="s">
        <v>11444</v>
      </c>
    </row>
    <row r="4250" spans="1:16" s="1" customFormat="1">
      <c r="A4250" s="1" t="s">
        <v>2326</v>
      </c>
      <c r="B4250" s="1" t="s">
        <v>2326</v>
      </c>
      <c r="D4250" s="1" t="s">
        <v>2326</v>
      </c>
      <c r="E4250" s="1" t="s">
        <v>2276</v>
      </c>
      <c r="F4250" s="1" t="s">
        <v>2326</v>
      </c>
      <c r="M4250" s="1" t="s">
        <v>6092</v>
      </c>
      <c r="N4250" s="1" t="s">
        <v>5922</v>
      </c>
      <c r="P4250" s="1" t="s">
        <v>11444</v>
      </c>
    </row>
    <row r="4251" spans="1:16" s="1" customFormat="1">
      <c r="A4251" s="1" t="s">
        <v>2329</v>
      </c>
      <c r="B4251" s="1" t="s">
        <v>2329</v>
      </c>
      <c r="D4251" s="1" t="s">
        <v>2329</v>
      </c>
      <c r="E4251" s="1" t="s">
        <v>2276</v>
      </c>
      <c r="F4251" s="1" t="s">
        <v>2329</v>
      </c>
      <c r="M4251" s="1" t="s">
        <v>7135</v>
      </c>
      <c r="N4251" s="1" t="s">
        <v>5922</v>
      </c>
      <c r="P4251" s="1" t="s">
        <v>11444</v>
      </c>
    </row>
    <row r="4252" spans="1:16" s="1" customFormat="1">
      <c r="A4252" s="1" t="s">
        <v>2332</v>
      </c>
      <c r="B4252" s="1" t="s">
        <v>2332</v>
      </c>
      <c r="D4252" s="1" t="s">
        <v>2332</v>
      </c>
      <c r="E4252" s="1" t="s">
        <v>2276</v>
      </c>
      <c r="F4252" s="1" t="s">
        <v>2332</v>
      </c>
      <c r="M4252" s="1" t="s">
        <v>7136</v>
      </c>
      <c r="N4252" s="1" t="s">
        <v>5899</v>
      </c>
      <c r="P4252" s="1" t="s">
        <v>11444</v>
      </c>
    </row>
    <row r="4253" spans="1:16" s="1" customFormat="1">
      <c r="A4253" s="1" t="s">
        <v>2336</v>
      </c>
      <c r="B4253" s="1" t="s">
        <v>2336</v>
      </c>
      <c r="D4253" s="1" t="s">
        <v>2336</v>
      </c>
      <c r="E4253" s="1" t="s">
        <v>2276</v>
      </c>
      <c r="F4253" s="1" t="s">
        <v>2336</v>
      </c>
      <c r="M4253" s="1" t="s">
        <v>7012</v>
      </c>
      <c r="N4253" s="1" t="s">
        <v>6061</v>
      </c>
      <c r="P4253" s="1" t="s">
        <v>11444</v>
      </c>
    </row>
    <row r="4254" spans="1:16" s="1" customFormat="1">
      <c r="A4254" s="1" t="s">
        <v>2340</v>
      </c>
      <c r="B4254" s="1" t="s">
        <v>2340</v>
      </c>
      <c r="D4254" s="1" t="s">
        <v>2340</v>
      </c>
      <c r="E4254" s="1" t="s">
        <v>2276</v>
      </c>
      <c r="F4254" s="1" t="s">
        <v>2340</v>
      </c>
      <c r="M4254" s="1" t="s">
        <v>7137</v>
      </c>
      <c r="N4254" s="1" t="s">
        <v>6217</v>
      </c>
      <c r="P4254" s="1" t="s">
        <v>11444</v>
      </c>
    </row>
    <row r="4255" spans="1:16" s="1" customFormat="1">
      <c r="A4255" s="1" t="s">
        <v>2344</v>
      </c>
      <c r="B4255" s="1" t="s">
        <v>2344</v>
      </c>
      <c r="D4255" s="1" t="s">
        <v>2344</v>
      </c>
      <c r="E4255" s="1" t="s">
        <v>2276</v>
      </c>
      <c r="F4255" s="1" t="s">
        <v>2344</v>
      </c>
      <c r="M4255" s="1" t="s">
        <v>7138</v>
      </c>
      <c r="N4255" s="1" t="s">
        <v>5734</v>
      </c>
      <c r="P4255" s="1" t="s">
        <v>11444</v>
      </c>
    </row>
    <row r="4256" spans="1:16" s="1" customFormat="1">
      <c r="A4256" s="1" t="s">
        <v>10637</v>
      </c>
      <c r="B4256" s="1" t="s">
        <v>10637</v>
      </c>
      <c r="D4256" s="1" t="s">
        <v>10637</v>
      </c>
      <c r="E4256" s="1" t="s">
        <v>2276</v>
      </c>
      <c r="F4256" s="1" t="s">
        <v>10637</v>
      </c>
      <c r="M4256" s="1" t="s">
        <v>6399</v>
      </c>
      <c r="N4256" s="1" t="s">
        <v>4547</v>
      </c>
      <c r="P4256" s="1" t="s">
        <v>11444</v>
      </c>
    </row>
    <row r="4257" spans="1:16" s="1" customFormat="1">
      <c r="A4257" s="1" t="s">
        <v>10638</v>
      </c>
      <c r="B4257" s="1" t="s">
        <v>10638</v>
      </c>
      <c r="D4257" s="1" t="s">
        <v>10638</v>
      </c>
      <c r="E4257" s="1" t="s">
        <v>2276</v>
      </c>
      <c r="F4257" s="1" t="s">
        <v>10638</v>
      </c>
      <c r="M4257" s="1" t="s">
        <v>7139</v>
      </c>
      <c r="N4257" s="1" t="s">
        <v>3990</v>
      </c>
      <c r="P4257" s="1" t="s">
        <v>11444</v>
      </c>
    </row>
    <row r="4258" spans="1:16" s="1" customFormat="1">
      <c r="A4258" s="1" t="s">
        <v>10639</v>
      </c>
      <c r="B4258" s="1" t="s">
        <v>10639</v>
      </c>
      <c r="D4258" s="1" t="s">
        <v>10639</v>
      </c>
      <c r="E4258" s="1" t="s">
        <v>2425</v>
      </c>
      <c r="F4258" s="1" t="s">
        <v>10639</v>
      </c>
      <c r="M4258" s="1" t="s">
        <v>7140</v>
      </c>
      <c r="N4258" s="1" t="s">
        <v>4937</v>
      </c>
      <c r="P4258" s="1" t="s">
        <v>11444</v>
      </c>
    </row>
    <row r="4259" spans="1:16" s="1" customFormat="1">
      <c r="A4259" s="1" t="s">
        <v>10640</v>
      </c>
      <c r="B4259" s="1" t="s">
        <v>10640</v>
      </c>
      <c r="D4259" s="1" t="s">
        <v>10640</v>
      </c>
      <c r="E4259" s="1" t="s">
        <v>2425</v>
      </c>
      <c r="F4259" s="1" t="s">
        <v>10640</v>
      </c>
      <c r="M4259" s="1" t="s">
        <v>7141</v>
      </c>
      <c r="N4259" s="1" t="s">
        <v>4925</v>
      </c>
      <c r="P4259" s="1" t="s">
        <v>11444</v>
      </c>
    </row>
    <row r="4260" spans="1:16" s="1" customFormat="1">
      <c r="A4260" s="1" t="s">
        <v>10641</v>
      </c>
      <c r="B4260" s="1" t="s">
        <v>10641</v>
      </c>
      <c r="D4260" s="1" t="s">
        <v>10641</v>
      </c>
      <c r="E4260" s="1" t="s">
        <v>2425</v>
      </c>
      <c r="F4260" s="1" t="s">
        <v>10641</v>
      </c>
      <c r="M4260" s="1" t="s">
        <v>7078</v>
      </c>
      <c r="N4260" s="1" t="s">
        <v>6099</v>
      </c>
      <c r="P4260" s="1" t="s">
        <v>11444</v>
      </c>
    </row>
    <row r="4261" spans="1:16" s="1" customFormat="1">
      <c r="A4261" s="1" t="s">
        <v>10642</v>
      </c>
      <c r="B4261" s="1" t="s">
        <v>10642</v>
      </c>
      <c r="D4261" s="1" t="s">
        <v>10642</v>
      </c>
      <c r="E4261" s="1" t="s">
        <v>2425</v>
      </c>
      <c r="F4261" s="1" t="s">
        <v>10642</v>
      </c>
      <c r="M4261" s="1" t="s">
        <v>4915</v>
      </c>
      <c r="N4261" s="1" t="s">
        <v>4876</v>
      </c>
      <c r="P4261" s="1" t="s">
        <v>11444</v>
      </c>
    </row>
    <row r="4262" spans="1:16" s="1" customFormat="1">
      <c r="A4262" s="1" t="s">
        <v>10643</v>
      </c>
      <c r="B4262" s="1" t="s">
        <v>10643</v>
      </c>
      <c r="D4262" s="1" t="s">
        <v>10643</v>
      </c>
      <c r="E4262" s="1" t="s">
        <v>2425</v>
      </c>
      <c r="F4262" s="1" t="s">
        <v>10643</v>
      </c>
      <c r="M4262" s="1" t="s">
        <v>5839</v>
      </c>
      <c r="N4262" s="1" t="s">
        <v>5022</v>
      </c>
      <c r="P4262" s="1" t="s">
        <v>11444</v>
      </c>
    </row>
    <row r="4263" spans="1:16" s="1" customFormat="1">
      <c r="A4263" s="1" t="s">
        <v>10644</v>
      </c>
      <c r="B4263" s="1" t="s">
        <v>10644</v>
      </c>
      <c r="D4263" s="1" t="s">
        <v>10644</v>
      </c>
      <c r="E4263" s="1" t="s">
        <v>2425</v>
      </c>
      <c r="F4263" s="1" t="s">
        <v>10644</v>
      </c>
      <c r="M4263" s="1" t="s">
        <v>7074</v>
      </c>
      <c r="N4263" s="1" t="s">
        <v>5125</v>
      </c>
      <c r="P4263" s="1" t="s">
        <v>11444</v>
      </c>
    </row>
    <row r="4264" spans="1:16" s="1" customFormat="1">
      <c r="A4264" s="1" t="s">
        <v>2424</v>
      </c>
      <c r="B4264" s="1" t="s">
        <v>2424</v>
      </c>
      <c r="D4264" s="1" t="s">
        <v>2424</v>
      </c>
      <c r="E4264" s="1" t="s">
        <v>2425</v>
      </c>
      <c r="F4264" s="1" t="s">
        <v>2424</v>
      </c>
      <c r="M4264" s="1" t="s">
        <v>7142</v>
      </c>
      <c r="N4264" s="1" t="s">
        <v>5899</v>
      </c>
      <c r="P4264" s="1" t="s">
        <v>11444</v>
      </c>
    </row>
    <row r="4265" spans="1:16" s="1" customFormat="1">
      <c r="A4265" s="1" t="s">
        <v>2428</v>
      </c>
      <c r="B4265" s="1" t="s">
        <v>2428</v>
      </c>
      <c r="D4265" s="1" t="s">
        <v>2428</v>
      </c>
      <c r="E4265" s="1" t="s">
        <v>2425</v>
      </c>
      <c r="F4265" s="1" t="s">
        <v>2428</v>
      </c>
      <c r="M4265" s="1" t="s">
        <v>7143</v>
      </c>
      <c r="N4265" s="1" t="s">
        <v>5709</v>
      </c>
      <c r="P4265" s="1" t="s">
        <v>11444</v>
      </c>
    </row>
    <row r="4266" spans="1:16" s="1" customFormat="1">
      <c r="A4266" s="1" t="s">
        <v>2431</v>
      </c>
      <c r="B4266" s="1" t="s">
        <v>2431</v>
      </c>
      <c r="D4266" s="1" t="s">
        <v>2431</v>
      </c>
      <c r="E4266" s="1" t="s">
        <v>2425</v>
      </c>
      <c r="F4266" s="1" t="s">
        <v>2431</v>
      </c>
      <c r="M4266" s="1" t="s">
        <v>7144</v>
      </c>
      <c r="N4266" s="1" t="s">
        <v>6806</v>
      </c>
      <c r="P4266" s="1" t="s">
        <v>11444</v>
      </c>
    </row>
    <row r="4267" spans="1:16" s="1" customFormat="1">
      <c r="A4267" s="1" t="s">
        <v>2433</v>
      </c>
      <c r="B4267" s="1" t="s">
        <v>2433</v>
      </c>
      <c r="D4267" s="1" t="s">
        <v>2433</v>
      </c>
      <c r="E4267" s="1" t="s">
        <v>2425</v>
      </c>
      <c r="F4267" s="1" t="s">
        <v>2433</v>
      </c>
      <c r="M4267" s="1" t="s">
        <v>6311</v>
      </c>
      <c r="N4267" s="1" t="s">
        <v>6334</v>
      </c>
      <c r="P4267" s="1" t="s">
        <v>11444</v>
      </c>
    </row>
    <row r="4268" spans="1:16" s="1" customFormat="1">
      <c r="A4268" s="1" t="s">
        <v>2435</v>
      </c>
      <c r="B4268" s="1" t="s">
        <v>2435</v>
      </c>
      <c r="D4268" s="1" t="s">
        <v>2435</v>
      </c>
      <c r="E4268" s="1" t="s">
        <v>2425</v>
      </c>
      <c r="F4268" s="1" t="s">
        <v>2435</v>
      </c>
      <c r="M4268" s="1" t="s">
        <v>7145</v>
      </c>
      <c r="N4268" s="1" t="s">
        <v>6806</v>
      </c>
      <c r="P4268" s="1" t="s">
        <v>11444</v>
      </c>
    </row>
    <row r="4269" spans="1:16" s="1" customFormat="1">
      <c r="A4269" s="1" t="s">
        <v>2438</v>
      </c>
      <c r="B4269" s="1" t="s">
        <v>2438</v>
      </c>
      <c r="D4269" s="1" t="s">
        <v>2438</v>
      </c>
      <c r="E4269" s="1" t="s">
        <v>2425</v>
      </c>
      <c r="F4269" s="1" t="s">
        <v>2438</v>
      </c>
      <c r="M4269" s="1" t="s">
        <v>6805</v>
      </c>
      <c r="N4269" s="1" t="s">
        <v>6334</v>
      </c>
      <c r="P4269" s="1" t="s">
        <v>11444</v>
      </c>
    </row>
    <row r="4270" spans="1:16" s="1" customFormat="1">
      <c r="A4270" s="1" t="s">
        <v>2440</v>
      </c>
      <c r="B4270" s="1" t="s">
        <v>2440</v>
      </c>
      <c r="D4270" s="1" t="s">
        <v>2440</v>
      </c>
      <c r="E4270" s="1" t="s">
        <v>2425</v>
      </c>
      <c r="F4270" s="1" t="s">
        <v>2440</v>
      </c>
      <c r="M4270" s="1" t="s">
        <v>5231</v>
      </c>
      <c r="N4270" s="1" t="s">
        <v>5491</v>
      </c>
      <c r="P4270" s="1" t="s">
        <v>11444</v>
      </c>
    </row>
    <row r="4271" spans="1:16" s="1" customFormat="1">
      <c r="A4271" s="1" t="s">
        <v>2442</v>
      </c>
      <c r="B4271" s="1" t="s">
        <v>2442</v>
      </c>
      <c r="D4271" s="1" t="s">
        <v>2442</v>
      </c>
      <c r="E4271" s="1" t="s">
        <v>2425</v>
      </c>
      <c r="F4271" s="1" t="s">
        <v>2442</v>
      </c>
      <c r="M4271" s="1" t="s">
        <v>7146</v>
      </c>
      <c r="N4271" s="1" t="s">
        <v>6061</v>
      </c>
      <c r="P4271" s="1" t="s">
        <v>11444</v>
      </c>
    </row>
    <row r="4272" spans="1:16" s="1" customFormat="1">
      <c r="A4272" s="1" t="s">
        <v>10645</v>
      </c>
      <c r="B4272" s="1" t="s">
        <v>10645</v>
      </c>
      <c r="D4272" s="1" t="s">
        <v>10645</v>
      </c>
      <c r="E4272" s="1" t="s">
        <v>2425</v>
      </c>
      <c r="F4272" s="1" t="s">
        <v>10645</v>
      </c>
      <c r="M4272" s="1" t="s">
        <v>7147</v>
      </c>
      <c r="N4272" s="1" t="s">
        <v>6451</v>
      </c>
      <c r="P4272" s="1" t="s">
        <v>11444</v>
      </c>
    </row>
    <row r="4273" spans="1:16" s="1" customFormat="1">
      <c r="A4273" s="1" t="s">
        <v>10646</v>
      </c>
      <c r="B4273" s="1" t="s">
        <v>10646</v>
      </c>
      <c r="D4273" s="1" t="s">
        <v>10646</v>
      </c>
      <c r="E4273" s="1" t="s">
        <v>2425</v>
      </c>
      <c r="F4273" s="1" t="s">
        <v>10646</v>
      </c>
      <c r="M4273" s="1" t="s">
        <v>5988</v>
      </c>
      <c r="N4273" s="1" t="s">
        <v>4950</v>
      </c>
      <c r="P4273" s="1" t="s">
        <v>11444</v>
      </c>
    </row>
    <row r="4274" spans="1:16" s="1" customFormat="1">
      <c r="A4274" s="1" t="s">
        <v>10647</v>
      </c>
      <c r="B4274" s="1" t="s">
        <v>10647</v>
      </c>
      <c r="D4274" s="1" t="s">
        <v>10647</v>
      </c>
      <c r="E4274" s="1" t="s">
        <v>2425</v>
      </c>
      <c r="F4274" s="1" t="s">
        <v>10647</v>
      </c>
      <c r="M4274" s="1" t="s">
        <v>5861</v>
      </c>
      <c r="N4274" s="1" t="s">
        <v>5069</v>
      </c>
      <c r="P4274" s="1" t="s">
        <v>11444</v>
      </c>
    </row>
    <row r="4275" spans="1:16" s="1" customFormat="1">
      <c r="A4275" s="1" t="s">
        <v>10648</v>
      </c>
      <c r="B4275" s="1" t="s">
        <v>10648</v>
      </c>
      <c r="D4275" s="1" t="s">
        <v>10648</v>
      </c>
      <c r="E4275" s="1" t="s">
        <v>2425</v>
      </c>
      <c r="F4275" s="1" t="s">
        <v>10648</v>
      </c>
      <c r="M4275" s="1" t="s">
        <v>7148</v>
      </c>
      <c r="N4275" s="1" t="s">
        <v>4968</v>
      </c>
      <c r="P4275" s="1" t="s">
        <v>11444</v>
      </c>
    </row>
    <row r="4276" spans="1:16" s="1" customFormat="1">
      <c r="A4276" s="1" t="s">
        <v>10649</v>
      </c>
      <c r="B4276" s="1" t="s">
        <v>10649</v>
      </c>
      <c r="D4276" s="1" t="s">
        <v>10649</v>
      </c>
      <c r="E4276" s="1" t="s">
        <v>2425</v>
      </c>
      <c r="F4276" s="1" t="s">
        <v>10649</v>
      </c>
      <c r="M4276" s="1" t="s">
        <v>7149</v>
      </c>
      <c r="N4276" s="1" t="s">
        <v>4966</v>
      </c>
      <c r="P4276" s="1" t="s">
        <v>11444</v>
      </c>
    </row>
    <row r="4277" spans="1:16" s="1" customFormat="1">
      <c r="A4277" s="1" t="s">
        <v>10650</v>
      </c>
      <c r="B4277" s="1" t="s">
        <v>10650</v>
      </c>
      <c r="D4277" s="1" t="s">
        <v>10650</v>
      </c>
      <c r="E4277" s="1" t="s">
        <v>2425</v>
      </c>
      <c r="F4277" s="1" t="s">
        <v>10650</v>
      </c>
      <c r="M4277" s="1" t="s">
        <v>6618</v>
      </c>
      <c r="N4277" s="1" t="s">
        <v>4876</v>
      </c>
      <c r="P4277" s="1" t="s">
        <v>11444</v>
      </c>
    </row>
    <row r="4278" spans="1:16" s="1" customFormat="1">
      <c r="A4278" s="1" t="s">
        <v>10651</v>
      </c>
      <c r="B4278" s="1" t="s">
        <v>10651</v>
      </c>
      <c r="D4278" s="1" t="s">
        <v>10651</v>
      </c>
      <c r="E4278" s="1" t="s">
        <v>2425</v>
      </c>
      <c r="F4278" s="1" t="s">
        <v>10651</v>
      </c>
      <c r="M4278" s="1" t="s">
        <v>7150</v>
      </c>
      <c r="N4278" s="1" t="s">
        <v>4049</v>
      </c>
      <c r="P4278" s="1" t="s">
        <v>11444</v>
      </c>
    </row>
    <row r="4279" spans="1:16" s="1" customFormat="1">
      <c r="A4279" s="1" t="s">
        <v>10652</v>
      </c>
      <c r="B4279" s="1" t="s">
        <v>10652</v>
      </c>
      <c r="D4279" s="1" t="s">
        <v>10652</v>
      </c>
      <c r="E4279" s="1" t="s">
        <v>2425</v>
      </c>
      <c r="F4279" s="1" t="s">
        <v>10652</v>
      </c>
      <c r="M4279" s="1" t="s">
        <v>7151</v>
      </c>
      <c r="N4279" s="1" t="s">
        <v>4049</v>
      </c>
      <c r="P4279" s="1" t="s">
        <v>11444</v>
      </c>
    </row>
    <row r="4280" spans="1:16" s="1" customFormat="1">
      <c r="A4280" s="1" t="s">
        <v>2444</v>
      </c>
      <c r="B4280" s="1" t="s">
        <v>2444</v>
      </c>
      <c r="D4280" s="1" t="s">
        <v>2444</v>
      </c>
      <c r="E4280" s="1" t="s">
        <v>2425</v>
      </c>
      <c r="F4280" s="1" t="s">
        <v>2444</v>
      </c>
      <c r="M4280" s="1" t="s">
        <v>7152</v>
      </c>
      <c r="N4280" s="1" t="s">
        <v>6451</v>
      </c>
      <c r="P4280" s="1" t="s">
        <v>11444</v>
      </c>
    </row>
    <row r="4281" spans="1:16" s="1" customFormat="1">
      <c r="A4281" s="1" t="s">
        <v>2446</v>
      </c>
      <c r="B4281" s="1" t="s">
        <v>2446</v>
      </c>
      <c r="D4281" s="1" t="s">
        <v>2446</v>
      </c>
      <c r="E4281" s="1" t="s">
        <v>2425</v>
      </c>
      <c r="F4281" s="1" t="s">
        <v>2446</v>
      </c>
      <c r="M4281" s="1" t="s">
        <v>7153</v>
      </c>
      <c r="N4281" s="1" t="s">
        <v>6537</v>
      </c>
      <c r="P4281" s="1" t="s">
        <v>11444</v>
      </c>
    </row>
    <row r="4282" spans="1:16" s="1" customFormat="1">
      <c r="A4282" s="1" t="s">
        <v>2448</v>
      </c>
      <c r="B4282" s="1" t="s">
        <v>2448</v>
      </c>
      <c r="D4282" s="1" t="s">
        <v>2448</v>
      </c>
      <c r="E4282" s="1" t="s">
        <v>2425</v>
      </c>
      <c r="F4282" s="1" t="s">
        <v>2448</v>
      </c>
      <c r="M4282" s="1" t="s">
        <v>7154</v>
      </c>
      <c r="N4282" s="1" t="s">
        <v>5960</v>
      </c>
      <c r="P4282" s="1" t="s">
        <v>11444</v>
      </c>
    </row>
    <row r="4283" spans="1:16" s="1" customFormat="1">
      <c r="A4283" s="1" t="s">
        <v>2451</v>
      </c>
      <c r="B4283" s="1" t="s">
        <v>2451</v>
      </c>
      <c r="D4283" s="1" t="s">
        <v>2451</v>
      </c>
      <c r="E4283" s="1" t="s">
        <v>2425</v>
      </c>
      <c r="F4283" s="1" t="s">
        <v>2451</v>
      </c>
      <c r="M4283" s="1" t="s">
        <v>7155</v>
      </c>
      <c r="N4283" s="1" t="s">
        <v>6059</v>
      </c>
      <c r="P4283" s="1" t="s">
        <v>11444</v>
      </c>
    </row>
    <row r="4284" spans="1:16" s="1" customFormat="1">
      <c r="A4284" s="1" t="s">
        <v>10653</v>
      </c>
      <c r="B4284" s="1" t="s">
        <v>10653</v>
      </c>
      <c r="D4284" s="1" t="s">
        <v>10653</v>
      </c>
      <c r="E4284" s="1" t="s">
        <v>2425</v>
      </c>
      <c r="F4284" s="1" t="s">
        <v>10653</v>
      </c>
      <c r="M4284" s="1" t="s">
        <v>7156</v>
      </c>
      <c r="N4284" s="1" t="s">
        <v>4861</v>
      </c>
      <c r="P4284" s="1" t="s">
        <v>11444</v>
      </c>
    </row>
    <row r="4285" spans="1:16" s="1" customFormat="1">
      <c r="A4285" s="1" t="s">
        <v>10654</v>
      </c>
      <c r="B4285" s="1" t="s">
        <v>10654</v>
      </c>
      <c r="D4285" s="1" t="s">
        <v>10654</v>
      </c>
      <c r="E4285" s="1" t="s">
        <v>2425</v>
      </c>
      <c r="F4285" s="1" t="s">
        <v>10654</v>
      </c>
      <c r="M4285" s="1" t="s">
        <v>7157</v>
      </c>
      <c r="N4285" s="1" t="s">
        <v>5022</v>
      </c>
      <c r="P4285" s="1" t="s">
        <v>11444</v>
      </c>
    </row>
    <row r="4286" spans="1:16" s="1" customFormat="1">
      <c r="A4286" s="1" t="s">
        <v>10655</v>
      </c>
      <c r="B4286" s="1" t="s">
        <v>10655</v>
      </c>
      <c r="D4286" s="1" t="s">
        <v>10655</v>
      </c>
      <c r="E4286" s="1" t="s">
        <v>2425</v>
      </c>
      <c r="F4286" s="1" t="s">
        <v>10655</v>
      </c>
      <c r="M4286" s="1" t="s">
        <v>7158</v>
      </c>
      <c r="N4286" s="1" t="s">
        <v>4055</v>
      </c>
      <c r="P4286" s="1" t="s">
        <v>11444</v>
      </c>
    </row>
    <row r="4287" spans="1:16" s="1" customFormat="1">
      <c r="A4287" s="1" t="s">
        <v>10656</v>
      </c>
      <c r="B4287" s="1" t="s">
        <v>10656</v>
      </c>
      <c r="D4287" s="1" t="s">
        <v>10656</v>
      </c>
      <c r="E4287" s="1" t="s">
        <v>2425</v>
      </c>
      <c r="F4287" s="1" t="s">
        <v>10656</v>
      </c>
      <c r="M4287" s="1" t="s">
        <v>6468</v>
      </c>
      <c r="N4287" s="1" t="s">
        <v>5069</v>
      </c>
      <c r="P4287" s="1" t="s">
        <v>11444</v>
      </c>
    </row>
    <row r="4288" spans="1:16" s="1" customFormat="1">
      <c r="A4288" s="1" t="s">
        <v>10657</v>
      </c>
      <c r="B4288" s="1" t="s">
        <v>10657</v>
      </c>
      <c r="D4288" s="1" t="s">
        <v>10657</v>
      </c>
      <c r="E4288" s="1" t="s">
        <v>2425</v>
      </c>
      <c r="F4288" s="1" t="s">
        <v>10657</v>
      </c>
      <c r="M4288" s="1" t="s">
        <v>5561</v>
      </c>
      <c r="N4288" s="1" t="s">
        <v>5661</v>
      </c>
      <c r="P4288" s="1" t="s">
        <v>11444</v>
      </c>
    </row>
    <row r="4289" spans="1:16" s="1" customFormat="1">
      <c r="A4289" s="1" t="s">
        <v>10658</v>
      </c>
      <c r="B4289" s="1" t="s">
        <v>10658</v>
      </c>
      <c r="D4289" s="1" t="s">
        <v>10658</v>
      </c>
      <c r="E4289" s="1" t="s">
        <v>2425</v>
      </c>
      <c r="F4289" s="1" t="s">
        <v>10658</v>
      </c>
      <c r="M4289" s="1" t="s">
        <v>4077</v>
      </c>
      <c r="N4289" s="1" t="s">
        <v>6131</v>
      </c>
      <c r="P4289" s="1" t="s">
        <v>11444</v>
      </c>
    </row>
    <row r="4290" spans="1:16" s="1" customFormat="1">
      <c r="A4290" s="1" t="s">
        <v>10659</v>
      </c>
      <c r="B4290" s="1" t="s">
        <v>10659</v>
      </c>
      <c r="D4290" s="1" t="s">
        <v>10659</v>
      </c>
      <c r="E4290" s="1" t="s">
        <v>2425</v>
      </c>
      <c r="F4290" s="1" t="s">
        <v>10659</v>
      </c>
      <c r="M4290" s="1" t="s">
        <v>5497</v>
      </c>
      <c r="N4290" s="1" t="s">
        <v>3990</v>
      </c>
      <c r="P4290" s="1" t="s">
        <v>11444</v>
      </c>
    </row>
    <row r="4291" spans="1:16" s="1" customFormat="1">
      <c r="A4291" s="1" t="s">
        <v>10660</v>
      </c>
      <c r="B4291" s="1" t="s">
        <v>10660</v>
      </c>
      <c r="D4291" s="1" t="s">
        <v>10660</v>
      </c>
      <c r="E4291" s="1" t="s">
        <v>2425</v>
      </c>
      <c r="F4291" s="1" t="s">
        <v>10660</v>
      </c>
      <c r="M4291" s="1" t="s">
        <v>7159</v>
      </c>
      <c r="N4291" s="1" t="s">
        <v>4018</v>
      </c>
      <c r="P4291" s="1" t="s">
        <v>11444</v>
      </c>
    </row>
    <row r="4292" spans="1:16" s="1" customFormat="1">
      <c r="A4292" s="1" t="s">
        <v>10661</v>
      </c>
      <c r="B4292" s="1" t="s">
        <v>10661</v>
      </c>
      <c r="D4292" s="1" t="s">
        <v>10661</v>
      </c>
      <c r="E4292" s="1" t="s">
        <v>2425</v>
      </c>
      <c r="F4292" s="1" t="s">
        <v>10661</v>
      </c>
      <c r="M4292" s="1" t="s">
        <v>6293</v>
      </c>
      <c r="N4292" s="1" t="s">
        <v>4872</v>
      </c>
      <c r="P4292" s="1" t="s">
        <v>11444</v>
      </c>
    </row>
    <row r="4293" spans="1:16" s="1" customFormat="1">
      <c r="A4293" s="1" t="s">
        <v>10662</v>
      </c>
      <c r="B4293" s="1" t="s">
        <v>10662</v>
      </c>
      <c r="D4293" s="1" t="s">
        <v>10662</v>
      </c>
      <c r="E4293" s="1" t="s">
        <v>2425</v>
      </c>
      <c r="F4293" s="1" t="s">
        <v>10662</v>
      </c>
      <c r="M4293" s="1" t="s">
        <v>7160</v>
      </c>
      <c r="N4293" s="1" t="s">
        <v>5066</v>
      </c>
      <c r="P4293" s="1" t="s">
        <v>11444</v>
      </c>
    </row>
    <row r="4294" spans="1:16" s="1" customFormat="1">
      <c r="A4294" s="1" t="s">
        <v>10663</v>
      </c>
      <c r="B4294" s="1" t="s">
        <v>10663</v>
      </c>
      <c r="D4294" s="1" t="s">
        <v>10663</v>
      </c>
      <c r="E4294" s="1" t="s">
        <v>2425</v>
      </c>
      <c r="F4294" s="1" t="s">
        <v>10663</v>
      </c>
      <c r="M4294" s="1" t="s">
        <v>5861</v>
      </c>
      <c r="N4294" s="1" t="s">
        <v>5507</v>
      </c>
      <c r="P4294" s="1" t="s">
        <v>11444</v>
      </c>
    </row>
    <row r="4295" spans="1:16" s="1" customFormat="1">
      <c r="A4295" s="1" t="s">
        <v>10664</v>
      </c>
      <c r="B4295" s="1" t="s">
        <v>10664</v>
      </c>
      <c r="D4295" s="1" t="s">
        <v>10664</v>
      </c>
      <c r="E4295" s="1" t="s">
        <v>2425</v>
      </c>
      <c r="F4295" s="1" t="s">
        <v>10664</v>
      </c>
      <c r="M4295" s="1" t="s">
        <v>5428</v>
      </c>
      <c r="N4295" s="1" t="s">
        <v>4923</v>
      </c>
      <c r="P4295" s="1" t="s">
        <v>11444</v>
      </c>
    </row>
    <row r="4296" spans="1:16" s="1" customFormat="1">
      <c r="A4296" s="1" t="s">
        <v>10665</v>
      </c>
      <c r="B4296" s="1" t="s">
        <v>10665</v>
      </c>
      <c r="D4296" s="1" t="s">
        <v>10665</v>
      </c>
      <c r="E4296" s="1" t="s">
        <v>2425</v>
      </c>
      <c r="F4296" s="1" t="s">
        <v>10665</v>
      </c>
      <c r="M4296" s="1" t="s">
        <v>7082</v>
      </c>
      <c r="N4296" s="1" t="s">
        <v>4932</v>
      </c>
      <c r="P4296" s="1" t="s">
        <v>11444</v>
      </c>
    </row>
    <row r="4297" spans="1:16" s="1" customFormat="1">
      <c r="A4297" s="1" t="s">
        <v>10666</v>
      </c>
      <c r="B4297" s="1" t="s">
        <v>10666</v>
      </c>
      <c r="D4297" s="1" t="s">
        <v>10666</v>
      </c>
      <c r="E4297" s="1" t="s">
        <v>2425</v>
      </c>
      <c r="F4297" s="1" t="s">
        <v>10666</v>
      </c>
      <c r="M4297" s="1" t="s">
        <v>7161</v>
      </c>
      <c r="N4297" s="1" t="s">
        <v>4952</v>
      </c>
      <c r="P4297" s="1" t="s">
        <v>11444</v>
      </c>
    </row>
    <row r="4298" spans="1:16" s="1" customFormat="1">
      <c r="A4298" s="1" t="s">
        <v>10667</v>
      </c>
      <c r="B4298" s="1" t="s">
        <v>10667</v>
      </c>
      <c r="D4298" s="1" t="s">
        <v>10667</v>
      </c>
      <c r="E4298" s="1" t="s">
        <v>2425</v>
      </c>
      <c r="F4298" s="1" t="s">
        <v>10667</v>
      </c>
      <c r="M4298" s="1" t="s">
        <v>7162</v>
      </c>
      <c r="N4298" s="1" t="s">
        <v>4932</v>
      </c>
      <c r="P4298" s="1" t="s">
        <v>11444</v>
      </c>
    </row>
    <row r="4299" spans="1:16" s="1" customFormat="1">
      <c r="A4299" s="1" t="s">
        <v>10668</v>
      </c>
      <c r="B4299" s="1" t="s">
        <v>10668</v>
      </c>
      <c r="D4299" s="1" t="s">
        <v>10668</v>
      </c>
      <c r="E4299" s="1" t="s">
        <v>2425</v>
      </c>
      <c r="F4299" s="1" t="s">
        <v>10668</v>
      </c>
      <c r="M4299" s="1" t="s">
        <v>7163</v>
      </c>
      <c r="N4299" s="1" t="s">
        <v>4937</v>
      </c>
      <c r="P4299" s="1" t="s">
        <v>11444</v>
      </c>
    </row>
    <row r="4300" spans="1:16" s="1" customFormat="1">
      <c r="A4300" s="1" t="s">
        <v>10669</v>
      </c>
      <c r="B4300" s="1" t="s">
        <v>10669</v>
      </c>
      <c r="D4300" s="1" t="s">
        <v>10669</v>
      </c>
      <c r="E4300" s="1" t="s">
        <v>2425</v>
      </c>
      <c r="F4300" s="1" t="s">
        <v>10669</v>
      </c>
      <c r="M4300" s="1" t="s">
        <v>7164</v>
      </c>
      <c r="N4300" s="1" t="s">
        <v>5211</v>
      </c>
      <c r="P4300" s="1" t="s">
        <v>11444</v>
      </c>
    </row>
    <row r="4301" spans="1:16" s="1" customFormat="1">
      <c r="A4301" s="1" t="s">
        <v>2455</v>
      </c>
      <c r="B4301" s="1" t="s">
        <v>2455</v>
      </c>
      <c r="D4301" s="1" t="s">
        <v>2455</v>
      </c>
      <c r="E4301" s="1" t="s">
        <v>2425</v>
      </c>
      <c r="F4301" s="1" t="s">
        <v>2455</v>
      </c>
      <c r="M4301" s="1" t="s">
        <v>7165</v>
      </c>
      <c r="N4301" s="1" t="s">
        <v>5507</v>
      </c>
      <c r="P4301" s="1" t="s">
        <v>11444</v>
      </c>
    </row>
    <row r="4302" spans="1:16" s="1" customFormat="1">
      <c r="A4302" s="1" t="s">
        <v>10670</v>
      </c>
      <c r="B4302" s="1" t="s">
        <v>10670</v>
      </c>
      <c r="D4302" s="1" t="s">
        <v>10670</v>
      </c>
      <c r="E4302" s="1" t="s">
        <v>2425</v>
      </c>
      <c r="F4302" s="1" t="s">
        <v>10670</v>
      </c>
      <c r="M4302" s="1" t="s">
        <v>5815</v>
      </c>
      <c r="N4302" s="1" t="s">
        <v>4966</v>
      </c>
      <c r="P4302" s="1" t="s">
        <v>11444</v>
      </c>
    </row>
    <row r="4303" spans="1:16" s="1" customFormat="1">
      <c r="A4303" s="1" t="s">
        <v>10671</v>
      </c>
      <c r="B4303" s="1" t="s">
        <v>10671</v>
      </c>
      <c r="D4303" s="1" t="s">
        <v>10671</v>
      </c>
      <c r="E4303" s="1" t="s">
        <v>2425</v>
      </c>
      <c r="F4303" s="1" t="s">
        <v>10671</v>
      </c>
      <c r="M4303" s="1" t="s">
        <v>7166</v>
      </c>
      <c r="N4303" s="1" t="s">
        <v>4876</v>
      </c>
      <c r="P4303" s="1" t="s">
        <v>11444</v>
      </c>
    </row>
    <row r="4304" spans="1:16" s="1" customFormat="1">
      <c r="A4304" s="1" t="s">
        <v>10672</v>
      </c>
      <c r="B4304" s="1" t="s">
        <v>10672</v>
      </c>
      <c r="D4304" s="1" t="s">
        <v>10672</v>
      </c>
      <c r="E4304" s="1" t="s">
        <v>2425</v>
      </c>
      <c r="F4304" s="1" t="s">
        <v>10672</v>
      </c>
      <c r="M4304" s="1" t="s">
        <v>6883</v>
      </c>
      <c r="N4304" s="1" t="s">
        <v>5119</v>
      </c>
      <c r="P4304" s="1" t="s">
        <v>11444</v>
      </c>
    </row>
    <row r="4305" spans="1:16" s="1" customFormat="1">
      <c r="A4305" s="1" t="s">
        <v>10673</v>
      </c>
      <c r="B4305" s="1" t="s">
        <v>10673</v>
      </c>
      <c r="D4305" s="1" t="s">
        <v>10673</v>
      </c>
      <c r="E4305" s="1" t="s">
        <v>2425</v>
      </c>
      <c r="F4305" s="1" t="s">
        <v>10673</v>
      </c>
      <c r="M4305" s="1" t="s">
        <v>6526</v>
      </c>
      <c r="N4305" s="1" t="s">
        <v>4964</v>
      </c>
      <c r="P4305" s="1" t="s">
        <v>11444</v>
      </c>
    </row>
    <row r="4306" spans="1:16" s="1" customFormat="1">
      <c r="A4306" s="1" t="s">
        <v>10674</v>
      </c>
      <c r="B4306" s="1" t="s">
        <v>10674</v>
      </c>
      <c r="D4306" s="1" t="s">
        <v>10674</v>
      </c>
      <c r="E4306" s="1" t="s">
        <v>2425</v>
      </c>
      <c r="F4306" s="1" t="s">
        <v>10674</v>
      </c>
      <c r="M4306" s="1" t="s">
        <v>7167</v>
      </c>
      <c r="N4306" s="1" t="s">
        <v>4970</v>
      </c>
      <c r="P4306" s="1" t="s">
        <v>11444</v>
      </c>
    </row>
    <row r="4307" spans="1:16" s="1" customFormat="1">
      <c r="A4307" s="1" t="s">
        <v>10675</v>
      </c>
      <c r="B4307" s="1" t="s">
        <v>10675</v>
      </c>
      <c r="D4307" s="1" t="s">
        <v>10675</v>
      </c>
      <c r="E4307" s="1" t="s">
        <v>2425</v>
      </c>
      <c r="F4307" s="1" t="s">
        <v>10675</v>
      </c>
      <c r="M4307" s="1" t="s">
        <v>6202</v>
      </c>
      <c r="N4307" s="1" t="s">
        <v>4970</v>
      </c>
      <c r="P4307" s="1" t="s">
        <v>11444</v>
      </c>
    </row>
    <row r="4308" spans="1:16" s="1" customFormat="1">
      <c r="A4308" s="1" t="s">
        <v>10676</v>
      </c>
      <c r="B4308" s="1" t="s">
        <v>10676</v>
      </c>
      <c r="D4308" s="1" t="s">
        <v>10676</v>
      </c>
      <c r="E4308" s="1" t="s">
        <v>2425</v>
      </c>
      <c r="F4308" s="1" t="s">
        <v>10676</v>
      </c>
      <c r="M4308" s="1" t="s">
        <v>6454</v>
      </c>
      <c r="N4308" s="1" t="s">
        <v>4925</v>
      </c>
      <c r="P4308" s="1" t="s">
        <v>11444</v>
      </c>
    </row>
    <row r="4309" spans="1:16" s="1" customFormat="1">
      <c r="A4309" s="1" t="s">
        <v>10677</v>
      </c>
      <c r="B4309" s="1" t="s">
        <v>10677</v>
      </c>
      <c r="D4309" s="1" t="s">
        <v>10677</v>
      </c>
      <c r="E4309" s="1" t="s">
        <v>2425</v>
      </c>
      <c r="F4309" s="1" t="s">
        <v>10677</v>
      </c>
      <c r="M4309" s="1" t="s">
        <v>7168</v>
      </c>
      <c r="N4309" s="1" t="s">
        <v>4055</v>
      </c>
      <c r="P4309" s="1" t="s">
        <v>11444</v>
      </c>
    </row>
    <row r="4310" spans="1:16" s="1" customFormat="1">
      <c r="A4310" s="1" t="s">
        <v>10678</v>
      </c>
      <c r="B4310" s="1" t="s">
        <v>10678</v>
      </c>
      <c r="D4310" s="1" t="s">
        <v>10678</v>
      </c>
      <c r="E4310" s="1" t="s">
        <v>2425</v>
      </c>
      <c r="F4310" s="1" t="s">
        <v>10678</v>
      </c>
      <c r="M4310" s="1" t="s">
        <v>6906</v>
      </c>
      <c r="N4310" s="1" t="s">
        <v>4839</v>
      </c>
      <c r="P4310" s="1" t="s">
        <v>11444</v>
      </c>
    </row>
    <row r="4311" spans="1:16" s="1" customFormat="1">
      <c r="A4311" s="1" t="s">
        <v>10679</v>
      </c>
      <c r="B4311" s="1" t="s">
        <v>10679</v>
      </c>
      <c r="D4311" s="1" t="s">
        <v>10679</v>
      </c>
      <c r="E4311" s="1" t="s">
        <v>2425</v>
      </c>
      <c r="F4311" s="1" t="s">
        <v>10679</v>
      </c>
      <c r="M4311" s="1" t="s">
        <v>7169</v>
      </c>
      <c r="N4311" s="1" t="s">
        <v>4049</v>
      </c>
      <c r="P4311" s="1" t="s">
        <v>11444</v>
      </c>
    </row>
    <row r="4312" spans="1:16" s="1" customFormat="1">
      <c r="A4312" s="1" t="s">
        <v>10680</v>
      </c>
      <c r="B4312" s="1" t="s">
        <v>10680</v>
      </c>
      <c r="D4312" s="1" t="s">
        <v>10680</v>
      </c>
      <c r="E4312" s="1" t="s">
        <v>2425</v>
      </c>
      <c r="F4312" s="1" t="s">
        <v>10680</v>
      </c>
      <c r="M4312" s="1" t="s">
        <v>4943</v>
      </c>
      <c r="N4312" s="1" t="s">
        <v>4837</v>
      </c>
      <c r="P4312" s="1" t="s">
        <v>11444</v>
      </c>
    </row>
    <row r="4313" spans="1:16" s="1" customFormat="1">
      <c r="A4313" s="1" t="s">
        <v>10681</v>
      </c>
      <c r="B4313" s="1" t="s">
        <v>10681</v>
      </c>
      <c r="D4313" s="1" t="s">
        <v>10681</v>
      </c>
      <c r="E4313" s="1" t="s">
        <v>2425</v>
      </c>
      <c r="F4313" s="1" t="s">
        <v>10681</v>
      </c>
      <c r="M4313" s="1" t="s">
        <v>7170</v>
      </c>
      <c r="N4313" s="1" t="s">
        <v>4861</v>
      </c>
      <c r="P4313" s="1" t="s">
        <v>11444</v>
      </c>
    </row>
    <row r="4314" spans="1:16" s="1" customFormat="1">
      <c r="A4314" s="1" t="s">
        <v>10682</v>
      </c>
      <c r="B4314" s="1" t="s">
        <v>10682</v>
      </c>
      <c r="D4314" s="1" t="s">
        <v>10682</v>
      </c>
      <c r="E4314" s="1" t="s">
        <v>2425</v>
      </c>
      <c r="F4314" s="1" t="s">
        <v>10682</v>
      </c>
      <c r="M4314" s="1" t="s">
        <v>7171</v>
      </c>
      <c r="N4314" s="1" t="s">
        <v>4567</v>
      </c>
      <c r="P4314" s="1" t="s">
        <v>11444</v>
      </c>
    </row>
    <row r="4315" spans="1:16" s="1" customFormat="1">
      <c r="A4315" s="1" t="s">
        <v>10683</v>
      </c>
      <c r="B4315" s="1" t="s">
        <v>10683</v>
      </c>
      <c r="D4315" s="1" t="s">
        <v>10683</v>
      </c>
      <c r="E4315" s="1" t="s">
        <v>2425</v>
      </c>
      <c r="F4315" s="1" t="s">
        <v>10683</v>
      </c>
      <c r="M4315" s="1" t="s">
        <v>7041</v>
      </c>
      <c r="N4315" s="1" t="s">
        <v>4878</v>
      </c>
      <c r="P4315" s="1" t="s">
        <v>11444</v>
      </c>
    </row>
    <row r="4316" spans="1:16" s="1" customFormat="1">
      <c r="A4316" s="1" t="s">
        <v>10684</v>
      </c>
      <c r="B4316" s="1" t="s">
        <v>10684</v>
      </c>
      <c r="D4316" s="1" t="s">
        <v>10684</v>
      </c>
      <c r="E4316" s="1" t="s">
        <v>2425</v>
      </c>
      <c r="F4316" s="1" t="s">
        <v>10684</v>
      </c>
      <c r="M4316" s="1" t="s">
        <v>5884</v>
      </c>
      <c r="N4316" s="1" t="s">
        <v>6268</v>
      </c>
      <c r="P4316" s="1" t="s">
        <v>11444</v>
      </c>
    </row>
    <row r="4317" spans="1:16" s="1" customFormat="1">
      <c r="A4317" s="1" t="s">
        <v>10685</v>
      </c>
      <c r="B4317" s="1" t="s">
        <v>10685</v>
      </c>
      <c r="D4317" s="1" t="s">
        <v>10685</v>
      </c>
      <c r="E4317" s="1" t="s">
        <v>2425</v>
      </c>
      <c r="F4317" s="1" t="s">
        <v>10685</v>
      </c>
      <c r="M4317" s="1" t="s">
        <v>7172</v>
      </c>
      <c r="N4317" s="1" t="s">
        <v>4012</v>
      </c>
      <c r="P4317" s="1" t="s">
        <v>11444</v>
      </c>
    </row>
    <row r="4318" spans="1:16" s="1" customFormat="1">
      <c r="A4318" s="1" t="s">
        <v>1238</v>
      </c>
      <c r="B4318" s="1" t="s">
        <v>1238</v>
      </c>
      <c r="D4318" s="1" t="s">
        <v>1238</v>
      </c>
      <c r="E4318" s="1" t="s">
        <v>1239</v>
      </c>
      <c r="F4318" s="1" t="s">
        <v>1238</v>
      </c>
      <c r="M4318" s="1" t="s">
        <v>7173</v>
      </c>
      <c r="N4318" s="1" t="s">
        <v>4950</v>
      </c>
      <c r="P4318" s="1" t="s">
        <v>11444</v>
      </c>
    </row>
    <row r="4319" spans="1:16" s="1" customFormat="1">
      <c r="A4319" s="1" t="s">
        <v>10686</v>
      </c>
      <c r="B4319" s="1" t="s">
        <v>10686</v>
      </c>
      <c r="D4319" s="1" t="s">
        <v>10686</v>
      </c>
      <c r="E4319" s="1" t="s">
        <v>1239</v>
      </c>
      <c r="F4319" s="1" t="s">
        <v>10686</v>
      </c>
      <c r="M4319" s="1" t="s">
        <v>5638</v>
      </c>
      <c r="N4319" s="1" t="s">
        <v>4950</v>
      </c>
      <c r="P4319" s="1" t="s">
        <v>11444</v>
      </c>
    </row>
    <row r="4320" spans="1:16" s="1" customFormat="1">
      <c r="A4320" s="1" t="s">
        <v>4629</v>
      </c>
      <c r="B4320" s="1" t="s">
        <v>4629</v>
      </c>
      <c r="D4320" s="1" t="s">
        <v>4629</v>
      </c>
      <c r="E4320" s="1" t="s">
        <v>1239</v>
      </c>
      <c r="F4320" s="1" t="s">
        <v>4629</v>
      </c>
      <c r="M4320" s="1" t="s">
        <v>4580</v>
      </c>
      <c r="N4320" s="1" t="s">
        <v>4541</v>
      </c>
      <c r="P4320" s="1" t="s">
        <v>11444</v>
      </c>
    </row>
    <row r="4321" spans="1:16" s="1" customFormat="1">
      <c r="A4321" s="1" t="s">
        <v>1242</v>
      </c>
      <c r="B4321" s="1" t="s">
        <v>1242</v>
      </c>
      <c r="D4321" s="1" t="s">
        <v>1242</v>
      </c>
      <c r="E4321" s="1" t="s">
        <v>1239</v>
      </c>
      <c r="F4321" s="1" t="s">
        <v>1242</v>
      </c>
      <c r="M4321" s="1" t="s">
        <v>5983</v>
      </c>
      <c r="N4321" s="1" t="s">
        <v>5278</v>
      </c>
      <c r="P4321" s="1" t="s">
        <v>11444</v>
      </c>
    </row>
    <row r="4322" spans="1:16" s="1" customFormat="1">
      <c r="A4322" s="1" t="s">
        <v>1246</v>
      </c>
      <c r="B4322" s="1" t="s">
        <v>1246</v>
      </c>
      <c r="D4322" s="1" t="s">
        <v>1246</v>
      </c>
      <c r="E4322" s="1" t="s">
        <v>1239</v>
      </c>
      <c r="F4322" s="1" t="s">
        <v>1246</v>
      </c>
      <c r="M4322" s="1" t="s">
        <v>7174</v>
      </c>
      <c r="N4322" s="1" t="s">
        <v>6281</v>
      </c>
      <c r="P4322" s="1" t="s">
        <v>11444</v>
      </c>
    </row>
    <row r="4323" spans="1:16" s="1" customFormat="1">
      <c r="A4323" s="1" t="s">
        <v>1249</v>
      </c>
      <c r="B4323" s="1" t="s">
        <v>1249</v>
      </c>
      <c r="D4323" s="1" t="s">
        <v>1249</v>
      </c>
      <c r="E4323" s="1" t="s">
        <v>1239</v>
      </c>
      <c r="F4323" s="1" t="s">
        <v>1249</v>
      </c>
      <c r="M4323" s="1" t="s">
        <v>7175</v>
      </c>
      <c r="N4323" s="1" t="s">
        <v>5601</v>
      </c>
      <c r="P4323" s="1" t="s">
        <v>11444</v>
      </c>
    </row>
    <row r="4324" spans="1:16" s="1" customFormat="1">
      <c r="A4324" s="1" t="s">
        <v>10687</v>
      </c>
      <c r="B4324" s="1" t="s">
        <v>10687</v>
      </c>
      <c r="D4324" s="1" t="s">
        <v>10687</v>
      </c>
      <c r="E4324" s="1" t="s">
        <v>1239</v>
      </c>
      <c r="F4324" s="1" t="s">
        <v>10687</v>
      </c>
      <c r="M4324" s="1" t="s">
        <v>7176</v>
      </c>
      <c r="N4324" s="1" t="s">
        <v>4571</v>
      </c>
      <c r="P4324" s="1" t="s">
        <v>11444</v>
      </c>
    </row>
    <row r="4325" spans="1:16" s="1" customFormat="1">
      <c r="A4325" s="1" t="s">
        <v>10688</v>
      </c>
      <c r="B4325" s="1" t="s">
        <v>10688</v>
      </c>
      <c r="D4325" s="1" t="s">
        <v>10688</v>
      </c>
      <c r="E4325" s="1" t="s">
        <v>1239</v>
      </c>
      <c r="F4325" s="1" t="s">
        <v>10688</v>
      </c>
      <c r="M4325" s="1" t="s">
        <v>7177</v>
      </c>
      <c r="N4325" s="1" t="s">
        <v>4567</v>
      </c>
      <c r="P4325" s="1" t="s">
        <v>11444</v>
      </c>
    </row>
    <row r="4326" spans="1:16" s="1" customFormat="1">
      <c r="A4326" s="1" t="s">
        <v>10689</v>
      </c>
      <c r="B4326" s="1" t="s">
        <v>10689</v>
      </c>
      <c r="D4326" s="1" t="s">
        <v>10689</v>
      </c>
      <c r="E4326" s="1" t="s">
        <v>1239</v>
      </c>
      <c r="F4326" s="1" t="s">
        <v>10689</v>
      </c>
      <c r="M4326" s="1" t="s">
        <v>7178</v>
      </c>
      <c r="N4326" s="1" t="s">
        <v>4932</v>
      </c>
      <c r="P4326" s="1" t="s">
        <v>11444</v>
      </c>
    </row>
    <row r="4327" spans="1:16" s="1" customFormat="1">
      <c r="A4327" s="1" t="s">
        <v>10690</v>
      </c>
      <c r="B4327" s="1" t="s">
        <v>10690</v>
      </c>
      <c r="D4327" s="1" t="s">
        <v>10690</v>
      </c>
      <c r="E4327" s="1" t="s">
        <v>1239</v>
      </c>
      <c r="F4327" s="1" t="s">
        <v>10690</v>
      </c>
      <c r="M4327" s="1" t="s">
        <v>5753</v>
      </c>
      <c r="N4327" s="1" t="s">
        <v>6071</v>
      </c>
      <c r="P4327" s="1" t="s">
        <v>11444</v>
      </c>
    </row>
    <row r="4328" spans="1:16" s="1" customFormat="1">
      <c r="A4328" s="1" t="s">
        <v>10691</v>
      </c>
      <c r="B4328" s="1" t="s">
        <v>10691</v>
      </c>
      <c r="D4328" s="1" t="s">
        <v>10691</v>
      </c>
      <c r="E4328" s="1" t="s">
        <v>1239</v>
      </c>
      <c r="F4328" s="1" t="s">
        <v>10691</v>
      </c>
      <c r="M4328" s="1" t="s">
        <v>7179</v>
      </c>
      <c r="N4328" s="1" t="s">
        <v>5123</v>
      </c>
      <c r="P4328" s="1" t="s">
        <v>11444</v>
      </c>
    </row>
    <row r="4329" spans="1:16" s="1" customFormat="1">
      <c r="A4329" s="1" t="s">
        <v>10692</v>
      </c>
      <c r="B4329" s="1" t="s">
        <v>10692</v>
      </c>
      <c r="D4329" s="1" t="s">
        <v>10692</v>
      </c>
      <c r="E4329" s="1" t="s">
        <v>1239</v>
      </c>
      <c r="F4329" s="1" t="s">
        <v>10692</v>
      </c>
      <c r="M4329" s="1" t="s">
        <v>7180</v>
      </c>
      <c r="N4329" s="1" t="s">
        <v>4912</v>
      </c>
      <c r="P4329" s="1" t="s">
        <v>11444</v>
      </c>
    </row>
    <row r="4330" spans="1:16" s="1" customFormat="1">
      <c r="A4330" s="1" t="s">
        <v>10693</v>
      </c>
      <c r="B4330" s="1" t="s">
        <v>10693</v>
      </c>
      <c r="D4330" s="1" t="s">
        <v>10693</v>
      </c>
      <c r="E4330" s="1" t="s">
        <v>1239</v>
      </c>
      <c r="F4330" s="1" t="s">
        <v>10693</v>
      </c>
      <c r="M4330" s="1" t="s">
        <v>5928</v>
      </c>
      <c r="N4330" s="1" t="s">
        <v>4921</v>
      </c>
      <c r="P4330" s="1" t="s">
        <v>11444</v>
      </c>
    </row>
    <row r="4331" spans="1:16" s="1" customFormat="1">
      <c r="A4331" s="1" t="s">
        <v>10694</v>
      </c>
      <c r="B4331" s="1" t="s">
        <v>10694</v>
      </c>
      <c r="D4331" s="1" t="s">
        <v>10694</v>
      </c>
      <c r="E4331" s="1" t="s">
        <v>1239</v>
      </c>
      <c r="F4331" s="1" t="s">
        <v>10694</v>
      </c>
      <c r="M4331" s="1" t="s">
        <v>7032</v>
      </c>
      <c r="N4331" s="1" t="s">
        <v>4899</v>
      </c>
      <c r="P4331" s="1" t="s">
        <v>11444</v>
      </c>
    </row>
    <row r="4332" spans="1:16" s="1" customFormat="1">
      <c r="A4332" s="1" t="s">
        <v>10695</v>
      </c>
      <c r="B4332" s="1" t="s">
        <v>10695</v>
      </c>
      <c r="D4332" s="1" t="s">
        <v>10695</v>
      </c>
      <c r="E4332" s="1" t="s">
        <v>1239</v>
      </c>
      <c r="F4332" s="1" t="s">
        <v>10695</v>
      </c>
      <c r="M4332" s="1" t="s">
        <v>7181</v>
      </c>
      <c r="N4332" s="1" t="s">
        <v>6119</v>
      </c>
      <c r="P4332" s="1" t="s">
        <v>11444</v>
      </c>
    </row>
    <row r="4333" spans="1:16" s="1" customFormat="1">
      <c r="A4333" s="1" t="s">
        <v>10696</v>
      </c>
      <c r="B4333" s="1" t="s">
        <v>10696</v>
      </c>
      <c r="D4333" s="1" t="s">
        <v>10696</v>
      </c>
      <c r="E4333" s="1" t="s">
        <v>1239</v>
      </c>
      <c r="F4333" s="1" t="s">
        <v>10696</v>
      </c>
      <c r="M4333" s="1" t="s">
        <v>6526</v>
      </c>
      <c r="N4333" s="1" t="s">
        <v>4970</v>
      </c>
      <c r="P4333" s="1" t="s">
        <v>11444</v>
      </c>
    </row>
    <row r="4334" spans="1:16" s="1" customFormat="1">
      <c r="A4334" s="1" t="s">
        <v>10697</v>
      </c>
      <c r="B4334" s="1" t="s">
        <v>10697</v>
      </c>
      <c r="D4334" s="1" t="s">
        <v>10697</v>
      </c>
      <c r="E4334" s="1" t="s">
        <v>1239</v>
      </c>
      <c r="F4334" s="1" t="s">
        <v>10697</v>
      </c>
      <c r="M4334" s="1" t="s">
        <v>7182</v>
      </c>
      <c r="N4334" s="1" t="s">
        <v>5119</v>
      </c>
      <c r="P4334" s="1" t="s">
        <v>11444</v>
      </c>
    </row>
    <row r="4335" spans="1:16" s="1" customFormat="1">
      <c r="A4335" s="1" t="s">
        <v>10698</v>
      </c>
      <c r="B4335" s="1" t="s">
        <v>10698</v>
      </c>
      <c r="D4335" s="1" t="s">
        <v>10698</v>
      </c>
      <c r="E4335" s="1" t="s">
        <v>1239</v>
      </c>
      <c r="F4335" s="1" t="s">
        <v>10698</v>
      </c>
      <c r="M4335" s="1" t="s">
        <v>7183</v>
      </c>
      <c r="N4335" s="1" t="s">
        <v>5547</v>
      </c>
      <c r="P4335" s="1" t="s">
        <v>11444</v>
      </c>
    </row>
    <row r="4336" spans="1:16" s="1" customFormat="1">
      <c r="A4336" s="1" t="s">
        <v>10699</v>
      </c>
      <c r="B4336" s="1" t="s">
        <v>10699</v>
      </c>
      <c r="D4336" s="1" t="s">
        <v>10699</v>
      </c>
      <c r="E4336" s="1" t="s">
        <v>1239</v>
      </c>
      <c r="F4336" s="1" t="s">
        <v>10699</v>
      </c>
      <c r="M4336" s="1" t="s">
        <v>5193</v>
      </c>
      <c r="N4336" s="1" t="s">
        <v>5529</v>
      </c>
      <c r="P4336" s="1" t="s">
        <v>11444</v>
      </c>
    </row>
    <row r="4337" spans="1:16" s="1" customFormat="1">
      <c r="A4337" s="1" t="s">
        <v>10700</v>
      </c>
      <c r="B4337" s="1" t="s">
        <v>10700</v>
      </c>
      <c r="D4337" s="1" t="s">
        <v>10700</v>
      </c>
      <c r="E4337" s="1" t="s">
        <v>1239</v>
      </c>
      <c r="F4337" s="1" t="s">
        <v>10700</v>
      </c>
      <c r="M4337" s="1" t="s">
        <v>7184</v>
      </c>
      <c r="N4337" s="1" t="s">
        <v>4543</v>
      </c>
      <c r="P4337" s="1" t="s">
        <v>11444</v>
      </c>
    </row>
    <row r="4338" spans="1:16" s="1" customFormat="1">
      <c r="A4338" s="1" t="s">
        <v>10701</v>
      </c>
      <c r="B4338" s="1" t="s">
        <v>10701</v>
      </c>
      <c r="D4338" s="1" t="s">
        <v>10701</v>
      </c>
      <c r="E4338" s="1" t="s">
        <v>1239</v>
      </c>
      <c r="F4338" s="1" t="s">
        <v>10701</v>
      </c>
      <c r="M4338" s="1" t="s">
        <v>7185</v>
      </c>
      <c r="N4338" s="1" t="s">
        <v>3990</v>
      </c>
      <c r="P4338" s="1" t="s">
        <v>11444</v>
      </c>
    </row>
    <row r="4339" spans="1:16" s="1" customFormat="1">
      <c r="A4339" s="1" t="s">
        <v>1253</v>
      </c>
      <c r="B4339" s="1" t="s">
        <v>1253</v>
      </c>
      <c r="D4339" s="1" t="s">
        <v>1253</v>
      </c>
      <c r="E4339" s="1" t="s">
        <v>1239</v>
      </c>
      <c r="F4339" s="1" t="s">
        <v>1253</v>
      </c>
      <c r="M4339" s="1" t="s">
        <v>7186</v>
      </c>
      <c r="N4339" s="1" t="s">
        <v>4904</v>
      </c>
      <c r="P4339" s="1" t="s">
        <v>11444</v>
      </c>
    </row>
    <row r="4340" spans="1:16" s="1" customFormat="1">
      <c r="A4340" s="1" t="s">
        <v>10702</v>
      </c>
      <c r="B4340" s="1" t="s">
        <v>10702</v>
      </c>
      <c r="D4340" s="1" t="s">
        <v>10702</v>
      </c>
      <c r="E4340" s="1" t="s">
        <v>1239</v>
      </c>
      <c r="F4340" s="1" t="s">
        <v>10702</v>
      </c>
      <c r="M4340" s="1" t="s">
        <v>6645</v>
      </c>
      <c r="N4340" s="1" t="s">
        <v>5069</v>
      </c>
      <c r="P4340" s="1" t="s">
        <v>11444</v>
      </c>
    </row>
    <row r="4341" spans="1:16" s="1" customFormat="1">
      <c r="A4341" s="1" t="s">
        <v>10703</v>
      </c>
      <c r="B4341" s="1" t="s">
        <v>10703</v>
      </c>
      <c r="D4341" s="1" t="s">
        <v>10703</v>
      </c>
      <c r="E4341" s="1" t="s">
        <v>1239</v>
      </c>
      <c r="F4341" s="1" t="s">
        <v>10703</v>
      </c>
      <c r="M4341" s="1" t="s">
        <v>7187</v>
      </c>
      <c r="N4341" s="1" t="s">
        <v>3990</v>
      </c>
      <c r="P4341" s="1" t="s">
        <v>11444</v>
      </c>
    </row>
    <row r="4342" spans="1:16" s="1" customFormat="1">
      <c r="A4342" s="1" t="s">
        <v>10704</v>
      </c>
      <c r="B4342" s="1" t="s">
        <v>10704</v>
      </c>
      <c r="D4342" s="1" t="s">
        <v>10704</v>
      </c>
      <c r="E4342" s="1" t="s">
        <v>1239</v>
      </c>
      <c r="F4342" s="1" t="s">
        <v>10704</v>
      </c>
      <c r="M4342" s="1" t="s">
        <v>7188</v>
      </c>
      <c r="N4342" s="1" t="s">
        <v>5013</v>
      </c>
      <c r="P4342" s="1" t="s">
        <v>11444</v>
      </c>
    </row>
    <row r="4343" spans="1:16" s="1" customFormat="1">
      <c r="A4343" s="1" t="s">
        <v>10705</v>
      </c>
      <c r="B4343" s="1" t="s">
        <v>10705</v>
      </c>
      <c r="D4343" s="1" t="s">
        <v>10705</v>
      </c>
      <c r="E4343" s="1" t="s">
        <v>11430</v>
      </c>
      <c r="F4343" s="1" t="s">
        <v>10705</v>
      </c>
      <c r="M4343" s="1" t="s">
        <v>5014</v>
      </c>
      <c r="N4343" s="1" t="s">
        <v>5087</v>
      </c>
      <c r="P4343" s="1" t="s">
        <v>11444</v>
      </c>
    </row>
    <row r="4344" spans="1:16" s="1" customFormat="1">
      <c r="A4344" s="1" t="s">
        <v>10706</v>
      </c>
      <c r="B4344" s="1" t="s">
        <v>10706</v>
      </c>
      <c r="D4344" s="1" t="s">
        <v>10706</v>
      </c>
      <c r="E4344" s="1" t="s">
        <v>11430</v>
      </c>
      <c r="F4344" s="1" t="s">
        <v>10706</v>
      </c>
      <c r="M4344" s="1" t="s">
        <v>5398</v>
      </c>
      <c r="N4344" s="1" t="s">
        <v>5970</v>
      </c>
      <c r="P4344" s="1" t="s">
        <v>11444</v>
      </c>
    </row>
    <row r="4345" spans="1:16" s="1" customFormat="1">
      <c r="A4345" s="1" t="s">
        <v>10707</v>
      </c>
      <c r="B4345" s="1" t="s">
        <v>10707</v>
      </c>
      <c r="D4345" s="1" t="s">
        <v>10707</v>
      </c>
      <c r="E4345" s="1" t="s">
        <v>11430</v>
      </c>
      <c r="F4345" s="1" t="s">
        <v>10707</v>
      </c>
      <c r="M4345" s="1" t="s">
        <v>7189</v>
      </c>
      <c r="N4345" s="1" t="s">
        <v>5347</v>
      </c>
      <c r="P4345" s="1" t="s">
        <v>11444</v>
      </c>
    </row>
    <row r="4346" spans="1:16" s="1" customFormat="1">
      <c r="A4346" s="1" t="s">
        <v>10708</v>
      </c>
      <c r="B4346" s="1" t="s">
        <v>10708</v>
      </c>
      <c r="D4346" s="1" t="s">
        <v>10708</v>
      </c>
      <c r="E4346" s="1" t="s">
        <v>11430</v>
      </c>
      <c r="F4346" s="1" t="s">
        <v>10708</v>
      </c>
      <c r="M4346" s="1" t="s">
        <v>6114</v>
      </c>
      <c r="N4346" s="1" t="s">
        <v>5867</v>
      </c>
      <c r="P4346" s="1" t="s">
        <v>11444</v>
      </c>
    </row>
    <row r="4347" spans="1:16" s="1" customFormat="1">
      <c r="A4347" s="1" t="s">
        <v>10709</v>
      </c>
      <c r="B4347" s="1" t="s">
        <v>10709</v>
      </c>
      <c r="D4347" s="1" t="s">
        <v>10709</v>
      </c>
      <c r="E4347" s="1" t="s">
        <v>11430</v>
      </c>
      <c r="F4347" s="1" t="s">
        <v>10709</v>
      </c>
      <c r="M4347" s="1" t="s">
        <v>5238</v>
      </c>
      <c r="N4347" s="1" t="s">
        <v>4863</v>
      </c>
      <c r="P4347" s="1" t="s">
        <v>11444</v>
      </c>
    </row>
    <row r="4348" spans="1:16" s="1" customFormat="1">
      <c r="A4348" s="1" t="s">
        <v>10710</v>
      </c>
      <c r="B4348" s="1" t="s">
        <v>10710</v>
      </c>
      <c r="D4348" s="1" t="s">
        <v>10710</v>
      </c>
      <c r="E4348" s="1" t="s">
        <v>11430</v>
      </c>
      <c r="F4348" s="1" t="s">
        <v>10710</v>
      </c>
      <c r="M4348" s="1" t="s">
        <v>6487</v>
      </c>
      <c r="N4348" s="1" t="s">
        <v>4567</v>
      </c>
      <c r="P4348" s="1" t="s">
        <v>11444</v>
      </c>
    </row>
    <row r="4349" spans="1:16" s="1" customFormat="1">
      <c r="A4349" s="1" t="s">
        <v>10711</v>
      </c>
      <c r="B4349" s="1" t="s">
        <v>10711</v>
      </c>
      <c r="D4349" s="1" t="s">
        <v>10711</v>
      </c>
      <c r="E4349" s="1" t="s">
        <v>11430</v>
      </c>
      <c r="F4349" s="1" t="s">
        <v>10711</v>
      </c>
      <c r="M4349" s="1" t="s">
        <v>7190</v>
      </c>
      <c r="N4349" s="1" t="s">
        <v>4966</v>
      </c>
      <c r="P4349" s="1" t="s">
        <v>11444</v>
      </c>
    </row>
    <row r="4350" spans="1:16" s="1" customFormat="1">
      <c r="A4350" s="1" t="s">
        <v>10712</v>
      </c>
      <c r="B4350" s="1" t="s">
        <v>10712</v>
      </c>
      <c r="D4350" s="1" t="s">
        <v>10712</v>
      </c>
      <c r="E4350" s="1" t="s">
        <v>11430</v>
      </c>
      <c r="F4350" s="1" t="s">
        <v>10712</v>
      </c>
      <c r="M4350" s="1" t="s">
        <v>7191</v>
      </c>
      <c r="N4350" s="1" t="s">
        <v>4921</v>
      </c>
      <c r="P4350" s="1" t="s">
        <v>11444</v>
      </c>
    </row>
    <row r="4351" spans="1:16" s="1" customFormat="1">
      <c r="A4351" s="1" t="s">
        <v>902</v>
      </c>
      <c r="B4351" s="1" t="s">
        <v>902</v>
      </c>
      <c r="D4351" s="1" t="s">
        <v>902</v>
      </c>
      <c r="E4351" s="1" t="s">
        <v>11430</v>
      </c>
      <c r="F4351" s="1" t="s">
        <v>902</v>
      </c>
      <c r="M4351" s="1" t="s">
        <v>7192</v>
      </c>
      <c r="N4351" s="1" t="s">
        <v>6521</v>
      </c>
      <c r="P4351" s="1" t="s">
        <v>11444</v>
      </c>
    </row>
    <row r="4352" spans="1:16" s="1" customFormat="1">
      <c r="A4352" s="1" t="s">
        <v>904</v>
      </c>
      <c r="B4352" s="1" t="s">
        <v>904</v>
      </c>
      <c r="D4352" s="1" t="s">
        <v>904</v>
      </c>
      <c r="E4352" s="1" t="s">
        <v>11430</v>
      </c>
      <c r="F4352" s="1" t="s">
        <v>904</v>
      </c>
      <c r="M4352" s="1" t="s">
        <v>7193</v>
      </c>
      <c r="N4352" s="1" t="s">
        <v>6537</v>
      </c>
      <c r="P4352" s="1" t="s">
        <v>11444</v>
      </c>
    </row>
    <row r="4353" spans="1:16" s="1" customFormat="1">
      <c r="A4353" s="1" t="s">
        <v>905</v>
      </c>
      <c r="B4353" s="1" t="s">
        <v>905</v>
      </c>
      <c r="D4353" s="1" t="s">
        <v>905</v>
      </c>
      <c r="E4353" s="1" t="s">
        <v>11430</v>
      </c>
      <c r="F4353" s="1" t="s">
        <v>905</v>
      </c>
      <c r="M4353" s="1" t="s">
        <v>7194</v>
      </c>
      <c r="N4353" s="1" t="s">
        <v>5846</v>
      </c>
      <c r="P4353" s="1" t="s">
        <v>11444</v>
      </c>
    </row>
    <row r="4354" spans="1:16" s="1" customFormat="1">
      <c r="A4354" s="1" t="s">
        <v>907</v>
      </c>
      <c r="B4354" s="1" t="s">
        <v>907</v>
      </c>
      <c r="D4354" s="1" t="s">
        <v>907</v>
      </c>
      <c r="E4354" s="1" t="s">
        <v>11430</v>
      </c>
      <c r="F4354" s="1" t="s">
        <v>907</v>
      </c>
      <c r="M4354" s="1" t="s">
        <v>7195</v>
      </c>
      <c r="N4354" s="1" t="s">
        <v>5171</v>
      </c>
      <c r="P4354" s="1" t="s">
        <v>11444</v>
      </c>
    </row>
    <row r="4355" spans="1:16" s="1" customFormat="1">
      <c r="A4355" s="1" t="s">
        <v>909</v>
      </c>
      <c r="B4355" s="1" t="s">
        <v>909</v>
      </c>
      <c r="D4355" s="1" t="s">
        <v>909</v>
      </c>
      <c r="E4355" s="1" t="s">
        <v>11430</v>
      </c>
      <c r="F4355" s="1" t="s">
        <v>909</v>
      </c>
      <c r="M4355" s="1" t="s">
        <v>7196</v>
      </c>
      <c r="N4355" s="1" t="s">
        <v>6281</v>
      </c>
      <c r="P4355" s="1" t="s">
        <v>11444</v>
      </c>
    </row>
    <row r="4356" spans="1:16" s="1" customFormat="1">
      <c r="A4356" s="1" t="s">
        <v>910</v>
      </c>
      <c r="B4356" s="1" t="s">
        <v>910</v>
      </c>
      <c r="D4356" s="1" t="s">
        <v>910</v>
      </c>
      <c r="E4356" s="1" t="s">
        <v>11430</v>
      </c>
      <c r="F4356" s="1" t="s">
        <v>910</v>
      </c>
      <c r="M4356" s="1" t="s">
        <v>7197</v>
      </c>
      <c r="N4356" s="1" t="s">
        <v>5171</v>
      </c>
      <c r="P4356" s="1" t="s">
        <v>11444</v>
      </c>
    </row>
    <row r="4357" spans="1:16" s="1" customFormat="1">
      <c r="A4357" s="1" t="s">
        <v>912</v>
      </c>
      <c r="B4357" s="1" t="s">
        <v>912</v>
      </c>
      <c r="D4357" s="1" t="s">
        <v>912</v>
      </c>
      <c r="E4357" s="1" t="s">
        <v>11430</v>
      </c>
      <c r="F4357" s="1" t="s">
        <v>912</v>
      </c>
      <c r="M4357" s="1" t="s">
        <v>7198</v>
      </c>
      <c r="N4357" s="1" t="s">
        <v>6258</v>
      </c>
      <c r="P4357" s="1" t="s">
        <v>11444</v>
      </c>
    </row>
    <row r="4358" spans="1:16" s="1" customFormat="1">
      <c r="A4358" s="1" t="s">
        <v>914</v>
      </c>
      <c r="B4358" s="1" t="s">
        <v>914</v>
      </c>
      <c r="D4358" s="1" t="s">
        <v>914</v>
      </c>
      <c r="E4358" s="1" t="s">
        <v>11430</v>
      </c>
      <c r="F4358" s="1" t="s">
        <v>914</v>
      </c>
      <c r="M4358" s="1" t="s">
        <v>7199</v>
      </c>
      <c r="N4358" s="1" t="s">
        <v>7090</v>
      </c>
      <c r="P4358" s="1" t="s">
        <v>11444</v>
      </c>
    </row>
    <row r="4359" spans="1:16" s="1" customFormat="1">
      <c r="A4359" s="1" t="s">
        <v>916</v>
      </c>
      <c r="B4359" s="1" t="s">
        <v>916</v>
      </c>
      <c r="D4359" s="1" t="s">
        <v>916</v>
      </c>
      <c r="E4359" s="1" t="s">
        <v>11430</v>
      </c>
      <c r="F4359" s="1" t="s">
        <v>916</v>
      </c>
      <c r="M4359" s="1" t="s">
        <v>7154</v>
      </c>
      <c r="N4359" s="1" t="s">
        <v>6341</v>
      </c>
      <c r="P4359" s="1" t="s">
        <v>11444</v>
      </c>
    </row>
    <row r="4360" spans="1:16" s="1" customFormat="1">
      <c r="A4360" s="1" t="s">
        <v>10713</v>
      </c>
      <c r="B4360" s="1" t="s">
        <v>10713</v>
      </c>
      <c r="D4360" s="1" t="s">
        <v>10713</v>
      </c>
      <c r="E4360" s="1" t="s">
        <v>11430</v>
      </c>
      <c r="F4360" s="1" t="s">
        <v>10713</v>
      </c>
      <c r="M4360" s="1" t="s">
        <v>5189</v>
      </c>
      <c r="N4360" s="1" t="s">
        <v>4863</v>
      </c>
      <c r="P4360" s="1" t="s">
        <v>11444</v>
      </c>
    </row>
    <row r="4361" spans="1:16" s="1" customFormat="1">
      <c r="A4361" s="1" t="s">
        <v>10714</v>
      </c>
      <c r="B4361" s="1" t="s">
        <v>10714</v>
      </c>
      <c r="D4361" s="1" t="s">
        <v>10714</v>
      </c>
      <c r="E4361" s="1" t="s">
        <v>11430</v>
      </c>
      <c r="F4361" s="1" t="s">
        <v>10714</v>
      </c>
      <c r="M4361" s="1" t="s">
        <v>7200</v>
      </c>
      <c r="N4361" s="1" t="s">
        <v>5510</v>
      </c>
      <c r="P4361" s="1" t="s">
        <v>11444</v>
      </c>
    </row>
    <row r="4362" spans="1:16" s="1" customFormat="1">
      <c r="A4362" s="1" t="s">
        <v>10715</v>
      </c>
      <c r="B4362" s="1" t="s">
        <v>10715</v>
      </c>
      <c r="D4362" s="1" t="s">
        <v>10715</v>
      </c>
      <c r="E4362" s="1" t="s">
        <v>11430</v>
      </c>
      <c r="F4362" s="1" t="s">
        <v>10715</v>
      </c>
      <c r="M4362" s="1" t="s">
        <v>7201</v>
      </c>
      <c r="N4362" s="1" t="s">
        <v>6099</v>
      </c>
      <c r="P4362" s="1" t="s">
        <v>11444</v>
      </c>
    </row>
    <row r="4363" spans="1:16" s="1" customFormat="1">
      <c r="A4363" s="1" t="s">
        <v>10716</v>
      </c>
      <c r="B4363" s="1" t="s">
        <v>10716</v>
      </c>
      <c r="D4363" s="1" t="s">
        <v>10716</v>
      </c>
      <c r="E4363" s="1" t="s">
        <v>11430</v>
      </c>
      <c r="F4363" s="1" t="s">
        <v>10716</v>
      </c>
      <c r="M4363" s="1" t="s">
        <v>6008</v>
      </c>
      <c r="N4363" s="1" t="s">
        <v>5179</v>
      </c>
      <c r="P4363" s="1" t="s">
        <v>11444</v>
      </c>
    </row>
    <row r="4364" spans="1:16" s="1" customFormat="1">
      <c r="A4364" s="1" t="s">
        <v>10717</v>
      </c>
      <c r="B4364" s="1" t="s">
        <v>10717</v>
      </c>
      <c r="D4364" s="1" t="s">
        <v>10717</v>
      </c>
      <c r="E4364" s="1" t="s">
        <v>11430</v>
      </c>
      <c r="F4364" s="1" t="s">
        <v>10717</v>
      </c>
      <c r="M4364" s="1" t="s">
        <v>7202</v>
      </c>
      <c r="N4364" s="1" t="s">
        <v>6097</v>
      </c>
      <c r="P4364" s="1" t="s">
        <v>11444</v>
      </c>
    </row>
    <row r="4365" spans="1:16" s="1" customFormat="1">
      <c r="A4365" s="1" t="s">
        <v>10718</v>
      </c>
      <c r="B4365" s="1" t="s">
        <v>10718</v>
      </c>
      <c r="D4365" s="1" t="s">
        <v>10718</v>
      </c>
      <c r="E4365" s="1" t="s">
        <v>11430</v>
      </c>
      <c r="F4365" s="1" t="s">
        <v>10718</v>
      </c>
      <c r="M4365" s="1" t="s">
        <v>5897</v>
      </c>
      <c r="N4365" s="1" t="s">
        <v>6097</v>
      </c>
      <c r="P4365" s="1" t="s">
        <v>11444</v>
      </c>
    </row>
    <row r="4366" spans="1:16" s="1" customFormat="1">
      <c r="A4366" s="1" t="s">
        <v>10719</v>
      </c>
      <c r="B4366" s="1" t="s">
        <v>10719</v>
      </c>
      <c r="D4366" s="1" t="s">
        <v>10719</v>
      </c>
      <c r="E4366" s="1" t="s">
        <v>11430</v>
      </c>
      <c r="F4366" s="1" t="s">
        <v>10719</v>
      </c>
      <c r="M4366" s="1" t="s">
        <v>6661</v>
      </c>
      <c r="N4366" s="1" t="s">
        <v>5565</v>
      </c>
      <c r="P4366" s="1" t="s">
        <v>11444</v>
      </c>
    </row>
    <row r="4367" spans="1:16" s="1" customFormat="1">
      <c r="A4367" s="1" t="s">
        <v>10720</v>
      </c>
      <c r="B4367" s="1" t="s">
        <v>10720</v>
      </c>
      <c r="D4367" s="1" t="s">
        <v>10720</v>
      </c>
      <c r="E4367" s="1" t="s">
        <v>11430</v>
      </c>
      <c r="F4367" s="1" t="s">
        <v>10720</v>
      </c>
      <c r="M4367" s="1" t="s">
        <v>5576</v>
      </c>
      <c r="N4367" s="1" t="s">
        <v>4837</v>
      </c>
      <c r="P4367" s="1" t="s">
        <v>11444</v>
      </c>
    </row>
    <row r="4368" spans="1:16" s="1" customFormat="1">
      <c r="A4368" s="1" t="s">
        <v>10721</v>
      </c>
      <c r="B4368" s="1" t="s">
        <v>10721</v>
      </c>
      <c r="D4368" s="1" t="s">
        <v>10721</v>
      </c>
      <c r="E4368" s="1" t="s">
        <v>11430</v>
      </c>
      <c r="F4368" s="1" t="s">
        <v>10721</v>
      </c>
      <c r="M4368" s="1" t="s">
        <v>5452</v>
      </c>
      <c r="N4368" s="1" t="s">
        <v>4861</v>
      </c>
      <c r="P4368" s="1" t="s">
        <v>11444</v>
      </c>
    </row>
    <row r="4369" spans="1:16" s="1" customFormat="1">
      <c r="A4369" s="1" t="s">
        <v>10722</v>
      </c>
      <c r="B4369" s="1" t="s">
        <v>10722</v>
      </c>
      <c r="D4369" s="1" t="s">
        <v>10722</v>
      </c>
      <c r="E4369" s="1" t="s">
        <v>11430</v>
      </c>
      <c r="F4369" s="1" t="s">
        <v>10722</v>
      </c>
      <c r="M4369" s="1" t="s">
        <v>6337</v>
      </c>
      <c r="N4369" s="1" t="s">
        <v>4950</v>
      </c>
      <c r="P4369" s="1" t="s">
        <v>11444</v>
      </c>
    </row>
    <row r="4370" spans="1:16" s="1" customFormat="1">
      <c r="A4370" s="1" t="s">
        <v>10723</v>
      </c>
      <c r="B4370" s="1" t="s">
        <v>10723</v>
      </c>
      <c r="D4370" s="1" t="s">
        <v>10723</v>
      </c>
      <c r="E4370" s="1" t="s">
        <v>11430</v>
      </c>
      <c r="F4370" s="1" t="s">
        <v>10723</v>
      </c>
      <c r="M4370" s="1" t="s">
        <v>7203</v>
      </c>
      <c r="N4370" s="1" t="s">
        <v>5510</v>
      </c>
      <c r="P4370" s="1" t="s">
        <v>11444</v>
      </c>
    </row>
    <row r="4371" spans="1:16" s="1" customFormat="1">
      <c r="A4371" s="1" t="s">
        <v>10724</v>
      </c>
      <c r="B4371" s="1" t="s">
        <v>10724</v>
      </c>
      <c r="D4371" s="1" t="s">
        <v>10724</v>
      </c>
      <c r="E4371" s="1" t="s">
        <v>11430</v>
      </c>
      <c r="F4371" s="1" t="s">
        <v>10724</v>
      </c>
      <c r="M4371" s="1" t="s">
        <v>7204</v>
      </c>
      <c r="N4371" s="1" t="s">
        <v>4932</v>
      </c>
      <c r="P4371" s="1" t="s">
        <v>11444</v>
      </c>
    </row>
    <row r="4372" spans="1:16" s="1" customFormat="1">
      <c r="A4372" s="1" t="s">
        <v>10725</v>
      </c>
      <c r="B4372" s="1" t="s">
        <v>10725</v>
      </c>
      <c r="D4372" s="1" t="s">
        <v>10725</v>
      </c>
      <c r="E4372" s="1" t="s">
        <v>11430</v>
      </c>
      <c r="F4372" s="1" t="s">
        <v>10725</v>
      </c>
      <c r="M4372" s="1" t="s">
        <v>6301</v>
      </c>
      <c r="N4372" s="1" t="s">
        <v>6208</v>
      </c>
      <c r="P4372" s="1" t="s">
        <v>11444</v>
      </c>
    </row>
    <row r="4373" spans="1:16" s="1" customFormat="1">
      <c r="A4373" s="1" t="s">
        <v>10726</v>
      </c>
      <c r="B4373" s="1" t="s">
        <v>10726</v>
      </c>
      <c r="D4373" s="1" t="s">
        <v>10726</v>
      </c>
      <c r="E4373" s="1" t="s">
        <v>11430</v>
      </c>
      <c r="F4373" s="1" t="s">
        <v>10726</v>
      </c>
      <c r="M4373" s="1" t="s">
        <v>6401</v>
      </c>
      <c r="N4373" s="1" t="s">
        <v>4904</v>
      </c>
      <c r="P4373" s="1" t="s">
        <v>11444</v>
      </c>
    </row>
    <row r="4374" spans="1:16" s="1" customFormat="1">
      <c r="A4374" s="1" t="s">
        <v>10727</v>
      </c>
      <c r="B4374" s="1" t="s">
        <v>10727</v>
      </c>
      <c r="D4374" s="1" t="s">
        <v>10727</v>
      </c>
      <c r="E4374" s="1" t="s">
        <v>11430</v>
      </c>
      <c r="F4374" s="1" t="s">
        <v>10727</v>
      </c>
      <c r="M4374" s="1" t="s">
        <v>6565</v>
      </c>
      <c r="N4374" s="1" t="s">
        <v>3990</v>
      </c>
      <c r="P4374" s="1" t="s">
        <v>11444</v>
      </c>
    </row>
    <row r="4375" spans="1:16" s="1" customFormat="1">
      <c r="A4375" s="1" t="s">
        <v>10728</v>
      </c>
      <c r="B4375" s="1" t="s">
        <v>10728</v>
      </c>
      <c r="D4375" s="1" t="s">
        <v>10728</v>
      </c>
      <c r="E4375" s="1" t="s">
        <v>11430</v>
      </c>
      <c r="F4375" s="1" t="s">
        <v>10728</v>
      </c>
      <c r="M4375" s="1" t="s">
        <v>5537</v>
      </c>
      <c r="N4375" s="1" t="s">
        <v>5347</v>
      </c>
      <c r="P4375" s="1" t="s">
        <v>11444</v>
      </c>
    </row>
    <row r="4376" spans="1:16" s="1" customFormat="1">
      <c r="A4376" s="1" t="s">
        <v>10729</v>
      </c>
      <c r="B4376" s="1" t="s">
        <v>10729</v>
      </c>
      <c r="D4376" s="1" t="s">
        <v>10729</v>
      </c>
      <c r="E4376" s="1" t="s">
        <v>11430</v>
      </c>
      <c r="F4376" s="1" t="s">
        <v>10729</v>
      </c>
      <c r="M4376" s="1" t="s">
        <v>7205</v>
      </c>
      <c r="N4376" s="1" t="s">
        <v>4857</v>
      </c>
      <c r="P4376" s="1" t="s">
        <v>11444</v>
      </c>
    </row>
    <row r="4377" spans="1:16" s="1" customFormat="1">
      <c r="A4377" s="1" t="s">
        <v>10730</v>
      </c>
      <c r="B4377" s="1" t="s">
        <v>10730</v>
      </c>
      <c r="D4377" s="1" t="s">
        <v>10730</v>
      </c>
      <c r="E4377" s="1" t="s">
        <v>11430</v>
      </c>
      <c r="F4377" s="1" t="s">
        <v>10730</v>
      </c>
      <c r="M4377" s="1" t="s">
        <v>5095</v>
      </c>
      <c r="N4377" s="1" t="s">
        <v>5529</v>
      </c>
      <c r="P4377" s="1" t="s">
        <v>11444</v>
      </c>
    </row>
    <row r="4378" spans="1:16" s="1" customFormat="1">
      <c r="A4378" s="1" t="s">
        <v>10731</v>
      </c>
      <c r="B4378" s="1" t="s">
        <v>10731</v>
      </c>
      <c r="D4378" s="1" t="s">
        <v>10731</v>
      </c>
      <c r="E4378" s="1" t="s">
        <v>11430</v>
      </c>
      <c r="F4378" s="1" t="s">
        <v>10731</v>
      </c>
      <c r="M4378" s="1" t="s">
        <v>5111</v>
      </c>
      <c r="N4378" s="1" t="s">
        <v>4049</v>
      </c>
      <c r="P4378" s="1" t="s">
        <v>11444</v>
      </c>
    </row>
    <row r="4379" spans="1:16" s="1" customFormat="1">
      <c r="A4379" s="1" t="s">
        <v>10732</v>
      </c>
      <c r="B4379" s="1" t="s">
        <v>10732</v>
      </c>
      <c r="D4379" s="1" t="s">
        <v>10732</v>
      </c>
      <c r="E4379" s="1" t="s">
        <v>11430</v>
      </c>
      <c r="F4379" s="1" t="s">
        <v>10732</v>
      </c>
      <c r="M4379" s="1" t="s">
        <v>4838</v>
      </c>
      <c r="N4379" s="1" t="s">
        <v>5757</v>
      </c>
      <c r="P4379" s="1" t="s">
        <v>11444</v>
      </c>
    </row>
    <row r="4380" spans="1:16" s="1" customFormat="1">
      <c r="A4380" s="1" t="s">
        <v>10733</v>
      </c>
      <c r="B4380" s="1" t="s">
        <v>10733</v>
      </c>
      <c r="D4380" s="1" t="s">
        <v>10733</v>
      </c>
      <c r="E4380" s="1" t="s">
        <v>11430</v>
      </c>
      <c r="F4380" s="1" t="s">
        <v>10733</v>
      </c>
      <c r="M4380" s="1" t="s">
        <v>7206</v>
      </c>
      <c r="N4380" s="1" t="s">
        <v>5195</v>
      </c>
      <c r="P4380" s="1" t="s">
        <v>11444</v>
      </c>
    </row>
    <row r="4381" spans="1:16" s="1" customFormat="1">
      <c r="A4381" s="1" t="s">
        <v>10734</v>
      </c>
      <c r="B4381" s="1" t="s">
        <v>10734</v>
      </c>
      <c r="D4381" s="1" t="s">
        <v>10734</v>
      </c>
      <c r="E4381" s="1" t="s">
        <v>11430</v>
      </c>
      <c r="F4381" s="1" t="s">
        <v>10734</v>
      </c>
      <c r="M4381" s="1" t="s">
        <v>5897</v>
      </c>
      <c r="N4381" s="1" t="s">
        <v>6612</v>
      </c>
      <c r="P4381" s="1" t="s">
        <v>11444</v>
      </c>
    </row>
    <row r="4382" spans="1:16" s="1" customFormat="1">
      <c r="A4382" s="1" t="s">
        <v>10735</v>
      </c>
      <c r="B4382" s="1" t="s">
        <v>10735</v>
      </c>
      <c r="D4382" s="1" t="s">
        <v>10735</v>
      </c>
      <c r="E4382" s="1" t="s">
        <v>11430</v>
      </c>
      <c r="F4382" s="1" t="s">
        <v>10735</v>
      </c>
      <c r="M4382" s="1" t="s">
        <v>5790</v>
      </c>
      <c r="N4382" s="1" t="s">
        <v>4001</v>
      </c>
      <c r="P4382" s="1" t="s">
        <v>11444</v>
      </c>
    </row>
    <row r="4383" spans="1:16" s="1" customFormat="1">
      <c r="A4383" s="1" t="s">
        <v>10736</v>
      </c>
      <c r="B4383" s="1" t="s">
        <v>10736</v>
      </c>
      <c r="D4383" s="1" t="s">
        <v>10736</v>
      </c>
      <c r="E4383" s="1" t="s">
        <v>11430</v>
      </c>
      <c r="F4383" s="1" t="s">
        <v>10736</v>
      </c>
      <c r="M4383" s="1" t="s">
        <v>6290</v>
      </c>
      <c r="N4383" s="1" t="s">
        <v>5130</v>
      </c>
      <c r="P4383" s="1" t="s">
        <v>11444</v>
      </c>
    </row>
    <row r="4384" spans="1:16" s="1" customFormat="1">
      <c r="A4384" s="1" t="s">
        <v>10737</v>
      </c>
      <c r="B4384" s="1" t="s">
        <v>10737</v>
      </c>
      <c r="D4384" s="1" t="s">
        <v>10737</v>
      </c>
      <c r="E4384" s="1" t="s">
        <v>11430</v>
      </c>
      <c r="F4384" s="1" t="s">
        <v>10737</v>
      </c>
      <c r="M4384" s="1" t="s">
        <v>6189</v>
      </c>
      <c r="N4384" s="1" t="s">
        <v>5106</v>
      </c>
      <c r="P4384" s="1" t="s">
        <v>11444</v>
      </c>
    </row>
    <row r="4385" spans="1:16" s="1" customFormat="1">
      <c r="A4385" s="1" t="s">
        <v>10738</v>
      </c>
      <c r="B4385" s="1" t="s">
        <v>10738</v>
      </c>
      <c r="D4385" s="1" t="s">
        <v>10738</v>
      </c>
      <c r="E4385" s="1" t="s">
        <v>11430</v>
      </c>
      <c r="F4385" s="1" t="s">
        <v>10738</v>
      </c>
      <c r="M4385" s="1" t="s">
        <v>5655</v>
      </c>
      <c r="N4385" s="1" t="s">
        <v>4018</v>
      </c>
      <c r="P4385" s="1" t="s">
        <v>11444</v>
      </c>
    </row>
    <row r="4386" spans="1:16" s="1" customFormat="1">
      <c r="A4386" s="1" t="s">
        <v>10739</v>
      </c>
      <c r="B4386" s="1" t="s">
        <v>10739</v>
      </c>
      <c r="D4386" s="1" t="s">
        <v>10739</v>
      </c>
      <c r="E4386" s="1" t="s">
        <v>11430</v>
      </c>
      <c r="F4386" s="1" t="s">
        <v>10739</v>
      </c>
      <c r="M4386" s="1" t="s">
        <v>5319</v>
      </c>
      <c r="N4386" s="1" t="s">
        <v>4912</v>
      </c>
      <c r="P4386" s="1" t="s">
        <v>11444</v>
      </c>
    </row>
    <row r="4387" spans="1:16" s="1" customFormat="1">
      <c r="A4387" s="1" t="s">
        <v>10740</v>
      </c>
      <c r="B4387" s="1" t="s">
        <v>10740</v>
      </c>
      <c r="D4387" s="1" t="s">
        <v>10740</v>
      </c>
      <c r="E4387" s="1" t="s">
        <v>11430</v>
      </c>
      <c r="F4387" s="1" t="s">
        <v>10740</v>
      </c>
      <c r="M4387" s="1" t="s">
        <v>6287</v>
      </c>
      <c r="N4387" s="1" t="s">
        <v>4084</v>
      </c>
      <c r="P4387" s="1" t="s">
        <v>11444</v>
      </c>
    </row>
    <row r="4388" spans="1:16" s="1" customFormat="1">
      <c r="A4388" s="1" t="s">
        <v>917</v>
      </c>
      <c r="B4388" s="1" t="s">
        <v>917</v>
      </c>
      <c r="D4388" s="1" t="s">
        <v>917</v>
      </c>
      <c r="E4388" s="1" t="s">
        <v>11430</v>
      </c>
      <c r="F4388" s="1" t="s">
        <v>917</v>
      </c>
      <c r="M4388" s="1" t="s">
        <v>5574</v>
      </c>
      <c r="N4388" s="1" t="s">
        <v>4084</v>
      </c>
      <c r="P4388" s="1" t="s">
        <v>11444</v>
      </c>
    </row>
    <row r="4389" spans="1:16" s="1" customFormat="1">
      <c r="A4389" s="1" t="s">
        <v>10741</v>
      </c>
      <c r="B4389" s="1" t="s">
        <v>10741</v>
      </c>
      <c r="D4389" s="1" t="s">
        <v>10741</v>
      </c>
      <c r="E4389" s="1" t="s">
        <v>11430</v>
      </c>
      <c r="F4389" s="1" t="s">
        <v>10741</v>
      </c>
      <c r="M4389" s="1" t="s">
        <v>7207</v>
      </c>
      <c r="N4389" s="1" t="s">
        <v>5390</v>
      </c>
      <c r="P4389" s="1" t="s">
        <v>11444</v>
      </c>
    </row>
    <row r="4390" spans="1:16" s="1" customFormat="1">
      <c r="A4390" s="1" t="s">
        <v>918</v>
      </c>
      <c r="B4390" s="1" t="s">
        <v>918</v>
      </c>
      <c r="D4390" s="1" t="s">
        <v>918</v>
      </c>
      <c r="E4390" s="1" t="s">
        <v>11430</v>
      </c>
      <c r="F4390" s="1" t="s">
        <v>918</v>
      </c>
      <c r="M4390" s="1" t="s">
        <v>7208</v>
      </c>
      <c r="N4390" s="1" t="s">
        <v>4984</v>
      </c>
      <c r="P4390" s="1" t="s">
        <v>11444</v>
      </c>
    </row>
    <row r="4391" spans="1:16" s="1" customFormat="1">
      <c r="A4391" s="1" t="s">
        <v>10742</v>
      </c>
      <c r="B4391" s="1" t="s">
        <v>10742</v>
      </c>
      <c r="D4391" s="1" t="s">
        <v>10742</v>
      </c>
      <c r="E4391" s="1" t="s">
        <v>11430</v>
      </c>
      <c r="F4391" s="1" t="s">
        <v>10742</v>
      </c>
      <c r="M4391" s="1" t="s">
        <v>7209</v>
      </c>
      <c r="N4391" s="1" t="s">
        <v>4876</v>
      </c>
      <c r="P4391" s="1" t="s">
        <v>11444</v>
      </c>
    </row>
    <row r="4392" spans="1:16" s="1" customFormat="1">
      <c r="A4392" s="1" t="s">
        <v>10743</v>
      </c>
      <c r="B4392" s="1" t="s">
        <v>10743</v>
      </c>
      <c r="D4392" s="1" t="s">
        <v>10743</v>
      </c>
      <c r="E4392" s="1" t="s">
        <v>11430</v>
      </c>
      <c r="F4392" s="1" t="s">
        <v>10743</v>
      </c>
      <c r="M4392" s="1" t="s">
        <v>4538</v>
      </c>
      <c r="N4392" s="1" t="s">
        <v>4984</v>
      </c>
      <c r="P4392" s="1" t="s">
        <v>11444</v>
      </c>
    </row>
    <row r="4393" spans="1:16" s="1" customFormat="1">
      <c r="A4393" s="1" t="s">
        <v>10744</v>
      </c>
      <c r="B4393" s="1" t="s">
        <v>10744</v>
      </c>
      <c r="D4393" s="1" t="s">
        <v>10744</v>
      </c>
      <c r="E4393" s="1" t="s">
        <v>11430</v>
      </c>
      <c r="F4393" s="1" t="s">
        <v>10744</v>
      </c>
      <c r="M4393" s="1" t="s">
        <v>5012</v>
      </c>
      <c r="N4393" s="1" t="s">
        <v>4571</v>
      </c>
      <c r="P4393" s="1" t="s">
        <v>11444</v>
      </c>
    </row>
    <row r="4394" spans="1:16" s="1" customFormat="1">
      <c r="A4394" s="1" t="s">
        <v>10745</v>
      </c>
      <c r="B4394" s="1" t="s">
        <v>10745</v>
      </c>
      <c r="D4394" s="1" t="s">
        <v>10745</v>
      </c>
      <c r="E4394" s="1" t="s">
        <v>11430</v>
      </c>
      <c r="F4394" s="1" t="s">
        <v>10745</v>
      </c>
      <c r="M4394" s="1" t="s">
        <v>7210</v>
      </c>
      <c r="N4394" s="1" t="s">
        <v>7211</v>
      </c>
      <c r="P4394" s="1" t="s">
        <v>11444</v>
      </c>
    </row>
    <row r="4395" spans="1:16" s="1" customFormat="1">
      <c r="A4395" s="1" t="s">
        <v>10746</v>
      </c>
      <c r="B4395" s="1" t="s">
        <v>10746</v>
      </c>
      <c r="D4395" s="1" t="s">
        <v>10746</v>
      </c>
      <c r="E4395" s="1" t="s">
        <v>11430</v>
      </c>
      <c r="F4395" s="1" t="s">
        <v>10746</v>
      </c>
      <c r="M4395" s="1" t="s">
        <v>6964</v>
      </c>
      <c r="N4395" s="1" t="s">
        <v>7212</v>
      </c>
      <c r="P4395" s="1" t="s">
        <v>11444</v>
      </c>
    </row>
    <row r="4396" spans="1:16" s="1" customFormat="1">
      <c r="A4396" s="1" t="s">
        <v>10747</v>
      </c>
      <c r="B4396" s="1" t="s">
        <v>10747</v>
      </c>
      <c r="D4396" s="1" t="s">
        <v>10747</v>
      </c>
      <c r="E4396" s="1" t="s">
        <v>11430</v>
      </c>
      <c r="F4396" s="1" t="s">
        <v>10747</v>
      </c>
      <c r="M4396" s="1" t="s">
        <v>7213</v>
      </c>
      <c r="N4396" s="1" t="s">
        <v>7214</v>
      </c>
      <c r="P4396" s="1" t="s">
        <v>11444</v>
      </c>
    </row>
    <row r="4397" spans="1:16" s="1" customFormat="1">
      <c r="A4397" s="1" t="s">
        <v>922</v>
      </c>
      <c r="B4397" s="1" t="s">
        <v>922</v>
      </c>
      <c r="D4397" s="1" t="s">
        <v>922</v>
      </c>
      <c r="E4397" s="1" t="s">
        <v>11430</v>
      </c>
      <c r="F4397" s="1" t="s">
        <v>922</v>
      </c>
      <c r="M4397" s="1" t="s">
        <v>7215</v>
      </c>
      <c r="N4397" s="1" t="s">
        <v>7216</v>
      </c>
      <c r="P4397" s="1" t="s">
        <v>11444</v>
      </c>
    </row>
    <row r="4398" spans="1:16" s="1" customFormat="1">
      <c r="A4398" s="1" t="s">
        <v>924</v>
      </c>
      <c r="B4398" s="1" t="s">
        <v>924</v>
      </c>
      <c r="D4398" s="1" t="s">
        <v>924</v>
      </c>
      <c r="E4398" s="1" t="s">
        <v>11430</v>
      </c>
      <c r="F4398" s="1" t="s">
        <v>924</v>
      </c>
      <c r="M4398" s="1" t="s">
        <v>7217</v>
      </c>
      <c r="N4398" s="1" t="s">
        <v>7218</v>
      </c>
      <c r="P4398" s="1" t="s">
        <v>11444</v>
      </c>
    </row>
    <row r="4399" spans="1:16" s="1" customFormat="1">
      <c r="A4399" s="1" t="s">
        <v>925</v>
      </c>
      <c r="B4399" s="1" t="s">
        <v>925</v>
      </c>
      <c r="D4399" s="1" t="s">
        <v>925</v>
      </c>
      <c r="E4399" s="1" t="s">
        <v>11430</v>
      </c>
      <c r="F4399" s="1" t="s">
        <v>925</v>
      </c>
      <c r="M4399" s="1" t="s">
        <v>7219</v>
      </c>
      <c r="N4399" s="1" t="s">
        <v>7220</v>
      </c>
      <c r="P4399" s="1" t="s">
        <v>11444</v>
      </c>
    </row>
    <row r="4400" spans="1:16" s="1" customFormat="1">
      <c r="A4400" s="1" t="s">
        <v>927</v>
      </c>
      <c r="B4400" s="1" t="s">
        <v>927</v>
      </c>
      <c r="D4400" s="1" t="s">
        <v>927</v>
      </c>
      <c r="E4400" s="1" t="s">
        <v>11430</v>
      </c>
      <c r="F4400" s="1" t="s">
        <v>927</v>
      </c>
      <c r="M4400" s="1" t="s">
        <v>7221</v>
      </c>
      <c r="N4400" s="1" t="s">
        <v>6136</v>
      </c>
      <c r="P4400" s="1" t="s">
        <v>11444</v>
      </c>
    </row>
    <row r="4401" spans="1:16" s="1" customFormat="1">
      <c r="A4401" s="1" t="s">
        <v>929</v>
      </c>
      <c r="B4401" s="1" t="s">
        <v>929</v>
      </c>
      <c r="D4401" s="1" t="s">
        <v>929</v>
      </c>
      <c r="E4401" s="1" t="s">
        <v>11430</v>
      </c>
      <c r="F4401" s="1" t="s">
        <v>929</v>
      </c>
      <c r="M4401" s="1" t="s">
        <v>7222</v>
      </c>
      <c r="N4401" s="1" t="s">
        <v>7223</v>
      </c>
      <c r="P4401" s="1" t="s">
        <v>11444</v>
      </c>
    </row>
    <row r="4402" spans="1:16" s="1" customFormat="1">
      <c r="A4402" s="1" t="s">
        <v>10748</v>
      </c>
      <c r="B4402" s="1" t="s">
        <v>10748</v>
      </c>
      <c r="D4402" s="1" t="s">
        <v>10748</v>
      </c>
      <c r="E4402" s="1" t="s">
        <v>11430</v>
      </c>
      <c r="F4402" s="1" t="s">
        <v>10748</v>
      </c>
      <c r="M4402" s="1" t="s">
        <v>7224</v>
      </c>
      <c r="N4402" s="1" t="s">
        <v>4541</v>
      </c>
      <c r="P4402" s="1" t="s">
        <v>11444</v>
      </c>
    </row>
    <row r="4403" spans="1:16" s="1" customFormat="1">
      <c r="A4403" s="1" t="s">
        <v>10749</v>
      </c>
      <c r="B4403" s="1" t="s">
        <v>10749</v>
      </c>
      <c r="D4403" s="1" t="s">
        <v>10749</v>
      </c>
      <c r="E4403" s="1" t="s">
        <v>11430</v>
      </c>
      <c r="F4403" s="1" t="s">
        <v>10749</v>
      </c>
      <c r="M4403" s="1" t="s">
        <v>7225</v>
      </c>
      <c r="N4403" s="1" t="s">
        <v>7226</v>
      </c>
      <c r="P4403" s="1" t="s">
        <v>11444</v>
      </c>
    </row>
    <row r="4404" spans="1:16" s="1" customFormat="1">
      <c r="A4404" s="1" t="s">
        <v>10750</v>
      </c>
      <c r="B4404" s="1" t="s">
        <v>10750</v>
      </c>
      <c r="D4404" s="1" t="s">
        <v>10750</v>
      </c>
      <c r="E4404" s="1" t="s">
        <v>11430</v>
      </c>
      <c r="F4404" s="1" t="s">
        <v>10750</v>
      </c>
      <c r="M4404" s="1" t="s">
        <v>6105</v>
      </c>
      <c r="N4404" s="1" t="s">
        <v>6414</v>
      </c>
      <c r="P4404" s="1" t="s">
        <v>11444</v>
      </c>
    </row>
    <row r="4405" spans="1:16" s="1" customFormat="1">
      <c r="A4405" s="1" t="s">
        <v>10751</v>
      </c>
      <c r="B4405" s="1" t="s">
        <v>10751</v>
      </c>
      <c r="D4405" s="1" t="s">
        <v>10751</v>
      </c>
      <c r="E4405" s="1" t="s">
        <v>11430</v>
      </c>
      <c r="F4405" s="1" t="s">
        <v>10751</v>
      </c>
      <c r="M4405" s="1" t="s">
        <v>4584</v>
      </c>
      <c r="N4405" s="1" t="s">
        <v>4018</v>
      </c>
      <c r="P4405" s="1" t="s">
        <v>11444</v>
      </c>
    </row>
    <row r="4406" spans="1:16" s="1" customFormat="1">
      <c r="A4406" s="1" t="s">
        <v>10752</v>
      </c>
      <c r="B4406" s="1" t="s">
        <v>10752</v>
      </c>
      <c r="D4406" s="1" t="s">
        <v>10752</v>
      </c>
      <c r="E4406" s="1" t="s">
        <v>11430</v>
      </c>
      <c r="F4406" s="1" t="s">
        <v>10752</v>
      </c>
      <c r="M4406" s="1" t="s">
        <v>6952</v>
      </c>
      <c r="N4406" s="1" t="s">
        <v>5333</v>
      </c>
      <c r="P4406" s="1" t="s">
        <v>11444</v>
      </c>
    </row>
    <row r="4407" spans="1:16" s="1" customFormat="1">
      <c r="A4407" s="1" t="s">
        <v>10753</v>
      </c>
      <c r="B4407" s="1" t="s">
        <v>10753</v>
      </c>
      <c r="D4407" s="1" t="s">
        <v>10753</v>
      </c>
      <c r="E4407" s="1" t="s">
        <v>11430</v>
      </c>
      <c r="F4407" s="1" t="s">
        <v>10753</v>
      </c>
      <c r="M4407" s="1" t="s">
        <v>6417</v>
      </c>
      <c r="N4407" s="1" t="s">
        <v>5119</v>
      </c>
      <c r="P4407" s="1" t="s">
        <v>11444</v>
      </c>
    </row>
    <row r="4408" spans="1:16" s="1" customFormat="1">
      <c r="A4408" s="1" t="s">
        <v>10754</v>
      </c>
      <c r="B4408" s="1" t="s">
        <v>10754</v>
      </c>
      <c r="D4408" s="1" t="s">
        <v>10754</v>
      </c>
      <c r="E4408" s="1" t="s">
        <v>11430</v>
      </c>
      <c r="F4408" s="1" t="s">
        <v>10754</v>
      </c>
      <c r="M4408" s="1" t="s">
        <v>5378</v>
      </c>
      <c r="N4408" s="1" t="s">
        <v>4579</v>
      </c>
      <c r="P4408" s="1" t="s">
        <v>11444</v>
      </c>
    </row>
    <row r="4409" spans="1:16" s="1" customFormat="1">
      <c r="A4409" s="1" t="s">
        <v>10755</v>
      </c>
      <c r="B4409" s="1" t="s">
        <v>10755</v>
      </c>
      <c r="D4409" s="1" t="s">
        <v>10755</v>
      </c>
      <c r="E4409" s="1" t="s">
        <v>11430</v>
      </c>
      <c r="F4409" s="1" t="s">
        <v>10755</v>
      </c>
      <c r="M4409" s="1" t="s">
        <v>5513</v>
      </c>
      <c r="N4409" s="1" t="s">
        <v>4948</v>
      </c>
      <c r="P4409" s="1" t="s">
        <v>11444</v>
      </c>
    </row>
    <row r="4410" spans="1:16" s="1" customFormat="1">
      <c r="A4410" s="1" t="s">
        <v>1662</v>
      </c>
      <c r="B4410" s="1" t="s">
        <v>1662</v>
      </c>
      <c r="D4410" s="1" t="s">
        <v>1662</v>
      </c>
      <c r="E4410" s="1" t="s">
        <v>11431</v>
      </c>
      <c r="F4410" s="1" t="s">
        <v>1662</v>
      </c>
      <c r="M4410" s="1" t="s">
        <v>6069</v>
      </c>
      <c r="N4410" s="1" t="s">
        <v>7227</v>
      </c>
      <c r="P4410" s="1" t="s">
        <v>11444</v>
      </c>
    </row>
    <row r="4411" spans="1:16" s="1" customFormat="1">
      <c r="A4411" s="1" t="s">
        <v>1662</v>
      </c>
      <c r="B4411" s="1" t="s">
        <v>1662</v>
      </c>
      <c r="D4411" s="1" t="s">
        <v>1662</v>
      </c>
      <c r="E4411" s="1" t="s">
        <v>11431</v>
      </c>
      <c r="F4411" s="1" t="s">
        <v>1662</v>
      </c>
      <c r="M4411" s="1" t="s">
        <v>7228</v>
      </c>
      <c r="N4411" s="1" t="s">
        <v>7229</v>
      </c>
      <c r="P4411" s="1" t="s">
        <v>11444</v>
      </c>
    </row>
    <row r="4412" spans="1:16" s="1" customFormat="1">
      <c r="A4412" s="1" t="s">
        <v>1662</v>
      </c>
      <c r="B4412" s="1" t="s">
        <v>1662</v>
      </c>
      <c r="D4412" s="1" t="s">
        <v>1662</v>
      </c>
      <c r="E4412" s="1" t="s">
        <v>11431</v>
      </c>
      <c r="F4412" s="1" t="s">
        <v>1662</v>
      </c>
      <c r="M4412" s="1" t="s">
        <v>7230</v>
      </c>
      <c r="N4412" s="1" t="s">
        <v>5619</v>
      </c>
      <c r="P4412" s="1" t="s">
        <v>11444</v>
      </c>
    </row>
    <row r="4413" spans="1:16" s="1" customFormat="1">
      <c r="A4413" s="1" t="s">
        <v>1662</v>
      </c>
      <c r="B4413" s="1" t="s">
        <v>1662</v>
      </c>
      <c r="D4413" s="1" t="s">
        <v>1662</v>
      </c>
      <c r="E4413" s="1" t="s">
        <v>11431</v>
      </c>
      <c r="F4413" s="1" t="s">
        <v>1662</v>
      </c>
      <c r="M4413" s="1" t="s">
        <v>5706</v>
      </c>
      <c r="N4413" s="1" t="s">
        <v>7231</v>
      </c>
      <c r="P4413" s="1" t="s">
        <v>11444</v>
      </c>
    </row>
    <row r="4414" spans="1:16" s="1" customFormat="1">
      <c r="A4414" s="1" t="s">
        <v>1662</v>
      </c>
      <c r="B4414" s="1" t="s">
        <v>1662</v>
      </c>
      <c r="D4414" s="1" t="s">
        <v>1662</v>
      </c>
      <c r="E4414" s="1" t="s">
        <v>11431</v>
      </c>
      <c r="F4414" s="1" t="s">
        <v>1662</v>
      </c>
      <c r="M4414" s="1" t="s">
        <v>6360</v>
      </c>
      <c r="N4414" s="1" t="s">
        <v>6813</v>
      </c>
      <c r="P4414" s="1" t="s">
        <v>11444</v>
      </c>
    </row>
    <row r="4415" spans="1:16" s="1" customFormat="1">
      <c r="A4415" s="1" t="s">
        <v>1662</v>
      </c>
      <c r="B4415" s="1" t="s">
        <v>1662</v>
      </c>
      <c r="D4415" s="1" t="s">
        <v>1662</v>
      </c>
      <c r="E4415" s="1" t="s">
        <v>11431</v>
      </c>
      <c r="F4415" s="1" t="s">
        <v>1662</v>
      </c>
      <c r="M4415" s="1" t="s">
        <v>6831</v>
      </c>
      <c r="N4415" s="1" t="s">
        <v>5998</v>
      </c>
      <c r="P4415" s="1" t="s">
        <v>11444</v>
      </c>
    </row>
    <row r="4416" spans="1:16" s="1" customFormat="1">
      <c r="A4416" s="1" t="s">
        <v>1662</v>
      </c>
      <c r="B4416" s="1" t="s">
        <v>1662</v>
      </c>
      <c r="D4416" s="1" t="s">
        <v>1662</v>
      </c>
      <c r="E4416" s="1" t="s">
        <v>11431</v>
      </c>
      <c r="F4416" s="1" t="s">
        <v>1662</v>
      </c>
      <c r="M4416" s="1" t="s">
        <v>6028</v>
      </c>
      <c r="N4416" s="1" t="s">
        <v>6931</v>
      </c>
      <c r="P4416" s="1" t="s">
        <v>11444</v>
      </c>
    </row>
    <row r="4417" spans="1:16" s="1" customFormat="1">
      <c r="A4417" s="1" t="s">
        <v>1662</v>
      </c>
      <c r="B4417" s="1" t="s">
        <v>1662</v>
      </c>
      <c r="D4417" s="1" t="s">
        <v>1662</v>
      </c>
      <c r="E4417" s="1" t="s">
        <v>11431</v>
      </c>
      <c r="F4417" s="1" t="s">
        <v>1662</v>
      </c>
      <c r="M4417" s="1" t="s">
        <v>6410</v>
      </c>
      <c r="N4417" s="1" t="s">
        <v>6335</v>
      </c>
      <c r="P4417" s="1" t="s">
        <v>11444</v>
      </c>
    </row>
    <row r="4418" spans="1:16" s="1" customFormat="1">
      <c r="A4418" s="1" t="s">
        <v>1662</v>
      </c>
      <c r="B4418" s="1" t="s">
        <v>1662</v>
      </c>
      <c r="D4418" s="1" t="s">
        <v>1662</v>
      </c>
      <c r="E4418" s="1" t="s">
        <v>11431</v>
      </c>
      <c r="F4418" s="1" t="s">
        <v>1662</v>
      </c>
      <c r="M4418" s="1" t="s">
        <v>6807</v>
      </c>
      <c r="N4418" s="1" t="s">
        <v>5618</v>
      </c>
      <c r="P4418" s="1" t="s">
        <v>11444</v>
      </c>
    </row>
    <row r="4419" spans="1:16" s="1" customFormat="1">
      <c r="A4419" s="1" t="s">
        <v>1662</v>
      </c>
      <c r="B4419" s="1" t="s">
        <v>1662</v>
      </c>
      <c r="D4419" s="1" t="s">
        <v>1662</v>
      </c>
      <c r="E4419" s="1" t="s">
        <v>11431</v>
      </c>
      <c r="F4419" s="1" t="s">
        <v>1662</v>
      </c>
      <c r="M4419" s="1" t="s">
        <v>7232</v>
      </c>
      <c r="N4419" s="1" t="s">
        <v>6507</v>
      </c>
      <c r="P4419" s="1" t="s">
        <v>11444</v>
      </c>
    </row>
    <row r="4420" spans="1:16" s="1" customFormat="1">
      <c r="A4420" s="1" t="s">
        <v>1662</v>
      </c>
      <c r="B4420" s="1" t="s">
        <v>1662</v>
      </c>
      <c r="D4420" s="1" t="s">
        <v>1662</v>
      </c>
      <c r="E4420" s="1" t="s">
        <v>11431</v>
      </c>
      <c r="F4420" s="1" t="s">
        <v>1662</v>
      </c>
      <c r="M4420" s="1" t="s">
        <v>5477</v>
      </c>
      <c r="N4420" s="1" t="s">
        <v>4868</v>
      </c>
      <c r="P4420" s="1" t="s">
        <v>11444</v>
      </c>
    </row>
    <row r="4421" spans="1:16" s="1" customFormat="1">
      <c r="A4421" s="1" t="s">
        <v>1662</v>
      </c>
      <c r="B4421" s="1" t="s">
        <v>1662</v>
      </c>
      <c r="D4421" s="1" t="s">
        <v>1662</v>
      </c>
      <c r="E4421" s="1" t="s">
        <v>11431</v>
      </c>
      <c r="F4421" s="1" t="s">
        <v>1662</v>
      </c>
      <c r="M4421" s="1" t="s">
        <v>7233</v>
      </c>
      <c r="N4421" s="1" t="s">
        <v>7234</v>
      </c>
      <c r="P4421" s="1" t="s">
        <v>11444</v>
      </c>
    </row>
    <row r="4422" spans="1:16" s="1" customFormat="1">
      <c r="A4422" s="1" t="s">
        <v>1662</v>
      </c>
      <c r="B4422" s="1" t="s">
        <v>1662</v>
      </c>
      <c r="D4422" s="1" t="s">
        <v>1662</v>
      </c>
      <c r="E4422" s="1" t="s">
        <v>11431</v>
      </c>
      <c r="F4422" s="1" t="s">
        <v>1662</v>
      </c>
      <c r="M4422" s="1" t="s">
        <v>7235</v>
      </c>
      <c r="N4422" s="1" t="s">
        <v>7236</v>
      </c>
      <c r="P4422" s="1" t="s">
        <v>11444</v>
      </c>
    </row>
    <row r="4423" spans="1:16" s="1" customFormat="1">
      <c r="A4423" s="1" t="s">
        <v>1662</v>
      </c>
      <c r="B4423" s="1" t="s">
        <v>1662</v>
      </c>
      <c r="D4423" s="1" t="s">
        <v>1662</v>
      </c>
      <c r="E4423" s="1" t="s">
        <v>11431</v>
      </c>
      <c r="F4423" s="1" t="s">
        <v>1662</v>
      </c>
      <c r="M4423" s="1" t="s">
        <v>7237</v>
      </c>
      <c r="N4423" s="1" t="s">
        <v>7238</v>
      </c>
      <c r="P4423" s="1" t="s">
        <v>11444</v>
      </c>
    </row>
    <row r="4424" spans="1:16" s="1" customFormat="1">
      <c r="A4424" s="1" t="s">
        <v>1662</v>
      </c>
      <c r="B4424" s="1" t="s">
        <v>1662</v>
      </c>
      <c r="D4424" s="1" t="s">
        <v>1662</v>
      </c>
      <c r="E4424" s="1" t="s">
        <v>11431</v>
      </c>
      <c r="F4424" s="1" t="s">
        <v>1662</v>
      </c>
      <c r="M4424" s="1" t="s">
        <v>7239</v>
      </c>
      <c r="N4424" s="1" t="s">
        <v>7240</v>
      </c>
      <c r="P4424" s="1" t="s">
        <v>11444</v>
      </c>
    </row>
    <row r="4425" spans="1:16" s="1" customFormat="1">
      <c r="A4425" s="1" t="s">
        <v>1662</v>
      </c>
      <c r="B4425" s="1" t="s">
        <v>1662</v>
      </c>
      <c r="D4425" s="1" t="s">
        <v>1662</v>
      </c>
      <c r="E4425" s="1" t="s">
        <v>11431</v>
      </c>
      <c r="F4425" s="1" t="s">
        <v>1662</v>
      </c>
      <c r="M4425" s="1" t="s">
        <v>7241</v>
      </c>
      <c r="N4425" s="1" t="s">
        <v>7242</v>
      </c>
      <c r="P4425" s="1" t="s">
        <v>11444</v>
      </c>
    </row>
    <row r="4426" spans="1:16" s="1" customFormat="1">
      <c r="A4426" s="1" t="s">
        <v>1662</v>
      </c>
      <c r="B4426" s="1" t="s">
        <v>1662</v>
      </c>
      <c r="D4426" s="1" t="s">
        <v>1662</v>
      </c>
      <c r="E4426" s="1" t="s">
        <v>11431</v>
      </c>
      <c r="F4426" s="1" t="s">
        <v>1662</v>
      </c>
      <c r="M4426" s="1" t="s">
        <v>7243</v>
      </c>
      <c r="N4426" s="1" t="s">
        <v>7244</v>
      </c>
      <c r="P4426" s="1" t="s">
        <v>11444</v>
      </c>
    </row>
    <row r="4427" spans="1:16" s="1" customFormat="1">
      <c r="A4427" s="1" t="s">
        <v>1662</v>
      </c>
      <c r="B4427" s="1" t="s">
        <v>1662</v>
      </c>
      <c r="D4427" s="1" t="s">
        <v>1662</v>
      </c>
      <c r="E4427" s="1" t="s">
        <v>11431</v>
      </c>
      <c r="F4427" s="1" t="s">
        <v>1662</v>
      </c>
      <c r="M4427" s="1" t="s">
        <v>7245</v>
      </c>
      <c r="N4427" s="1" t="s">
        <v>7246</v>
      </c>
      <c r="P4427" s="1" t="s">
        <v>11444</v>
      </c>
    </row>
    <row r="4428" spans="1:16" s="1" customFormat="1">
      <c r="A4428" s="1" t="s">
        <v>1662</v>
      </c>
      <c r="B4428" s="1" t="s">
        <v>1662</v>
      </c>
      <c r="D4428" s="1" t="s">
        <v>1662</v>
      </c>
      <c r="E4428" s="1" t="s">
        <v>11431</v>
      </c>
      <c r="F4428" s="1" t="s">
        <v>1662</v>
      </c>
      <c r="M4428" s="1" t="s">
        <v>7247</v>
      </c>
      <c r="N4428" s="1" t="s">
        <v>7248</v>
      </c>
      <c r="P4428" s="1" t="s">
        <v>11444</v>
      </c>
    </row>
    <row r="4429" spans="1:16" s="1" customFormat="1">
      <c r="A4429" s="1" t="s">
        <v>1662</v>
      </c>
      <c r="B4429" s="1" t="s">
        <v>1662</v>
      </c>
      <c r="D4429" s="1" t="s">
        <v>1662</v>
      </c>
      <c r="E4429" s="1" t="s">
        <v>11431</v>
      </c>
      <c r="F4429" s="1" t="s">
        <v>1662</v>
      </c>
      <c r="M4429" s="1" t="s">
        <v>7249</v>
      </c>
      <c r="N4429" s="1" t="s">
        <v>7250</v>
      </c>
      <c r="P4429" s="1" t="s">
        <v>11444</v>
      </c>
    </row>
    <row r="4430" spans="1:16" s="1" customFormat="1">
      <c r="A4430" s="1" t="s">
        <v>1662</v>
      </c>
      <c r="B4430" s="1" t="s">
        <v>1662</v>
      </c>
      <c r="D4430" s="1" t="s">
        <v>1662</v>
      </c>
      <c r="E4430" s="1" t="s">
        <v>11431</v>
      </c>
      <c r="F4430" s="1" t="s">
        <v>1662</v>
      </c>
      <c r="M4430" s="1" t="s">
        <v>7251</v>
      </c>
      <c r="N4430" s="1" t="s">
        <v>7252</v>
      </c>
      <c r="P4430" s="1" t="s">
        <v>11444</v>
      </c>
    </row>
    <row r="4431" spans="1:16" s="1" customFormat="1">
      <c r="A4431" s="1" t="s">
        <v>1662</v>
      </c>
      <c r="B4431" s="1" t="s">
        <v>1662</v>
      </c>
      <c r="D4431" s="1" t="s">
        <v>1662</v>
      </c>
      <c r="E4431" s="1" t="s">
        <v>11431</v>
      </c>
      <c r="F4431" s="1" t="s">
        <v>1662</v>
      </c>
      <c r="M4431" s="1" t="s">
        <v>7253</v>
      </c>
      <c r="N4431" s="1" t="s">
        <v>7254</v>
      </c>
      <c r="P4431" s="1" t="s">
        <v>11444</v>
      </c>
    </row>
    <row r="4432" spans="1:16" s="1" customFormat="1">
      <c r="A4432" s="1" t="s">
        <v>1662</v>
      </c>
      <c r="B4432" s="1" t="s">
        <v>1662</v>
      </c>
      <c r="D4432" s="1" t="s">
        <v>1662</v>
      </c>
      <c r="E4432" s="1" t="s">
        <v>11431</v>
      </c>
      <c r="F4432" s="1" t="s">
        <v>1662</v>
      </c>
      <c r="M4432" s="1" t="s">
        <v>7255</v>
      </c>
      <c r="N4432" s="1" t="s">
        <v>7256</v>
      </c>
      <c r="P4432" s="1" t="s">
        <v>11444</v>
      </c>
    </row>
    <row r="4433" spans="1:16" s="1" customFormat="1">
      <c r="A4433" s="1" t="s">
        <v>1662</v>
      </c>
      <c r="B4433" s="1" t="s">
        <v>1662</v>
      </c>
      <c r="D4433" s="1" t="s">
        <v>1662</v>
      </c>
      <c r="E4433" s="1" t="s">
        <v>11431</v>
      </c>
      <c r="F4433" s="1" t="s">
        <v>1662</v>
      </c>
      <c r="M4433" s="1" t="s">
        <v>7257</v>
      </c>
      <c r="N4433" s="1" t="s">
        <v>7258</v>
      </c>
      <c r="P4433" s="1" t="s">
        <v>11444</v>
      </c>
    </row>
    <row r="4434" spans="1:16" s="1" customFormat="1">
      <c r="A4434" s="1" t="s">
        <v>1662</v>
      </c>
      <c r="B4434" s="1" t="s">
        <v>1662</v>
      </c>
      <c r="D4434" s="1" t="s">
        <v>1662</v>
      </c>
      <c r="E4434" s="1" t="s">
        <v>11431</v>
      </c>
      <c r="F4434" s="1" t="s">
        <v>1662</v>
      </c>
      <c r="M4434" s="1" t="s">
        <v>7259</v>
      </c>
      <c r="N4434" s="1" t="s">
        <v>7260</v>
      </c>
      <c r="P4434" s="1" t="s">
        <v>11444</v>
      </c>
    </row>
    <row r="4435" spans="1:16" s="1" customFormat="1">
      <c r="A4435" s="1" t="s">
        <v>1662</v>
      </c>
      <c r="B4435" s="1" t="s">
        <v>1662</v>
      </c>
      <c r="D4435" s="1" t="s">
        <v>1662</v>
      </c>
      <c r="E4435" s="1" t="s">
        <v>11431</v>
      </c>
      <c r="F4435" s="1" t="s">
        <v>1662</v>
      </c>
      <c r="M4435" s="1" t="s">
        <v>7261</v>
      </c>
      <c r="N4435" s="1" t="s">
        <v>7262</v>
      </c>
      <c r="P4435" s="1" t="s">
        <v>11444</v>
      </c>
    </row>
    <row r="4436" spans="1:16" s="1" customFormat="1">
      <c r="A4436" s="1" t="s">
        <v>1662</v>
      </c>
      <c r="B4436" s="1" t="s">
        <v>1662</v>
      </c>
      <c r="D4436" s="1" t="s">
        <v>1662</v>
      </c>
      <c r="E4436" s="1" t="s">
        <v>11431</v>
      </c>
      <c r="F4436" s="1" t="s">
        <v>1662</v>
      </c>
      <c r="M4436" s="1" t="s">
        <v>7263</v>
      </c>
      <c r="N4436" s="1" t="s">
        <v>7264</v>
      </c>
      <c r="P4436" s="1" t="s">
        <v>11444</v>
      </c>
    </row>
    <row r="4437" spans="1:16" s="1" customFormat="1">
      <c r="A4437" s="1" t="s">
        <v>1662</v>
      </c>
      <c r="B4437" s="1" t="s">
        <v>1662</v>
      </c>
      <c r="D4437" s="1" t="s">
        <v>1662</v>
      </c>
      <c r="E4437" s="1" t="s">
        <v>11431</v>
      </c>
      <c r="F4437" s="1" t="s">
        <v>1662</v>
      </c>
      <c r="M4437" s="1" t="s">
        <v>7265</v>
      </c>
      <c r="N4437" s="1" t="s">
        <v>7266</v>
      </c>
      <c r="P4437" s="1" t="s">
        <v>11444</v>
      </c>
    </row>
    <row r="4438" spans="1:16" s="1" customFormat="1">
      <c r="A4438" s="1" t="s">
        <v>1662</v>
      </c>
      <c r="B4438" s="1" t="s">
        <v>1662</v>
      </c>
      <c r="D4438" s="1" t="s">
        <v>1662</v>
      </c>
      <c r="E4438" s="1" t="s">
        <v>11431</v>
      </c>
      <c r="F4438" s="1" t="s">
        <v>1662</v>
      </c>
      <c r="M4438" s="1" t="s">
        <v>7259</v>
      </c>
      <c r="N4438" s="1" t="s">
        <v>7267</v>
      </c>
      <c r="P4438" s="1" t="s">
        <v>11444</v>
      </c>
    </row>
    <row r="4439" spans="1:16" s="1" customFormat="1">
      <c r="A4439" s="1" t="s">
        <v>1662</v>
      </c>
      <c r="B4439" s="1" t="s">
        <v>1662</v>
      </c>
      <c r="D4439" s="1" t="s">
        <v>1662</v>
      </c>
      <c r="E4439" s="1" t="s">
        <v>11431</v>
      </c>
      <c r="F4439" s="1" t="s">
        <v>1662</v>
      </c>
      <c r="M4439" s="1" t="s">
        <v>7268</v>
      </c>
      <c r="N4439" s="1" t="s">
        <v>7269</v>
      </c>
      <c r="P4439" s="1" t="s">
        <v>11444</v>
      </c>
    </row>
    <row r="4440" spans="1:16" s="1" customFormat="1">
      <c r="A4440" s="1" t="s">
        <v>1662</v>
      </c>
      <c r="B4440" s="1" t="s">
        <v>1662</v>
      </c>
      <c r="D4440" s="1" t="s">
        <v>1662</v>
      </c>
      <c r="E4440" s="1" t="s">
        <v>11431</v>
      </c>
      <c r="F4440" s="1" t="s">
        <v>1662</v>
      </c>
      <c r="M4440" s="1" t="s">
        <v>7270</v>
      </c>
      <c r="N4440" s="1" t="s">
        <v>7266</v>
      </c>
      <c r="P4440" s="1" t="s">
        <v>11444</v>
      </c>
    </row>
    <row r="4441" spans="1:16" s="1" customFormat="1">
      <c r="A4441" s="1" t="s">
        <v>1662</v>
      </c>
      <c r="B4441" s="1" t="s">
        <v>1662</v>
      </c>
      <c r="D4441" s="1" t="s">
        <v>1662</v>
      </c>
      <c r="E4441" s="1" t="s">
        <v>11431</v>
      </c>
      <c r="F4441" s="1" t="s">
        <v>1662</v>
      </c>
      <c r="M4441" s="1" t="s">
        <v>7271</v>
      </c>
      <c r="N4441" s="1" t="s">
        <v>7272</v>
      </c>
      <c r="P4441" s="1" t="s">
        <v>11444</v>
      </c>
    </row>
    <row r="4442" spans="1:16" s="1" customFormat="1">
      <c r="A4442" s="1" t="s">
        <v>1662</v>
      </c>
      <c r="B4442" s="1" t="s">
        <v>1662</v>
      </c>
      <c r="D4442" s="1" t="s">
        <v>1662</v>
      </c>
      <c r="E4442" s="1" t="s">
        <v>11431</v>
      </c>
      <c r="F4442" s="1" t="s">
        <v>1662</v>
      </c>
      <c r="M4442" s="1" t="s">
        <v>7273</v>
      </c>
      <c r="N4442" s="1" t="s">
        <v>7274</v>
      </c>
      <c r="P4442" s="1" t="s">
        <v>11444</v>
      </c>
    </row>
    <row r="4443" spans="1:16" s="1" customFormat="1">
      <c r="A4443" s="1" t="s">
        <v>1662</v>
      </c>
      <c r="B4443" s="1" t="s">
        <v>1662</v>
      </c>
      <c r="D4443" s="1" t="s">
        <v>1662</v>
      </c>
      <c r="E4443" s="1" t="s">
        <v>11431</v>
      </c>
      <c r="F4443" s="1" t="s">
        <v>1662</v>
      </c>
      <c r="M4443" s="1" t="s">
        <v>7275</v>
      </c>
      <c r="N4443" s="1" t="s">
        <v>7276</v>
      </c>
      <c r="P4443" s="1" t="s">
        <v>11444</v>
      </c>
    </row>
    <row r="4444" spans="1:16" s="1" customFormat="1">
      <c r="A4444" s="1" t="s">
        <v>1662</v>
      </c>
      <c r="B4444" s="1" t="s">
        <v>1662</v>
      </c>
      <c r="D4444" s="1" t="s">
        <v>1662</v>
      </c>
      <c r="E4444" s="1" t="s">
        <v>11431</v>
      </c>
      <c r="F4444" s="1" t="s">
        <v>1662</v>
      </c>
      <c r="M4444" s="1" t="s">
        <v>7277</v>
      </c>
      <c r="N4444" s="1" t="s">
        <v>7278</v>
      </c>
      <c r="P4444" s="1" t="s">
        <v>11444</v>
      </c>
    </row>
    <row r="4445" spans="1:16" s="1" customFormat="1">
      <c r="A4445" s="1" t="s">
        <v>1662</v>
      </c>
      <c r="B4445" s="1" t="s">
        <v>1662</v>
      </c>
      <c r="D4445" s="1" t="s">
        <v>1662</v>
      </c>
      <c r="E4445" s="1" t="s">
        <v>11431</v>
      </c>
      <c r="F4445" s="1" t="s">
        <v>1662</v>
      </c>
      <c r="M4445" s="1" t="s">
        <v>7279</v>
      </c>
      <c r="N4445" s="1" t="s">
        <v>7248</v>
      </c>
      <c r="P4445" s="1" t="s">
        <v>11444</v>
      </c>
    </row>
    <row r="4446" spans="1:16" s="1" customFormat="1">
      <c r="A4446" s="1" t="s">
        <v>1662</v>
      </c>
      <c r="B4446" s="1" t="s">
        <v>1662</v>
      </c>
      <c r="D4446" s="1" t="s">
        <v>1662</v>
      </c>
      <c r="E4446" s="1" t="s">
        <v>11431</v>
      </c>
      <c r="F4446" s="1" t="s">
        <v>1662</v>
      </c>
      <c r="M4446" s="1" t="s">
        <v>7280</v>
      </c>
      <c r="N4446" s="1" t="s">
        <v>7281</v>
      </c>
      <c r="P4446" s="1" t="s">
        <v>11444</v>
      </c>
    </row>
    <row r="4447" spans="1:16" s="1" customFormat="1">
      <c r="A4447" s="1" t="s">
        <v>1662</v>
      </c>
      <c r="B4447" s="1" t="s">
        <v>1662</v>
      </c>
      <c r="D4447" s="1" t="s">
        <v>1662</v>
      </c>
      <c r="E4447" s="1" t="s">
        <v>11431</v>
      </c>
      <c r="F4447" s="1" t="s">
        <v>1662</v>
      </c>
      <c r="M4447" s="1" t="s">
        <v>7282</v>
      </c>
      <c r="N4447" s="1" t="s">
        <v>7283</v>
      </c>
      <c r="P4447" s="1" t="s">
        <v>11444</v>
      </c>
    </row>
    <row r="4448" spans="1:16" s="1" customFormat="1">
      <c r="A4448" s="1" t="s">
        <v>1662</v>
      </c>
      <c r="B4448" s="1" t="s">
        <v>1662</v>
      </c>
      <c r="D4448" s="1" t="s">
        <v>1662</v>
      </c>
      <c r="E4448" s="1" t="s">
        <v>11431</v>
      </c>
      <c r="F4448" s="1" t="s">
        <v>1662</v>
      </c>
      <c r="M4448" s="1" t="s">
        <v>7284</v>
      </c>
      <c r="N4448" s="1" t="s">
        <v>7285</v>
      </c>
      <c r="P4448" s="1" t="s">
        <v>11444</v>
      </c>
    </row>
    <row r="4449" spans="1:16" s="1" customFormat="1">
      <c r="A4449" s="1" t="s">
        <v>1662</v>
      </c>
      <c r="B4449" s="1" t="s">
        <v>1662</v>
      </c>
      <c r="D4449" s="1" t="s">
        <v>1662</v>
      </c>
      <c r="E4449" s="1" t="s">
        <v>11431</v>
      </c>
      <c r="F4449" s="1" t="s">
        <v>1662</v>
      </c>
      <c r="M4449" s="1" t="s">
        <v>7286</v>
      </c>
      <c r="N4449" s="1" t="s">
        <v>7287</v>
      </c>
      <c r="P4449" s="1" t="s">
        <v>11444</v>
      </c>
    </row>
    <row r="4450" spans="1:16" s="1" customFormat="1">
      <c r="A4450" s="1" t="s">
        <v>1662</v>
      </c>
      <c r="B4450" s="1" t="s">
        <v>1662</v>
      </c>
      <c r="D4450" s="1" t="s">
        <v>1662</v>
      </c>
      <c r="E4450" s="1" t="s">
        <v>11431</v>
      </c>
      <c r="F4450" s="1" t="s">
        <v>1662</v>
      </c>
      <c r="M4450" s="1" t="s">
        <v>7288</v>
      </c>
      <c r="N4450" s="1" t="s">
        <v>5347</v>
      </c>
      <c r="P4450" s="1" t="s">
        <v>11444</v>
      </c>
    </row>
    <row r="4451" spans="1:16" s="1" customFormat="1">
      <c r="A4451" s="1" t="s">
        <v>1662</v>
      </c>
      <c r="B4451" s="1" t="s">
        <v>1662</v>
      </c>
      <c r="D4451" s="1" t="s">
        <v>1662</v>
      </c>
      <c r="E4451" s="1" t="s">
        <v>11431</v>
      </c>
      <c r="F4451" s="1" t="s">
        <v>1662</v>
      </c>
      <c r="M4451" s="1" t="s">
        <v>7289</v>
      </c>
      <c r="N4451" s="1" t="s">
        <v>4539</v>
      </c>
      <c r="P4451" s="1" t="s">
        <v>11444</v>
      </c>
    </row>
    <row r="4452" spans="1:16" s="1" customFormat="1">
      <c r="A4452" s="1" t="s">
        <v>1662</v>
      </c>
      <c r="B4452" s="1" t="s">
        <v>1662</v>
      </c>
      <c r="D4452" s="1" t="s">
        <v>1662</v>
      </c>
      <c r="E4452" s="1" t="s">
        <v>11431</v>
      </c>
      <c r="F4452" s="1" t="s">
        <v>1662</v>
      </c>
      <c r="M4452" s="1" t="s">
        <v>7290</v>
      </c>
      <c r="N4452" s="1" t="s">
        <v>6471</v>
      </c>
      <c r="P4452" s="1" t="s">
        <v>11444</v>
      </c>
    </row>
    <row r="4453" spans="1:16" s="1" customFormat="1">
      <c r="A4453" s="1" t="s">
        <v>1662</v>
      </c>
      <c r="B4453" s="1" t="s">
        <v>1662</v>
      </c>
      <c r="D4453" s="1" t="s">
        <v>1662</v>
      </c>
      <c r="E4453" s="1" t="s">
        <v>11431</v>
      </c>
      <c r="F4453" s="1" t="s">
        <v>1662</v>
      </c>
      <c r="M4453" s="1" t="s">
        <v>7291</v>
      </c>
      <c r="N4453" s="1" t="s">
        <v>5069</v>
      </c>
      <c r="P4453" s="1" t="s">
        <v>11444</v>
      </c>
    </row>
    <row r="4454" spans="1:16" s="1" customFormat="1">
      <c r="A4454" s="1" t="s">
        <v>10756</v>
      </c>
      <c r="B4454" s="1" t="s">
        <v>10756</v>
      </c>
      <c r="D4454" s="1" t="s">
        <v>10756</v>
      </c>
      <c r="E4454" s="1" t="s">
        <v>11432</v>
      </c>
      <c r="F4454" s="1" t="s">
        <v>10756</v>
      </c>
      <c r="M4454" s="1" t="s">
        <v>6542</v>
      </c>
      <c r="N4454" s="1" t="s">
        <v>5547</v>
      </c>
      <c r="P4454" s="1" t="s">
        <v>11444</v>
      </c>
    </row>
    <row r="4455" spans="1:16" s="1" customFormat="1">
      <c r="A4455" s="1" t="s">
        <v>10757</v>
      </c>
      <c r="B4455" s="1" t="s">
        <v>10757</v>
      </c>
      <c r="D4455" s="1" t="s">
        <v>10757</v>
      </c>
      <c r="E4455" s="1" t="s">
        <v>11432</v>
      </c>
      <c r="F4455" s="1" t="s">
        <v>10757</v>
      </c>
      <c r="M4455" s="1" t="s">
        <v>6337</v>
      </c>
      <c r="N4455" s="1" t="s">
        <v>4863</v>
      </c>
      <c r="P4455" s="1" t="s">
        <v>11444</v>
      </c>
    </row>
    <row r="4456" spans="1:16" s="1" customFormat="1">
      <c r="A4456" s="1" t="s">
        <v>10758</v>
      </c>
      <c r="B4456" s="1" t="s">
        <v>10758</v>
      </c>
      <c r="D4456" s="1" t="s">
        <v>10758</v>
      </c>
      <c r="E4456" s="1" t="s">
        <v>11432</v>
      </c>
      <c r="F4456" s="1" t="s">
        <v>10758</v>
      </c>
      <c r="M4456" s="1" t="s">
        <v>5158</v>
      </c>
      <c r="N4456" s="1" t="s">
        <v>6232</v>
      </c>
      <c r="P4456" s="1" t="s">
        <v>11444</v>
      </c>
    </row>
    <row r="4457" spans="1:16" s="1" customFormat="1">
      <c r="A4457" s="1" t="s">
        <v>10759</v>
      </c>
      <c r="B4457" s="1" t="s">
        <v>10759</v>
      </c>
      <c r="D4457" s="1" t="s">
        <v>10759</v>
      </c>
      <c r="E4457" s="1" t="s">
        <v>11432</v>
      </c>
      <c r="F4457" s="1" t="s">
        <v>10759</v>
      </c>
      <c r="M4457" s="1" t="s">
        <v>7292</v>
      </c>
      <c r="N4457" s="1" t="s">
        <v>4545</v>
      </c>
      <c r="P4457" s="1" t="s">
        <v>11444</v>
      </c>
    </row>
    <row r="4458" spans="1:16" s="1" customFormat="1">
      <c r="A4458" s="1" t="s">
        <v>10760</v>
      </c>
      <c r="B4458" s="1" t="s">
        <v>10760</v>
      </c>
      <c r="D4458" s="1" t="s">
        <v>10760</v>
      </c>
      <c r="E4458" s="1" t="s">
        <v>11432</v>
      </c>
      <c r="F4458" s="1" t="s">
        <v>10760</v>
      </c>
      <c r="M4458" s="1" t="s">
        <v>5789</v>
      </c>
      <c r="N4458" s="1" t="s">
        <v>4547</v>
      </c>
      <c r="P4458" s="1" t="s">
        <v>11444</v>
      </c>
    </row>
    <row r="4459" spans="1:16" s="1" customFormat="1">
      <c r="A4459" s="1" t="s">
        <v>10761</v>
      </c>
      <c r="B4459" s="1" t="s">
        <v>10761</v>
      </c>
      <c r="D4459" s="1" t="s">
        <v>10761</v>
      </c>
      <c r="E4459" s="1" t="s">
        <v>11432</v>
      </c>
      <c r="F4459" s="1" t="s">
        <v>10761</v>
      </c>
      <c r="M4459" s="1" t="s">
        <v>4026</v>
      </c>
      <c r="N4459" s="1" t="s">
        <v>4043</v>
      </c>
      <c r="P4459" s="1" t="s">
        <v>11444</v>
      </c>
    </row>
    <row r="4460" spans="1:16" s="1" customFormat="1">
      <c r="A4460" s="1" t="s">
        <v>10762</v>
      </c>
      <c r="B4460" s="1" t="s">
        <v>10762</v>
      </c>
      <c r="D4460" s="1" t="s">
        <v>10762</v>
      </c>
      <c r="E4460" s="1" t="s">
        <v>11432</v>
      </c>
      <c r="F4460" s="1" t="s">
        <v>10762</v>
      </c>
      <c r="M4460" s="1" t="s">
        <v>7293</v>
      </c>
      <c r="N4460" s="1" t="s">
        <v>4552</v>
      </c>
      <c r="P4460" s="1" t="s">
        <v>11444</v>
      </c>
    </row>
    <row r="4461" spans="1:16" s="1" customFormat="1">
      <c r="A4461" s="1" t="s">
        <v>10763</v>
      </c>
      <c r="B4461" s="1" t="s">
        <v>10763</v>
      </c>
      <c r="D4461" s="1" t="s">
        <v>10763</v>
      </c>
      <c r="E4461" s="1" t="s">
        <v>11432</v>
      </c>
      <c r="F4461" s="1" t="s">
        <v>10763</v>
      </c>
      <c r="M4461" s="1" t="s">
        <v>5539</v>
      </c>
      <c r="N4461" s="1" t="s">
        <v>4571</v>
      </c>
      <c r="P4461" s="1" t="s">
        <v>11444</v>
      </c>
    </row>
    <row r="4462" spans="1:16" s="1" customFormat="1">
      <c r="A4462" s="1" t="s">
        <v>10764</v>
      </c>
      <c r="B4462" s="1" t="s">
        <v>10764</v>
      </c>
      <c r="D4462" s="1" t="s">
        <v>10764</v>
      </c>
      <c r="E4462" s="1" t="s">
        <v>11432</v>
      </c>
      <c r="F4462" s="1" t="s">
        <v>10764</v>
      </c>
      <c r="M4462" s="1" t="s">
        <v>6415</v>
      </c>
      <c r="N4462" s="1" t="s">
        <v>4043</v>
      </c>
      <c r="P4462" s="1" t="s">
        <v>11444</v>
      </c>
    </row>
    <row r="4463" spans="1:16" s="1" customFormat="1">
      <c r="A4463" s="1" t="s">
        <v>10765</v>
      </c>
      <c r="B4463" s="1" t="s">
        <v>10765</v>
      </c>
      <c r="D4463" s="1" t="s">
        <v>10765</v>
      </c>
      <c r="E4463" s="1" t="s">
        <v>11432</v>
      </c>
      <c r="F4463" s="1" t="s">
        <v>10765</v>
      </c>
      <c r="M4463" s="1" t="s">
        <v>5311</v>
      </c>
      <c r="N4463" s="1" t="s">
        <v>6438</v>
      </c>
      <c r="P4463" s="1" t="s">
        <v>11444</v>
      </c>
    </row>
    <row r="4464" spans="1:16" s="1" customFormat="1">
      <c r="A4464" s="1" t="s">
        <v>10766</v>
      </c>
      <c r="B4464" s="1" t="s">
        <v>10766</v>
      </c>
      <c r="D4464" s="1" t="s">
        <v>10766</v>
      </c>
      <c r="E4464" s="1" t="s">
        <v>11432</v>
      </c>
      <c r="F4464" s="1" t="s">
        <v>10766</v>
      </c>
      <c r="M4464" s="1" t="s">
        <v>7294</v>
      </c>
      <c r="N4464" s="1" t="s">
        <v>4027</v>
      </c>
      <c r="P4464" s="1" t="s">
        <v>11444</v>
      </c>
    </row>
    <row r="4465" spans="1:16" s="1" customFormat="1">
      <c r="A4465" s="1" t="s">
        <v>10767</v>
      </c>
      <c r="B4465" s="1" t="s">
        <v>10767</v>
      </c>
      <c r="D4465" s="1" t="s">
        <v>10767</v>
      </c>
      <c r="E4465" s="1" t="s">
        <v>11432</v>
      </c>
      <c r="F4465" s="1" t="s">
        <v>10767</v>
      </c>
      <c r="M4465" s="1" t="s">
        <v>5081</v>
      </c>
      <c r="N4465" s="1" t="s">
        <v>5195</v>
      </c>
      <c r="P4465" s="1" t="s">
        <v>11444</v>
      </c>
    </row>
    <row r="4466" spans="1:16" s="1" customFormat="1">
      <c r="A4466" s="1" t="s">
        <v>10768</v>
      </c>
      <c r="B4466" s="1" t="s">
        <v>10768</v>
      </c>
      <c r="D4466" s="1" t="s">
        <v>10768</v>
      </c>
      <c r="E4466" s="1" t="s">
        <v>11432</v>
      </c>
      <c r="F4466" s="1" t="s">
        <v>10768</v>
      </c>
      <c r="M4466" s="1" t="s">
        <v>5997</v>
      </c>
      <c r="N4466" s="1" t="s">
        <v>5195</v>
      </c>
      <c r="P4466" s="1" t="s">
        <v>11444</v>
      </c>
    </row>
    <row r="4467" spans="1:16" s="1" customFormat="1">
      <c r="A4467" s="1" t="s">
        <v>10769</v>
      </c>
      <c r="B4467" s="1" t="s">
        <v>10769</v>
      </c>
      <c r="D4467" s="1" t="s">
        <v>10769</v>
      </c>
      <c r="E4467" s="1" t="s">
        <v>11432</v>
      </c>
      <c r="F4467" s="1" t="s">
        <v>10769</v>
      </c>
      <c r="M4467" s="1" t="s">
        <v>5885</v>
      </c>
      <c r="N4467" s="1" t="s">
        <v>4857</v>
      </c>
      <c r="P4467" s="1" t="s">
        <v>11444</v>
      </c>
    </row>
    <row r="4468" spans="1:16" s="1" customFormat="1">
      <c r="A4468" s="1" t="s">
        <v>10770</v>
      </c>
      <c r="B4468" s="1" t="s">
        <v>10770</v>
      </c>
      <c r="D4468" s="1" t="s">
        <v>10770</v>
      </c>
      <c r="E4468" s="1" t="s">
        <v>11432</v>
      </c>
      <c r="F4468" s="1" t="s">
        <v>10770</v>
      </c>
      <c r="M4468" s="1" t="s">
        <v>7295</v>
      </c>
      <c r="N4468" s="1" t="s">
        <v>4950</v>
      </c>
      <c r="P4468" s="1" t="s">
        <v>11444</v>
      </c>
    </row>
    <row r="4469" spans="1:16" s="1" customFormat="1">
      <c r="A4469" s="1" t="s">
        <v>10771</v>
      </c>
      <c r="B4469" s="1" t="s">
        <v>10771</v>
      </c>
      <c r="D4469" s="1" t="s">
        <v>10771</v>
      </c>
      <c r="E4469" s="1" t="s">
        <v>11432</v>
      </c>
      <c r="F4469" s="1" t="s">
        <v>10771</v>
      </c>
      <c r="M4469" s="1" t="s">
        <v>7296</v>
      </c>
      <c r="N4469" s="1" t="s">
        <v>4049</v>
      </c>
      <c r="P4469" s="1" t="s">
        <v>11444</v>
      </c>
    </row>
    <row r="4470" spans="1:16" s="1" customFormat="1">
      <c r="A4470" s="1" t="s">
        <v>10772</v>
      </c>
      <c r="B4470" s="1" t="s">
        <v>10772</v>
      </c>
      <c r="D4470" s="1" t="s">
        <v>10772</v>
      </c>
      <c r="E4470" s="1" t="s">
        <v>11432</v>
      </c>
      <c r="F4470" s="1" t="s">
        <v>10772</v>
      </c>
      <c r="M4470" s="1" t="s">
        <v>7297</v>
      </c>
      <c r="N4470" s="1" t="s">
        <v>4049</v>
      </c>
      <c r="P4470" s="1" t="s">
        <v>11444</v>
      </c>
    </row>
    <row r="4471" spans="1:16" s="1" customFormat="1">
      <c r="A4471" s="1" t="s">
        <v>10773</v>
      </c>
      <c r="B4471" s="1" t="s">
        <v>10773</v>
      </c>
      <c r="D4471" s="1" t="s">
        <v>10773</v>
      </c>
      <c r="E4471" s="1" t="s">
        <v>11432</v>
      </c>
      <c r="F4471" s="1" t="s">
        <v>10773</v>
      </c>
      <c r="M4471" s="1" t="s">
        <v>4871</v>
      </c>
      <c r="N4471" s="1" t="s">
        <v>4852</v>
      </c>
      <c r="P4471" s="1" t="s">
        <v>11444</v>
      </c>
    </row>
    <row r="4472" spans="1:16" s="1" customFormat="1">
      <c r="A4472" s="1" t="s">
        <v>10774</v>
      </c>
      <c r="B4472" s="1" t="s">
        <v>10774</v>
      </c>
      <c r="D4472" s="1" t="s">
        <v>10774</v>
      </c>
      <c r="E4472" s="1" t="s">
        <v>11432</v>
      </c>
      <c r="F4472" s="1" t="s">
        <v>10774</v>
      </c>
      <c r="M4472" s="1" t="s">
        <v>6377</v>
      </c>
      <c r="N4472" s="1" t="s">
        <v>4937</v>
      </c>
      <c r="P4472" s="1" t="s">
        <v>11444</v>
      </c>
    </row>
    <row r="4473" spans="1:16" s="1" customFormat="1">
      <c r="A4473" s="1" t="s">
        <v>10775</v>
      </c>
      <c r="B4473" s="1" t="s">
        <v>10775</v>
      </c>
      <c r="D4473" s="1" t="s">
        <v>10775</v>
      </c>
      <c r="E4473" s="1" t="s">
        <v>11432</v>
      </c>
      <c r="F4473" s="1" t="s">
        <v>10775</v>
      </c>
      <c r="M4473" s="1" t="s">
        <v>6894</v>
      </c>
      <c r="N4473" s="1" t="s">
        <v>4952</v>
      </c>
      <c r="P4473" s="1" t="s">
        <v>11444</v>
      </c>
    </row>
    <row r="4474" spans="1:16" s="1" customFormat="1">
      <c r="A4474" s="1" t="s">
        <v>10776</v>
      </c>
      <c r="B4474" s="1" t="s">
        <v>10776</v>
      </c>
      <c r="D4474" s="1" t="s">
        <v>10776</v>
      </c>
      <c r="E4474" s="1" t="s">
        <v>11432</v>
      </c>
      <c r="F4474" s="1" t="s">
        <v>10776</v>
      </c>
      <c r="M4474" s="1" t="s">
        <v>7298</v>
      </c>
      <c r="N4474" s="1" t="s">
        <v>4861</v>
      </c>
      <c r="P4474" s="1" t="s">
        <v>11444</v>
      </c>
    </row>
    <row r="4475" spans="1:16" s="1" customFormat="1">
      <c r="A4475" s="1" t="s">
        <v>10777</v>
      </c>
      <c r="B4475" s="1" t="s">
        <v>10777</v>
      </c>
      <c r="D4475" s="1" t="s">
        <v>10777</v>
      </c>
      <c r="E4475" s="1" t="s">
        <v>11432</v>
      </c>
      <c r="F4475" s="1" t="s">
        <v>10777</v>
      </c>
      <c r="M4475" s="1" t="s">
        <v>6122</v>
      </c>
      <c r="N4475" s="1" t="s">
        <v>4884</v>
      </c>
      <c r="P4475" s="1" t="s">
        <v>11444</v>
      </c>
    </row>
    <row r="4476" spans="1:16" s="1" customFormat="1">
      <c r="A4476" s="1" t="s">
        <v>10778</v>
      </c>
      <c r="B4476" s="1" t="s">
        <v>10778</v>
      </c>
      <c r="D4476" s="1" t="s">
        <v>10778</v>
      </c>
      <c r="E4476" s="1" t="s">
        <v>11432</v>
      </c>
      <c r="F4476" s="1" t="s">
        <v>10778</v>
      </c>
      <c r="M4476" s="1" t="s">
        <v>5387</v>
      </c>
      <c r="N4476" s="1" t="s">
        <v>6232</v>
      </c>
      <c r="P4476" s="1" t="s">
        <v>11444</v>
      </c>
    </row>
    <row r="4477" spans="1:16" s="1" customFormat="1">
      <c r="A4477" s="1" t="s">
        <v>10779</v>
      </c>
      <c r="B4477" s="1" t="s">
        <v>10779</v>
      </c>
      <c r="D4477" s="1" t="s">
        <v>10779</v>
      </c>
      <c r="E4477" s="1" t="s">
        <v>11432</v>
      </c>
      <c r="F4477" s="1" t="s">
        <v>10779</v>
      </c>
      <c r="M4477" s="1" t="s">
        <v>7299</v>
      </c>
      <c r="N4477" s="1" t="s">
        <v>4094</v>
      </c>
      <c r="P4477" s="1" t="s">
        <v>11444</v>
      </c>
    </row>
    <row r="4478" spans="1:16" s="1" customFormat="1">
      <c r="A4478" s="1" t="s">
        <v>10780</v>
      </c>
      <c r="B4478" s="1" t="s">
        <v>10780</v>
      </c>
      <c r="D4478" s="1" t="s">
        <v>10780</v>
      </c>
      <c r="E4478" s="1" t="s">
        <v>11432</v>
      </c>
      <c r="F4478" s="1" t="s">
        <v>10780</v>
      </c>
      <c r="M4478" s="1" t="s">
        <v>5389</v>
      </c>
      <c r="N4478" s="1" t="s">
        <v>5512</v>
      </c>
      <c r="P4478" s="1" t="s">
        <v>11444</v>
      </c>
    </row>
    <row r="4479" spans="1:16" s="1" customFormat="1">
      <c r="A4479" s="1" t="s">
        <v>10781</v>
      </c>
      <c r="B4479" s="1" t="s">
        <v>10781</v>
      </c>
      <c r="D4479" s="1" t="s">
        <v>10781</v>
      </c>
      <c r="E4479" s="1" t="s">
        <v>11432</v>
      </c>
      <c r="F4479" s="1" t="s">
        <v>10781</v>
      </c>
      <c r="M4479" s="1" t="s">
        <v>5646</v>
      </c>
      <c r="N4479" s="1" t="s">
        <v>4932</v>
      </c>
      <c r="P4479" s="1" t="s">
        <v>11444</v>
      </c>
    </row>
    <row r="4480" spans="1:16" s="1" customFormat="1">
      <c r="A4480" s="1" t="s">
        <v>10782</v>
      </c>
      <c r="B4480" s="1" t="s">
        <v>10782</v>
      </c>
      <c r="D4480" s="1" t="s">
        <v>10782</v>
      </c>
      <c r="E4480" s="1" t="s">
        <v>11432</v>
      </c>
      <c r="F4480" s="1" t="s">
        <v>10782</v>
      </c>
      <c r="M4480" s="1" t="s">
        <v>5064</v>
      </c>
      <c r="N4480" s="1" t="s">
        <v>4932</v>
      </c>
      <c r="P4480" s="1" t="s">
        <v>11444</v>
      </c>
    </row>
    <row r="4481" spans="1:16" s="1" customFormat="1">
      <c r="A4481" s="1" t="s">
        <v>10783</v>
      </c>
      <c r="B4481" s="1" t="s">
        <v>10783</v>
      </c>
      <c r="D4481" s="1" t="s">
        <v>10783</v>
      </c>
      <c r="E4481" s="1" t="s">
        <v>11432</v>
      </c>
      <c r="F4481" s="1" t="s">
        <v>10783</v>
      </c>
      <c r="M4481" s="1" t="s">
        <v>5094</v>
      </c>
      <c r="N4481" s="1" t="s">
        <v>4964</v>
      </c>
      <c r="P4481" s="1" t="s">
        <v>11444</v>
      </c>
    </row>
    <row r="4482" spans="1:16" s="1" customFormat="1">
      <c r="A4482" s="1" t="s">
        <v>10784</v>
      </c>
      <c r="B4482" s="1" t="s">
        <v>10784</v>
      </c>
      <c r="D4482" s="1" t="s">
        <v>10784</v>
      </c>
      <c r="E4482" s="1" t="s">
        <v>11432</v>
      </c>
      <c r="F4482" s="1" t="s">
        <v>10784</v>
      </c>
      <c r="M4482" s="1" t="s">
        <v>7300</v>
      </c>
      <c r="N4482" s="1" t="s">
        <v>5227</v>
      </c>
      <c r="P4482" s="1" t="s">
        <v>11444</v>
      </c>
    </row>
    <row r="4483" spans="1:16" s="1" customFormat="1">
      <c r="A4483" s="1" t="s">
        <v>10785</v>
      </c>
      <c r="B4483" s="1" t="s">
        <v>10785</v>
      </c>
      <c r="D4483" s="1" t="s">
        <v>10785</v>
      </c>
      <c r="E4483" s="1" t="s">
        <v>11432</v>
      </c>
      <c r="F4483" s="1" t="s">
        <v>10785</v>
      </c>
      <c r="M4483" s="1" t="s">
        <v>6609</v>
      </c>
      <c r="N4483" s="1" t="s">
        <v>4072</v>
      </c>
      <c r="P4483" s="1" t="s">
        <v>11444</v>
      </c>
    </row>
    <row r="4484" spans="1:16" s="1" customFormat="1">
      <c r="A4484" s="1" t="s">
        <v>10786</v>
      </c>
      <c r="B4484" s="1" t="s">
        <v>10786</v>
      </c>
      <c r="D4484" s="1" t="s">
        <v>10786</v>
      </c>
      <c r="E4484" s="1" t="s">
        <v>11432</v>
      </c>
      <c r="F4484" s="1" t="s">
        <v>10786</v>
      </c>
      <c r="M4484" s="1" t="s">
        <v>6794</v>
      </c>
      <c r="N4484" s="1" t="s">
        <v>5112</v>
      </c>
      <c r="P4484" s="1" t="s">
        <v>11444</v>
      </c>
    </row>
    <row r="4485" spans="1:16" s="1" customFormat="1">
      <c r="A4485" s="1" t="s">
        <v>10787</v>
      </c>
      <c r="B4485" s="1" t="s">
        <v>10787</v>
      </c>
      <c r="D4485" s="1" t="s">
        <v>10787</v>
      </c>
      <c r="E4485" s="1" t="s">
        <v>11432</v>
      </c>
      <c r="F4485" s="1" t="s">
        <v>10787</v>
      </c>
      <c r="M4485" s="1" t="s">
        <v>7301</v>
      </c>
      <c r="N4485" s="1" t="s">
        <v>4049</v>
      </c>
      <c r="P4485" s="1" t="s">
        <v>11444</v>
      </c>
    </row>
    <row r="4486" spans="1:16" s="1" customFormat="1">
      <c r="A4486" s="1" t="s">
        <v>10788</v>
      </c>
      <c r="B4486" s="1" t="s">
        <v>10788</v>
      </c>
      <c r="D4486" s="1" t="s">
        <v>10788</v>
      </c>
      <c r="E4486" s="1" t="s">
        <v>11432</v>
      </c>
      <c r="F4486" s="1" t="s">
        <v>10788</v>
      </c>
      <c r="M4486" s="1" t="s">
        <v>4054</v>
      </c>
      <c r="N4486" s="1" t="s">
        <v>4049</v>
      </c>
      <c r="P4486" s="1" t="s">
        <v>11444</v>
      </c>
    </row>
    <row r="4487" spans="1:16" s="1" customFormat="1">
      <c r="A4487" s="1" t="s">
        <v>10789</v>
      </c>
      <c r="B4487" s="1" t="s">
        <v>10789</v>
      </c>
      <c r="D4487" s="1" t="s">
        <v>10789</v>
      </c>
      <c r="E4487" s="1" t="s">
        <v>11432</v>
      </c>
      <c r="F4487" s="1" t="s">
        <v>10789</v>
      </c>
      <c r="M4487" s="1" t="s">
        <v>7163</v>
      </c>
      <c r="N4487" s="1" t="s">
        <v>4952</v>
      </c>
      <c r="P4487" s="1" t="s">
        <v>11444</v>
      </c>
    </row>
    <row r="4488" spans="1:16" s="1" customFormat="1">
      <c r="A4488" s="1" t="s">
        <v>10790</v>
      </c>
      <c r="B4488" s="1" t="s">
        <v>10790</v>
      </c>
      <c r="D4488" s="1" t="s">
        <v>10790</v>
      </c>
      <c r="E4488" s="1" t="s">
        <v>11432</v>
      </c>
      <c r="F4488" s="1" t="s">
        <v>10790</v>
      </c>
      <c r="M4488" s="1" t="s">
        <v>4538</v>
      </c>
      <c r="N4488" s="1" t="s">
        <v>4055</v>
      </c>
      <c r="P4488" s="1" t="s">
        <v>11444</v>
      </c>
    </row>
    <row r="4489" spans="1:16" s="1" customFormat="1">
      <c r="A4489" s="1" t="s">
        <v>10791</v>
      </c>
      <c r="B4489" s="1" t="s">
        <v>10791</v>
      </c>
      <c r="D4489" s="1" t="s">
        <v>10791</v>
      </c>
      <c r="E4489" s="1" t="s">
        <v>11432</v>
      </c>
      <c r="F4489" s="1" t="s">
        <v>10791</v>
      </c>
      <c r="M4489" s="1" t="s">
        <v>7302</v>
      </c>
      <c r="N4489" s="1" t="s">
        <v>4049</v>
      </c>
      <c r="P4489" s="1" t="s">
        <v>11444</v>
      </c>
    </row>
    <row r="4490" spans="1:16" s="1" customFormat="1">
      <c r="A4490" s="1" t="s">
        <v>10792</v>
      </c>
      <c r="B4490" s="1" t="s">
        <v>10792</v>
      </c>
      <c r="D4490" s="1" t="s">
        <v>10792</v>
      </c>
      <c r="E4490" s="1" t="s">
        <v>11432</v>
      </c>
      <c r="F4490" s="1" t="s">
        <v>10792</v>
      </c>
      <c r="M4490" s="1" t="s">
        <v>6454</v>
      </c>
      <c r="N4490" s="1" t="s">
        <v>4970</v>
      </c>
      <c r="P4490" s="1" t="s">
        <v>11444</v>
      </c>
    </row>
    <row r="4491" spans="1:16" s="1" customFormat="1">
      <c r="A4491" s="1" t="s">
        <v>10793</v>
      </c>
      <c r="B4491" s="1" t="s">
        <v>10793</v>
      </c>
      <c r="D4491" s="1" t="s">
        <v>10793</v>
      </c>
      <c r="E4491" s="1" t="s">
        <v>11432</v>
      </c>
      <c r="F4491" s="1" t="s">
        <v>10793</v>
      </c>
      <c r="M4491" s="1" t="s">
        <v>7114</v>
      </c>
      <c r="N4491" s="1" t="s">
        <v>4937</v>
      </c>
      <c r="P4491" s="1" t="s">
        <v>11444</v>
      </c>
    </row>
    <row r="4492" spans="1:16" s="1" customFormat="1">
      <c r="A4492" s="1" t="s">
        <v>10794</v>
      </c>
      <c r="B4492" s="1" t="s">
        <v>10794</v>
      </c>
      <c r="D4492" s="1" t="s">
        <v>10794</v>
      </c>
      <c r="E4492" s="1" t="s">
        <v>11432</v>
      </c>
      <c r="F4492" s="1" t="s">
        <v>10794</v>
      </c>
      <c r="M4492" s="1" t="s">
        <v>5094</v>
      </c>
      <c r="N4492" s="1" t="s">
        <v>5540</v>
      </c>
      <c r="P4492" s="1" t="s">
        <v>11444</v>
      </c>
    </row>
    <row r="4493" spans="1:16" s="1" customFormat="1">
      <c r="A4493" s="1" t="s">
        <v>10795</v>
      </c>
      <c r="B4493" s="1" t="s">
        <v>10795</v>
      </c>
      <c r="D4493" s="1" t="s">
        <v>10795</v>
      </c>
      <c r="E4493" s="1" t="s">
        <v>11432</v>
      </c>
      <c r="F4493" s="1" t="s">
        <v>10795</v>
      </c>
      <c r="M4493" s="1" t="s">
        <v>7303</v>
      </c>
      <c r="N4493" s="1" t="s">
        <v>4055</v>
      </c>
      <c r="P4493" s="1" t="s">
        <v>11444</v>
      </c>
    </row>
    <row r="4494" spans="1:16" s="1" customFormat="1">
      <c r="A4494" s="1" t="s">
        <v>10796</v>
      </c>
      <c r="B4494" s="1" t="s">
        <v>10796</v>
      </c>
      <c r="D4494" s="1" t="s">
        <v>10796</v>
      </c>
      <c r="E4494" s="1" t="s">
        <v>11432</v>
      </c>
      <c r="F4494" s="1" t="s">
        <v>10796</v>
      </c>
      <c r="M4494" s="1" t="s">
        <v>5354</v>
      </c>
      <c r="N4494" s="1" t="s">
        <v>4055</v>
      </c>
      <c r="P4494" s="1" t="s">
        <v>11444</v>
      </c>
    </row>
    <row r="4495" spans="1:16" s="1" customFormat="1">
      <c r="A4495" s="1" t="s">
        <v>10797</v>
      </c>
      <c r="B4495" s="1" t="s">
        <v>10797</v>
      </c>
      <c r="D4495" s="1" t="s">
        <v>10797</v>
      </c>
      <c r="E4495" s="1" t="s">
        <v>11432</v>
      </c>
      <c r="F4495" s="1" t="s">
        <v>10797</v>
      </c>
      <c r="M4495" s="1" t="s">
        <v>6092</v>
      </c>
      <c r="N4495" s="1" t="s">
        <v>6652</v>
      </c>
      <c r="P4495" s="1" t="s">
        <v>11444</v>
      </c>
    </row>
    <row r="4496" spans="1:16" s="1" customFormat="1">
      <c r="A4496" s="1" t="s">
        <v>10798</v>
      </c>
      <c r="B4496" s="1" t="s">
        <v>10798</v>
      </c>
      <c r="D4496" s="1" t="s">
        <v>10798</v>
      </c>
      <c r="E4496" s="1" t="s">
        <v>11432</v>
      </c>
      <c r="F4496" s="1" t="s">
        <v>10798</v>
      </c>
      <c r="M4496" s="1" t="s">
        <v>7304</v>
      </c>
      <c r="N4496" s="1" t="s">
        <v>4072</v>
      </c>
      <c r="P4496" s="1" t="s">
        <v>11444</v>
      </c>
    </row>
    <row r="4497" spans="1:16" s="1" customFormat="1">
      <c r="A4497" s="1" t="s">
        <v>10799</v>
      </c>
      <c r="B4497" s="1" t="s">
        <v>10799</v>
      </c>
      <c r="D4497" s="1" t="s">
        <v>10799</v>
      </c>
      <c r="E4497" s="1" t="s">
        <v>11432</v>
      </c>
      <c r="F4497" s="1" t="s">
        <v>10799</v>
      </c>
      <c r="M4497" s="1" t="s">
        <v>5513</v>
      </c>
      <c r="N4497" s="1" t="s">
        <v>4556</v>
      </c>
      <c r="P4497" s="1" t="s">
        <v>11444</v>
      </c>
    </row>
    <row r="4498" spans="1:16" s="1" customFormat="1">
      <c r="A4498" s="1" t="s">
        <v>10800</v>
      </c>
      <c r="B4498" s="1" t="s">
        <v>10800</v>
      </c>
      <c r="D4498" s="1" t="s">
        <v>10800</v>
      </c>
      <c r="E4498" s="1" t="s">
        <v>11432</v>
      </c>
      <c r="F4498" s="1" t="s">
        <v>10800</v>
      </c>
      <c r="M4498" s="1" t="s">
        <v>3989</v>
      </c>
      <c r="N4498" s="1" t="s">
        <v>5195</v>
      </c>
      <c r="P4498" s="1" t="s">
        <v>11444</v>
      </c>
    </row>
    <row r="4499" spans="1:16" s="1" customFormat="1">
      <c r="A4499" s="1" t="s">
        <v>10801</v>
      </c>
      <c r="B4499" s="1" t="s">
        <v>10801</v>
      </c>
      <c r="D4499" s="1" t="s">
        <v>10801</v>
      </c>
      <c r="E4499" s="1" t="s">
        <v>11432</v>
      </c>
      <c r="F4499" s="1" t="s">
        <v>10801</v>
      </c>
      <c r="M4499" s="1" t="s">
        <v>7305</v>
      </c>
      <c r="N4499" s="1" t="s">
        <v>4984</v>
      </c>
      <c r="P4499" s="1" t="s">
        <v>11444</v>
      </c>
    </row>
    <row r="4500" spans="1:16" s="1" customFormat="1">
      <c r="A4500" s="1" t="s">
        <v>10802</v>
      </c>
      <c r="B4500" s="1" t="s">
        <v>10802</v>
      </c>
      <c r="D4500" s="1" t="s">
        <v>10802</v>
      </c>
      <c r="E4500" s="1" t="s">
        <v>11432</v>
      </c>
      <c r="F4500" s="1" t="s">
        <v>10802</v>
      </c>
      <c r="M4500" s="1" t="s">
        <v>7306</v>
      </c>
      <c r="N4500" s="1" t="s">
        <v>7307</v>
      </c>
      <c r="P4500" s="1" t="s">
        <v>11444</v>
      </c>
    </row>
    <row r="4501" spans="1:16" s="1" customFormat="1">
      <c r="A4501" s="1" t="s">
        <v>10803</v>
      </c>
      <c r="B4501" s="1" t="s">
        <v>10803</v>
      </c>
      <c r="D4501" s="1" t="s">
        <v>10803</v>
      </c>
      <c r="E4501" s="1" t="s">
        <v>11432</v>
      </c>
      <c r="F4501" s="1" t="s">
        <v>10803</v>
      </c>
      <c r="M4501" s="1" t="s">
        <v>7308</v>
      </c>
      <c r="N4501" s="1" t="s">
        <v>7309</v>
      </c>
      <c r="P4501" s="1" t="s">
        <v>11444</v>
      </c>
    </row>
    <row r="4502" spans="1:16" s="1" customFormat="1">
      <c r="A4502" s="1" t="s">
        <v>10804</v>
      </c>
      <c r="B4502" s="1" t="s">
        <v>10804</v>
      </c>
      <c r="D4502" s="1" t="s">
        <v>10804</v>
      </c>
      <c r="E4502" s="1" t="s">
        <v>11432</v>
      </c>
      <c r="F4502" s="1" t="s">
        <v>10804</v>
      </c>
      <c r="M4502" s="1" t="s">
        <v>7310</v>
      </c>
      <c r="N4502" s="1" t="s">
        <v>7311</v>
      </c>
      <c r="P4502" s="1" t="s">
        <v>11444</v>
      </c>
    </row>
    <row r="4503" spans="1:16" s="1" customFormat="1">
      <c r="A4503" s="1" t="s">
        <v>10805</v>
      </c>
      <c r="B4503" s="1" t="s">
        <v>10805</v>
      </c>
      <c r="D4503" s="1" t="s">
        <v>10805</v>
      </c>
      <c r="E4503" s="1" t="s">
        <v>11432</v>
      </c>
      <c r="F4503" s="1" t="s">
        <v>10805</v>
      </c>
      <c r="M4503" s="1" t="s">
        <v>7312</v>
      </c>
      <c r="N4503" s="1" t="s">
        <v>7313</v>
      </c>
      <c r="P4503" s="1" t="s">
        <v>11444</v>
      </c>
    </row>
    <row r="4504" spans="1:16" s="1" customFormat="1">
      <c r="A4504" s="1" t="s">
        <v>10806</v>
      </c>
      <c r="B4504" s="1" t="s">
        <v>10806</v>
      </c>
      <c r="D4504" s="1" t="s">
        <v>10806</v>
      </c>
      <c r="E4504" s="1" t="s">
        <v>11432</v>
      </c>
      <c r="F4504" s="1" t="s">
        <v>10806</v>
      </c>
      <c r="M4504" s="1" t="s">
        <v>7314</v>
      </c>
      <c r="N4504" s="1" t="s">
        <v>7315</v>
      </c>
      <c r="P4504" s="1" t="s">
        <v>11444</v>
      </c>
    </row>
    <row r="4505" spans="1:16" s="1" customFormat="1">
      <c r="A4505" s="1" t="s">
        <v>10807</v>
      </c>
      <c r="B4505" s="1" t="s">
        <v>10807</v>
      </c>
      <c r="D4505" s="1" t="s">
        <v>10807</v>
      </c>
      <c r="E4505" s="1" t="s">
        <v>11432</v>
      </c>
      <c r="F4505" s="1" t="s">
        <v>10807</v>
      </c>
      <c r="M4505" s="1" t="s">
        <v>7316</v>
      </c>
      <c r="N4505" s="1" t="s">
        <v>7317</v>
      </c>
      <c r="P4505" s="1" t="s">
        <v>11444</v>
      </c>
    </row>
    <row r="4506" spans="1:16" s="1" customFormat="1">
      <c r="A4506" s="1" t="s">
        <v>10808</v>
      </c>
      <c r="B4506" s="1" t="s">
        <v>10808</v>
      </c>
      <c r="D4506" s="1" t="s">
        <v>10808</v>
      </c>
      <c r="E4506" s="1" t="s">
        <v>11432</v>
      </c>
      <c r="F4506" s="1" t="s">
        <v>10808</v>
      </c>
      <c r="M4506" s="1" t="s">
        <v>7318</v>
      </c>
      <c r="N4506" s="1" t="s">
        <v>6253</v>
      </c>
      <c r="P4506" s="1" t="s">
        <v>11444</v>
      </c>
    </row>
    <row r="4507" spans="1:16" s="1" customFormat="1">
      <c r="A4507" s="1" t="s">
        <v>10809</v>
      </c>
      <c r="B4507" s="1" t="s">
        <v>10809</v>
      </c>
      <c r="D4507" s="1" t="s">
        <v>10809</v>
      </c>
      <c r="E4507" s="1" t="s">
        <v>11432</v>
      </c>
      <c r="F4507" s="1" t="s">
        <v>10809</v>
      </c>
      <c r="M4507" s="1" t="s">
        <v>7319</v>
      </c>
      <c r="N4507" s="1" t="s">
        <v>5837</v>
      </c>
      <c r="P4507" s="1" t="s">
        <v>11444</v>
      </c>
    </row>
    <row r="4508" spans="1:16" s="1" customFormat="1">
      <c r="A4508" s="1" t="s">
        <v>10810</v>
      </c>
      <c r="B4508" s="1" t="s">
        <v>10810</v>
      </c>
      <c r="D4508" s="1" t="s">
        <v>10810</v>
      </c>
      <c r="E4508" s="1" t="s">
        <v>11432</v>
      </c>
      <c r="F4508" s="1" t="s">
        <v>10810</v>
      </c>
      <c r="M4508" s="1" t="s">
        <v>7320</v>
      </c>
      <c r="N4508" s="1" t="s">
        <v>7321</v>
      </c>
      <c r="P4508" s="1" t="s">
        <v>11444</v>
      </c>
    </row>
    <row r="4509" spans="1:16" s="1" customFormat="1">
      <c r="A4509" s="1" t="s">
        <v>10811</v>
      </c>
      <c r="B4509" s="1" t="s">
        <v>10811</v>
      </c>
      <c r="D4509" s="1" t="s">
        <v>10811</v>
      </c>
      <c r="E4509" s="1" t="s">
        <v>11432</v>
      </c>
      <c r="F4509" s="1" t="s">
        <v>10811</v>
      </c>
      <c r="M4509" s="1" t="s">
        <v>7322</v>
      </c>
      <c r="N4509" s="1" t="s">
        <v>7323</v>
      </c>
      <c r="P4509" s="1" t="s">
        <v>11444</v>
      </c>
    </row>
    <row r="4510" spans="1:16" s="1" customFormat="1">
      <c r="A4510" s="1" t="s">
        <v>10812</v>
      </c>
      <c r="B4510" s="1" t="s">
        <v>10812</v>
      </c>
      <c r="D4510" s="1" t="s">
        <v>10812</v>
      </c>
      <c r="E4510" s="1" t="s">
        <v>11432</v>
      </c>
      <c r="F4510" s="1" t="s">
        <v>10812</v>
      </c>
      <c r="M4510" s="1" t="s">
        <v>7324</v>
      </c>
      <c r="N4510" s="1" t="s">
        <v>7325</v>
      </c>
      <c r="P4510" s="1" t="s">
        <v>11444</v>
      </c>
    </row>
    <row r="4511" spans="1:16" s="1" customFormat="1">
      <c r="A4511" s="1" t="s">
        <v>10813</v>
      </c>
      <c r="B4511" s="1" t="s">
        <v>10813</v>
      </c>
      <c r="D4511" s="1" t="s">
        <v>10813</v>
      </c>
      <c r="E4511" s="1" t="s">
        <v>11432</v>
      </c>
      <c r="F4511" s="1" t="s">
        <v>10813</v>
      </c>
      <c r="M4511" s="1" t="s">
        <v>7324</v>
      </c>
      <c r="N4511" s="1" t="s">
        <v>7326</v>
      </c>
      <c r="P4511" s="1" t="s">
        <v>11444</v>
      </c>
    </row>
    <row r="4512" spans="1:16" s="1" customFormat="1">
      <c r="A4512" s="1" t="s">
        <v>10814</v>
      </c>
      <c r="B4512" s="1" t="s">
        <v>10814</v>
      </c>
      <c r="D4512" s="1" t="s">
        <v>10814</v>
      </c>
      <c r="E4512" s="1" t="s">
        <v>11432</v>
      </c>
      <c r="F4512" s="1" t="s">
        <v>10814</v>
      </c>
      <c r="M4512" s="1" t="s">
        <v>7327</v>
      </c>
      <c r="N4512" s="1" t="s">
        <v>7328</v>
      </c>
      <c r="P4512" s="1" t="s">
        <v>11444</v>
      </c>
    </row>
    <row r="4513" spans="1:16" s="1" customFormat="1">
      <c r="A4513" s="1" t="s">
        <v>10815</v>
      </c>
      <c r="B4513" s="1" t="s">
        <v>10815</v>
      </c>
      <c r="D4513" s="1" t="s">
        <v>10815</v>
      </c>
      <c r="E4513" s="1" t="s">
        <v>11432</v>
      </c>
      <c r="F4513" s="1" t="s">
        <v>10815</v>
      </c>
      <c r="M4513" s="1" t="s">
        <v>7329</v>
      </c>
      <c r="N4513" s="1" t="s">
        <v>7330</v>
      </c>
      <c r="P4513" s="1" t="s">
        <v>11444</v>
      </c>
    </row>
    <row r="4514" spans="1:16" s="1" customFormat="1">
      <c r="A4514" s="1" t="s">
        <v>10816</v>
      </c>
      <c r="B4514" s="1" t="s">
        <v>10816</v>
      </c>
      <c r="D4514" s="1" t="s">
        <v>10816</v>
      </c>
      <c r="E4514" s="1" t="s">
        <v>11432</v>
      </c>
      <c r="F4514" s="1" t="s">
        <v>10816</v>
      </c>
      <c r="M4514" s="1" t="s">
        <v>7331</v>
      </c>
      <c r="N4514" s="1" t="s">
        <v>7332</v>
      </c>
      <c r="P4514" s="1" t="s">
        <v>11444</v>
      </c>
    </row>
    <row r="4515" spans="1:16" s="1" customFormat="1">
      <c r="A4515" s="1" t="s">
        <v>10817</v>
      </c>
      <c r="B4515" s="1" t="s">
        <v>10817</v>
      </c>
      <c r="D4515" s="1" t="s">
        <v>10817</v>
      </c>
      <c r="E4515" s="1" t="s">
        <v>11432</v>
      </c>
      <c r="F4515" s="1" t="s">
        <v>10817</v>
      </c>
      <c r="M4515" s="1" t="s">
        <v>7333</v>
      </c>
      <c r="N4515" s="1" t="s">
        <v>7334</v>
      </c>
      <c r="P4515" s="1" t="s">
        <v>11444</v>
      </c>
    </row>
    <row r="4516" spans="1:16" s="1" customFormat="1">
      <c r="A4516" s="1" t="s">
        <v>10818</v>
      </c>
      <c r="B4516" s="1" t="s">
        <v>10818</v>
      </c>
      <c r="D4516" s="1" t="s">
        <v>10818</v>
      </c>
      <c r="E4516" s="1" t="s">
        <v>11432</v>
      </c>
      <c r="F4516" s="1" t="s">
        <v>10818</v>
      </c>
      <c r="M4516" s="1" t="s">
        <v>7335</v>
      </c>
      <c r="N4516" s="1" t="s">
        <v>7336</v>
      </c>
      <c r="P4516" s="1" t="s">
        <v>11444</v>
      </c>
    </row>
    <row r="4517" spans="1:16" s="1" customFormat="1">
      <c r="A4517" s="1" t="s">
        <v>10819</v>
      </c>
      <c r="B4517" s="1" t="s">
        <v>10819</v>
      </c>
      <c r="D4517" s="1" t="s">
        <v>10819</v>
      </c>
      <c r="E4517" s="1" t="s">
        <v>11432</v>
      </c>
      <c r="F4517" s="1" t="s">
        <v>10819</v>
      </c>
      <c r="M4517" s="1" t="s">
        <v>7337</v>
      </c>
      <c r="N4517" s="1" t="s">
        <v>7338</v>
      </c>
      <c r="P4517" s="1" t="s">
        <v>11444</v>
      </c>
    </row>
    <row r="4518" spans="1:16" s="1" customFormat="1">
      <c r="A4518" s="1" t="s">
        <v>10820</v>
      </c>
      <c r="B4518" s="1" t="s">
        <v>10820</v>
      </c>
      <c r="D4518" s="1" t="s">
        <v>10820</v>
      </c>
      <c r="E4518" s="1" t="s">
        <v>11432</v>
      </c>
      <c r="F4518" s="1" t="s">
        <v>10820</v>
      </c>
      <c r="M4518" s="1" t="s">
        <v>7339</v>
      </c>
      <c r="N4518" s="1" t="s">
        <v>7340</v>
      </c>
      <c r="P4518" s="1" t="s">
        <v>11444</v>
      </c>
    </row>
    <row r="4519" spans="1:16" s="1" customFormat="1">
      <c r="A4519" s="1" t="s">
        <v>10821</v>
      </c>
      <c r="B4519" s="1" t="s">
        <v>10821</v>
      </c>
      <c r="D4519" s="1" t="s">
        <v>10821</v>
      </c>
      <c r="E4519" s="1" t="s">
        <v>11432</v>
      </c>
      <c r="F4519" s="1" t="s">
        <v>10821</v>
      </c>
      <c r="M4519" s="1" t="s">
        <v>5105</v>
      </c>
      <c r="N4519" s="1" t="s">
        <v>5705</v>
      </c>
      <c r="P4519" s="1" t="s">
        <v>11444</v>
      </c>
    </row>
    <row r="4520" spans="1:16" s="1" customFormat="1">
      <c r="A4520" s="1" t="s">
        <v>10822</v>
      </c>
      <c r="B4520" s="1" t="s">
        <v>10822</v>
      </c>
      <c r="D4520" s="1" t="s">
        <v>10822</v>
      </c>
      <c r="E4520" s="1" t="s">
        <v>11432</v>
      </c>
      <c r="F4520" s="1" t="s">
        <v>10822</v>
      </c>
      <c r="M4520" s="1" t="s">
        <v>6210</v>
      </c>
      <c r="N4520" s="1" t="s">
        <v>6521</v>
      </c>
      <c r="P4520" s="1" t="s">
        <v>11444</v>
      </c>
    </row>
    <row r="4521" spans="1:16" s="1" customFormat="1">
      <c r="A4521" s="1" t="s">
        <v>10823</v>
      </c>
      <c r="B4521" s="1" t="s">
        <v>10823</v>
      </c>
      <c r="D4521" s="1" t="s">
        <v>10823</v>
      </c>
      <c r="E4521" s="1" t="s">
        <v>11432</v>
      </c>
      <c r="F4521" s="1" t="s">
        <v>10823</v>
      </c>
      <c r="M4521" s="1" t="s">
        <v>7341</v>
      </c>
      <c r="N4521" s="1" t="s">
        <v>7342</v>
      </c>
      <c r="P4521" s="1" t="s">
        <v>11444</v>
      </c>
    </row>
    <row r="4522" spans="1:16" s="1" customFormat="1">
      <c r="A4522" s="1" t="s">
        <v>10824</v>
      </c>
      <c r="B4522" s="1" t="s">
        <v>10824</v>
      </c>
      <c r="D4522" s="1" t="s">
        <v>10824</v>
      </c>
      <c r="E4522" s="1" t="s">
        <v>11432</v>
      </c>
      <c r="F4522" s="1" t="s">
        <v>10824</v>
      </c>
      <c r="M4522" s="1" t="s">
        <v>6356</v>
      </c>
      <c r="N4522" s="1" t="s">
        <v>6590</v>
      </c>
      <c r="P4522" s="1" t="s">
        <v>11444</v>
      </c>
    </row>
    <row r="4523" spans="1:16" s="1" customFormat="1">
      <c r="A4523" s="1" t="s">
        <v>10825</v>
      </c>
      <c r="B4523" s="1" t="s">
        <v>10825</v>
      </c>
      <c r="D4523" s="1" t="s">
        <v>10825</v>
      </c>
      <c r="E4523" s="1" t="s">
        <v>11432</v>
      </c>
      <c r="F4523" s="1" t="s">
        <v>10825</v>
      </c>
      <c r="M4523" s="1" t="s">
        <v>7343</v>
      </c>
      <c r="N4523" s="1" t="s">
        <v>7344</v>
      </c>
      <c r="P4523" s="1" t="s">
        <v>11444</v>
      </c>
    </row>
    <row r="4524" spans="1:16" s="1" customFormat="1">
      <c r="A4524" s="1" t="s">
        <v>10826</v>
      </c>
      <c r="B4524" s="1" t="s">
        <v>10826</v>
      </c>
      <c r="D4524" s="1" t="s">
        <v>10826</v>
      </c>
      <c r="E4524" s="1" t="s">
        <v>11432</v>
      </c>
      <c r="F4524" s="1" t="s">
        <v>10826</v>
      </c>
      <c r="M4524" s="1" t="s">
        <v>6893</v>
      </c>
      <c r="N4524" s="1" t="s">
        <v>7345</v>
      </c>
      <c r="P4524" s="1" t="s">
        <v>11444</v>
      </c>
    </row>
    <row r="4525" spans="1:16" s="1" customFormat="1">
      <c r="A4525" s="1" t="s">
        <v>10827</v>
      </c>
      <c r="B4525" s="1" t="s">
        <v>10827</v>
      </c>
      <c r="D4525" s="1" t="s">
        <v>10827</v>
      </c>
      <c r="E4525" s="1" t="s">
        <v>11432</v>
      </c>
      <c r="F4525" s="1" t="s">
        <v>10827</v>
      </c>
      <c r="M4525" s="1" t="s">
        <v>7346</v>
      </c>
      <c r="N4525" s="1" t="s">
        <v>7347</v>
      </c>
      <c r="P4525" s="1" t="s">
        <v>11444</v>
      </c>
    </row>
    <row r="4526" spans="1:16" s="1" customFormat="1">
      <c r="A4526" s="1" t="s">
        <v>10828</v>
      </c>
      <c r="B4526" s="1" t="s">
        <v>10828</v>
      </c>
      <c r="D4526" s="1" t="s">
        <v>10828</v>
      </c>
      <c r="E4526" s="1" t="s">
        <v>11432</v>
      </c>
      <c r="F4526" s="1" t="s">
        <v>10828</v>
      </c>
      <c r="M4526" s="1" t="s">
        <v>7348</v>
      </c>
      <c r="N4526" s="1" t="s">
        <v>7349</v>
      </c>
      <c r="P4526" s="1" t="s">
        <v>11444</v>
      </c>
    </row>
    <row r="4527" spans="1:16" s="1" customFormat="1">
      <c r="A4527" s="1" t="s">
        <v>10829</v>
      </c>
      <c r="B4527" s="1" t="s">
        <v>10829</v>
      </c>
      <c r="D4527" s="1" t="s">
        <v>10829</v>
      </c>
      <c r="E4527" s="1" t="s">
        <v>11432</v>
      </c>
      <c r="F4527" s="1" t="s">
        <v>10829</v>
      </c>
      <c r="M4527" s="1" t="s">
        <v>5914</v>
      </c>
      <c r="N4527" s="1" t="s">
        <v>6700</v>
      </c>
      <c r="P4527" s="1" t="s">
        <v>11444</v>
      </c>
    </row>
    <row r="4528" spans="1:16" s="1" customFormat="1">
      <c r="A4528" s="1" t="s">
        <v>10830</v>
      </c>
      <c r="B4528" s="1" t="s">
        <v>10830</v>
      </c>
      <c r="D4528" s="1" t="s">
        <v>10830</v>
      </c>
      <c r="E4528" s="1" t="s">
        <v>11432</v>
      </c>
      <c r="F4528" s="1" t="s">
        <v>10830</v>
      </c>
      <c r="M4528" s="1" t="s">
        <v>7138</v>
      </c>
      <c r="N4528" s="1" t="s">
        <v>6993</v>
      </c>
      <c r="P4528" s="1" t="s">
        <v>11444</v>
      </c>
    </row>
    <row r="4529" spans="1:16" s="1" customFormat="1">
      <c r="A4529" s="1" t="s">
        <v>10831</v>
      </c>
      <c r="B4529" s="1" t="s">
        <v>10831</v>
      </c>
      <c r="D4529" s="1" t="s">
        <v>10831</v>
      </c>
      <c r="E4529" s="1" t="s">
        <v>11432</v>
      </c>
      <c r="F4529" s="1" t="s">
        <v>10831</v>
      </c>
      <c r="M4529" s="1" t="s">
        <v>4037</v>
      </c>
      <c r="N4529" s="1" t="s">
        <v>4878</v>
      </c>
      <c r="P4529" s="1" t="s">
        <v>11444</v>
      </c>
    </row>
    <row r="4530" spans="1:16" s="1" customFormat="1">
      <c r="A4530" s="1" t="s">
        <v>10832</v>
      </c>
      <c r="B4530" s="1" t="s">
        <v>10832</v>
      </c>
      <c r="D4530" s="1" t="s">
        <v>10832</v>
      </c>
      <c r="E4530" s="1" t="s">
        <v>11432</v>
      </c>
      <c r="F4530" s="1" t="s">
        <v>10832</v>
      </c>
      <c r="M4530" s="1" t="s">
        <v>5795</v>
      </c>
      <c r="N4530" s="1" t="s">
        <v>4872</v>
      </c>
      <c r="P4530" s="1" t="s">
        <v>11444</v>
      </c>
    </row>
    <row r="4531" spans="1:16" s="1" customFormat="1">
      <c r="A4531" s="1" t="s">
        <v>10833</v>
      </c>
      <c r="B4531" s="1" t="s">
        <v>10833</v>
      </c>
      <c r="D4531" s="1" t="s">
        <v>10833</v>
      </c>
      <c r="E4531" s="1" t="s">
        <v>11432</v>
      </c>
      <c r="F4531" s="1" t="s">
        <v>10833</v>
      </c>
      <c r="M4531" s="1" t="s">
        <v>5136</v>
      </c>
      <c r="N4531" s="1" t="s">
        <v>5583</v>
      </c>
      <c r="P4531" s="1" t="s">
        <v>11444</v>
      </c>
    </row>
    <row r="4532" spans="1:16" s="1" customFormat="1">
      <c r="A4532" s="1" t="s">
        <v>10834</v>
      </c>
      <c r="B4532" s="1" t="s">
        <v>10834</v>
      </c>
      <c r="D4532" s="1" t="s">
        <v>10834</v>
      </c>
      <c r="E4532" s="1" t="s">
        <v>11432</v>
      </c>
      <c r="F4532" s="1" t="s">
        <v>10834</v>
      </c>
      <c r="M4532" s="1" t="s">
        <v>7350</v>
      </c>
      <c r="N4532" s="1" t="s">
        <v>5429</v>
      </c>
      <c r="P4532" s="1" t="s">
        <v>11444</v>
      </c>
    </row>
    <row r="4533" spans="1:16" s="1" customFormat="1">
      <c r="A4533" s="1" t="s">
        <v>10835</v>
      </c>
      <c r="B4533" s="1" t="s">
        <v>10835</v>
      </c>
      <c r="D4533" s="1" t="s">
        <v>10835</v>
      </c>
      <c r="E4533" s="1" t="s">
        <v>11432</v>
      </c>
      <c r="F4533" s="1" t="s">
        <v>10835</v>
      </c>
      <c r="M4533" s="1" t="s">
        <v>7351</v>
      </c>
      <c r="N4533" s="1" t="s">
        <v>6491</v>
      </c>
      <c r="P4533" s="1" t="s">
        <v>11444</v>
      </c>
    </row>
    <row r="4534" spans="1:16" s="1" customFormat="1">
      <c r="A4534" s="1" t="s">
        <v>10836</v>
      </c>
      <c r="B4534" s="1" t="s">
        <v>10836</v>
      </c>
      <c r="D4534" s="1" t="s">
        <v>10836</v>
      </c>
      <c r="E4534" s="1" t="s">
        <v>11432</v>
      </c>
      <c r="F4534" s="1" t="s">
        <v>10836</v>
      </c>
      <c r="M4534" s="1" t="s">
        <v>7352</v>
      </c>
      <c r="N4534" s="1" t="s">
        <v>6909</v>
      </c>
      <c r="P4534" s="1" t="s">
        <v>11444</v>
      </c>
    </row>
    <row r="4535" spans="1:16" s="1" customFormat="1">
      <c r="A4535" s="1" t="s">
        <v>10837</v>
      </c>
      <c r="B4535" s="1" t="s">
        <v>10837</v>
      </c>
      <c r="D4535" s="1" t="s">
        <v>10837</v>
      </c>
      <c r="E4535" s="1" t="s">
        <v>11432</v>
      </c>
      <c r="F4535" s="1" t="s">
        <v>10837</v>
      </c>
      <c r="M4535" s="1" t="s">
        <v>6370</v>
      </c>
      <c r="N4535" s="1" t="s">
        <v>6491</v>
      </c>
      <c r="P4535" s="1" t="s">
        <v>11444</v>
      </c>
    </row>
    <row r="4536" spans="1:16" s="1" customFormat="1">
      <c r="A4536" s="1" t="s">
        <v>10838</v>
      </c>
      <c r="B4536" s="1" t="s">
        <v>10838</v>
      </c>
      <c r="D4536" s="1" t="s">
        <v>10838</v>
      </c>
      <c r="E4536" s="1" t="s">
        <v>11432</v>
      </c>
      <c r="F4536" s="1" t="s">
        <v>10838</v>
      </c>
      <c r="M4536" s="1" t="s">
        <v>7353</v>
      </c>
      <c r="N4536" s="1" t="s">
        <v>6491</v>
      </c>
      <c r="P4536" s="1" t="s">
        <v>11444</v>
      </c>
    </row>
    <row r="4537" spans="1:16" s="1" customFormat="1">
      <c r="A4537" s="1" t="s">
        <v>10839</v>
      </c>
      <c r="B4537" s="1" t="s">
        <v>10839</v>
      </c>
      <c r="D4537" s="1" t="s">
        <v>10839</v>
      </c>
      <c r="E4537" s="1" t="s">
        <v>11432</v>
      </c>
      <c r="F4537" s="1" t="s">
        <v>10839</v>
      </c>
      <c r="M4537" s="1" t="s">
        <v>5925</v>
      </c>
      <c r="N4537" s="1" t="s">
        <v>6059</v>
      </c>
      <c r="P4537" s="1" t="s">
        <v>11444</v>
      </c>
    </row>
    <row r="4538" spans="1:16" s="1" customFormat="1">
      <c r="A4538" s="1" t="s">
        <v>10840</v>
      </c>
      <c r="B4538" s="1" t="s">
        <v>10840</v>
      </c>
      <c r="D4538" s="1" t="s">
        <v>10840</v>
      </c>
      <c r="E4538" s="1" t="s">
        <v>11432</v>
      </c>
      <c r="F4538" s="1" t="s">
        <v>10840</v>
      </c>
      <c r="M4538" s="1" t="s">
        <v>7354</v>
      </c>
      <c r="N4538" s="1" t="s">
        <v>6281</v>
      </c>
      <c r="P4538" s="1" t="s">
        <v>11444</v>
      </c>
    </row>
    <row r="4539" spans="1:16" s="1" customFormat="1">
      <c r="A4539" s="1" t="s">
        <v>10841</v>
      </c>
      <c r="B4539" s="1" t="s">
        <v>10841</v>
      </c>
      <c r="D4539" s="1" t="s">
        <v>10841</v>
      </c>
      <c r="E4539" s="1" t="s">
        <v>11433</v>
      </c>
      <c r="F4539" s="1" t="s">
        <v>10841</v>
      </c>
      <c r="M4539" s="1" t="s">
        <v>7355</v>
      </c>
      <c r="N4539" s="1" t="s">
        <v>4910</v>
      </c>
      <c r="P4539" s="1" t="s">
        <v>11444</v>
      </c>
    </row>
    <row r="4540" spans="1:16" s="1" customFormat="1">
      <c r="A4540" s="1" t="s">
        <v>10842</v>
      </c>
      <c r="B4540" s="1" t="s">
        <v>10842</v>
      </c>
      <c r="D4540" s="1" t="s">
        <v>10842</v>
      </c>
      <c r="E4540" s="1" t="s">
        <v>11433</v>
      </c>
      <c r="F4540" s="1" t="s">
        <v>10842</v>
      </c>
      <c r="M4540" s="1" t="s">
        <v>7356</v>
      </c>
      <c r="N4540" s="1" t="s">
        <v>4055</v>
      </c>
      <c r="P4540" s="1" t="s">
        <v>11444</v>
      </c>
    </row>
    <row r="4541" spans="1:16" s="1" customFormat="1">
      <c r="A4541" s="1" t="s">
        <v>10843</v>
      </c>
      <c r="B4541" s="1" t="s">
        <v>10843</v>
      </c>
      <c r="D4541" s="1" t="s">
        <v>10843</v>
      </c>
      <c r="E4541" s="1" t="s">
        <v>11433</v>
      </c>
      <c r="F4541" s="1" t="s">
        <v>10843</v>
      </c>
      <c r="M4541" s="1" t="s">
        <v>7357</v>
      </c>
      <c r="N4541" s="1" t="s">
        <v>4055</v>
      </c>
      <c r="P4541" s="1" t="s">
        <v>11444</v>
      </c>
    </row>
    <row r="4542" spans="1:16" s="1" customFormat="1">
      <c r="A4542" s="1" t="s">
        <v>10844</v>
      </c>
      <c r="B4542" s="1" t="s">
        <v>10844</v>
      </c>
      <c r="D4542" s="1" t="s">
        <v>10844</v>
      </c>
      <c r="E4542" s="1" t="s">
        <v>11433</v>
      </c>
      <c r="F4542" s="1" t="s">
        <v>10844</v>
      </c>
      <c r="M4542" s="1" t="s">
        <v>7358</v>
      </c>
      <c r="N4542" s="1" t="s">
        <v>4055</v>
      </c>
      <c r="P4542" s="1" t="s">
        <v>11444</v>
      </c>
    </row>
    <row r="4543" spans="1:16" s="1" customFormat="1">
      <c r="A4543" s="1" t="s">
        <v>10845</v>
      </c>
      <c r="B4543" s="1" t="s">
        <v>10845</v>
      </c>
      <c r="D4543" s="1" t="s">
        <v>10845</v>
      </c>
      <c r="E4543" s="1" t="s">
        <v>11433</v>
      </c>
      <c r="F4543" s="1" t="s">
        <v>10845</v>
      </c>
      <c r="M4543" s="1" t="s">
        <v>7166</v>
      </c>
      <c r="N4543" s="1" t="s">
        <v>4066</v>
      </c>
      <c r="P4543" s="1" t="s">
        <v>11444</v>
      </c>
    </row>
    <row r="4544" spans="1:16" s="1" customFormat="1">
      <c r="A4544" s="1" t="s">
        <v>10846</v>
      </c>
      <c r="B4544" s="1" t="s">
        <v>10846</v>
      </c>
      <c r="D4544" s="1" t="s">
        <v>10846</v>
      </c>
      <c r="E4544" s="1" t="s">
        <v>11433</v>
      </c>
      <c r="F4544" s="1" t="s">
        <v>10846</v>
      </c>
      <c r="M4544" s="1" t="s">
        <v>7359</v>
      </c>
      <c r="N4544" s="1" t="s">
        <v>4583</v>
      </c>
      <c r="P4544" s="1" t="s">
        <v>11444</v>
      </c>
    </row>
    <row r="4545" spans="1:16" s="1" customFormat="1">
      <c r="A4545" s="1" t="s">
        <v>10847</v>
      </c>
      <c r="B4545" s="1" t="s">
        <v>10847</v>
      </c>
      <c r="D4545" s="1" t="s">
        <v>10847</v>
      </c>
      <c r="E4545" s="1" t="s">
        <v>11433</v>
      </c>
      <c r="F4545" s="1" t="s">
        <v>10847</v>
      </c>
      <c r="M4545" s="1" t="s">
        <v>5281</v>
      </c>
      <c r="N4545" s="1" t="s">
        <v>4948</v>
      </c>
      <c r="P4545" s="1" t="s">
        <v>11444</v>
      </c>
    </row>
    <row r="4546" spans="1:16" s="1" customFormat="1">
      <c r="A4546" s="1" t="s">
        <v>10848</v>
      </c>
      <c r="B4546" s="1" t="s">
        <v>10848</v>
      </c>
      <c r="D4546" s="1" t="s">
        <v>10848</v>
      </c>
      <c r="E4546" s="1" t="s">
        <v>11433</v>
      </c>
      <c r="F4546" s="1" t="s">
        <v>10848</v>
      </c>
      <c r="M4546" s="1" t="s">
        <v>7360</v>
      </c>
      <c r="N4546" s="1" t="s">
        <v>5336</v>
      </c>
      <c r="P4546" s="1" t="s">
        <v>11444</v>
      </c>
    </row>
    <row r="4547" spans="1:16" s="1" customFormat="1">
      <c r="A4547" s="1" t="s">
        <v>10849</v>
      </c>
      <c r="B4547" s="1" t="s">
        <v>10849</v>
      </c>
      <c r="D4547" s="1" t="s">
        <v>10849</v>
      </c>
      <c r="E4547" s="1" t="s">
        <v>11433</v>
      </c>
      <c r="F4547" s="1" t="s">
        <v>10849</v>
      </c>
      <c r="M4547" s="1" t="s">
        <v>6166</v>
      </c>
      <c r="N4547" s="1" t="s">
        <v>4981</v>
      </c>
      <c r="P4547" s="1" t="s">
        <v>11444</v>
      </c>
    </row>
    <row r="4548" spans="1:16" s="1" customFormat="1">
      <c r="A4548" s="1" t="s">
        <v>10850</v>
      </c>
      <c r="B4548" s="1" t="s">
        <v>10850</v>
      </c>
      <c r="D4548" s="1" t="s">
        <v>10850</v>
      </c>
      <c r="E4548" s="1" t="s">
        <v>11433</v>
      </c>
      <c r="F4548" s="1" t="s">
        <v>10850</v>
      </c>
      <c r="M4548" s="1" t="s">
        <v>7361</v>
      </c>
      <c r="N4548" s="1" t="s">
        <v>5340</v>
      </c>
      <c r="P4548" s="1" t="s">
        <v>11444</v>
      </c>
    </row>
    <row r="4549" spans="1:16" s="1" customFormat="1">
      <c r="A4549" s="1" t="s">
        <v>10851</v>
      </c>
      <c r="B4549" s="1" t="s">
        <v>10851</v>
      </c>
      <c r="D4549" s="1" t="s">
        <v>10851</v>
      </c>
      <c r="E4549" s="1" t="s">
        <v>11433</v>
      </c>
      <c r="F4549" s="1" t="s">
        <v>10851</v>
      </c>
      <c r="M4549" s="1" t="s">
        <v>7362</v>
      </c>
      <c r="N4549" s="1" t="s">
        <v>7363</v>
      </c>
      <c r="P4549" s="1" t="s">
        <v>11444</v>
      </c>
    </row>
    <row r="4550" spans="1:16" s="1" customFormat="1">
      <c r="A4550" s="1" t="s">
        <v>10852</v>
      </c>
      <c r="B4550" s="1" t="s">
        <v>10852</v>
      </c>
      <c r="D4550" s="1" t="s">
        <v>10852</v>
      </c>
      <c r="E4550" s="1" t="s">
        <v>11433</v>
      </c>
      <c r="F4550" s="1" t="s">
        <v>10852</v>
      </c>
      <c r="M4550" s="1" t="s">
        <v>7364</v>
      </c>
      <c r="N4550" s="1" t="s">
        <v>7111</v>
      </c>
      <c r="P4550" s="1" t="s">
        <v>11444</v>
      </c>
    </row>
    <row r="4551" spans="1:16" s="1" customFormat="1">
      <c r="A4551" s="1" t="s">
        <v>10853</v>
      </c>
      <c r="B4551" s="1" t="s">
        <v>10853</v>
      </c>
      <c r="D4551" s="1" t="s">
        <v>10853</v>
      </c>
      <c r="E4551" s="1" t="s">
        <v>11433</v>
      </c>
      <c r="F4551" s="1" t="s">
        <v>10853</v>
      </c>
      <c r="M4551" s="1" t="s">
        <v>7365</v>
      </c>
      <c r="N4551" s="1" t="s">
        <v>7366</v>
      </c>
      <c r="P4551" s="1" t="s">
        <v>11444</v>
      </c>
    </row>
    <row r="4552" spans="1:16" s="1" customFormat="1">
      <c r="A4552" s="1" t="s">
        <v>10854</v>
      </c>
      <c r="B4552" s="1" t="s">
        <v>10854</v>
      </c>
      <c r="D4552" s="1" t="s">
        <v>10854</v>
      </c>
      <c r="E4552" s="1" t="s">
        <v>11433</v>
      </c>
      <c r="F4552" s="1" t="s">
        <v>10854</v>
      </c>
      <c r="M4552" s="1" t="s">
        <v>7367</v>
      </c>
      <c r="N4552" s="1" t="s">
        <v>7368</v>
      </c>
      <c r="P4552" s="1" t="s">
        <v>11444</v>
      </c>
    </row>
    <row r="4553" spans="1:16" s="1" customFormat="1">
      <c r="A4553" s="1" t="s">
        <v>10855</v>
      </c>
      <c r="B4553" s="1" t="s">
        <v>10855</v>
      </c>
      <c r="D4553" s="1" t="s">
        <v>10855</v>
      </c>
      <c r="E4553" s="1" t="s">
        <v>11433</v>
      </c>
      <c r="F4553" s="1" t="s">
        <v>10855</v>
      </c>
      <c r="M4553" s="1" t="s">
        <v>7369</v>
      </c>
      <c r="N4553" s="1" t="s">
        <v>7370</v>
      </c>
      <c r="P4553" s="1" t="s">
        <v>11444</v>
      </c>
    </row>
    <row r="4554" spans="1:16" s="1" customFormat="1">
      <c r="A4554" s="1" t="s">
        <v>10856</v>
      </c>
      <c r="B4554" s="1" t="s">
        <v>10856</v>
      </c>
      <c r="D4554" s="1" t="s">
        <v>10856</v>
      </c>
      <c r="E4554" s="1" t="s">
        <v>11433</v>
      </c>
      <c r="F4554" s="1" t="s">
        <v>10856</v>
      </c>
      <c r="M4554" s="1" t="s">
        <v>7371</v>
      </c>
      <c r="N4554" s="1" t="s">
        <v>7372</v>
      </c>
      <c r="P4554" s="1" t="s">
        <v>11444</v>
      </c>
    </row>
    <row r="4555" spans="1:16" s="1" customFormat="1">
      <c r="A4555" s="1" t="s">
        <v>10857</v>
      </c>
      <c r="B4555" s="1" t="s">
        <v>10857</v>
      </c>
      <c r="D4555" s="1" t="s">
        <v>10857</v>
      </c>
      <c r="E4555" s="1" t="s">
        <v>11433</v>
      </c>
      <c r="F4555" s="1" t="s">
        <v>10857</v>
      </c>
      <c r="M4555" s="1" t="s">
        <v>7373</v>
      </c>
      <c r="N4555" s="1" t="s">
        <v>7374</v>
      </c>
      <c r="P4555" s="1" t="s">
        <v>11444</v>
      </c>
    </row>
    <row r="4556" spans="1:16" s="1" customFormat="1">
      <c r="A4556" s="1" t="s">
        <v>10858</v>
      </c>
      <c r="B4556" s="1" t="s">
        <v>10858</v>
      </c>
      <c r="D4556" s="1" t="s">
        <v>10858</v>
      </c>
      <c r="E4556" s="1" t="s">
        <v>11433</v>
      </c>
      <c r="F4556" s="1" t="s">
        <v>10858</v>
      </c>
      <c r="M4556" s="1" t="s">
        <v>5241</v>
      </c>
      <c r="N4556" s="1" t="s">
        <v>7375</v>
      </c>
      <c r="P4556" s="1" t="s">
        <v>11444</v>
      </c>
    </row>
    <row r="4557" spans="1:16" s="1" customFormat="1">
      <c r="A4557" s="1" t="s">
        <v>10859</v>
      </c>
      <c r="B4557" s="1" t="s">
        <v>10859</v>
      </c>
      <c r="D4557" s="1" t="s">
        <v>10859</v>
      </c>
      <c r="E4557" s="1" t="s">
        <v>11433</v>
      </c>
      <c r="F4557" s="1" t="s">
        <v>10859</v>
      </c>
      <c r="M4557" s="1" t="s">
        <v>7179</v>
      </c>
      <c r="N4557" s="1" t="s">
        <v>7330</v>
      </c>
      <c r="P4557" s="1" t="s">
        <v>11444</v>
      </c>
    </row>
    <row r="4558" spans="1:16" s="1" customFormat="1">
      <c r="A4558" s="1" t="s">
        <v>10860</v>
      </c>
      <c r="B4558" s="1" t="s">
        <v>10860</v>
      </c>
      <c r="D4558" s="1" t="s">
        <v>10860</v>
      </c>
      <c r="E4558" s="1" t="s">
        <v>11433</v>
      </c>
      <c r="F4558" s="1" t="s">
        <v>10860</v>
      </c>
      <c r="M4558" s="1" t="s">
        <v>6357</v>
      </c>
      <c r="N4558" s="1" t="s">
        <v>7376</v>
      </c>
      <c r="P4558" s="1" t="s">
        <v>11444</v>
      </c>
    </row>
    <row r="4559" spans="1:16" s="1" customFormat="1">
      <c r="A4559" s="1" t="s">
        <v>10861</v>
      </c>
      <c r="B4559" s="1" t="s">
        <v>10861</v>
      </c>
      <c r="D4559" s="1" t="s">
        <v>10861</v>
      </c>
      <c r="E4559" s="1" t="s">
        <v>11433</v>
      </c>
      <c r="F4559" s="1" t="s">
        <v>10861</v>
      </c>
      <c r="M4559" s="1" t="s">
        <v>7377</v>
      </c>
      <c r="N4559" s="1" t="s">
        <v>7378</v>
      </c>
      <c r="P4559" s="1" t="s">
        <v>11444</v>
      </c>
    </row>
    <row r="4560" spans="1:16" s="1" customFormat="1">
      <c r="A4560" s="1" t="s">
        <v>10862</v>
      </c>
      <c r="B4560" s="1" t="s">
        <v>10862</v>
      </c>
      <c r="D4560" s="1" t="s">
        <v>10862</v>
      </c>
      <c r="E4560" s="1" t="s">
        <v>11433</v>
      </c>
      <c r="F4560" s="1" t="s">
        <v>10862</v>
      </c>
      <c r="M4560" s="1" t="s">
        <v>5781</v>
      </c>
      <c r="N4560" s="1" t="s">
        <v>5601</v>
      </c>
      <c r="P4560" s="1" t="s">
        <v>11444</v>
      </c>
    </row>
    <row r="4561" spans="1:16" s="1" customFormat="1">
      <c r="A4561" s="1" t="s">
        <v>10863</v>
      </c>
      <c r="B4561" s="1" t="s">
        <v>10863</v>
      </c>
      <c r="D4561" s="1" t="s">
        <v>10863</v>
      </c>
      <c r="E4561" s="1" t="s">
        <v>11433</v>
      </c>
      <c r="F4561" s="1" t="s">
        <v>10863</v>
      </c>
      <c r="M4561" s="1" t="s">
        <v>7379</v>
      </c>
      <c r="N4561" s="1" t="s">
        <v>7096</v>
      </c>
      <c r="P4561" s="1" t="s">
        <v>11444</v>
      </c>
    </row>
    <row r="4562" spans="1:16" s="1" customFormat="1">
      <c r="A4562" s="1" t="s">
        <v>10864</v>
      </c>
      <c r="B4562" s="1" t="s">
        <v>10864</v>
      </c>
      <c r="D4562" s="1" t="s">
        <v>10864</v>
      </c>
      <c r="E4562" s="1" t="s">
        <v>11433</v>
      </c>
      <c r="F4562" s="1" t="s">
        <v>10864</v>
      </c>
      <c r="M4562" s="1" t="s">
        <v>4959</v>
      </c>
      <c r="N4562" s="1" t="s">
        <v>5540</v>
      </c>
      <c r="P4562" s="1" t="s">
        <v>11444</v>
      </c>
    </row>
    <row r="4563" spans="1:16" s="1" customFormat="1">
      <c r="A4563" s="1" t="s">
        <v>10865</v>
      </c>
      <c r="B4563" s="1" t="s">
        <v>10865</v>
      </c>
      <c r="D4563" s="1" t="s">
        <v>10865</v>
      </c>
      <c r="E4563" s="1" t="s">
        <v>11433</v>
      </c>
      <c r="F4563" s="1" t="s">
        <v>10865</v>
      </c>
      <c r="M4563" s="1" t="s">
        <v>7058</v>
      </c>
      <c r="N4563" s="1" t="s">
        <v>4545</v>
      </c>
      <c r="P4563" s="1" t="s">
        <v>11444</v>
      </c>
    </row>
    <row r="4564" spans="1:16" s="1" customFormat="1">
      <c r="A4564" s="1" t="s">
        <v>10866</v>
      </c>
      <c r="B4564" s="1" t="s">
        <v>10866</v>
      </c>
      <c r="D4564" s="1" t="s">
        <v>10866</v>
      </c>
      <c r="E4564" s="1" t="s">
        <v>11433</v>
      </c>
      <c r="F4564" s="1" t="s">
        <v>10866</v>
      </c>
      <c r="M4564" s="1" t="s">
        <v>7380</v>
      </c>
      <c r="N4564" s="1" t="s">
        <v>4569</v>
      </c>
      <c r="P4564" s="1" t="s">
        <v>11444</v>
      </c>
    </row>
    <row r="4565" spans="1:16" s="1" customFormat="1">
      <c r="A4565" s="1" t="s">
        <v>10867</v>
      </c>
      <c r="B4565" s="1" t="s">
        <v>10867</v>
      </c>
      <c r="D4565" s="1" t="s">
        <v>10867</v>
      </c>
      <c r="E4565" s="1" t="s">
        <v>11433</v>
      </c>
      <c r="F4565" s="1" t="s">
        <v>10867</v>
      </c>
      <c r="M4565" s="1" t="s">
        <v>7381</v>
      </c>
      <c r="N4565" s="1" t="s">
        <v>4055</v>
      </c>
      <c r="P4565" s="1" t="s">
        <v>11444</v>
      </c>
    </row>
    <row r="4566" spans="1:16" s="1" customFormat="1">
      <c r="A4566" s="1" t="s">
        <v>10868</v>
      </c>
      <c r="B4566" s="1" t="s">
        <v>10868</v>
      </c>
      <c r="D4566" s="1" t="s">
        <v>10868</v>
      </c>
      <c r="E4566" s="1" t="s">
        <v>11433</v>
      </c>
      <c r="F4566" s="1" t="s">
        <v>10868</v>
      </c>
      <c r="M4566" s="1" t="s">
        <v>7382</v>
      </c>
      <c r="N4566" s="1" t="s">
        <v>4055</v>
      </c>
      <c r="P4566" s="1" t="s">
        <v>11444</v>
      </c>
    </row>
    <row r="4567" spans="1:16" s="1" customFormat="1">
      <c r="A4567" s="1" t="s">
        <v>10869</v>
      </c>
      <c r="B4567" s="1" t="s">
        <v>10869</v>
      </c>
      <c r="D4567" s="1" t="s">
        <v>10869</v>
      </c>
      <c r="E4567" s="1" t="s">
        <v>11433</v>
      </c>
      <c r="F4567" s="1" t="s">
        <v>10869</v>
      </c>
      <c r="M4567" s="1" t="s">
        <v>7383</v>
      </c>
      <c r="N4567" s="1" t="s">
        <v>4055</v>
      </c>
      <c r="P4567" s="1" t="s">
        <v>11444</v>
      </c>
    </row>
    <row r="4568" spans="1:16" s="1" customFormat="1">
      <c r="A4568" s="1" t="s">
        <v>10870</v>
      </c>
      <c r="B4568" s="1" t="s">
        <v>10870</v>
      </c>
      <c r="D4568" s="1" t="s">
        <v>10870</v>
      </c>
      <c r="E4568" s="1" t="s">
        <v>11433</v>
      </c>
      <c r="F4568" s="1" t="s">
        <v>10870</v>
      </c>
      <c r="M4568" s="1" t="s">
        <v>5673</v>
      </c>
      <c r="N4568" s="1" t="s">
        <v>4970</v>
      </c>
      <c r="P4568" s="1" t="s">
        <v>11444</v>
      </c>
    </row>
    <row r="4569" spans="1:16" s="1" customFormat="1">
      <c r="A4569" s="1" t="s">
        <v>10871</v>
      </c>
      <c r="B4569" s="1" t="s">
        <v>10871</v>
      </c>
      <c r="D4569" s="1" t="s">
        <v>10871</v>
      </c>
      <c r="E4569" s="1" t="s">
        <v>11433</v>
      </c>
      <c r="F4569" s="1" t="s">
        <v>10871</v>
      </c>
      <c r="M4569" s="1" t="s">
        <v>7384</v>
      </c>
      <c r="N4569" s="1" t="s">
        <v>4932</v>
      </c>
      <c r="P4569" s="1" t="s">
        <v>11444</v>
      </c>
    </row>
    <row r="4570" spans="1:16" s="1" customFormat="1">
      <c r="A4570" s="1" t="s">
        <v>10872</v>
      </c>
      <c r="B4570" s="1" t="s">
        <v>10872</v>
      </c>
      <c r="D4570" s="1" t="s">
        <v>10872</v>
      </c>
      <c r="E4570" s="1" t="s">
        <v>11433</v>
      </c>
      <c r="F4570" s="1" t="s">
        <v>10872</v>
      </c>
      <c r="M4570" s="1" t="s">
        <v>7385</v>
      </c>
      <c r="N4570" s="1" t="s">
        <v>4055</v>
      </c>
      <c r="P4570" s="1" t="s">
        <v>11444</v>
      </c>
    </row>
    <row r="4571" spans="1:16" s="1" customFormat="1">
      <c r="A4571" s="1" t="s">
        <v>10873</v>
      </c>
      <c r="B4571" s="1" t="s">
        <v>10873</v>
      </c>
      <c r="D4571" s="1" t="s">
        <v>10873</v>
      </c>
      <c r="E4571" s="1" t="s">
        <v>11433</v>
      </c>
      <c r="F4571" s="1" t="s">
        <v>10873</v>
      </c>
      <c r="M4571" s="1" t="s">
        <v>5879</v>
      </c>
      <c r="N4571" s="1" t="s">
        <v>4570</v>
      </c>
      <c r="P4571" s="1" t="s">
        <v>11444</v>
      </c>
    </row>
    <row r="4572" spans="1:16" s="1" customFormat="1">
      <c r="A4572" s="1" t="s">
        <v>10874</v>
      </c>
      <c r="B4572" s="1" t="s">
        <v>10874</v>
      </c>
      <c r="D4572" s="1" t="s">
        <v>10874</v>
      </c>
      <c r="E4572" s="1" t="s">
        <v>11433</v>
      </c>
      <c r="F4572" s="1" t="s">
        <v>10874</v>
      </c>
      <c r="M4572" s="1" t="s">
        <v>7386</v>
      </c>
      <c r="N4572" s="1" t="s">
        <v>5022</v>
      </c>
      <c r="P4572" s="1" t="s">
        <v>11444</v>
      </c>
    </row>
    <row r="4573" spans="1:16" s="1" customFormat="1">
      <c r="A4573" s="1" t="s">
        <v>10875</v>
      </c>
      <c r="B4573" s="1" t="s">
        <v>10875</v>
      </c>
      <c r="D4573" s="1" t="s">
        <v>10875</v>
      </c>
      <c r="E4573" s="1" t="s">
        <v>11433</v>
      </c>
      <c r="F4573" s="1" t="s">
        <v>10875</v>
      </c>
      <c r="M4573" s="1" t="s">
        <v>7387</v>
      </c>
      <c r="N4573" s="1" t="s">
        <v>4861</v>
      </c>
      <c r="P4573" s="1" t="s">
        <v>11444</v>
      </c>
    </row>
    <row r="4574" spans="1:16" s="1" customFormat="1">
      <c r="A4574" s="1" t="s">
        <v>10876</v>
      </c>
      <c r="B4574" s="1" t="s">
        <v>10876</v>
      </c>
      <c r="D4574" s="1" t="s">
        <v>10876</v>
      </c>
      <c r="E4574" s="1" t="s">
        <v>11433</v>
      </c>
      <c r="F4574" s="1" t="s">
        <v>10876</v>
      </c>
      <c r="M4574" s="1" t="s">
        <v>6272</v>
      </c>
      <c r="N4574" s="1" t="s">
        <v>4055</v>
      </c>
      <c r="P4574" s="1" t="s">
        <v>11444</v>
      </c>
    </row>
    <row r="4575" spans="1:16" s="1" customFormat="1">
      <c r="A4575" s="1" t="s">
        <v>10877</v>
      </c>
      <c r="B4575" s="1" t="s">
        <v>10877</v>
      </c>
      <c r="D4575" s="1" t="s">
        <v>10877</v>
      </c>
      <c r="E4575" s="1" t="s">
        <v>11433</v>
      </c>
      <c r="F4575" s="1" t="s">
        <v>10877</v>
      </c>
      <c r="M4575" s="1" t="s">
        <v>4574</v>
      </c>
      <c r="N4575" s="1" t="s">
        <v>7226</v>
      </c>
      <c r="P4575" s="1" t="s">
        <v>11444</v>
      </c>
    </row>
    <row r="4576" spans="1:16" s="1" customFormat="1">
      <c r="A4576" s="1" t="s">
        <v>10878</v>
      </c>
      <c r="B4576" s="1" t="s">
        <v>10878</v>
      </c>
      <c r="D4576" s="1" t="s">
        <v>10878</v>
      </c>
      <c r="E4576" s="1" t="s">
        <v>11433</v>
      </c>
      <c r="F4576" s="1" t="s">
        <v>10878</v>
      </c>
      <c r="M4576" s="1" t="s">
        <v>6303</v>
      </c>
      <c r="N4576" s="1" t="s">
        <v>5013</v>
      </c>
      <c r="P4576" s="1" t="s">
        <v>11444</v>
      </c>
    </row>
    <row r="4577" spans="1:16" s="1" customFormat="1">
      <c r="A4577" s="1" t="s">
        <v>10879</v>
      </c>
      <c r="B4577" s="1" t="s">
        <v>10879</v>
      </c>
      <c r="D4577" s="1" t="s">
        <v>10879</v>
      </c>
      <c r="E4577" s="1" t="s">
        <v>11433</v>
      </c>
      <c r="F4577" s="1" t="s">
        <v>10879</v>
      </c>
      <c r="M4577" s="1" t="s">
        <v>5261</v>
      </c>
      <c r="N4577" s="1" t="s">
        <v>6438</v>
      </c>
      <c r="P4577" s="1" t="s">
        <v>11444</v>
      </c>
    </row>
    <row r="4578" spans="1:16" s="1" customFormat="1">
      <c r="A4578" s="1" t="s">
        <v>10880</v>
      </c>
      <c r="B4578" s="1" t="s">
        <v>10880</v>
      </c>
      <c r="D4578" s="1" t="s">
        <v>10880</v>
      </c>
      <c r="E4578" s="1" t="s">
        <v>11433</v>
      </c>
      <c r="F4578" s="1" t="s">
        <v>10880</v>
      </c>
      <c r="M4578" s="1" t="s">
        <v>5514</v>
      </c>
      <c r="N4578" s="1" t="s">
        <v>4043</v>
      </c>
      <c r="P4578" s="1" t="s">
        <v>11444</v>
      </c>
    </row>
    <row r="4579" spans="1:16" s="1" customFormat="1">
      <c r="A4579" s="1" t="s">
        <v>10881</v>
      </c>
      <c r="B4579" s="1" t="s">
        <v>10881</v>
      </c>
      <c r="D4579" s="1" t="s">
        <v>10881</v>
      </c>
      <c r="E4579" s="1" t="s">
        <v>11433</v>
      </c>
      <c r="F4579" s="1" t="s">
        <v>10881</v>
      </c>
      <c r="M4579" s="1" t="s">
        <v>6846</v>
      </c>
      <c r="N4579" s="1" t="s">
        <v>4579</v>
      </c>
      <c r="P4579" s="1" t="s">
        <v>11444</v>
      </c>
    </row>
    <row r="4580" spans="1:16" s="1" customFormat="1">
      <c r="A4580" s="1" t="s">
        <v>10882</v>
      </c>
      <c r="B4580" s="1" t="s">
        <v>10882</v>
      </c>
      <c r="D4580" s="1" t="s">
        <v>10882</v>
      </c>
      <c r="E4580" s="1" t="s">
        <v>11433</v>
      </c>
      <c r="F4580" s="1" t="s">
        <v>10882</v>
      </c>
      <c r="M4580" s="1" t="s">
        <v>7388</v>
      </c>
      <c r="N4580" s="1" t="s">
        <v>4565</v>
      </c>
      <c r="P4580" s="1" t="s">
        <v>11444</v>
      </c>
    </row>
    <row r="4581" spans="1:16" s="1" customFormat="1">
      <c r="A4581" s="1" t="s">
        <v>10883</v>
      </c>
      <c r="B4581" s="1" t="s">
        <v>10883</v>
      </c>
      <c r="D4581" s="1" t="s">
        <v>10883</v>
      </c>
      <c r="E4581" s="1" t="s">
        <v>11433</v>
      </c>
      <c r="F4581" s="1" t="s">
        <v>10883</v>
      </c>
      <c r="M4581" s="1" t="s">
        <v>6619</v>
      </c>
      <c r="N4581" s="1" t="s">
        <v>4921</v>
      </c>
      <c r="P4581" s="1" t="s">
        <v>11444</v>
      </c>
    </row>
    <row r="4582" spans="1:16" s="1" customFormat="1">
      <c r="A4582" s="1" t="s">
        <v>10884</v>
      </c>
      <c r="B4582" s="1" t="s">
        <v>10884</v>
      </c>
      <c r="D4582" s="1" t="s">
        <v>10884</v>
      </c>
      <c r="E4582" s="1" t="s">
        <v>11433</v>
      </c>
      <c r="F4582" s="1" t="s">
        <v>10884</v>
      </c>
      <c r="M4582" s="1" t="s">
        <v>5951</v>
      </c>
      <c r="N4582" s="1" t="s">
        <v>5502</v>
      </c>
      <c r="P4582" s="1" t="s">
        <v>11444</v>
      </c>
    </row>
    <row r="4583" spans="1:16" s="1" customFormat="1">
      <c r="A4583" s="1" t="s">
        <v>10885</v>
      </c>
      <c r="B4583" s="1" t="s">
        <v>10885</v>
      </c>
      <c r="D4583" s="1" t="s">
        <v>10885</v>
      </c>
      <c r="E4583" s="1" t="s">
        <v>11433</v>
      </c>
      <c r="F4583" s="1" t="s">
        <v>10885</v>
      </c>
      <c r="M4583" s="1" t="s">
        <v>6618</v>
      </c>
      <c r="N4583" s="1" t="s">
        <v>6816</v>
      </c>
      <c r="P4583" s="1" t="s">
        <v>11444</v>
      </c>
    </row>
    <row r="4584" spans="1:16" s="1" customFormat="1">
      <c r="A4584" s="1" t="s">
        <v>10886</v>
      </c>
      <c r="B4584" s="1" t="s">
        <v>10886</v>
      </c>
      <c r="D4584" s="1" t="s">
        <v>10886</v>
      </c>
      <c r="E4584" s="1" t="s">
        <v>11433</v>
      </c>
      <c r="F4584" s="1" t="s">
        <v>10886</v>
      </c>
      <c r="M4584" s="1" t="s">
        <v>7389</v>
      </c>
      <c r="N4584" s="1" t="s">
        <v>6992</v>
      </c>
      <c r="P4584" s="1" t="s">
        <v>11444</v>
      </c>
    </row>
    <row r="4585" spans="1:16" s="1" customFormat="1">
      <c r="A4585" s="1" t="s">
        <v>10887</v>
      </c>
      <c r="B4585" s="1" t="s">
        <v>10887</v>
      </c>
      <c r="D4585" s="1" t="s">
        <v>10887</v>
      </c>
      <c r="E4585" s="1" t="s">
        <v>11433</v>
      </c>
      <c r="F4585" s="1" t="s">
        <v>10887</v>
      </c>
      <c r="M4585" s="1" t="s">
        <v>7390</v>
      </c>
      <c r="N4585" s="1" t="s">
        <v>7391</v>
      </c>
      <c r="P4585" s="1" t="s">
        <v>11444</v>
      </c>
    </row>
    <row r="4586" spans="1:16" s="1" customFormat="1">
      <c r="A4586" s="1" t="s">
        <v>10888</v>
      </c>
      <c r="B4586" s="1" t="s">
        <v>10888</v>
      </c>
      <c r="D4586" s="1" t="s">
        <v>10888</v>
      </c>
      <c r="E4586" s="1" t="s">
        <v>11433</v>
      </c>
      <c r="F4586" s="1" t="s">
        <v>10888</v>
      </c>
      <c r="M4586" s="1" t="s">
        <v>7392</v>
      </c>
      <c r="N4586" s="1" t="s">
        <v>6935</v>
      </c>
      <c r="P4586" s="1" t="s">
        <v>11444</v>
      </c>
    </row>
    <row r="4587" spans="1:16" s="1" customFormat="1">
      <c r="A4587" s="1" t="s">
        <v>10889</v>
      </c>
      <c r="B4587" s="1" t="s">
        <v>10889</v>
      </c>
      <c r="D4587" s="1" t="s">
        <v>10889</v>
      </c>
      <c r="E4587" s="1" t="s">
        <v>11433</v>
      </c>
      <c r="F4587" s="1" t="s">
        <v>10889</v>
      </c>
      <c r="M4587" s="1" t="s">
        <v>7393</v>
      </c>
      <c r="N4587" s="1" t="s">
        <v>6804</v>
      </c>
      <c r="P4587" s="1" t="s">
        <v>11444</v>
      </c>
    </row>
    <row r="4588" spans="1:16" s="1" customFormat="1">
      <c r="A4588" s="1" t="s">
        <v>10890</v>
      </c>
      <c r="B4588" s="1" t="s">
        <v>10890</v>
      </c>
      <c r="D4588" s="1" t="s">
        <v>10890</v>
      </c>
      <c r="E4588" s="1" t="s">
        <v>11433</v>
      </c>
      <c r="F4588" s="1" t="s">
        <v>10890</v>
      </c>
      <c r="M4588" s="1" t="s">
        <v>7351</v>
      </c>
      <c r="N4588" s="1" t="s">
        <v>6876</v>
      </c>
      <c r="P4588" s="1" t="s">
        <v>11444</v>
      </c>
    </row>
    <row r="4589" spans="1:16" s="1" customFormat="1">
      <c r="A4589" s="1" t="s">
        <v>10891</v>
      </c>
      <c r="B4589" s="1" t="s">
        <v>10891</v>
      </c>
      <c r="D4589" s="1" t="s">
        <v>10891</v>
      </c>
      <c r="E4589" s="1" t="s">
        <v>11433</v>
      </c>
      <c r="F4589" s="1" t="s">
        <v>10891</v>
      </c>
      <c r="M4589" s="1" t="s">
        <v>7394</v>
      </c>
      <c r="N4589" s="1" t="s">
        <v>7395</v>
      </c>
      <c r="P4589" s="1" t="s">
        <v>11444</v>
      </c>
    </row>
    <row r="4590" spans="1:16" s="1" customFormat="1">
      <c r="A4590" s="1" t="s">
        <v>10892</v>
      </c>
      <c r="B4590" s="1" t="s">
        <v>10892</v>
      </c>
      <c r="D4590" s="1" t="s">
        <v>10892</v>
      </c>
      <c r="E4590" s="1" t="s">
        <v>11433</v>
      </c>
      <c r="F4590" s="1" t="s">
        <v>10892</v>
      </c>
      <c r="M4590" s="1" t="s">
        <v>7396</v>
      </c>
      <c r="N4590" s="1" t="s">
        <v>7397</v>
      </c>
      <c r="P4590" s="1" t="s">
        <v>11444</v>
      </c>
    </row>
    <row r="4591" spans="1:16" s="1" customFormat="1">
      <c r="A4591" s="1" t="s">
        <v>10893</v>
      </c>
      <c r="B4591" s="1" t="s">
        <v>10893</v>
      </c>
      <c r="D4591" s="1" t="s">
        <v>10893</v>
      </c>
      <c r="E4591" s="1" t="s">
        <v>11433</v>
      </c>
      <c r="F4591" s="1" t="s">
        <v>10893</v>
      </c>
      <c r="M4591" s="1" t="s">
        <v>7398</v>
      </c>
      <c r="N4591" s="1" t="s">
        <v>7399</v>
      </c>
      <c r="P4591" s="1" t="s">
        <v>11444</v>
      </c>
    </row>
    <row r="4592" spans="1:16" s="1" customFormat="1">
      <c r="A4592" s="1" t="s">
        <v>10894</v>
      </c>
      <c r="B4592" s="1" t="s">
        <v>10894</v>
      </c>
      <c r="D4592" s="1" t="s">
        <v>10894</v>
      </c>
      <c r="E4592" s="1" t="s">
        <v>11433</v>
      </c>
      <c r="F4592" s="1" t="s">
        <v>10894</v>
      </c>
      <c r="M4592" s="1" t="s">
        <v>5937</v>
      </c>
      <c r="N4592" s="1" t="s">
        <v>5581</v>
      </c>
      <c r="P4592" s="1" t="s">
        <v>11444</v>
      </c>
    </row>
    <row r="4593" spans="1:16" s="1" customFormat="1">
      <c r="A4593" s="1" t="s">
        <v>10895</v>
      </c>
      <c r="B4593" s="1" t="s">
        <v>10895</v>
      </c>
      <c r="D4593" s="1" t="s">
        <v>10895</v>
      </c>
      <c r="E4593" s="1" t="s">
        <v>11433</v>
      </c>
      <c r="F4593" s="1" t="s">
        <v>10895</v>
      </c>
      <c r="M4593" s="1" t="s">
        <v>6493</v>
      </c>
      <c r="N4593" s="1" t="s">
        <v>7400</v>
      </c>
      <c r="P4593" s="1" t="s">
        <v>11444</v>
      </c>
    </row>
    <row r="4594" spans="1:16" s="1" customFormat="1">
      <c r="A4594" s="1" t="s">
        <v>10896</v>
      </c>
      <c r="B4594" s="1" t="s">
        <v>10896</v>
      </c>
      <c r="D4594" s="1" t="s">
        <v>10896</v>
      </c>
      <c r="E4594" s="1" t="s">
        <v>11433</v>
      </c>
      <c r="F4594" s="1" t="s">
        <v>10896</v>
      </c>
      <c r="M4594" s="1" t="s">
        <v>7401</v>
      </c>
      <c r="N4594" s="1" t="s">
        <v>7402</v>
      </c>
      <c r="P4594" s="1" t="s">
        <v>11444</v>
      </c>
    </row>
    <row r="4595" spans="1:16" s="1" customFormat="1">
      <c r="A4595" s="1" t="s">
        <v>10897</v>
      </c>
      <c r="B4595" s="1" t="s">
        <v>10897</v>
      </c>
      <c r="D4595" s="1" t="s">
        <v>10897</v>
      </c>
      <c r="E4595" s="1" t="s">
        <v>11433</v>
      </c>
      <c r="F4595" s="1" t="s">
        <v>10897</v>
      </c>
      <c r="M4595" s="1" t="s">
        <v>5949</v>
      </c>
      <c r="N4595" s="1" t="s">
        <v>7403</v>
      </c>
      <c r="P4595" s="1" t="s">
        <v>11444</v>
      </c>
    </row>
    <row r="4596" spans="1:16" s="1" customFormat="1">
      <c r="A4596" s="1" t="s">
        <v>10898</v>
      </c>
      <c r="B4596" s="1" t="s">
        <v>10898</v>
      </c>
      <c r="D4596" s="1" t="s">
        <v>10898</v>
      </c>
      <c r="E4596" s="1" t="s">
        <v>11433</v>
      </c>
      <c r="F4596" s="1" t="s">
        <v>10898</v>
      </c>
      <c r="M4596" s="1" t="s">
        <v>5386</v>
      </c>
      <c r="N4596" s="1" t="s">
        <v>7404</v>
      </c>
      <c r="P4596" s="1" t="s">
        <v>11444</v>
      </c>
    </row>
    <row r="4597" spans="1:16" s="1" customFormat="1">
      <c r="A4597" s="1" t="s">
        <v>10899</v>
      </c>
      <c r="B4597" s="1" t="s">
        <v>10899</v>
      </c>
      <c r="D4597" s="1" t="s">
        <v>10899</v>
      </c>
      <c r="E4597" s="1" t="s">
        <v>11433</v>
      </c>
      <c r="F4597" s="1" t="s">
        <v>10899</v>
      </c>
      <c r="M4597" s="1" t="s">
        <v>5254</v>
      </c>
      <c r="N4597" s="1" t="s">
        <v>7405</v>
      </c>
      <c r="P4597" s="1" t="s">
        <v>11444</v>
      </c>
    </row>
    <row r="4598" spans="1:16" s="1" customFormat="1">
      <c r="A4598" s="1" t="s">
        <v>10900</v>
      </c>
      <c r="B4598" s="1" t="s">
        <v>10900</v>
      </c>
      <c r="D4598" s="1" t="s">
        <v>10900</v>
      </c>
      <c r="E4598" s="1" t="s">
        <v>11433</v>
      </c>
      <c r="F4598" s="1" t="s">
        <v>10900</v>
      </c>
      <c r="M4598" s="1" t="s">
        <v>7406</v>
      </c>
      <c r="N4598" s="1" t="s">
        <v>5938</v>
      </c>
      <c r="P4598" s="1" t="s">
        <v>11444</v>
      </c>
    </row>
    <row r="4599" spans="1:16" s="1" customFormat="1">
      <c r="A4599" s="1" t="s">
        <v>10901</v>
      </c>
      <c r="B4599" s="1" t="s">
        <v>10901</v>
      </c>
      <c r="D4599" s="1" t="s">
        <v>10901</v>
      </c>
      <c r="E4599" s="1" t="s">
        <v>11433</v>
      </c>
      <c r="F4599" s="1" t="s">
        <v>10901</v>
      </c>
      <c r="M4599" s="1" t="s">
        <v>7407</v>
      </c>
      <c r="N4599" s="1" t="s">
        <v>7408</v>
      </c>
      <c r="P4599" s="1" t="s">
        <v>11444</v>
      </c>
    </row>
    <row r="4600" spans="1:16" s="1" customFormat="1">
      <c r="A4600" s="1" t="s">
        <v>10902</v>
      </c>
      <c r="B4600" s="1" t="s">
        <v>10902</v>
      </c>
      <c r="D4600" s="1" t="s">
        <v>10902</v>
      </c>
      <c r="E4600" s="1" t="s">
        <v>11433</v>
      </c>
      <c r="F4600" s="1" t="s">
        <v>10902</v>
      </c>
      <c r="M4600" s="1" t="s">
        <v>7409</v>
      </c>
      <c r="N4600" s="1" t="s">
        <v>7410</v>
      </c>
      <c r="P4600" s="1" t="s">
        <v>11444</v>
      </c>
    </row>
    <row r="4601" spans="1:16" s="1" customFormat="1">
      <c r="A4601" s="1" t="s">
        <v>10903</v>
      </c>
      <c r="B4601" s="1" t="s">
        <v>10903</v>
      </c>
      <c r="D4601" s="1" t="s">
        <v>10903</v>
      </c>
      <c r="E4601" s="1" t="s">
        <v>11433</v>
      </c>
      <c r="F4601" s="1" t="s">
        <v>10903</v>
      </c>
      <c r="M4601" s="1" t="s">
        <v>7411</v>
      </c>
      <c r="N4601" s="1" t="s">
        <v>6590</v>
      </c>
      <c r="P4601" s="1" t="s">
        <v>11444</v>
      </c>
    </row>
    <row r="4602" spans="1:16" s="1" customFormat="1">
      <c r="A4602" s="1" t="s">
        <v>10904</v>
      </c>
      <c r="B4602" s="1" t="s">
        <v>10904</v>
      </c>
      <c r="D4602" s="1" t="s">
        <v>10904</v>
      </c>
      <c r="E4602" s="1" t="s">
        <v>11433</v>
      </c>
      <c r="F4602" s="1" t="s">
        <v>10904</v>
      </c>
      <c r="M4602" s="1" t="s">
        <v>5266</v>
      </c>
      <c r="N4602" s="1" t="s">
        <v>6670</v>
      </c>
      <c r="P4602" s="1" t="s">
        <v>11444</v>
      </c>
    </row>
    <row r="4603" spans="1:16" s="1" customFormat="1">
      <c r="A4603" s="1" t="s">
        <v>10905</v>
      </c>
      <c r="B4603" s="1" t="s">
        <v>10905</v>
      </c>
      <c r="D4603" s="1" t="s">
        <v>10905</v>
      </c>
      <c r="E4603" s="1" t="s">
        <v>11434</v>
      </c>
      <c r="F4603" s="1" t="s">
        <v>10905</v>
      </c>
      <c r="M4603" s="1" t="s">
        <v>7082</v>
      </c>
      <c r="N4603" s="1" t="s">
        <v>5108</v>
      </c>
      <c r="P4603" s="1" t="s">
        <v>11444</v>
      </c>
    </row>
    <row r="4604" spans="1:16" s="1" customFormat="1">
      <c r="A4604" s="1" t="s">
        <v>10906</v>
      </c>
      <c r="B4604" s="1" t="s">
        <v>10906</v>
      </c>
      <c r="D4604" s="1" t="s">
        <v>10906</v>
      </c>
      <c r="E4604" s="1" t="s">
        <v>11434</v>
      </c>
      <c r="F4604" s="1" t="s">
        <v>10906</v>
      </c>
      <c r="M4604" s="1" t="s">
        <v>7412</v>
      </c>
      <c r="N4604" s="1" t="s">
        <v>4854</v>
      </c>
      <c r="P4604" s="1" t="s">
        <v>11444</v>
      </c>
    </row>
    <row r="4605" spans="1:16" s="1" customFormat="1">
      <c r="A4605" s="1" t="s">
        <v>10907</v>
      </c>
      <c r="B4605" s="1" t="s">
        <v>10907</v>
      </c>
      <c r="D4605" s="1" t="s">
        <v>10907</v>
      </c>
      <c r="E4605" s="1" t="s">
        <v>11434</v>
      </c>
      <c r="F4605" s="1" t="s">
        <v>10907</v>
      </c>
      <c r="M4605" s="1" t="s">
        <v>7413</v>
      </c>
      <c r="N4605" s="1" t="s">
        <v>4854</v>
      </c>
      <c r="P4605" s="1" t="s">
        <v>11444</v>
      </c>
    </row>
    <row r="4606" spans="1:16" s="1" customFormat="1">
      <c r="A4606" s="1" t="s">
        <v>10908</v>
      </c>
      <c r="B4606" s="1" t="s">
        <v>10908</v>
      </c>
      <c r="D4606" s="1" t="s">
        <v>10908</v>
      </c>
      <c r="E4606" s="1" t="s">
        <v>11434</v>
      </c>
      <c r="F4606" s="1" t="s">
        <v>10908</v>
      </c>
      <c r="M4606" s="1" t="s">
        <v>7414</v>
      </c>
      <c r="N4606" s="1" t="s">
        <v>5350</v>
      </c>
      <c r="P4606" s="1" t="s">
        <v>11444</v>
      </c>
    </row>
    <row r="4607" spans="1:16" s="1" customFormat="1">
      <c r="A4607" s="1" t="s">
        <v>10909</v>
      </c>
      <c r="B4607" s="1" t="s">
        <v>10909</v>
      </c>
      <c r="D4607" s="1" t="s">
        <v>10909</v>
      </c>
      <c r="E4607" s="1" t="s">
        <v>11434</v>
      </c>
      <c r="F4607" s="1" t="s">
        <v>10909</v>
      </c>
      <c r="M4607" s="1" t="s">
        <v>6842</v>
      </c>
      <c r="N4607" s="1" t="s">
        <v>4921</v>
      </c>
      <c r="P4607" s="1" t="s">
        <v>11444</v>
      </c>
    </row>
    <row r="4608" spans="1:16" s="1" customFormat="1">
      <c r="A4608" s="1" t="s">
        <v>10910</v>
      </c>
      <c r="B4608" s="1" t="s">
        <v>10910</v>
      </c>
      <c r="D4608" s="1" t="s">
        <v>10910</v>
      </c>
      <c r="E4608" s="1" t="s">
        <v>11434</v>
      </c>
      <c r="F4608" s="1" t="s">
        <v>10910</v>
      </c>
      <c r="M4608" s="1" t="s">
        <v>7415</v>
      </c>
      <c r="N4608" s="1" t="s">
        <v>5860</v>
      </c>
      <c r="P4608" s="1" t="s">
        <v>11444</v>
      </c>
    </row>
    <row r="4609" spans="1:16" s="1" customFormat="1">
      <c r="A4609" s="1" t="s">
        <v>10911</v>
      </c>
      <c r="B4609" s="1" t="s">
        <v>10911</v>
      </c>
      <c r="D4609" s="1" t="s">
        <v>10911</v>
      </c>
      <c r="E4609" s="1" t="s">
        <v>11434</v>
      </c>
      <c r="F4609" s="1" t="s">
        <v>10911</v>
      </c>
      <c r="M4609" s="1" t="s">
        <v>7057</v>
      </c>
      <c r="N4609" s="1" t="s">
        <v>4541</v>
      </c>
      <c r="P4609" s="1" t="s">
        <v>11444</v>
      </c>
    </row>
    <row r="4610" spans="1:16" s="1" customFormat="1">
      <c r="A4610" s="1" t="s">
        <v>10912</v>
      </c>
      <c r="B4610" s="1" t="s">
        <v>10912</v>
      </c>
      <c r="D4610" s="1" t="s">
        <v>10912</v>
      </c>
      <c r="E4610" s="1" t="s">
        <v>11434</v>
      </c>
      <c r="F4610" s="1" t="s">
        <v>10912</v>
      </c>
      <c r="M4610" s="1" t="s">
        <v>6882</v>
      </c>
      <c r="N4610" s="1" t="s">
        <v>4567</v>
      </c>
      <c r="P4610" s="1" t="s">
        <v>11444</v>
      </c>
    </row>
    <row r="4611" spans="1:16" s="1" customFormat="1">
      <c r="A4611" s="1" t="s">
        <v>10913</v>
      </c>
      <c r="B4611" s="1" t="s">
        <v>10913</v>
      </c>
      <c r="D4611" s="1" t="s">
        <v>10913</v>
      </c>
      <c r="E4611" s="1" t="s">
        <v>11434</v>
      </c>
      <c r="F4611" s="1" t="s">
        <v>10913</v>
      </c>
      <c r="M4611" s="1" t="s">
        <v>7416</v>
      </c>
      <c r="N4611" s="1" t="s">
        <v>4049</v>
      </c>
      <c r="P4611" s="1" t="s">
        <v>11444</v>
      </c>
    </row>
    <row r="4612" spans="1:16" s="1" customFormat="1">
      <c r="A4612" s="1" t="s">
        <v>10914</v>
      </c>
      <c r="B4612" s="1" t="s">
        <v>10914</v>
      </c>
      <c r="D4612" s="1" t="s">
        <v>10914</v>
      </c>
      <c r="E4612" s="1" t="s">
        <v>11434</v>
      </c>
      <c r="F4612" s="1" t="s">
        <v>10914</v>
      </c>
      <c r="M4612" s="1" t="s">
        <v>5247</v>
      </c>
      <c r="N4612" s="1" t="s">
        <v>4872</v>
      </c>
      <c r="P4612" s="1" t="s">
        <v>11444</v>
      </c>
    </row>
    <row r="4613" spans="1:16" s="1" customFormat="1">
      <c r="A4613" s="1" t="s">
        <v>10915</v>
      </c>
      <c r="B4613" s="1" t="s">
        <v>10915</v>
      </c>
      <c r="D4613" s="1" t="s">
        <v>10915</v>
      </c>
      <c r="E4613" s="1" t="s">
        <v>11434</v>
      </c>
      <c r="F4613" s="1" t="s">
        <v>10915</v>
      </c>
      <c r="M4613" s="1" t="s">
        <v>5456</v>
      </c>
      <c r="N4613" s="1" t="s">
        <v>4937</v>
      </c>
      <c r="P4613" s="1" t="s">
        <v>11444</v>
      </c>
    </row>
    <row r="4614" spans="1:16" s="1" customFormat="1">
      <c r="A4614" s="1" t="s">
        <v>10916</v>
      </c>
      <c r="B4614" s="1" t="s">
        <v>10916</v>
      </c>
      <c r="D4614" s="1" t="s">
        <v>10916</v>
      </c>
      <c r="E4614" s="1" t="s">
        <v>11434</v>
      </c>
      <c r="F4614" s="1" t="s">
        <v>10916</v>
      </c>
      <c r="M4614" s="1" t="s">
        <v>7417</v>
      </c>
      <c r="N4614" s="1" t="s">
        <v>4906</v>
      </c>
      <c r="P4614" s="1" t="s">
        <v>11444</v>
      </c>
    </row>
    <row r="4615" spans="1:16" s="1" customFormat="1">
      <c r="A4615" s="1" t="s">
        <v>10917</v>
      </c>
      <c r="B4615" s="1" t="s">
        <v>10917</v>
      </c>
      <c r="D4615" s="1" t="s">
        <v>10917</v>
      </c>
      <c r="E4615" s="1" t="s">
        <v>11434</v>
      </c>
      <c r="F4615" s="1" t="s">
        <v>10917</v>
      </c>
      <c r="M4615" s="1" t="s">
        <v>7418</v>
      </c>
      <c r="N4615" s="1" t="s">
        <v>5022</v>
      </c>
      <c r="P4615" s="1" t="s">
        <v>11444</v>
      </c>
    </row>
    <row r="4616" spans="1:16" s="1" customFormat="1">
      <c r="A4616" s="1" t="s">
        <v>10918</v>
      </c>
      <c r="B4616" s="1" t="s">
        <v>10918</v>
      </c>
      <c r="D4616" s="1" t="s">
        <v>10918</v>
      </c>
      <c r="E4616" s="1" t="s">
        <v>11434</v>
      </c>
      <c r="F4616" s="1" t="s">
        <v>10918</v>
      </c>
      <c r="M4616" s="1" t="s">
        <v>7419</v>
      </c>
      <c r="N4616" s="1" t="s">
        <v>4937</v>
      </c>
      <c r="P4616" s="1" t="s">
        <v>11444</v>
      </c>
    </row>
    <row r="4617" spans="1:16" s="1" customFormat="1">
      <c r="A4617" s="1" t="s">
        <v>10919</v>
      </c>
      <c r="B4617" s="1" t="s">
        <v>10919</v>
      </c>
      <c r="D4617" s="1" t="s">
        <v>10919</v>
      </c>
      <c r="E4617" s="1" t="s">
        <v>11434</v>
      </c>
      <c r="F4617" s="1" t="s">
        <v>10919</v>
      </c>
      <c r="M4617" s="1" t="s">
        <v>5467</v>
      </c>
      <c r="N4617" s="1" t="s">
        <v>4912</v>
      </c>
      <c r="P4617" s="1" t="s">
        <v>11444</v>
      </c>
    </row>
    <row r="4618" spans="1:16" s="1" customFormat="1">
      <c r="A4618" s="1" t="s">
        <v>10920</v>
      </c>
      <c r="B4618" s="1" t="s">
        <v>10920</v>
      </c>
      <c r="D4618" s="1" t="s">
        <v>10920</v>
      </c>
      <c r="E4618" s="1" t="s">
        <v>11434</v>
      </c>
      <c r="F4618" s="1" t="s">
        <v>10920</v>
      </c>
      <c r="M4618" s="1" t="s">
        <v>6499</v>
      </c>
      <c r="N4618" s="1" t="s">
        <v>5507</v>
      </c>
      <c r="P4618" s="1" t="s">
        <v>11444</v>
      </c>
    </row>
    <row r="4619" spans="1:16" s="1" customFormat="1">
      <c r="A4619" s="1" t="s">
        <v>10921</v>
      </c>
      <c r="B4619" s="1" t="s">
        <v>10921</v>
      </c>
      <c r="D4619" s="1" t="s">
        <v>10921</v>
      </c>
      <c r="E4619" s="1" t="s">
        <v>11434</v>
      </c>
      <c r="F4619" s="1" t="s">
        <v>10921</v>
      </c>
      <c r="M4619" s="1" t="s">
        <v>7420</v>
      </c>
      <c r="N4619" s="1" t="s">
        <v>4055</v>
      </c>
      <c r="P4619" s="1" t="s">
        <v>11444</v>
      </c>
    </row>
    <row r="4620" spans="1:16" s="1" customFormat="1">
      <c r="A4620" s="1" t="s">
        <v>10922</v>
      </c>
      <c r="B4620" s="1" t="s">
        <v>10922</v>
      </c>
      <c r="D4620" s="1" t="s">
        <v>10922</v>
      </c>
      <c r="E4620" s="1" t="s">
        <v>11434</v>
      </c>
      <c r="F4620" s="1" t="s">
        <v>10922</v>
      </c>
      <c r="M4620" s="1" t="s">
        <v>5363</v>
      </c>
      <c r="N4620" s="1" t="s">
        <v>5970</v>
      </c>
      <c r="P4620" s="1" t="s">
        <v>11444</v>
      </c>
    </row>
    <row r="4621" spans="1:16" s="1" customFormat="1">
      <c r="A4621" s="1" t="s">
        <v>10923</v>
      </c>
      <c r="B4621" s="1" t="s">
        <v>10923</v>
      </c>
      <c r="D4621" s="1" t="s">
        <v>10923</v>
      </c>
      <c r="E4621" s="1" t="s">
        <v>11434</v>
      </c>
      <c r="F4621" s="1" t="s">
        <v>10923</v>
      </c>
      <c r="M4621" s="1" t="s">
        <v>7209</v>
      </c>
      <c r="N4621" s="1" t="s">
        <v>4049</v>
      </c>
      <c r="P4621" s="1" t="s">
        <v>11444</v>
      </c>
    </row>
    <row r="4622" spans="1:16" s="1" customFormat="1">
      <c r="A4622" s="1" t="s">
        <v>10924</v>
      </c>
      <c r="B4622" s="1" t="s">
        <v>10924</v>
      </c>
      <c r="D4622" s="1" t="s">
        <v>10924</v>
      </c>
      <c r="E4622" s="1" t="s">
        <v>11434</v>
      </c>
      <c r="F4622" s="1" t="s">
        <v>10924</v>
      </c>
      <c r="M4622" s="1" t="s">
        <v>7421</v>
      </c>
      <c r="N4622" s="1" t="s">
        <v>4925</v>
      </c>
      <c r="P4622" s="1" t="s">
        <v>11444</v>
      </c>
    </row>
    <row r="4623" spans="1:16" s="1" customFormat="1">
      <c r="A4623" s="1" t="s">
        <v>10925</v>
      </c>
      <c r="B4623" s="1" t="s">
        <v>10925</v>
      </c>
      <c r="D4623" s="1" t="s">
        <v>10925</v>
      </c>
      <c r="E4623" s="1" t="s">
        <v>11434</v>
      </c>
      <c r="F4623" s="1" t="s">
        <v>10925</v>
      </c>
      <c r="M4623" s="1" t="s">
        <v>7422</v>
      </c>
      <c r="N4623" s="1" t="s">
        <v>4055</v>
      </c>
      <c r="P4623" s="1" t="s">
        <v>11444</v>
      </c>
    </row>
    <row r="4624" spans="1:16" s="1" customFormat="1">
      <c r="A4624" s="1" t="s">
        <v>10926</v>
      </c>
      <c r="B4624" s="1" t="s">
        <v>10926</v>
      </c>
      <c r="D4624" s="1" t="s">
        <v>10926</v>
      </c>
      <c r="E4624" s="1" t="s">
        <v>11434</v>
      </c>
      <c r="F4624" s="1" t="s">
        <v>10926</v>
      </c>
      <c r="M4624" s="1" t="s">
        <v>7423</v>
      </c>
      <c r="N4624" s="1" t="s">
        <v>5394</v>
      </c>
      <c r="P4624" s="1" t="s">
        <v>11444</v>
      </c>
    </row>
    <row r="4625" spans="1:16" s="1" customFormat="1">
      <c r="A4625" s="1" t="s">
        <v>10927</v>
      </c>
      <c r="B4625" s="1" t="s">
        <v>10927</v>
      </c>
      <c r="D4625" s="1" t="s">
        <v>10927</v>
      </c>
      <c r="E4625" s="1" t="s">
        <v>11434</v>
      </c>
      <c r="F4625" s="1" t="s">
        <v>10927</v>
      </c>
      <c r="M4625" s="1" t="s">
        <v>6501</v>
      </c>
      <c r="N4625" s="1" t="s">
        <v>6612</v>
      </c>
      <c r="P4625" s="1" t="s">
        <v>11444</v>
      </c>
    </row>
    <row r="4626" spans="1:16" s="1" customFormat="1">
      <c r="A4626" s="1" t="s">
        <v>10928</v>
      </c>
      <c r="B4626" s="1" t="s">
        <v>10928</v>
      </c>
      <c r="D4626" s="1" t="s">
        <v>10928</v>
      </c>
      <c r="E4626" s="1" t="s">
        <v>11434</v>
      </c>
      <c r="F4626" s="1" t="s">
        <v>10928</v>
      </c>
      <c r="M4626" s="1" t="s">
        <v>7424</v>
      </c>
      <c r="N4626" s="1" t="s">
        <v>6097</v>
      </c>
      <c r="P4626" s="1" t="s">
        <v>11444</v>
      </c>
    </row>
    <row r="4627" spans="1:16" s="1" customFormat="1">
      <c r="A4627" s="1" t="s">
        <v>10929</v>
      </c>
      <c r="B4627" s="1" t="s">
        <v>10929</v>
      </c>
      <c r="D4627" s="1" t="s">
        <v>10929</v>
      </c>
      <c r="E4627" s="1" t="s">
        <v>11434</v>
      </c>
      <c r="F4627" s="1" t="s">
        <v>10929</v>
      </c>
      <c r="M4627" s="1" t="s">
        <v>7425</v>
      </c>
      <c r="N4627" s="1" t="s">
        <v>5066</v>
      </c>
      <c r="P4627" s="1" t="s">
        <v>11444</v>
      </c>
    </row>
    <row r="4628" spans="1:16" s="1" customFormat="1">
      <c r="A4628" s="1" t="s">
        <v>10930</v>
      </c>
      <c r="B4628" s="1" t="s">
        <v>10930</v>
      </c>
      <c r="D4628" s="1" t="s">
        <v>10930</v>
      </c>
      <c r="E4628" s="1" t="s">
        <v>11434</v>
      </c>
      <c r="F4628" s="1" t="s">
        <v>10930</v>
      </c>
      <c r="M4628" s="1" t="s">
        <v>5421</v>
      </c>
      <c r="N4628" s="1" t="s">
        <v>5350</v>
      </c>
      <c r="P4628" s="1" t="s">
        <v>11444</v>
      </c>
    </row>
    <row r="4629" spans="1:16" s="1" customFormat="1">
      <c r="A4629" s="1" t="s">
        <v>10931</v>
      </c>
      <c r="B4629" s="1" t="s">
        <v>10931</v>
      </c>
      <c r="D4629" s="1" t="s">
        <v>10931</v>
      </c>
      <c r="E4629" s="1" t="s">
        <v>11434</v>
      </c>
      <c r="F4629" s="1" t="s">
        <v>10931</v>
      </c>
      <c r="M4629" s="1" t="s">
        <v>7426</v>
      </c>
      <c r="N4629" s="1" t="s">
        <v>4837</v>
      </c>
      <c r="P4629" s="1" t="s">
        <v>11444</v>
      </c>
    </row>
    <row r="4630" spans="1:16" s="1" customFormat="1">
      <c r="A4630" s="1" t="s">
        <v>10932</v>
      </c>
      <c r="B4630" s="1" t="s">
        <v>10932</v>
      </c>
      <c r="D4630" s="1" t="s">
        <v>10932</v>
      </c>
      <c r="E4630" s="1" t="s">
        <v>11434</v>
      </c>
      <c r="F4630" s="1" t="s">
        <v>10932</v>
      </c>
      <c r="M4630" s="1" t="s">
        <v>7427</v>
      </c>
      <c r="N4630" s="1" t="s">
        <v>6683</v>
      </c>
      <c r="P4630" s="1" t="s">
        <v>11444</v>
      </c>
    </row>
    <row r="4631" spans="1:16" s="1" customFormat="1">
      <c r="A4631" s="1" t="s">
        <v>10933</v>
      </c>
      <c r="B4631" s="1" t="s">
        <v>10933</v>
      </c>
      <c r="D4631" s="1" t="s">
        <v>10933</v>
      </c>
      <c r="E4631" s="1" t="s">
        <v>11434</v>
      </c>
      <c r="F4631" s="1" t="s">
        <v>10933</v>
      </c>
      <c r="M4631" s="1" t="s">
        <v>7428</v>
      </c>
      <c r="N4631" s="1" t="s">
        <v>7429</v>
      </c>
      <c r="P4631" s="1" t="s">
        <v>11444</v>
      </c>
    </row>
    <row r="4632" spans="1:16" s="1" customFormat="1">
      <c r="A4632" s="1" t="s">
        <v>10934</v>
      </c>
      <c r="B4632" s="1" t="s">
        <v>10934</v>
      </c>
      <c r="D4632" s="1" t="s">
        <v>10934</v>
      </c>
      <c r="E4632" s="1" t="s">
        <v>11434</v>
      </c>
      <c r="F4632" s="1" t="s">
        <v>10934</v>
      </c>
      <c r="M4632" s="1" t="s">
        <v>4973</v>
      </c>
      <c r="N4632" s="1" t="s">
        <v>7430</v>
      </c>
      <c r="P4632" s="1" t="s">
        <v>11444</v>
      </c>
    </row>
    <row r="4633" spans="1:16" s="1" customFormat="1">
      <c r="A4633" s="1" t="s">
        <v>10935</v>
      </c>
      <c r="B4633" s="1" t="s">
        <v>10935</v>
      </c>
      <c r="D4633" s="1" t="s">
        <v>10935</v>
      </c>
      <c r="E4633" s="1" t="s">
        <v>11434</v>
      </c>
      <c r="F4633" s="1" t="s">
        <v>10935</v>
      </c>
      <c r="M4633" s="1" t="s">
        <v>5192</v>
      </c>
      <c r="N4633" s="1" t="s">
        <v>7430</v>
      </c>
      <c r="P4633" s="1" t="s">
        <v>11444</v>
      </c>
    </row>
    <row r="4634" spans="1:16" s="1" customFormat="1">
      <c r="A4634" s="1" t="s">
        <v>10936</v>
      </c>
      <c r="B4634" s="1" t="s">
        <v>10936</v>
      </c>
      <c r="D4634" s="1" t="s">
        <v>10936</v>
      </c>
      <c r="E4634" s="1" t="s">
        <v>11434</v>
      </c>
      <c r="F4634" s="1" t="s">
        <v>10936</v>
      </c>
      <c r="M4634" s="1" t="s">
        <v>7431</v>
      </c>
      <c r="N4634" s="1" t="s">
        <v>5592</v>
      </c>
      <c r="P4634" s="1" t="s">
        <v>11444</v>
      </c>
    </row>
    <row r="4635" spans="1:16" s="1" customFormat="1">
      <c r="A4635" s="1" t="s">
        <v>10937</v>
      </c>
      <c r="B4635" s="1" t="s">
        <v>10937</v>
      </c>
      <c r="D4635" s="1" t="s">
        <v>10937</v>
      </c>
      <c r="E4635" s="1" t="s">
        <v>11434</v>
      </c>
      <c r="F4635" s="1" t="s">
        <v>10937</v>
      </c>
      <c r="M4635" s="1" t="s">
        <v>7432</v>
      </c>
      <c r="N4635" s="1" t="s">
        <v>7433</v>
      </c>
      <c r="P4635" s="1" t="s">
        <v>11444</v>
      </c>
    </row>
    <row r="4636" spans="1:16" s="1" customFormat="1">
      <c r="A4636" s="1" t="s">
        <v>10938</v>
      </c>
      <c r="B4636" s="1" t="s">
        <v>10938</v>
      </c>
      <c r="D4636" s="1" t="s">
        <v>10938</v>
      </c>
      <c r="E4636" s="1" t="s">
        <v>11434</v>
      </c>
      <c r="F4636" s="1" t="s">
        <v>10938</v>
      </c>
      <c r="M4636" s="1" t="s">
        <v>7434</v>
      </c>
      <c r="N4636" s="1" t="s">
        <v>5169</v>
      </c>
      <c r="P4636" s="1" t="s">
        <v>11444</v>
      </c>
    </row>
    <row r="4637" spans="1:16" s="1" customFormat="1">
      <c r="A4637" s="1" t="s">
        <v>10939</v>
      </c>
      <c r="B4637" s="1" t="s">
        <v>10939</v>
      </c>
      <c r="D4637" s="1" t="s">
        <v>10939</v>
      </c>
      <c r="E4637" s="1" t="s">
        <v>11434</v>
      </c>
      <c r="F4637" s="1" t="s">
        <v>10939</v>
      </c>
      <c r="M4637" s="1" t="s">
        <v>7435</v>
      </c>
      <c r="N4637" s="1" t="s">
        <v>6521</v>
      </c>
      <c r="P4637" s="1" t="s">
        <v>11444</v>
      </c>
    </row>
    <row r="4638" spans="1:16" s="1" customFormat="1">
      <c r="A4638" s="1" t="s">
        <v>10940</v>
      </c>
      <c r="B4638" s="1" t="s">
        <v>10940</v>
      </c>
      <c r="D4638" s="1" t="s">
        <v>10940</v>
      </c>
      <c r="E4638" s="1" t="s">
        <v>11434</v>
      </c>
      <c r="F4638" s="1" t="s">
        <v>10940</v>
      </c>
      <c r="M4638" s="1" t="s">
        <v>7436</v>
      </c>
      <c r="N4638" s="1" t="s">
        <v>4094</v>
      </c>
      <c r="P4638" s="1" t="s">
        <v>11444</v>
      </c>
    </row>
    <row r="4639" spans="1:16" s="1" customFormat="1">
      <c r="A4639" s="1" t="s">
        <v>10941</v>
      </c>
      <c r="B4639" s="1" t="s">
        <v>10941</v>
      </c>
      <c r="D4639" s="1" t="s">
        <v>10941</v>
      </c>
      <c r="E4639" s="1" t="s">
        <v>11434</v>
      </c>
      <c r="F4639" s="1" t="s">
        <v>10941</v>
      </c>
      <c r="M4639" s="1" t="s">
        <v>7437</v>
      </c>
      <c r="N4639" s="1" t="s">
        <v>4939</v>
      </c>
      <c r="P4639" s="1" t="s">
        <v>11444</v>
      </c>
    </row>
    <row r="4640" spans="1:16" s="1" customFormat="1">
      <c r="A4640" s="1" t="s">
        <v>10942</v>
      </c>
      <c r="B4640" s="1" t="s">
        <v>10942</v>
      </c>
      <c r="D4640" s="1" t="s">
        <v>10942</v>
      </c>
      <c r="E4640" s="1" t="s">
        <v>11434</v>
      </c>
      <c r="F4640" s="1" t="s">
        <v>10942</v>
      </c>
      <c r="M4640" s="1" t="s">
        <v>7438</v>
      </c>
      <c r="N4640" s="1" t="s">
        <v>4937</v>
      </c>
      <c r="P4640" s="1" t="s">
        <v>11444</v>
      </c>
    </row>
    <row r="4641" spans="1:16" s="1" customFormat="1">
      <c r="A4641" s="1" t="s">
        <v>10943</v>
      </c>
      <c r="B4641" s="1" t="s">
        <v>10943</v>
      </c>
      <c r="D4641" s="1" t="s">
        <v>10943</v>
      </c>
      <c r="E4641" s="1" t="s">
        <v>11434</v>
      </c>
      <c r="F4641" s="1" t="s">
        <v>10943</v>
      </c>
      <c r="M4641" s="1" t="s">
        <v>4983</v>
      </c>
      <c r="N4641" s="1" t="s">
        <v>5504</v>
      </c>
      <c r="P4641" s="1" t="s">
        <v>11444</v>
      </c>
    </row>
    <row r="4642" spans="1:16" s="1" customFormat="1">
      <c r="A4642" s="1" t="s">
        <v>10944</v>
      </c>
      <c r="B4642" s="1" t="s">
        <v>10944</v>
      </c>
      <c r="D4642" s="1" t="s">
        <v>10944</v>
      </c>
      <c r="E4642" s="1" t="s">
        <v>11434</v>
      </c>
      <c r="F4642" s="1" t="s">
        <v>10944</v>
      </c>
      <c r="M4642" s="1" t="s">
        <v>7439</v>
      </c>
      <c r="N4642" s="1" t="s">
        <v>5115</v>
      </c>
      <c r="P4642" s="1" t="s">
        <v>11444</v>
      </c>
    </row>
    <row r="4643" spans="1:16" s="1" customFormat="1">
      <c r="A4643" s="1" t="s">
        <v>10945</v>
      </c>
      <c r="B4643" s="1" t="s">
        <v>10945</v>
      </c>
      <c r="D4643" s="1" t="s">
        <v>10945</v>
      </c>
      <c r="E4643" s="1" t="s">
        <v>11434</v>
      </c>
      <c r="F4643" s="1" t="s">
        <v>10945</v>
      </c>
      <c r="M4643" s="1" t="s">
        <v>7440</v>
      </c>
      <c r="N4643" s="1" t="s">
        <v>4932</v>
      </c>
      <c r="P4643" s="1" t="s">
        <v>11444</v>
      </c>
    </row>
    <row r="4644" spans="1:16" s="1" customFormat="1">
      <c r="A4644" s="1" t="s">
        <v>10946</v>
      </c>
      <c r="B4644" s="1" t="s">
        <v>10946</v>
      </c>
      <c r="D4644" s="1" t="s">
        <v>10946</v>
      </c>
      <c r="E4644" s="1" t="s">
        <v>11434</v>
      </c>
      <c r="F4644" s="1" t="s">
        <v>10946</v>
      </c>
      <c r="M4644" s="1" t="s">
        <v>7441</v>
      </c>
      <c r="N4644" s="1" t="s">
        <v>4055</v>
      </c>
      <c r="P4644" s="1" t="s">
        <v>11444</v>
      </c>
    </row>
    <row r="4645" spans="1:16" s="1" customFormat="1">
      <c r="A4645" s="1" t="s">
        <v>10947</v>
      </c>
      <c r="B4645" s="1" t="s">
        <v>10947</v>
      </c>
      <c r="D4645" s="1" t="s">
        <v>10947</v>
      </c>
      <c r="E4645" s="1" t="s">
        <v>11434</v>
      </c>
      <c r="F4645" s="1" t="s">
        <v>10947</v>
      </c>
      <c r="M4645" s="1" t="s">
        <v>7442</v>
      </c>
      <c r="N4645" s="1" t="s">
        <v>4055</v>
      </c>
      <c r="P4645" s="1" t="s">
        <v>11444</v>
      </c>
    </row>
    <row r="4646" spans="1:16" s="1" customFormat="1">
      <c r="A4646" s="1" t="s">
        <v>10948</v>
      </c>
      <c r="B4646" s="1" t="s">
        <v>10948</v>
      </c>
      <c r="D4646" s="1" t="s">
        <v>10948</v>
      </c>
      <c r="E4646" s="1" t="s">
        <v>11434</v>
      </c>
      <c r="F4646" s="1" t="s">
        <v>10948</v>
      </c>
      <c r="M4646" s="1" t="s">
        <v>6009</v>
      </c>
      <c r="N4646" s="1" t="s">
        <v>5115</v>
      </c>
      <c r="P4646" s="1" t="s">
        <v>11444</v>
      </c>
    </row>
    <row r="4647" spans="1:16" s="1" customFormat="1">
      <c r="A4647" s="1" t="s">
        <v>10949</v>
      </c>
      <c r="B4647" s="1" t="s">
        <v>10949</v>
      </c>
      <c r="D4647" s="1" t="s">
        <v>10949</v>
      </c>
      <c r="E4647" s="1" t="s">
        <v>11434</v>
      </c>
      <c r="F4647" s="1" t="s">
        <v>10949</v>
      </c>
      <c r="M4647" s="1" t="s">
        <v>7443</v>
      </c>
      <c r="N4647" s="1" t="s">
        <v>4925</v>
      </c>
      <c r="P4647" s="1" t="s">
        <v>11444</v>
      </c>
    </row>
    <row r="4648" spans="1:16" s="1" customFormat="1">
      <c r="A4648" s="1" t="s">
        <v>10950</v>
      </c>
      <c r="B4648" s="1" t="s">
        <v>10950</v>
      </c>
      <c r="D4648" s="1" t="s">
        <v>10950</v>
      </c>
      <c r="E4648" s="1" t="s">
        <v>11434</v>
      </c>
      <c r="F4648" s="1" t="s">
        <v>10950</v>
      </c>
      <c r="M4648" s="1" t="s">
        <v>5676</v>
      </c>
      <c r="N4648" s="1" t="s">
        <v>4937</v>
      </c>
      <c r="P4648" s="1" t="s">
        <v>11444</v>
      </c>
    </row>
    <row r="4649" spans="1:16" s="1" customFormat="1">
      <c r="A4649" s="1" t="s">
        <v>10951</v>
      </c>
      <c r="B4649" s="1" t="s">
        <v>10951</v>
      </c>
      <c r="D4649" s="1" t="s">
        <v>10951</v>
      </c>
      <c r="E4649" s="1" t="s">
        <v>11434</v>
      </c>
      <c r="F4649" s="1" t="s">
        <v>10951</v>
      </c>
      <c r="M4649" s="1" t="s">
        <v>7444</v>
      </c>
      <c r="N4649" s="1" t="s">
        <v>4981</v>
      </c>
      <c r="P4649" s="1" t="s">
        <v>11444</v>
      </c>
    </row>
    <row r="4650" spans="1:16" s="1" customFormat="1">
      <c r="A4650" s="1" t="s">
        <v>10952</v>
      </c>
      <c r="B4650" s="1" t="s">
        <v>10952</v>
      </c>
      <c r="D4650" s="1" t="s">
        <v>10952</v>
      </c>
      <c r="E4650" s="1" t="s">
        <v>11434</v>
      </c>
      <c r="F4650" s="1" t="s">
        <v>10952</v>
      </c>
      <c r="M4650" s="1" t="s">
        <v>5445</v>
      </c>
      <c r="N4650" s="1" t="s">
        <v>4055</v>
      </c>
      <c r="P4650" s="1" t="s">
        <v>11444</v>
      </c>
    </row>
    <row r="4651" spans="1:16" s="1" customFormat="1">
      <c r="A4651" s="1" t="s">
        <v>10953</v>
      </c>
      <c r="B4651" s="1" t="s">
        <v>10953</v>
      </c>
      <c r="D4651" s="1" t="s">
        <v>10953</v>
      </c>
      <c r="E4651" s="1" t="s">
        <v>11434</v>
      </c>
      <c r="F4651" s="1" t="s">
        <v>10953</v>
      </c>
      <c r="M4651" s="1" t="s">
        <v>5170</v>
      </c>
      <c r="N4651" s="1" t="s">
        <v>4055</v>
      </c>
      <c r="P4651" s="1" t="s">
        <v>11444</v>
      </c>
    </row>
    <row r="4652" spans="1:16" s="1" customFormat="1">
      <c r="A4652" s="1" t="s">
        <v>10954</v>
      </c>
      <c r="B4652" s="1" t="s">
        <v>10954</v>
      </c>
      <c r="D4652" s="1" t="s">
        <v>10954</v>
      </c>
      <c r="E4652" s="1" t="s">
        <v>11434</v>
      </c>
      <c r="F4652" s="1" t="s">
        <v>10954</v>
      </c>
      <c r="M4652" s="1" t="s">
        <v>7445</v>
      </c>
      <c r="N4652" s="1" t="s">
        <v>4906</v>
      </c>
      <c r="P4652" s="1" t="s">
        <v>11444</v>
      </c>
    </row>
    <row r="4653" spans="1:16" s="1" customFormat="1">
      <c r="A4653" s="1" t="s">
        <v>10955</v>
      </c>
      <c r="B4653" s="1" t="s">
        <v>10955</v>
      </c>
      <c r="D4653" s="1" t="s">
        <v>10955</v>
      </c>
      <c r="E4653" s="1" t="s">
        <v>11434</v>
      </c>
      <c r="F4653" s="1" t="s">
        <v>10955</v>
      </c>
      <c r="M4653" s="1" t="s">
        <v>7446</v>
      </c>
      <c r="N4653" s="1" t="s">
        <v>4889</v>
      </c>
      <c r="P4653" s="1" t="s">
        <v>11444</v>
      </c>
    </row>
    <row r="4654" spans="1:16" s="1" customFormat="1">
      <c r="A4654" s="1" t="s">
        <v>10956</v>
      </c>
      <c r="B4654" s="1" t="s">
        <v>10956</v>
      </c>
      <c r="D4654" s="1" t="s">
        <v>10956</v>
      </c>
      <c r="E4654" s="1" t="s">
        <v>11434</v>
      </c>
      <c r="F4654" s="1" t="s">
        <v>10956</v>
      </c>
      <c r="M4654" s="1" t="s">
        <v>6383</v>
      </c>
      <c r="N4654" s="1" t="s">
        <v>6385</v>
      </c>
      <c r="P4654" s="1" t="s">
        <v>11444</v>
      </c>
    </row>
    <row r="4655" spans="1:16" s="1" customFormat="1">
      <c r="A4655" s="1" t="s">
        <v>10957</v>
      </c>
      <c r="B4655" s="1" t="s">
        <v>10957</v>
      </c>
      <c r="D4655" s="1" t="s">
        <v>10957</v>
      </c>
      <c r="E4655" s="1" t="s">
        <v>11434</v>
      </c>
      <c r="F4655" s="1" t="s">
        <v>10957</v>
      </c>
      <c r="M4655" s="1" t="s">
        <v>7447</v>
      </c>
      <c r="N4655" s="1" t="s">
        <v>6993</v>
      </c>
      <c r="P4655" s="1" t="s">
        <v>11444</v>
      </c>
    </row>
    <row r="4656" spans="1:16" s="1" customFormat="1">
      <c r="A4656" s="1" t="s">
        <v>10958</v>
      </c>
      <c r="B4656" s="1" t="s">
        <v>10958</v>
      </c>
      <c r="D4656" s="1" t="s">
        <v>10958</v>
      </c>
      <c r="E4656" s="1" t="s">
        <v>11434</v>
      </c>
      <c r="F4656" s="1" t="s">
        <v>10958</v>
      </c>
      <c r="M4656" s="1" t="s">
        <v>7393</v>
      </c>
      <c r="N4656" s="1" t="s">
        <v>4055</v>
      </c>
      <c r="P4656" s="1" t="s">
        <v>11444</v>
      </c>
    </row>
    <row r="4657" spans="1:16" s="1" customFormat="1">
      <c r="A4657" s="1" t="s">
        <v>10959</v>
      </c>
      <c r="B4657" s="1" t="s">
        <v>10959</v>
      </c>
      <c r="D4657" s="1" t="s">
        <v>10959</v>
      </c>
      <c r="E4657" s="1" t="s">
        <v>11434</v>
      </c>
      <c r="F4657" s="1" t="s">
        <v>10959</v>
      </c>
      <c r="M4657" s="1" t="s">
        <v>7448</v>
      </c>
      <c r="N4657" s="1" t="s">
        <v>5087</v>
      </c>
      <c r="P4657" s="1" t="s">
        <v>11444</v>
      </c>
    </row>
    <row r="4658" spans="1:16" s="1" customFormat="1">
      <c r="A4658" s="1" t="s">
        <v>10960</v>
      </c>
      <c r="B4658" s="1" t="s">
        <v>10960</v>
      </c>
      <c r="D4658" s="1" t="s">
        <v>10960</v>
      </c>
      <c r="E4658" s="1" t="s">
        <v>11434</v>
      </c>
      <c r="F4658" s="1" t="s">
        <v>10960</v>
      </c>
      <c r="M4658" s="1" t="s">
        <v>7006</v>
      </c>
      <c r="N4658" s="1" t="s">
        <v>4937</v>
      </c>
      <c r="P4658" s="1" t="s">
        <v>11444</v>
      </c>
    </row>
    <row r="4659" spans="1:16" s="1" customFormat="1">
      <c r="A4659" s="1" t="s">
        <v>10961</v>
      </c>
      <c r="B4659" s="1" t="s">
        <v>10961</v>
      </c>
      <c r="D4659" s="1" t="s">
        <v>10961</v>
      </c>
      <c r="E4659" s="1" t="s">
        <v>11434</v>
      </c>
      <c r="F4659" s="1" t="s">
        <v>10961</v>
      </c>
      <c r="M4659" s="1" t="s">
        <v>7449</v>
      </c>
      <c r="N4659" s="1" t="s">
        <v>4049</v>
      </c>
      <c r="P4659" s="1" t="s">
        <v>11444</v>
      </c>
    </row>
    <row r="4660" spans="1:16" s="1" customFormat="1">
      <c r="A4660" s="1" t="s">
        <v>10962</v>
      </c>
      <c r="B4660" s="1" t="s">
        <v>10962</v>
      </c>
      <c r="D4660" s="1" t="s">
        <v>10962</v>
      </c>
      <c r="E4660" s="1" t="s">
        <v>11435</v>
      </c>
      <c r="F4660" s="1" t="s">
        <v>10962</v>
      </c>
      <c r="M4660" s="1" t="s">
        <v>5265</v>
      </c>
      <c r="N4660" s="1" t="s">
        <v>6232</v>
      </c>
      <c r="P4660" s="1" t="s">
        <v>11444</v>
      </c>
    </row>
    <row r="4661" spans="1:16" s="1" customFormat="1">
      <c r="A4661" s="1" t="s">
        <v>10963</v>
      </c>
      <c r="B4661" s="1" t="s">
        <v>10963</v>
      </c>
      <c r="D4661" s="1" t="s">
        <v>10963</v>
      </c>
      <c r="E4661" s="1" t="s">
        <v>11435</v>
      </c>
      <c r="F4661" s="1" t="s">
        <v>10963</v>
      </c>
      <c r="M4661" s="1" t="s">
        <v>7450</v>
      </c>
      <c r="N4661" s="1" t="s">
        <v>4950</v>
      </c>
      <c r="P4661" s="1" t="s">
        <v>11444</v>
      </c>
    </row>
    <row r="4662" spans="1:16" s="1" customFormat="1">
      <c r="A4662" s="1" t="s">
        <v>10964</v>
      </c>
      <c r="B4662" s="1" t="s">
        <v>10964</v>
      </c>
      <c r="D4662" s="1" t="s">
        <v>10964</v>
      </c>
      <c r="E4662" s="1" t="s">
        <v>11435</v>
      </c>
      <c r="F4662" s="1" t="s">
        <v>10964</v>
      </c>
      <c r="M4662" s="1" t="s">
        <v>5912</v>
      </c>
      <c r="N4662" s="1" t="s">
        <v>7451</v>
      </c>
      <c r="P4662" s="1" t="s">
        <v>11444</v>
      </c>
    </row>
    <row r="4663" spans="1:16" s="1" customFormat="1">
      <c r="A4663" s="1" t="s">
        <v>10965</v>
      </c>
      <c r="B4663" s="1" t="s">
        <v>10965</v>
      </c>
      <c r="D4663" s="1" t="s">
        <v>10965</v>
      </c>
      <c r="E4663" s="1" t="s">
        <v>11435</v>
      </c>
      <c r="F4663" s="1" t="s">
        <v>10965</v>
      </c>
      <c r="M4663" s="1" t="s">
        <v>4586</v>
      </c>
      <c r="N4663" s="1" t="s">
        <v>7452</v>
      </c>
      <c r="P4663" s="1" t="s">
        <v>11444</v>
      </c>
    </row>
    <row r="4664" spans="1:16" s="1" customFormat="1">
      <c r="A4664" s="1" t="s">
        <v>10966</v>
      </c>
      <c r="B4664" s="1" t="s">
        <v>10966</v>
      </c>
      <c r="D4664" s="1" t="s">
        <v>10966</v>
      </c>
      <c r="E4664" s="1" t="s">
        <v>11435</v>
      </c>
      <c r="F4664" s="1" t="s">
        <v>10966</v>
      </c>
      <c r="M4664" s="1" t="s">
        <v>7453</v>
      </c>
      <c r="N4664" s="1" t="s">
        <v>5652</v>
      </c>
      <c r="P4664" s="1" t="s">
        <v>11444</v>
      </c>
    </row>
    <row r="4665" spans="1:16" s="1" customFormat="1">
      <c r="A4665" s="1" t="s">
        <v>10967</v>
      </c>
      <c r="B4665" s="1" t="s">
        <v>10967</v>
      </c>
      <c r="D4665" s="1" t="s">
        <v>10967</v>
      </c>
      <c r="E4665" s="1" t="s">
        <v>11435</v>
      </c>
      <c r="F4665" s="1" t="s">
        <v>10967</v>
      </c>
      <c r="M4665" s="1" t="s">
        <v>7454</v>
      </c>
      <c r="N4665" s="1" t="s">
        <v>4857</v>
      </c>
      <c r="P4665" s="1" t="s">
        <v>11444</v>
      </c>
    </row>
    <row r="4666" spans="1:16" s="1" customFormat="1">
      <c r="A4666" s="1" t="s">
        <v>10968</v>
      </c>
      <c r="B4666" s="1" t="s">
        <v>10968</v>
      </c>
      <c r="D4666" s="1" t="s">
        <v>10968</v>
      </c>
      <c r="E4666" s="1" t="s">
        <v>11435</v>
      </c>
      <c r="F4666" s="1" t="s">
        <v>10968</v>
      </c>
      <c r="M4666" s="1" t="s">
        <v>6824</v>
      </c>
      <c r="N4666" s="1" t="s">
        <v>4027</v>
      </c>
      <c r="P4666" s="1" t="s">
        <v>11444</v>
      </c>
    </row>
    <row r="4667" spans="1:16" s="1" customFormat="1">
      <c r="A4667" s="1" t="s">
        <v>10969</v>
      </c>
      <c r="B4667" s="1" t="s">
        <v>10969</v>
      </c>
      <c r="D4667" s="1" t="s">
        <v>10969</v>
      </c>
      <c r="E4667" s="1" t="s">
        <v>11435</v>
      </c>
      <c r="F4667" s="1" t="s">
        <v>10969</v>
      </c>
      <c r="M4667" s="1" t="s">
        <v>7436</v>
      </c>
      <c r="N4667" s="1" t="s">
        <v>4937</v>
      </c>
      <c r="P4667" s="1" t="s">
        <v>11444</v>
      </c>
    </row>
    <row r="4668" spans="1:16" s="1" customFormat="1">
      <c r="A4668" s="1" t="s">
        <v>10970</v>
      </c>
      <c r="B4668" s="1" t="s">
        <v>10970</v>
      </c>
      <c r="D4668" s="1" t="s">
        <v>10970</v>
      </c>
      <c r="E4668" s="1" t="s">
        <v>11435</v>
      </c>
      <c r="F4668" s="1" t="s">
        <v>10970</v>
      </c>
      <c r="M4668" s="1" t="s">
        <v>5288</v>
      </c>
      <c r="N4668" s="1" t="s">
        <v>4552</v>
      </c>
      <c r="P4668" s="1" t="s">
        <v>11444</v>
      </c>
    </row>
    <row r="4669" spans="1:16" s="1" customFormat="1">
      <c r="A4669" s="1" t="s">
        <v>10971</v>
      </c>
      <c r="B4669" s="1" t="s">
        <v>10971</v>
      </c>
      <c r="D4669" s="1" t="s">
        <v>10971</v>
      </c>
      <c r="E4669" s="1" t="s">
        <v>11435</v>
      </c>
      <c r="F4669" s="1" t="s">
        <v>10971</v>
      </c>
      <c r="M4669" s="1" t="s">
        <v>6049</v>
      </c>
      <c r="N4669" s="1" t="s">
        <v>4939</v>
      </c>
      <c r="P4669" s="1" t="s">
        <v>11444</v>
      </c>
    </row>
    <row r="4670" spans="1:16" s="1" customFormat="1">
      <c r="A4670" s="1" t="s">
        <v>10972</v>
      </c>
      <c r="B4670" s="1" t="s">
        <v>10972</v>
      </c>
      <c r="D4670" s="1" t="s">
        <v>10972</v>
      </c>
      <c r="E4670" s="1" t="s">
        <v>11435</v>
      </c>
      <c r="F4670" s="1" t="s">
        <v>10972</v>
      </c>
      <c r="M4670" s="1" t="s">
        <v>5831</v>
      </c>
      <c r="N4670" s="1" t="s">
        <v>4925</v>
      </c>
      <c r="P4670" s="1" t="s">
        <v>11444</v>
      </c>
    </row>
    <row r="4671" spans="1:16" s="1" customFormat="1">
      <c r="A4671" s="1" t="s">
        <v>10973</v>
      </c>
      <c r="B4671" s="1" t="s">
        <v>10973</v>
      </c>
      <c r="D4671" s="1" t="s">
        <v>10973</v>
      </c>
      <c r="E4671" s="1" t="s">
        <v>11435</v>
      </c>
      <c r="F4671" s="1" t="s">
        <v>10973</v>
      </c>
      <c r="M4671" s="1" t="s">
        <v>7455</v>
      </c>
      <c r="N4671" s="1" t="s">
        <v>4932</v>
      </c>
      <c r="P4671" s="1" t="s">
        <v>11444</v>
      </c>
    </row>
    <row r="4672" spans="1:16" s="1" customFormat="1">
      <c r="A4672" s="1" t="s">
        <v>10974</v>
      </c>
      <c r="B4672" s="1" t="s">
        <v>10974</v>
      </c>
      <c r="D4672" s="1" t="s">
        <v>10974</v>
      </c>
      <c r="E4672" s="1" t="s">
        <v>11435</v>
      </c>
      <c r="F4672" s="1" t="s">
        <v>10974</v>
      </c>
      <c r="M4672" s="1" t="s">
        <v>7456</v>
      </c>
      <c r="N4672" s="1" t="s">
        <v>5390</v>
      </c>
      <c r="P4672" s="1" t="s">
        <v>11444</v>
      </c>
    </row>
    <row r="4673" spans="1:16" s="1" customFormat="1">
      <c r="A4673" s="1" t="s">
        <v>10975</v>
      </c>
      <c r="B4673" s="1" t="s">
        <v>10975</v>
      </c>
      <c r="D4673" s="1" t="s">
        <v>10975</v>
      </c>
      <c r="E4673" s="1" t="s">
        <v>11435</v>
      </c>
      <c r="F4673" s="1" t="s">
        <v>10975</v>
      </c>
      <c r="M4673" s="1" t="s">
        <v>7457</v>
      </c>
      <c r="N4673" s="1" t="s">
        <v>4018</v>
      </c>
      <c r="P4673" s="1" t="s">
        <v>11444</v>
      </c>
    </row>
    <row r="4674" spans="1:16" s="1" customFormat="1">
      <c r="A4674" s="1" t="s">
        <v>10976</v>
      </c>
      <c r="B4674" s="1" t="s">
        <v>10976</v>
      </c>
      <c r="D4674" s="1" t="s">
        <v>10976</v>
      </c>
      <c r="E4674" s="1" t="s">
        <v>11435</v>
      </c>
      <c r="F4674" s="1" t="s">
        <v>10976</v>
      </c>
      <c r="M4674" s="1" t="s">
        <v>4584</v>
      </c>
      <c r="N4674" s="1" t="s">
        <v>5227</v>
      </c>
      <c r="P4674" s="1" t="s">
        <v>11444</v>
      </c>
    </row>
    <row r="4675" spans="1:16" s="1" customFormat="1">
      <c r="A4675" s="1" t="s">
        <v>10977</v>
      </c>
      <c r="B4675" s="1" t="s">
        <v>10977</v>
      </c>
      <c r="D4675" s="1" t="s">
        <v>10977</v>
      </c>
      <c r="E4675" s="1" t="s">
        <v>11435</v>
      </c>
      <c r="F4675" s="1" t="s">
        <v>10977</v>
      </c>
      <c r="M4675" s="1" t="s">
        <v>7458</v>
      </c>
      <c r="N4675" s="1" t="s">
        <v>5529</v>
      </c>
      <c r="P4675" s="1" t="s">
        <v>11444</v>
      </c>
    </row>
    <row r="4676" spans="1:16" s="1" customFormat="1">
      <c r="A4676" s="1" t="s">
        <v>10978</v>
      </c>
      <c r="B4676" s="1" t="s">
        <v>10978</v>
      </c>
      <c r="D4676" s="1" t="s">
        <v>10978</v>
      </c>
      <c r="E4676" s="1" t="s">
        <v>11435</v>
      </c>
      <c r="F4676" s="1" t="s">
        <v>10978</v>
      </c>
      <c r="M4676" s="1" t="s">
        <v>7459</v>
      </c>
      <c r="N4676" s="1" t="s">
        <v>4968</v>
      </c>
      <c r="P4676" s="1" t="s">
        <v>11444</v>
      </c>
    </row>
    <row r="4677" spans="1:16" s="1" customFormat="1">
      <c r="A4677" s="1" t="s">
        <v>10979</v>
      </c>
      <c r="B4677" s="1" t="s">
        <v>10979</v>
      </c>
      <c r="D4677" s="1" t="s">
        <v>10979</v>
      </c>
      <c r="E4677" s="1" t="s">
        <v>11435</v>
      </c>
      <c r="F4677" s="1" t="s">
        <v>10979</v>
      </c>
      <c r="M4677" s="1" t="s">
        <v>4562</v>
      </c>
      <c r="N4677" s="1" t="s">
        <v>6665</v>
      </c>
      <c r="P4677" s="1" t="s">
        <v>11444</v>
      </c>
    </row>
    <row r="4678" spans="1:16" s="1" customFormat="1">
      <c r="A4678" s="1" t="s">
        <v>10980</v>
      </c>
      <c r="B4678" s="1" t="s">
        <v>10980</v>
      </c>
      <c r="D4678" s="1" t="s">
        <v>10980</v>
      </c>
      <c r="E4678" s="1" t="s">
        <v>11435</v>
      </c>
      <c r="F4678" s="1" t="s">
        <v>10980</v>
      </c>
      <c r="M4678" s="1" t="s">
        <v>5180</v>
      </c>
      <c r="N4678" s="1" t="s">
        <v>6217</v>
      </c>
      <c r="P4678" s="1" t="s">
        <v>11444</v>
      </c>
    </row>
    <row r="4679" spans="1:16" s="1" customFormat="1">
      <c r="A4679" s="1" t="s">
        <v>10981</v>
      </c>
      <c r="B4679" s="1" t="s">
        <v>10981</v>
      </c>
      <c r="D4679" s="1" t="s">
        <v>10981</v>
      </c>
      <c r="E4679" s="1" t="s">
        <v>11435</v>
      </c>
      <c r="F4679" s="1" t="s">
        <v>10981</v>
      </c>
      <c r="M4679" s="1" t="s">
        <v>7460</v>
      </c>
      <c r="N4679" s="1" t="s">
        <v>7132</v>
      </c>
      <c r="P4679" s="1" t="s">
        <v>11444</v>
      </c>
    </row>
    <row r="4680" spans="1:16" s="1" customFormat="1">
      <c r="A4680" s="1" t="s">
        <v>10982</v>
      </c>
      <c r="B4680" s="1" t="s">
        <v>10982</v>
      </c>
      <c r="D4680" s="1" t="s">
        <v>10982</v>
      </c>
      <c r="E4680" s="1" t="s">
        <v>11435</v>
      </c>
      <c r="F4680" s="1" t="s">
        <v>10982</v>
      </c>
      <c r="M4680" s="1" t="s">
        <v>7461</v>
      </c>
      <c r="N4680" s="1" t="s">
        <v>5447</v>
      </c>
      <c r="P4680" s="1" t="s">
        <v>11444</v>
      </c>
    </row>
    <row r="4681" spans="1:16" s="1" customFormat="1">
      <c r="A4681" s="1" t="s">
        <v>10983</v>
      </c>
      <c r="B4681" s="1" t="s">
        <v>10983</v>
      </c>
      <c r="D4681" s="1" t="s">
        <v>10983</v>
      </c>
      <c r="E4681" s="1" t="s">
        <v>11435</v>
      </c>
      <c r="F4681" s="1" t="s">
        <v>10983</v>
      </c>
      <c r="M4681" s="1" t="s">
        <v>5518</v>
      </c>
      <c r="N4681" s="1" t="s">
        <v>5013</v>
      </c>
      <c r="P4681" s="1" t="s">
        <v>11444</v>
      </c>
    </row>
    <row r="4682" spans="1:16" s="1" customFormat="1">
      <c r="A4682" s="1" t="s">
        <v>10984</v>
      </c>
      <c r="B4682" s="1" t="s">
        <v>10984</v>
      </c>
      <c r="D4682" s="1" t="s">
        <v>10984</v>
      </c>
      <c r="E4682" s="1" t="s">
        <v>11435</v>
      </c>
      <c r="F4682" s="1" t="s">
        <v>10984</v>
      </c>
      <c r="M4682" s="1" t="s">
        <v>5352</v>
      </c>
      <c r="N4682" s="1" t="s">
        <v>4878</v>
      </c>
      <c r="P4682" s="1" t="s">
        <v>11444</v>
      </c>
    </row>
    <row r="4683" spans="1:16" s="1" customFormat="1">
      <c r="A4683" s="1" t="s">
        <v>10985</v>
      </c>
      <c r="B4683" s="1" t="s">
        <v>10985</v>
      </c>
      <c r="D4683" s="1" t="s">
        <v>10985</v>
      </c>
      <c r="E4683" s="1" t="s">
        <v>11435</v>
      </c>
      <c r="F4683" s="1" t="s">
        <v>10985</v>
      </c>
      <c r="M4683" s="1" t="s">
        <v>5729</v>
      </c>
      <c r="N4683" s="1" t="s">
        <v>4043</v>
      </c>
      <c r="P4683" s="1" t="s">
        <v>11444</v>
      </c>
    </row>
    <row r="4684" spans="1:16" s="1" customFormat="1">
      <c r="A4684" s="1" t="s">
        <v>10986</v>
      </c>
      <c r="B4684" s="1" t="s">
        <v>10986</v>
      </c>
      <c r="D4684" s="1" t="s">
        <v>10986</v>
      </c>
      <c r="E4684" s="1" t="s">
        <v>11435</v>
      </c>
      <c r="F4684" s="1" t="s">
        <v>10986</v>
      </c>
      <c r="M4684" s="1" t="s">
        <v>7462</v>
      </c>
      <c r="N4684" s="1" t="s">
        <v>4043</v>
      </c>
      <c r="P4684" s="1" t="s">
        <v>11444</v>
      </c>
    </row>
    <row r="4685" spans="1:16" s="1" customFormat="1">
      <c r="A4685" s="1" t="s">
        <v>10987</v>
      </c>
      <c r="B4685" s="1" t="s">
        <v>10987</v>
      </c>
      <c r="D4685" s="1" t="s">
        <v>10987</v>
      </c>
      <c r="E4685" s="1" t="s">
        <v>11435</v>
      </c>
      <c r="F4685" s="1" t="s">
        <v>10987</v>
      </c>
      <c r="M4685" s="1" t="s">
        <v>7463</v>
      </c>
      <c r="N4685" s="1" t="s">
        <v>4865</v>
      </c>
      <c r="P4685" s="1" t="s">
        <v>11444</v>
      </c>
    </row>
    <row r="4686" spans="1:16" s="1" customFormat="1">
      <c r="A4686" s="1" t="s">
        <v>10988</v>
      </c>
      <c r="B4686" s="1" t="s">
        <v>10988</v>
      </c>
      <c r="D4686" s="1" t="s">
        <v>10988</v>
      </c>
      <c r="E4686" s="1" t="s">
        <v>11435</v>
      </c>
      <c r="F4686" s="1" t="s">
        <v>10988</v>
      </c>
      <c r="M4686" s="1" t="s">
        <v>7464</v>
      </c>
      <c r="N4686" s="1" t="s">
        <v>4571</v>
      </c>
      <c r="P4686" s="1" t="s">
        <v>11444</v>
      </c>
    </row>
    <row r="4687" spans="1:16" s="1" customFormat="1">
      <c r="A4687" s="1" t="s">
        <v>10989</v>
      </c>
      <c r="B4687" s="1" t="s">
        <v>10989</v>
      </c>
      <c r="D4687" s="1" t="s">
        <v>10989</v>
      </c>
      <c r="E4687" s="1" t="s">
        <v>11435</v>
      </c>
      <c r="F4687" s="1" t="s">
        <v>10989</v>
      </c>
      <c r="M4687" s="1" t="s">
        <v>7465</v>
      </c>
      <c r="N4687" s="1" t="s">
        <v>4541</v>
      </c>
      <c r="P4687" s="1" t="s">
        <v>11444</v>
      </c>
    </row>
    <row r="4688" spans="1:16" s="1" customFormat="1">
      <c r="A4688" s="1" t="s">
        <v>10990</v>
      </c>
      <c r="B4688" s="1" t="s">
        <v>10990</v>
      </c>
      <c r="D4688" s="1" t="s">
        <v>10990</v>
      </c>
      <c r="E4688" s="1" t="s">
        <v>11435</v>
      </c>
      <c r="F4688" s="1" t="s">
        <v>10990</v>
      </c>
      <c r="M4688" s="1" t="s">
        <v>5660</v>
      </c>
      <c r="N4688" s="1" t="s">
        <v>4567</v>
      </c>
      <c r="P4688" s="1" t="s">
        <v>11444</v>
      </c>
    </row>
    <row r="4689" spans="1:16" s="1" customFormat="1">
      <c r="A4689" s="1" t="s">
        <v>10991</v>
      </c>
      <c r="B4689" s="1" t="s">
        <v>10991</v>
      </c>
      <c r="D4689" s="1" t="s">
        <v>10991</v>
      </c>
      <c r="E4689" s="1" t="s">
        <v>11435</v>
      </c>
      <c r="F4689" s="1" t="s">
        <v>10991</v>
      </c>
      <c r="M4689" s="1" t="s">
        <v>5822</v>
      </c>
      <c r="N4689" s="1" t="s">
        <v>5867</v>
      </c>
      <c r="P4689" s="1" t="s">
        <v>11444</v>
      </c>
    </row>
    <row r="4690" spans="1:16" s="1" customFormat="1">
      <c r="A4690" s="1" t="s">
        <v>10992</v>
      </c>
      <c r="B4690" s="1" t="s">
        <v>10992</v>
      </c>
      <c r="D4690" s="1" t="s">
        <v>10992</v>
      </c>
      <c r="E4690" s="1" t="s">
        <v>11435</v>
      </c>
      <c r="F4690" s="1" t="s">
        <v>10992</v>
      </c>
      <c r="M4690" s="1" t="s">
        <v>7466</v>
      </c>
      <c r="N4690" s="1" t="s">
        <v>5390</v>
      </c>
      <c r="P4690" s="1" t="s">
        <v>11444</v>
      </c>
    </row>
    <row r="4691" spans="1:16" s="1" customFormat="1">
      <c r="A4691" s="1" t="s">
        <v>10993</v>
      </c>
      <c r="B4691" s="1" t="s">
        <v>10993</v>
      </c>
      <c r="D4691" s="1" t="s">
        <v>10993</v>
      </c>
      <c r="E4691" s="1" t="s">
        <v>11435</v>
      </c>
      <c r="F4691" s="1" t="s">
        <v>10993</v>
      </c>
      <c r="M4691" s="1" t="s">
        <v>7467</v>
      </c>
      <c r="N4691" s="1" t="s">
        <v>5022</v>
      </c>
      <c r="P4691" s="1" t="s">
        <v>11444</v>
      </c>
    </row>
    <row r="4692" spans="1:16" s="1" customFormat="1">
      <c r="A4692" s="1" t="s">
        <v>10994</v>
      </c>
      <c r="B4692" s="1" t="s">
        <v>10994</v>
      </c>
      <c r="D4692" s="1" t="s">
        <v>10994</v>
      </c>
      <c r="E4692" s="1" t="s">
        <v>11435</v>
      </c>
      <c r="F4692" s="1" t="s">
        <v>10994</v>
      </c>
      <c r="M4692" s="1" t="s">
        <v>7468</v>
      </c>
      <c r="N4692" s="1" t="s">
        <v>5547</v>
      </c>
      <c r="P4692" s="1" t="s">
        <v>11444</v>
      </c>
    </row>
    <row r="4693" spans="1:16" s="1" customFormat="1">
      <c r="A4693" s="1" t="s">
        <v>10995</v>
      </c>
      <c r="B4693" s="1" t="s">
        <v>10995</v>
      </c>
      <c r="D4693" s="1" t="s">
        <v>10995</v>
      </c>
      <c r="E4693" s="1" t="s">
        <v>11435</v>
      </c>
      <c r="F4693" s="1" t="s">
        <v>10995</v>
      </c>
      <c r="M4693" s="1" t="s">
        <v>5382</v>
      </c>
      <c r="N4693" s="1" t="s">
        <v>6423</v>
      </c>
      <c r="P4693" s="1" t="s">
        <v>11444</v>
      </c>
    </row>
    <row r="4694" spans="1:16" s="1" customFormat="1">
      <c r="A4694" s="1" t="s">
        <v>10996</v>
      </c>
      <c r="B4694" s="1" t="s">
        <v>10996</v>
      </c>
      <c r="D4694" s="1" t="s">
        <v>10996</v>
      </c>
      <c r="E4694" s="1" t="s">
        <v>11435</v>
      </c>
      <c r="F4694" s="1" t="s">
        <v>10996</v>
      </c>
      <c r="M4694" s="1" t="s">
        <v>7469</v>
      </c>
      <c r="N4694" s="1" t="s">
        <v>6423</v>
      </c>
      <c r="P4694" s="1" t="s">
        <v>11444</v>
      </c>
    </row>
    <row r="4695" spans="1:16" s="1" customFormat="1">
      <c r="A4695" s="1" t="s">
        <v>10997</v>
      </c>
      <c r="B4695" s="1" t="s">
        <v>10997</v>
      </c>
      <c r="D4695" s="1" t="s">
        <v>10997</v>
      </c>
      <c r="E4695" s="1" t="s">
        <v>11435</v>
      </c>
      <c r="F4695" s="1" t="s">
        <v>10997</v>
      </c>
      <c r="M4695" s="1" t="s">
        <v>5655</v>
      </c>
      <c r="N4695" s="1" t="s">
        <v>5112</v>
      </c>
      <c r="P4695" s="1" t="s">
        <v>11444</v>
      </c>
    </row>
    <row r="4696" spans="1:16" s="1" customFormat="1">
      <c r="A4696" s="1" t="s">
        <v>10998</v>
      </c>
      <c r="B4696" s="1" t="s">
        <v>10998</v>
      </c>
      <c r="D4696" s="1" t="s">
        <v>10998</v>
      </c>
      <c r="E4696" s="1" t="s">
        <v>11435</v>
      </c>
      <c r="F4696" s="1" t="s">
        <v>10998</v>
      </c>
      <c r="M4696" s="1" t="s">
        <v>7470</v>
      </c>
      <c r="N4696" s="1" t="s">
        <v>4998</v>
      </c>
      <c r="P4696" s="1" t="s">
        <v>11444</v>
      </c>
    </row>
    <row r="4697" spans="1:16" s="1" customFormat="1">
      <c r="A4697" s="1" t="s">
        <v>10999</v>
      </c>
      <c r="B4697" s="1" t="s">
        <v>10999</v>
      </c>
      <c r="D4697" s="1" t="s">
        <v>10999</v>
      </c>
      <c r="E4697" s="1" t="s">
        <v>11435</v>
      </c>
      <c r="F4697" s="1" t="s">
        <v>10999</v>
      </c>
      <c r="M4697" s="1" t="s">
        <v>7471</v>
      </c>
      <c r="N4697" s="1" t="s">
        <v>4998</v>
      </c>
      <c r="P4697" s="1" t="s">
        <v>11444</v>
      </c>
    </row>
    <row r="4698" spans="1:16" s="1" customFormat="1">
      <c r="A4698" s="1" t="s">
        <v>11000</v>
      </c>
      <c r="B4698" s="1" t="s">
        <v>11000</v>
      </c>
      <c r="D4698" s="1" t="s">
        <v>11000</v>
      </c>
      <c r="E4698" s="1" t="s">
        <v>11435</v>
      </c>
      <c r="F4698" s="1" t="s">
        <v>11000</v>
      </c>
      <c r="M4698" s="1" t="s">
        <v>7472</v>
      </c>
      <c r="N4698" s="1" t="s">
        <v>4966</v>
      </c>
      <c r="P4698" s="1" t="s">
        <v>11444</v>
      </c>
    </row>
    <row r="4699" spans="1:16" s="1" customFormat="1">
      <c r="A4699" s="1" t="s">
        <v>11001</v>
      </c>
      <c r="B4699" s="1" t="s">
        <v>11001</v>
      </c>
      <c r="D4699" s="1" t="s">
        <v>11001</v>
      </c>
      <c r="E4699" s="1" t="s">
        <v>11435</v>
      </c>
      <c r="F4699" s="1" t="s">
        <v>11001</v>
      </c>
      <c r="M4699" s="1" t="s">
        <v>5014</v>
      </c>
      <c r="N4699" s="1" t="s">
        <v>4863</v>
      </c>
      <c r="P4699" s="1" t="s">
        <v>11444</v>
      </c>
    </row>
    <row r="4700" spans="1:16" s="1" customFormat="1">
      <c r="A4700" s="1" t="s">
        <v>11002</v>
      </c>
      <c r="B4700" s="1" t="s">
        <v>11002</v>
      </c>
      <c r="D4700" s="1" t="s">
        <v>11002</v>
      </c>
      <c r="E4700" s="1" t="s">
        <v>11435</v>
      </c>
      <c r="F4700" s="1" t="s">
        <v>11002</v>
      </c>
      <c r="M4700" s="1" t="s">
        <v>7035</v>
      </c>
      <c r="N4700" s="1" t="s">
        <v>4569</v>
      </c>
      <c r="P4700" s="1" t="s">
        <v>11444</v>
      </c>
    </row>
    <row r="4701" spans="1:16" s="1" customFormat="1">
      <c r="A4701" s="1" t="s">
        <v>11003</v>
      </c>
      <c r="B4701" s="1" t="s">
        <v>11003</v>
      </c>
      <c r="D4701" s="1" t="s">
        <v>11003</v>
      </c>
      <c r="E4701" s="1" t="s">
        <v>11435</v>
      </c>
      <c r="F4701" s="1" t="s">
        <v>11003</v>
      </c>
      <c r="M4701" s="1" t="s">
        <v>5363</v>
      </c>
      <c r="N4701" s="1" t="s">
        <v>4539</v>
      </c>
      <c r="P4701" s="1" t="s">
        <v>11444</v>
      </c>
    </row>
    <row r="4702" spans="1:16" s="1" customFormat="1">
      <c r="A4702" s="1" t="s">
        <v>11004</v>
      </c>
      <c r="B4702" s="1" t="s">
        <v>11004</v>
      </c>
      <c r="D4702" s="1" t="s">
        <v>11004</v>
      </c>
      <c r="E4702" s="1" t="s">
        <v>11435</v>
      </c>
      <c r="F4702" s="1" t="s">
        <v>11004</v>
      </c>
      <c r="M4702" s="1" t="s">
        <v>6647</v>
      </c>
      <c r="N4702" s="1" t="s">
        <v>4539</v>
      </c>
      <c r="P4702" s="1" t="s">
        <v>11444</v>
      </c>
    </row>
    <row r="4703" spans="1:16" s="1" customFormat="1">
      <c r="A4703" s="1" t="s">
        <v>11005</v>
      </c>
      <c r="B4703" s="1" t="s">
        <v>11005</v>
      </c>
      <c r="D4703" s="1" t="s">
        <v>11005</v>
      </c>
      <c r="E4703" s="1" t="s">
        <v>11435</v>
      </c>
      <c r="F4703" s="1" t="s">
        <v>11005</v>
      </c>
      <c r="M4703" s="1" t="s">
        <v>5219</v>
      </c>
      <c r="N4703" s="1" t="s">
        <v>5529</v>
      </c>
      <c r="P4703" s="1" t="s">
        <v>11444</v>
      </c>
    </row>
    <row r="4704" spans="1:16" s="1" customFormat="1">
      <c r="A4704" s="1" t="s">
        <v>11006</v>
      </c>
      <c r="B4704" s="1" t="s">
        <v>11006</v>
      </c>
      <c r="D4704" s="1" t="s">
        <v>11006</v>
      </c>
      <c r="E4704" s="1" t="s">
        <v>11435</v>
      </c>
      <c r="F4704" s="1" t="s">
        <v>11006</v>
      </c>
      <c r="M4704" s="1" t="s">
        <v>6179</v>
      </c>
      <c r="N4704" s="1" t="s">
        <v>5125</v>
      </c>
      <c r="P4704" s="1" t="s">
        <v>11444</v>
      </c>
    </row>
    <row r="4705" spans="1:16" s="1" customFormat="1">
      <c r="A4705" s="1" t="s">
        <v>11007</v>
      </c>
      <c r="B4705" s="1" t="s">
        <v>11007</v>
      </c>
      <c r="D4705" s="1" t="s">
        <v>11007</v>
      </c>
      <c r="E4705" s="1" t="s">
        <v>11435</v>
      </c>
      <c r="F4705" s="1" t="s">
        <v>11007</v>
      </c>
      <c r="M4705" s="1" t="s">
        <v>7473</v>
      </c>
      <c r="N4705" s="1" t="s">
        <v>4925</v>
      </c>
      <c r="P4705" s="1" t="s">
        <v>11444</v>
      </c>
    </row>
    <row r="4706" spans="1:16" s="1" customFormat="1">
      <c r="A4706" s="1" t="s">
        <v>11008</v>
      </c>
      <c r="B4706" s="1" t="s">
        <v>11008</v>
      </c>
      <c r="D4706" s="1" t="s">
        <v>11008</v>
      </c>
      <c r="E4706" s="1" t="s">
        <v>11435</v>
      </c>
      <c r="F4706" s="1" t="s">
        <v>11008</v>
      </c>
      <c r="M4706" s="1" t="s">
        <v>7474</v>
      </c>
      <c r="N4706" s="1" t="s">
        <v>5022</v>
      </c>
      <c r="P4706" s="1" t="s">
        <v>11444</v>
      </c>
    </row>
    <row r="4707" spans="1:16" s="1" customFormat="1">
      <c r="A4707" s="1" t="s">
        <v>11009</v>
      </c>
      <c r="B4707" s="1" t="s">
        <v>11009</v>
      </c>
      <c r="D4707" s="1" t="s">
        <v>11009</v>
      </c>
      <c r="E4707" s="1" t="s">
        <v>11435</v>
      </c>
      <c r="F4707" s="1" t="s">
        <v>11009</v>
      </c>
      <c r="M4707" s="1" t="s">
        <v>5737</v>
      </c>
      <c r="N4707" s="1" t="s">
        <v>4018</v>
      </c>
      <c r="P4707" s="1" t="s">
        <v>11444</v>
      </c>
    </row>
    <row r="4708" spans="1:16" s="1" customFormat="1">
      <c r="A4708" s="1" t="s">
        <v>11010</v>
      </c>
      <c r="B4708" s="1" t="s">
        <v>11010</v>
      </c>
      <c r="D4708" s="1" t="s">
        <v>11010</v>
      </c>
      <c r="E4708" s="1" t="s">
        <v>11435</v>
      </c>
      <c r="F4708" s="1" t="s">
        <v>11010</v>
      </c>
      <c r="M4708" s="1" t="s">
        <v>5291</v>
      </c>
      <c r="N4708" s="1" t="s">
        <v>4970</v>
      </c>
      <c r="P4708" s="1" t="s">
        <v>11444</v>
      </c>
    </row>
    <row r="4709" spans="1:16" s="1" customFormat="1">
      <c r="A4709" s="1" t="s">
        <v>11011</v>
      </c>
      <c r="B4709" s="1" t="s">
        <v>11011</v>
      </c>
      <c r="D4709" s="1" t="s">
        <v>11011</v>
      </c>
      <c r="E4709" s="1" t="s">
        <v>11435</v>
      </c>
      <c r="F4709" s="1" t="s">
        <v>11011</v>
      </c>
      <c r="M4709" s="1" t="s">
        <v>7475</v>
      </c>
      <c r="N4709" s="1" t="s">
        <v>4565</v>
      </c>
      <c r="P4709" s="1" t="s">
        <v>11444</v>
      </c>
    </row>
    <row r="4710" spans="1:16" s="1" customFormat="1">
      <c r="A4710" s="1" t="s">
        <v>11012</v>
      </c>
      <c r="B4710" s="1" t="s">
        <v>11012</v>
      </c>
      <c r="D4710" s="1" t="s">
        <v>11012</v>
      </c>
      <c r="E4710" s="1" t="s">
        <v>11435</v>
      </c>
      <c r="F4710" s="1" t="s">
        <v>11012</v>
      </c>
      <c r="M4710" s="1" t="s">
        <v>5882</v>
      </c>
      <c r="N4710" s="1" t="s">
        <v>5347</v>
      </c>
      <c r="P4710" s="1" t="s">
        <v>11444</v>
      </c>
    </row>
    <row r="4711" spans="1:16" s="1" customFormat="1">
      <c r="A4711" s="1" t="s">
        <v>11013</v>
      </c>
      <c r="B4711" s="1" t="s">
        <v>11013</v>
      </c>
      <c r="D4711" s="1" t="s">
        <v>11013</v>
      </c>
      <c r="E4711" s="1" t="s">
        <v>11435</v>
      </c>
      <c r="F4711" s="1" t="s">
        <v>11013</v>
      </c>
      <c r="M4711" s="1" t="s">
        <v>7476</v>
      </c>
      <c r="N4711" s="1" t="s">
        <v>4570</v>
      </c>
      <c r="P4711" s="1" t="s">
        <v>11444</v>
      </c>
    </row>
    <row r="4712" spans="1:16" s="1" customFormat="1">
      <c r="A4712" s="1" t="s">
        <v>11014</v>
      </c>
      <c r="B4712" s="1" t="s">
        <v>11014</v>
      </c>
      <c r="D4712" s="1" t="s">
        <v>11014</v>
      </c>
      <c r="E4712" s="1" t="s">
        <v>11435</v>
      </c>
      <c r="F4712" s="1" t="s">
        <v>11014</v>
      </c>
      <c r="M4712" s="1" t="s">
        <v>6005</v>
      </c>
      <c r="N4712" s="1" t="s">
        <v>4932</v>
      </c>
      <c r="P4712" s="1" t="s">
        <v>11444</v>
      </c>
    </row>
    <row r="4713" spans="1:16" s="1" customFormat="1">
      <c r="A4713" s="1" t="s">
        <v>11015</v>
      </c>
      <c r="B4713" s="1" t="s">
        <v>11015</v>
      </c>
      <c r="D4713" s="1" t="s">
        <v>11015</v>
      </c>
      <c r="E4713" s="1" t="s">
        <v>11435</v>
      </c>
      <c r="F4713" s="1" t="s">
        <v>11015</v>
      </c>
      <c r="M4713" s="1" t="s">
        <v>7477</v>
      </c>
      <c r="N4713" s="1" t="s">
        <v>5447</v>
      </c>
      <c r="P4713" s="1" t="s">
        <v>11444</v>
      </c>
    </row>
    <row r="4714" spans="1:16" s="1" customFormat="1">
      <c r="A4714" s="1" t="s">
        <v>11016</v>
      </c>
      <c r="B4714" s="1" t="s">
        <v>11016</v>
      </c>
      <c r="D4714" s="1" t="s">
        <v>11016</v>
      </c>
      <c r="E4714" s="1" t="s">
        <v>11435</v>
      </c>
      <c r="F4714" s="1" t="s">
        <v>11016</v>
      </c>
      <c r="M4714" s="1" t="s">
        <v>7172</v>
      </c>
      <c r="N4714" s="1" t="s">
        <v>4565</v>
      </c>
      <c r="P4714" s="1" t="s">
        <v>11444</v>
      </c>
    </row>
    <row r="4715" spans="1:16" s="1" customFormat="1">
      <c r="A4715" s="1" t="s">
        <v>11017</v>
      </c>
      <c r="B4715" s="1" t="s">
        <v>11017</v>
      </c>
      <c r="D4715" s="1" t="s">
        <v>11017</v>
      </c>
      <c r="E4715" s="1" t="s">
        <v>11435</v>
      </c>
      <c r="F4715" s="1" t="s">
        <v>11017</v>
      </c>
      <c r="M4715" s="1" t="s">
        <v>4856</v>
      </c>
      <c r="N4715" s="1" t="s">
        <v>5106</v>
      </c>
      <c r="P4715" s="1" t="s">
        <v>11444</v>
      </c>
    </row>
    <row r="4716" spans="1:16" s="1" customFormat="1">
      <c r="A4716" s="1" t="s">
        <v>11018</v>
      </c>
      <c r="B4716" s="1" t="s">
        <v>11018</v>
      </c>
      <c r="D4716" s="1" t="s">
        <v>11018</v>
      </c>
      <c r="E4716" s="1" t="s">
        <v>11435</v>
      </c>
      <c r="F4716" s="1" t="s">
        <v>11018</v>
      </c>
      <c r="M4716" s="1" t="s">
        <v>7478</v>
      </c>
      <c r="N4716" s="1" t="s">
        <v>5106</v>
      </c>
      <c r="P4716" s="1" t="s">
        <v>11444</v>
      </c>
    </row>
    <row r="4717" spans="1:16" s="1" customFormat="1">
      <c r="A4717" s="1" t="s">
        <v>11019</v>
      </c>
      <c r="B4717" s="1" t="s">
        <v>11019</v>
      </c>
      <c r="D4717" s="1" t="s">
        <v>11019</v>
      </c>
      <c r="E4717" s="1" t="s">
        <v>11435</v>
      </c>
      <c r="F4717" s="1" t="s">
        <v>11019</v>
      </c>
      <c r="M4717" s="1" t="s">
        <v>5759</v>
      </c>
      <c r="N4717" s="1" t="s">
        <v>5106</v>
      </c>
      <c r="P4717" s="1" t="s">
        <v>11444</v>
      </c>
    </row>
    <row r="4718" spans="1:16" s="1" customFormat="1">
      <c r="A4718" s="1" t="s">
        <v>11020</v>
      </c>
      <c r="B4718" s="1" t="s">
        <v>11020</v>
      </c>
      <c r="D4718" s="1" t="s">
        <v>11020</v>
      </c>
      <c r="E4718" s="1" t="s">
        <v>11435</v>
      </c>
      <c r="F4718" s="1" t="s">
        <v>11020</v>
      </c>
      <c r="M4718" s="1" t="s">
        <v>4856</v>
      </c>
      <c r="N4718" s="1" t="s">
        <v>5307</v>
      </c>
      <c r="P4718" s="1" t="s">
        <v>11444</v>
      </c>
    </row>
    <row r="4719" spans="1:16" s="1" customFormat="1">
      <c r="A4719" s="1" t="s">
        <v>11021</v>
      </c>
      <c r="B4719" s="1" t="s">
        <v>11021</v>
      </c>
      <c r="D4719" s="1" t="s">
        <v>11021</v>
      </c>
      <c r="E4719" s="1" t="s">
        <v>11435</v>
      </c>
      <c r="F4719" s="1" t="s">
        <v>11021</v>
      </c>
      <c r="M4719" s="1" t="s">
        <v>7479</v>
      </c>
      <c r="N4719" s="1" t="s">
        <v>5171</v>
      </c>
      <c r="P4719" s="1" t="s">
        <v>11444</v>
      </c>
    </row>
    <row r="4720" spans="1:16" s="1" customFormat="1">
      <c r="A4720" s="1" t="s">
        <v>11022</v>
      </c>
      <c r="B4720" s="1" t="s">
        <v>11022</v>
      </c>
      <c r="D4720" s="1" t="s">
        <v>11022</v>
      </c>
      <c r="E4720" s="1" t="s">
        <v>11435</v>
      </c>
      <c r="F4720" s="1" t="s">
        <v>11022</v>
      </c>
      <c r="M4720" s="1" t="s">
        <v>7480</v>
      </c>
      <c r="N4720" s="1" t="s">
        <v>5211</v>
      </c>
      <c r="P4720" s="1" t="s">
        <v>11444</v>
      </c>
    </row>
    <row r="4721" spans="1:16" s="1" customFormat="1">
      <c r="A4721" s="1" t="s">
        <v>11023</v>
      </c>
      <c r="B4721" s="1" t="s">
        <v>11023</v>
      </c>
      <c r="D4721" s="1" t="s">
        <v>11023</v>
      </c>
      <c r="E4721" s="1" t="s">
        <v>11435</v>
      </c>
      <c r="F4721" s="1" t="s">
        <v>11023</v>
      </c>
      <c r="M4721" s="1" t="s">
        <v>7481</v>
      </c>
      <c r="N4721" s="1" t="s">
        <v>7482</v>
      </c>
      <c r="P4721" s="1" t="s">
        <v>11444</v>
      </c>
    </row>
    <row r="4722" spans="1:16" s="1" customFormat="1">
      <c r="A4722" s="1" t="s">
        <v>11024</v>
      </c>
      <c r="B4722" s="1" t="s">
        <v>11024</v>
      </c>
      <c r="D4722" s="1" t="s">
        <v>11024</v>
      </c>
      <c r="E4722" s="1" t="s">
        <v>11435</v>
      </c>
      <c r="F4722" s="1" t="s">
        <v>11024</v>
      </c>
      <c r="M4722" s="1" t="s">
        <v>7041</v>
      </c>
      <c r="N4722" s="1" t="s">
        <v>4084</v>
      </c>
      <c r="P4722" s="1" t="s">
        <v>11444</v>
      </c>
    </row>
    <row r="4723" spans="1:16" s="1" customFormat="1">
      <c r="A4723" s="1" t="s">
        <v>11025</v>
      </c>
      <c r="B4723" s="1" t="s">
        <v>11025</v>
      </c>
      <c r="D4723" s="1" t="s">
        <v>11025</v>
      </c>
      <c r="E4723" s="1" t="s">
        <v>11435</v>
      </c>
      <c r="F4723" s="1" t="s">
        <v>11025</v>
      </c>
      <c r="M4723" s="1" t="s">
        <v>6528</v>
      </c>
      <c r="N4723" s="1" t="s">
        <v>4558</v>
      </c>
      <c r="P4723" s="1" t="s">
        <v>11444</v>
      </c>
    </row>
    <row r="4724" spans="1:16" s="1" customFormat="1">
      <c r="A4724" s="1" t="s">
        <v>11026</v>
      </c>
      <c r="B4724" s="1" t="s">
        <v>11026</v>
      </c>
      <c r="D4724" s="1" t="s">
        <v>11026</v>
      </c>
      <c r="E4724" s="1" t="s">
        <v>11436</v>
      </c>
      <c r="F4724" s="1" t="s">
        <v>11026</v>
      </c>
      <c r="M4724" s="1" t="s">
        <v>7108</v>
      </c>
      <c r="N4724" s="1" t="s">
        <v>4001</v>
      </c>
      <c r="P4724" s="1" t="s">
        <v>11444</v>
      </c>
    </row>
    <row r="4725" spans="1:16" s="1" customFormat="1">
      <c r="A4725" s="1" t="s">
        <v>11027</v>
      </c>
      <c r="B4725" s="1" t="s">
        <v>11027</v>
      </c>
      <c r="D4725" s="1" t="s">
        <v>11027</v>
      </c>
      <c r="E4725" s="1" t="s">
        <v>11436</v>
      </c>
      <c r="F4725" s="1" t="s">
        <v>11027</v>
      </c>
      <c r="M4725" s="1" t="s">
        <v>7483</v>
      </c>
      <c r="N4725" s="1" t="s">
        <v>4018</v>
      </c>
      <c r="P4725" s="1" t="s">
        <v>11444</v>
      </c>
    </row>
    <row r="4726" spans="1:16" s="1" customFormat="1">
      <c r="A4726" s="1" t="s">
        <v>11028</v>
      </c>
      <c r="B4726" s="1" t="s">
        <v>11028</v>
      </c>
      <c r="D4726" s="1" t="s">
        <v>11028</v>
      </c>
      <c r="E4726" s="1" t="s">
        <v>11436</v>
      </c>
      <c r="F4726" s="1" t="s">
        <v>11028</v>
      </c>
      <c r="M4726" s="1" t="s">
        <v>6463</v>
      </c>
      <c r="N4726" s="1" t="s">
        <v>4055</v>
      </c>
      <c r="P4726" s="1" t="s">
        <v>11444</v>
      </c>
    </row>
    <row r="4727" spans="1:16" s="1" customFormat="1">
      <c r="A4727" s="1" t="s">
        <v>11029</v>
      </c>
      <c r="B4727" s="1" t="s">
        <v>11029</v>
      </c>
      <c r="D4727" s="1" t="s">
        <v>11029</v>
      </c>
      <c r="E4727" s="1" t="s">
        <v>11436</v>
      </c>
      <c r="F4727" s="1" t="s">
        <v>11029</v>
      </c>
      <c r="M4727" s="1" t="s">
        <v>7484</v>
      </c>
      <c r="N4727" s="1" t="s">
        <v>4550</v>
      </c>
      <c r="P4727" s="1" t="s">
        <v>11444</v>
      </c>
    </row>
    <row r="4728" spans="1:16" s="1" customFormat="1">
      <c r="A4728" s="1" t="s">
        <v>11030</v>
      </c>
      <c r="B4728" s="1" t="s">
        <v>11030</v>
      </c>
      <c r="D4728" s="1" t="s">
        <v>11030</v>
      </c>
      <c r="E4728" s="1" t="s">
        <v>11436</v>
      </c>
      <c r="F4728" s="1" t="s">
        <v>11030</v>
      </c>
      <c r="M4728" s="1" t="s">
        <v>5536</v>
      </c>
      <c r="N4728" s="1" t="s">
        <v>4049</v>
      </c>
      <c r="P4728" s="1" t="s">
        <v>11444</v>
      </c>
    </row>
    <row r="4729" spans="1:16" s="1" customFormat="1">
      <c r="A4729" s="1" t="s">
        <v>11031</v>
      </c>
      <c r="B4729" s="1" t="s">
        <v>11031</v>
      </c>
      <c r="D4729" s="1" t="s">
        <v>11031</v>
      </c>
      <c r="E4729" s="1" t="s">
        <v>11436</v>
      </c>
      <c r="F4729" s="1" t="s">
        <v>11031</v>
      </c>
      <c r="M4729" s="1" t="s">
        <v>6955</v>
      </c>
      <c r="N4729" s="1" t="s">
        <v>4854</v>
      </c>
      <c r="P4729" s="1" t="s">
        <v>11444</v>
      </c>
    </row>
    <row r="4730" spans="1:16" s="1" customFormat="1">
      <c r="A4730" s="1" t="s">
        <v>11032</v>
      </c>
      <c r="B4730" s="1" t="s">
        <v>11032</v>
      </c>
      <c r="D4730" s="1" t="s">
        <v>11032</v>
      </c>
      <c r="E4730" s="1" t="s">
        <v>11436</v>
      </c>
      <c r="F4730" s="1" t="s">
        <v>11032</v>
      </c>
      <c r="M4730" s="1" t="s">
        <v>5658</v>
      </c>
      <c r="N4730" s="1" t="s">
        <v>4579</v>
      </c>
      <c r="P4730" s="1" t="s">
        <v>11444</v>
      </c>
    </row>
    <row r="4731" spans="1:16" s="1" customFormat="1">
      <c r="A4731" s="1" t="s">
        <v>11033</v>
      </c>
      <c r="B4731" s="1" t="s">
        <v>11033</v>
      </c>
      <c r="D4731" s="1" t="s">
        <v>11033</v>
      </c>
      <c r="E4731" s="1" t="s">
        <v>11436</v>
      </c>
      <c r="F4731" s="1" t="s">
        <v>11033</v>
      </c>
      <c r="M4731" s="1" t="s">
        <v>6667</v>
      </c>
      <c r="N4731" s="1" t="s">
        <v>4937</v>
      </c>
      <c r="P4731" s="1" t="s">
        <v>11444</v>
      </c>
    </row>
    <row r="4732" spans="1:16" s="1" customFormat="1">
      <c r="A4732" s="1" t="s">
        <v>11034</v>
      </c>
      <c r="B4732" s="1" t="s">
        <v>11034</v>
      </c>
      <c r="D4732" s="1" t="s">
        <v>11034</v>
      </c>
      <c r="E4732" s="1" t="s">
        <v>11436</v>
      </c>
      <c r="F4732" s="1" t="s">
        <v>11034</v>
      </c>
      <c r="M4732" s="1" t="s">
        <v>4972</v>
      </c>
      <c r="N4732" s="1" t="s">
        <v>4852</v>
      </c>
      <c r="P4732" s="1" t="s">
        <v>11444</v>
      </c>
    </row>
    <row r="4733" spans="1:16" s="1" customFormat="1">
      <c r="A4733" s="1" t="s">
        <v>11035</v>
      </c>
      <c r="B4733" s="1" t="s">
        <v>11035</v>
      </c>
      <c r="D4733" s="1" t="s">
        <v>11035</v>
      </c>
      <c r="E4733" s="1" t="s">
        <v>11436</v>
      </c>
      <c r="F4733" s="1" t="s">
        <v>11035</v>
      </c>
      <c r="M4733" s="1" t="s">
        <v>6829</v>
      </c>
      <c r="N4733" s="1" t="s">
        <v>5558</v>
      </c>
      <c r="P4733" s="1" t="s">
        <v>11444</v>
      </c>
    </row>
    <row r="4734" spans="1:16" s="1" customFormat="1">
      <c r="A4734" s="1" t="s">
        <v>11036</v>
      </c>
      <c r="B4734" s="1" t="s">
        <v>11036</v>
      </c>
      <c r="D4734" s="1" t="s">
        <v>11036</v>
      </c>
      <c r="E4734" s="1" t="s">
        <v>11436</v>
      </c>
      <c r="F4734" s="1" t="s">
        <v>11036</v>
      </c>
      <c r="M4734" s="1" t="s">
        <v>7134</v>
      </c>
      <c r="N4734" s="1" t="s">
        <v>5087</v>
      </c>
      <c r="P4734" s="1" t="s">
        <v>11444</v>
      </c>
    </row>
    <row r="4735" spans="1:16" s="1" customFormat="1">
      <c r="A4735" s="1" t="s">
        <v>11037</v>
      </c>
      <c r="B4735" s="1" t="s">
        <v>11037</v>
      </c>
      <c r="D4735" s="1" t="s">
        <v>11037</v>
      </c>
      <c r="E4735" s="1" t="s">
        <v>11436</v>
      </c>
      <c r="F4735" s="1" t="s">
        <v>11037</v>
      </c>
      <c r="M4735" s="1" t="s">
        <v>7485</v>
      </c>
      <c r="N4735" s="1" t="s">
        <v>4049</v>
      </c>
      <c r="P4735" s="1" t="s">
        <v>11444</v>
      </c>
    </row>
    <row r="4736" spans="1:16" s="1" customFormat="1">
      <c r="A4736" s="1" t="s">
        <v>11038</v>
      </c>
      <c r="B4736" s="1" t="s">
        <v>11038</v>
      </c>
      <c r="D4736" s="1" t="s">
        <v>11038</v>
      </c>
      <c r="E4736" s="1" t="s">
        <v>11436</v>
      </c>
      <c r="F4736" s="1" t="s">
        <v>11038</v>
      </c>
      <c r="M4736" s="1" t="s">
        <v>6767</v>
      </c>
      <c r="N4736" s="1" t="s">
        <v>4952</v>
      </c>
      <c r="P4736" s="1" t="s">
        <v>11444</v>
      </c>
    </row>
    <row r="4737" spans="1:16" s="1" customFormat="1">
      <c r="A4737" s="1" t="s">
        <v>11039</v>
      </c>
      <c r="B4737" s="1" t="s">
        <v>11039</v>
      </c>
      <c r="D4737" s="1" t="s">
        <v>11039</v>
      </c>
      <c r="E4737" s="1" t="s">
        <v>11436</v>
      </c>
      <c r="F4737" s="1" t="s">
        <v>11039</v>
      </c>
      <c r="M4737" s="1" t="s">
        <v>6859</v>
      </c>
      <c r="N4737" s="1" t="s">
        <v>4925</v>
      </c>
      <c r="P4737" s="1" t="s">
        <v>11444</v>
      </c>
    </row>
    <row r="4738" spans="1:16" s="1" customFormat="1">
      <c r="A4738" s="1" t="s">
        <v>11040</v>
      </c>
      <c r="B4738" s="1" t="s">
        <v>11040</v>
      </c>
      <c r="D4738" s="1" t="s">
        <v>11040</v>
      </c>
      <c r="E4738" s="1" t="s">
        <v>11436</v>
      </c>
      <c r="F4738" s="1" t="s">
        <v>11040</v>
      </c>
      <c r="M4738" s="1" t="s">
        <v>7486</v>
      </c>
      <c r="N4738" s="1" t="s">
        <v>6131</v>
      </c>
      <c r="P4738" s="1" t="s">
        <v>11444</v>
      </c>
    </row>
    <row r="4739" spans="1:16" s="1" customFormat="1">
      <c r="A4739" s="1" t="s">
        <v>11041</v>
      </c>
      <c r="B4739" s="1" t="s">
        <v>11041</v>
      </c>
      <c r="D4739" s="1" t="s">
        <v>11041</v>
      </c>
      <c r="E4739" s="1" t="s">
        <v>11436</v>
      </c>
      <c r="F4739" s="1" t="s">
        <v>11041</v>
      </c>
      <c r="M4739" s="1" t="s">
        <v>6544</v>
      </c>
      <c r="N4739" s="1" t="s">
        <v>4556</v>
      </c>
      <c r="P4739" s="1" t="s">
        <v>11444</v>
      </c>
    </row>
    <row r="4740" spans="1:16" s="1" customFormat="1">
      <c r="A4740" s="1" t="s">
        <v>11042</v>
      </c>
      <c r="B4740" s="1" t="s">
        <v>11042</v>
      </c>
      <c r="D4740" s="1" t="s">
        <v>11042</v>
      </c>
      <c r="E4740" s="1" t="s">
        <v>11436</v>
      </c>
      <c r="F4740" s="1" t="s">
        <v>11042</v>
      </c>
      <c r="M4740" s="1" t="s">
        <v>5969</v>
      </c>
      <c r="N4740" s="1" t="s">
        <v>5508</v>
      </c>
      <c r="P4740" s="1" t="s">
        <v>11444</v>
      </c>
    </row>
    <row r="4741" spans="1:16" s="1" customFormat="1">
      <c r="A4741" s="1" t="s">
        <v>11043</v>
      </c>
      <c r="B4741" s="1" t="s">
        <v>11043</v>
      </c>
      <c r="D4741" s="1" t="s">
        <v>11043</v>
      </c>
      <c r="E4741" s="1" t="s">
        <v>11436</v>
      </c>
      <c r="F4741" s="1" t="s">
        <v>11043</v>
      </c>
      <c r="M4741" s="1" t="s">
        <v>6918</v>
      </c>
      <c r="N4741" s="1" t="s">
        <v>7487</v>
      </c>
      <c r="P4741" s="1" t="s">
        <v>11444</v>
      </c>
    </row>
    <row r="4742" spans="1:16" s="1" customFormat="1">
      <c r="A4742" s="1" t="s">
        <v>11044</v>
      </c>
      <c r="B4742" s="1" t="s">
        <v>11044</v>
      </c>
      <c r="D4742" s="1" t="s">
        <v>11044</v>
      </c>
      <c r="E4742" s="1" t="s">
        <v>11436</v>
      </c>
      <c r="F4742" s="1" t="s">
        <v>11044</v>
      </c>
      <c r="M4742" s="1" t="s">
        <v>7488</v>
      </c>
      <c r="N4742" s="1" t="s">
        <v>6240</v>
      </c>
      <c r="P4742" s="1" t="s">
        <v>11444</v>
      </c>
    </row>
    <row r="4743" spans="1:16" s="1" customFormat="1">
      <c r="A4743" s="1" t="s">
        <v>11045</v>
      </c>
      <c r="B4743" s="1" t="s">
        <v>11045</v>
      </c>
      <c r="D4743" s="1" t="s">
        <v>11045</v>
      </c>
      <c r="E4743" s="1" t="s">
        <v>11436</v>
      </c>
      <c r="F4743" s="1" t="s">
        <v>11045</v>
      </c>
      <c r="M4743" s="1" t="s">
        <v>7489</v>
      </c>
      <c r="N4743" s="1" t="s">
        <v>7490</v>
      </c>
      <c r="P4743" s="1" t="s">
        <v>11444</v>
      </c>
    </row>
    <row r="4744" spans="1:16" s="1" customFormat="1">
      <c r="A4744" s="1" t="s">
        <v>11046</v>
      </c>
      <c r="B4744" s="1" t="s">
        <v>11046</v>
      </c>
      <c r="D4744" s="1" t="s">
        <v>11046</v>
      </c>
      <c r="E4744" s="1" t="s">
        <v>11436</v>
      </c>
      <c r="F4744" s="1" t="s">
        <v>11046</v>
      </c>
      <c r="M4744" s="1" t="s">
        <v>7491</v>
      </c>
      <c r="N4744" s="1" t="s">
        <v>7492</v>
      </c>
      <c r="P4744" s="1" t="s">
        <v>11444</v>
      </c>
    </row>
    <row r="4745" spans="1:16" s="1" customFormat="1">
      <c r="A4745" s="1" t="s">
        <v>11047</v>
      </c>
      <c r="B4745" s="1" t="s">
        <v>11047</v>
      </c>
      <c r="D4745" s="1" t="s">
        <v>11047</v>
      </c>
      <c r="E4745" s="1" t="s">
        <v>11436</v>
      </c>
      <c r="F4745" s="1" t="s">
        <v>11047</v>
      </c>
      <c r="M4745" s="1" t="s">
        <v>7493</v>
      </c>
      <c r="N4745" s="1" t="s">
        <v>7494</v>
      </c>
      <c r="P4745" s="1" t="s">
        <v>11444</v>
      </c>
    </row>
    <row r="4746" spans="1:16" s="1" customFormat="1">
      <c r="A4746" s="1" t="s">
        <v>11048</v>
      </c>
      <c r="B4746" s="1" t="s">
        <v>11048</v>
      </c>
      <c r="D4746" s="1" t="s">
        <v>11048</v>
      </c>
      <c r="E4746" s="1" t="s">
        <v>11436</v>
      </c>
      <c r="F4746" s="1" t="s">
        <v>11048</v>
      </c>
      <c r="M4746" s="1" t="s">
        <v>7495</v>
      </c>
      <c r="N4746" s="1" t="s">
        <v>7496</v>
      </c>
      <c r="P4746" s="1" t="s">
        <v>11444</v>
      </c>
    </row>
    <row r="4747" spans="1:16" s="1" customFormat="1">
      <c r="A4747" s="1" t="s">
        <v>11049</v>
      </c>
      <c r="B4747" s="1" t="s">
        <v>11049</v>
      </c>
      <c r="D4747" s="1" t="s">
        <v>11049</v>
      </c>
      <c r="E4747" s="1" t="s">
        <v>11436</v>
      </c>
      <c r="F4747" s="1" t="s">
        <v>11049</v>
      </c>
      <c r="M4747" s="1" t="s">
        <v>7497</v>
      </c>
      <c r="N4747" s="1" t="s">
        <v>6042</v>
      </c>
      <c r="P4747" s="1" t="s">
        <v>11444</v>
      </c>
    </row>
    <row r="4748" spans="1:16" s="1" customFormat="1">
      <c r="A4748" s="1" t="s">
        <v>11050</v>
      </c>
      <c r="B4748" s="1" t="s">
        <v>11050</v>
      </c>
      <c r="D4748" s="1" t="s">
        <v>11050</v>
      </c>
      <c r="E4748" s="1" t="s">
        <v>11436</v>
      </c>
      <c r="F4748" s="1" t="s">
        <v>11050</v>
      </c>
      <c r="M4748" s="1" t="s">
        <v>7498</v>
      </c>
      <c r="N4748" s="1" t="s">
        <v>7499</v>
      </c>
      <c r="P4748" s="1" t="s">
        <v>11444</v>
      </c>
    </row>
    <row r="4749" spans="1:16" s="1" customFormat="1">
      <c r="A4749" s="1" t="s">
        <v>11051</v>
      </c>
      <c r="B4749" s="1" t="s">
        <v>11051</v>
      </c>
      <c r="D4749" s="1" t="s">
        <v>11051</v>
      </c>
      <c r="E4749" s="1" t="s">
        <v>11436</v>
      </c>
      <c r="F4749" s="1" t="s">
        <v>11051</v>
      </c>
      <c r="M4749" s="1" t="s">
        <v>7500</v>
      </c>
      <c r="N4749" s="1" t="s">
        <v>7501</v>
      </c>
      <c r="P4749" s="1" t="s">
        <v>11444</v>
      </c>
    </row>
    <row r="4750" spans="1:16" s="1" customFormat="1">
      <c r="A4750" s="1" t="s">
        <v>11052</v>
      </c>
      <c r="B4750" s="1" t="s">
        <v>11052</v>
      </c>
      <c r="D4750" s="1" t="s">
        <v>11052</v>
      </c>
      <c r="E4750" s="1" t="s">
        <v>11436</v>
      </c>
      <c r="F4750" s="1" t="s">
        <v>11052</v>
      </c>
      <c r="M4750" s="1" t="s">
        <v>7447</v>
      </c>
      <c r="N4750" s="1" t="s">
        <v>7502</v>
      </c>
      <c r="P4750" s="1" t="s">
        <v>11444</v>
      </c>
    </row>
    <row r="4751" spans="1:16" s="1" customFormat="1">
      <c r="A4751" s="1" t="s">
        <v>11053</v>
      </c>
      <c r="B4751" s="1" t="s">
        <v>11053</v>
      </c>
      <c r="D4751" s="1" t="s">
        <v>11053</v>
      </c>
      <c r="E4751" s="1" t="s">
        <v>11436</v>
      </c>
      <c r="F4751" s="1" t="s">
        <v>11053</v>
      </c>
      <c r="M4751" s="1" t="s">
        <v>7503</v>
      </c>
      <c r="N4751" s="1" t="s">
        <v>7502</v>
      </c>
      <c r="P4751" s="1" t="s">
        <v>11444</v>
      </c>
    </row>
    <row r="4752" spans="1:16" s="1" customFormat="1">
      <c r="A4752" s="1" t="s">
        <v>11054</v>
      </c>
      <c r="B4752" s="1" t="s">
        <v>11054</v>
      </c>
      <c r="D4752" s="1" t="s">
        <v>11054</v>
      </c>
      <c r="E4752" s="1" t="s">
        <v>11436</v>
      </c>
      <c r="F4752" s="1" t="s">
        <v>11054</v>
      </c>
      <c r="M4752" s="1" t="s">
        <v>7504</v>
      </c>
      <c r="N4752" s="1" t="s">
        <v>7505</v>
      </c>
      <c r="P4752" s="1" t="s">
        <v>11444</v>
      </c>
    </row>
    <row r="4753" spans="1:16" s="1" customFormat="1">
      <c r="A4753" s="1" t="s">
        <v>11055</v>
      </c>
      <c r="B4753" s="1" t="s">
        <v>11055</v>
      </c>
      <c r="D4753" s="1" t="s">
        <v>11055</v>
      </c>
      <c r="E4753" s="1" t="s">
        <v>11436</v>
      </c>
      <c r="F4753" s="1" t="s">
        <v>11055</v>
      </c>
      <c r="M4753" s="1" t="s">
        <v>7506</v>
      </c>
      <c r="N4753" s="1" t="s">
        <v>7507</v>
      </c>
      <c r="P4753" s="1" t="s">
        <v>11444</v>
      </c>
    </row>
    <row r="4754" spans="1:16" s="1" customFormat="1">
      <c r="A4754" s="1" t="s">
        <v>11056</v>
      </c>
      <c r="B4754" s="1" t="s">
        <v>11056</v>
      </c>
      <c r="D4754" s="1" t="s">
        <v>11056</v>
      </c>
      <c r="E4754" s="1" t="s">
        <v>11436</v>
      </c>
      <c r="F4754" s="1" t="s">
        <v>11056</v>
      </c>
      <c r="M4754" s="1" t="s">
        <v>7508</v>
      </c>
      <c r="N4754" s="1" t="s">
        <v>7509</v>
      </c>
      <c r="P4754" s="1" t="s">
        <v>11444</v>
      </c>
    </row>
    <row r="4755" spans="1:16" s="1" customFormat="1">
      <c r="A4755" s="1" t="s">
        <v>11057</v>
      </c>
      <c r="B4755" s="1" t="s">
        <v>11057</v>
      </c>
      <c r="D4755" s="1" t="s">
        <v>11057</v>
      </c>
      <c r="E4755" s="1" t="s">
        <v>11436</v>
      </c>
      <c r="F4755" s="1" t="s">
        <v>11057</v>
      </c>
      <c r="M4755" s="1" t="s">
        <v>5935</v>
      </c>
      <c r="N4755" s="1" t="s">
        <v>7510</v>
      </c>
      <c r="P4755" s="1" t="s">
        <v>11444</v>
      </c>
    </row>
    <row r="4756" spans="1:16" s="1" customFormat="1">
      <c r="A4756" s="1" t="s">
        <v>11058</v>
      </c>
      <c r="B4756" s="1" t="s">
        <v>11058</v>
      </c>
      <c r="D4756" s="1" t="s">
        <v>11058</v>
      </c>
      <c r="E4756" s="1" t="s">
        <v>11436</v>
      </c>
      <c r="F4756" s="1" t="s">
        <v>11058</v>
      </c>
      <c r="M4756" s="1" t="s">
        <v>7511</v>
      </c>
      <c r="N4756" s="1" t="s">
        <v>7512</v>
      </c>
      <c r="P4756" s="1" t="s">
        <v>11444</v>
      </c>
    </row>
    <row r="4757" spans="1:16" s="1" customFormat="1">
      <c r="A4757" s="1" t="s">
        <v>11059</v>
      </c>
      <c r="B4757" s="1" t="s">
        <v>11059</v>
      </c>
      <c r="D4757" s="1" t="s">
        <v>11059</v>
      </c>
      <c r="E4757" s="1" t="s">
        <v>11436</v>
      </c>
      <c r="F4757" s="1" t="s">
        <v>11059</v>
      </c>
      <c r="M4757" s="1" t="s">
        <v>7513</v>
      </c>
      <c r="N4757" s="1" t="s">
        <v>7514</v>
      </c>
      <c r="P4757" s="1" t="s">
        <v>11444</v>
      </c>
    </row>
    <row r="4758" spans="1:16" s="1" customFormat="1">
      <c r="A4758" s="1" t="s">
        <v>11060</v>
      </c>
      <c r="B4758" s="1" t="s">
        <v>11060</v>
      </c>
      <c r="D4758" s="1" t="s">
        <v>11060</v>
      </c>
      <c r="E4758" s="1" t="s">
        <v>11436</v>
      </c>
      <c r="F4758" s="1" t="s">
        <v>11060</v>
      </c>
      <c r="M4758" s="1" t="s">
        <v>5366</v>
      </c>
      <c r="N4758" s="1" t="s">
        <v>7515</v>
      </c>
      <c r="P4758" s="1" t="s">
        <v>11444</v>
      </c>
    </row>
    <row r="4759" spans="1:16" s="1" customFormat="1">
      <c r="A4759" s="1" t="s">
        <v>11061</v>
      </c>
      <c r="B4759" s="1" t="s">
        <v>11061</v>
      </c>
      <c r="D4759" s="1" t="s">
        <v>11061</v>
      </c>
      <c r="E4759" s="1" t="s">
        <v>11436</v>
      </c>
      <c r="F4759" s="1" t="s">
        <v>11061</v>
      </c>
      <c r="M4759" s="1" t="s">
        <v>5886</v>
      </c>
      <c r="N4759" s="1" t="s">
        <v>7514</v>
      </c>
      <c r="P4759" s="1" t="s">
        <v>11444</v>
      </c>
    </row>
    <row r="4760" spans="1:16" s="1" customFormat="1">
      <c r="A4760" s="1" t="s">
        <v>11062</v>
      </c>
      <c r="B4760" s="1" t="s">
        <v>11062</v>
      </c>
      <c r="D4760" s="1" t="s">
        <v>11062</v>
      </c>
      <c r="E4760" s="1" t="s">
        <v>11436</v>
      </c>
      <c r="F4760" s="1" t="s">
        <v>11062</v>
      </c>
      <c r="M4760" s="1" t="s">
        <v>5290</v>
      </c>
      <c r="N4760" s="1" t="s">
        <v>7516</v>
      </c>
      <c r="P4760" s="1" t="s">
        <v>11444</v>
      </c>
    </row>
    <row r="4761" spans="1:16" s="1" customFormat="1">
      <c r="A4761" s="1" t="s">
        <v>11063</v>
      </c>
      <c r="B4761" s="1" t="s">
        <v>11063</v>
      </c>
      <c r="D4761" s="1" t="s">
        <v>11063</v>
      </c>
      <c r="E4761" s="1" t="s">
        <v>11436</v>
      </c>
      <c r="F4761" s="1" t="s">
        <v>11063</v>
      </c>
      <c r="M4761" s="1" t="s">
        <v>5363</v>
      </c>
      <c r="N4761" s="1" t="s">
        <v>5321</v>
      </c>
      <c r="P4761" s="1" t="s">
        <v>11444</v>
      </c>
    </row>
    <row r="4762" spans="1:16" s="1" customFormat="1">
      <c r="A4762" s="1" t="s">
        <v>11064</v>
      </c>
      <c r="B4762" s="1" t="s">
        <v>11064</v>
      </c>
      <c r="D4762" s="1" t="s">
        <v>11064</v>
      </c>
      <c r="E4762" s="1" t="s">
        <v>11436</v>
      </c>
      <c r="F4762" s="1" t="s">
        <v>11064</v>
      </c>
      <c r="M4762" s="1" t="s">
        <v>5439</v>
      </c>
      <c r="N4762" s="1" t="s">
        <v>4928</v>
      </c>
      <c r="P4762" s="1" t="s">
        <v>11444</v>
      </c>
    </row>
    <row r="4763" spans="1:16" s="1" customFormat="1">
      <c r="A4763" s="1" t="s">
        <v>11065</v>
      </c>
      <c r="B4763" s="1" t="s">
        <v>11065</v>
      </c>
      <c r="D4763" s="1" t="s">
        <v>11065</v>
      </c>
      <c r="E4763" s="1" t="s">
        <v>11436</v>
      </c>
      <c r="F4763" s="1" t="s">
        <v>11065</v>
      </c>
      <c r="M4763" s="1" t="s">
        <v>5866</v>
      </c>
      <c r="N4763" s="1" t="s">
        <v>4055</v>
      </c>
      <c r="P4763" s="1" t="s">
        <v>11444</v>
      </c>
    </row>
    <row r="4764" spans="1:16" s="1" customFormat="1">
      <c r="A4764" s="1" t="s">
        <v>11066</v>
      </c>
      <c r="B4764" s="1" t="s">
        <v>11066</v>
      </c>
      <c r="D4764" s="1" t="s">
        <v>11066</v>
      </c>
      <c r="E4764" s="1" t="s">
        <v>11436</v>
      </c>
      <c r="F4764" s="1" t="s">
        <v>11066</v>
      </c>
      <c r="M4764" s="1" t="s">
        <v>7517</v>
      </c>
      <c r="N4764" s="1" t="s">
        <v>4055</v>
      </c>
      <c r="P4764" s="1" t="s">
        <v>11444</v>
      </c>
    </row>
    <row r="4765" spans="1:16" s="1" customFormat="1">
      <c r="A4765" s="1" t="s">
        <v>11067</v>
      </c>
      <c r="B4765" s="1" t="s">
        <v>11067</v>
      </c>
      <c r="D4765" s="1" t="s">
        <v>11067</v>
      </c>
      <c r="E4765" s="1" t="s">
        <v>11436</v>
      </c>
      <c r="F4765" s="1" t="s">
        <v>11067</v>
      </c>
      <c r="M4765" s="1" t="s">
        <v>7518</v>
      </c>
      <c r="N4765" s="1" t="s">
        <v>5565</v>
      </c>
      <c r="P4765" s="1" t="s">
        <v>11444</v>
      </c>
    </row>
    <row r="4766" spans="1:16" s="1" customFormat="1">
      <c r="A4766" s="1" t="s">
        <v>11068</v>
      </c>
      <c r="B4766" s="1" t="s">
        <v>11068</v>
      </c>
      <c r="D4766" s="1" t="s">
        <v>11068</v>
      </c>
      <c r="E4766" s="1" t="s">
        <v>11436</v>
      </c>
      <c r="F4766" s="1" t="s">
        <v>11068</v>
      </c>
      <c r="M4766" s="1" t="s">
        <v>7519</v>
      </c>
      <c r="N4766" s="1" t="s">
        <v>4952</v>
      </c>
      <c r="P4766" s="1" t="s">
        <v>11444</v>
      </c>
    </row>
    <row r="4767" spans="1:16" s="1" customFormat="1">
      <c r="A4767" s="1" t="s">
        <v>11069</v>
      </c>
      <c r="B4767" s="1" t="s">
        <v>11069</v>
      </c>
      <c r="D4767" s="1" t="s">
        <v>11069</v>
      </c>
      <c r="E4767" s="1" t="s">
        <v>11436</v>
      </c>
      <c r="F4767" s="1" t="s">
        <v>11069</v>
      </c>
      <c r="M4767" s="1" t="s">
        <v>7520</v>
      </c>
      <c r="N4767" s="1" t="s">
        <v>4952</v>
      </c>
      <c r="P4767" s="1" t="s">
        <v>11444</v>
      </c>
    </row>
    <row r="4768" spans="1:16" s="1" customFormat="1">
      <c r="A4768" s="1" t="s">
        <v>11070</v>
      </c>
      <c r="B4768" s="1" t="s">
        <v>11070</v>
      </c>
      <c r="D4768" s="1" t="s">
        <v>11070</v>
      </c>
      <c r="E4768" s="1" t="s">
        <v>11436</v>
      </c>
      <c r="F4768" s="1" t="s">
        <v>11070</v>
      </c>
      <c r="M4768" s="1" t="s">
        <v>7521</v>
      </c>
      <c r="N4768" s="1" t="s">
        <v>4937</v>
      </c>
      <c r="P4768" s="1" t="s">
        <v>11444</v>
      </c>
    </row>
    <row r="4769" spans="1:16" s="1" customFormat="1">
      <c r="A4769" s="1" t="s">
        <v>11071</v>
      </c>
      <c r="B4769" s="1" t="s">
        <v>11071</v>
      </c>
      <c r="D4769" s="1" t="s">
        <v>11071</v>
      </c>
      <c r="E4769" s="1" t="s">
        <v>11436</v>
      </c>
      <c r="F4769" s="1" t="s">
        <v>11071</v>
      </c>
      <c r="M4769" s="1" t="s">
        <v>6051</v>
      </c>
      <c r="N4769" s="1" t="s">
        <v>4937</v>
      </c>
      <c r="P4769" s="1" t="s">
        <v>11444</v>
      </c>
    </row>
    <row r="4770" spans="1:16" s="1" customFormat="1">
      <c r="A4770" s="1" t="s">
        <v>11072</v>
      </c>
      <c r="B4770" s="1" t="s">
        <v>11072</v>
      </c>
      <c r="D4770" s="1" t="s">
        <v>11072</v>
      </c>
      <c r="E4770" s="1" t="s">
        <v>11436</v>
      </c>
      <c r="F4770" s="1" t="s">
        <v>11072</v>
      </c>
      <c r="M4770" s="1" t="s">
        <v>7522</v>
      </c>
      <c r="N4770" s="1" t="s">
        <v>4055</v>
      </c>
      <c r="P4770" s="1" t="s">
        <v>11444</v>
      </c>
    </row>
    <row r="4771" spans="1:16" s="1" customFormat="1">
      <c r="A4771" s="1" t="s">
        <v>11073</v>
      </c>
      <c r="B4771" s="1" t="s">
        <v>11073</v>
      </c>
      <c r="D4771" s="1" t="s">
        <v>11073</v>
      </c>
      <c r="E4771" s="1" t="s">
        <v>11436</v>
      </c>
      <c r="F4771" s="1" t="s">
        <v>11073</v>
      </c>
      <c r="M4771" s="1" t="s">
        <v>7523</v>
      </c>
      <c r="N4771" s="1" t="s">
        <v>4055</v>
      </c>
      <c r="P4771" s="1" t="s">
        <v>11444</v>
      </c>
    </row>
    <row r="4772" spans="1:16" s="1" customFormat="1">
      <c r="A4772" s="1" t="s">
        <v>11074</v>
      </c>
      <c r="B4772" s="1" t="s">
        <v>11074</v>
      </c>
      <c r="D4772" s="1" t="s">
        <v>11074</v>
      </c>
      <c r="E4772" s="1" t="s">
        <v>11436</v>
      </c>
      <c r="F4772" s="1" t="s">
        <v>11074</v>
      </c>
      <c r="M4772" s="1" t="s">
        <v>7524</v>
      </c>
      <c r="N4772" s="1" t="s">
        <v>5760</v>
      </c>
      <c r="P4772" s="1" t="s">
        <v>11444</v>
      </c>
    </row>
    <row r="4773" spans="1:16" s="1" customFormat="1">
      <c r="A4773" s="1" t="s">
        <v>11075</v>
      </c>
      <c r="B4773" s="1" t="s">
        <v>11075</v>
      </c>
      <c r="D4773" s="1" t="s">
        <v>11075</v>
      </c>
      <c r="E4773" s="1" t="s">
        <v>11436</v>
      </c>
      <c r="F4773" s="1" t="s">
        <v>11075</v>
      </c>
      <c r="M4773" s="1" t="s">
        <v>7525</v>
      </c>
      <c r="N4773" s="1" t="s">
        <v>4571</v>
      </c>
      <c r="P4773" s="1" t="s">
        <v>11444</v>
      </c>
    </row>
    <row r="4774" spans="1:16" s="1" customFormat="1">
      <c r="A4774" s="1" t="s">
        <v>11076</v>
      </c>
      <c r="B4774" s="1" t="s">
        <v>11076</v>
      </c>
      <c r="D4774" s="1" t="s">
        <v>11076</v>
      </c>
      <c r="E4774" s="1" t="s">
        <v>11436</v>
      </c>
      <c r="F4774" s="1" t="s">
        <v>11076</v>
      </c>
      <c r="M4774" s="1" t="s">
        <v>3995</v>
      </c>
      <c r="N4774" s="1" t="s">
        <v>3990</v>
      </c>
      <c r="P4774" s="1" t="s">
        <v>11444</v>
      </c>
    </row>
    <row r="4775" spans="1:16" s="1" customFormat="1">
      <c r="A4775" s="1" t="s">
        <v>11077</v>
      </c>
      <c r="B4775" s="1" t="s">
        <v>11077</v>
      </c>
      <c r="D4775" s="1" t="s">
        <v>11077</v>
      </c>
      <c r="E4775" s="1" t="s">
        <v>11436</v>
      </c>
      <c r="F4775" s="1" t="s">
        <v>11077</v>
      </c>
      <c r="M4775" s="1" t="s">
        <v>4006</v>
      </c>
      <c r="N4775" s="1" t="s">
        <v>3990</v>
      </c>
      <c r="P4775" s="1" t="s">
        <v>11444</v>
      </c>
    </row>
    <row r="4776" spans="1:16" s="1" customFormat="1">
      <c r="A4776" s="1" t="s">
        <v>11078</v>
      </c>
      <c r="B4776" s="1" t="s">
        <v>11078</v>
      </c>
      <c r="D4776" s="1" t="s">
        <v>11078</v>
      </c>
      <c r="E4776" s="1" t="s">
        <v>11436</v>
      </c>
      <c r="F4776" s="1" t="s">
        <v>11078</v>
      </c>
      <c r="M4776" s="1" t="s">
        <v>4011</v>
      </c>
      <c r="N4776" s="1" t="s">
        <v>4012</v>
      </c>
      <c r="P4776" s="1" t="s">
        <v>11444</v>
      </c>
    </row>
    <row r="4777" spans="1:16" s="1" customFormat="1">
      <c r="A4777" s="1" t="s">
        <v>11079</v>
      </c>
      <c r="B4777" s="1" t="s">
        <v>11079</v>
      </c>
      <c r="D4777" s="1" t="s">
        <v>11079</v>
      </c>
      <c r="E4777" s="1" t="s">
        <v>11436</v>
      </c>
      <c r="F4777" s="1" t="s">
        <v>11079</v>
      </c>
      <c r="M4777" s="1" t="s">
        <v>7526</v>
      </c>
      <c r="N4777" s="1" t="s">
        <v>4018</v>
      </c>
      <c r="P4777" s="1" t="s">
        <v>11444</v>
      </c>
    </row>
    <row r="4778" spans="1:16" s="1" customFormat="1">
      <c r="A4778" s="1" t="s">
        <v>11080</v>
      </c>
      <c r="B4778" s="1" t="s">
        <v>11080</v>
      </c>
      <c r="D4778" s="1" t="s">
        <v>11080</v>
      </c>
      <c r="E4778" s="1" t="s">
        <v>11436</v>
      </c>
      <c r="F4778" s="1" t="s">
        <v>11080</v>
      </c>
      <c r="M4778" s="1" t="s">
        <v>5802</v>
      </c>
      <c r="N4778" s="1" t="s">
        <v>4018</v>
      </c>
      <c r="P4778" s="1" t="s">
        <v>11444</v>
      </c>
    </row>
    <row r="4779" spans="1:16" s="1" customFormat="1">
      <c r="A4779" s="1" t="s">
        <v>11081</v>
      </c>
      <c r="B4779" s="1" t="s">
        <v>11081</v>
      </c>
      <c r="D4779" s="1" t="s">
        <v>11081</v>
      </c>
      <c r="E4779" s="1" t="s">
        <v>11436</v>
      </c>
      <c r="F4779" s="1" t="s">
        <v>11081</v>
      </c>
      <c r="M4779" s="1" t="s">
        <v>5552</v>
      </c>
      <c r="N4779" s="1" t="s">
        <v>6423</v>
      </c>
      <c r="P4779" s="1" t="s">
        <v>11444</v>
      </c>
    </row>
    <row r="4780" spans="1:16" s="1" customFormat="1">
      <c r="A4780" s="1" t="s">
        <v>11082</v>
      </c>
      <c r="B4780" s="1" t="s">
        <v>11082</v>
      </c>
      <c r="D4780" s="1" t="s">
        <v>11082</v>
      </c>
      <c r="E4780" s="1" t="s">
        <v>11436</v>
      </c>
      <c r="F4780" s="1" t="s">
        <v>11082</v>
      </c>
      <c r="M4780" s="1" t="s">
        <v>4026</v>
      </c>
      <c r="N4780" s="1" t="s">
        <v>4027</v>
      </c>
      <c r="P4780" s="1" t="s">
        <v>11444</v>
      </c>
    </row>
    <row r="4781" spans="1:16" s="1" customFormat="1">
      <c r="A4781" s="1" t="s">
        <v>11083</v>
      </c>
      <c r="B4781" s="1" t="s">
        <v>11083</v>
      </c>
      <c r="D4781" s="1" t="s">
        <v>11083</v>
      </c>
      <c r="E4781" s="1" t="s">
        <v>11436</v>
      </c>
      <c r="F4781" s="1" t="s">
        <v>11083</v>
      </c>
      <c r="M4781" s="1" t="s">
        <v>6844</v>
      </c>
      <c r="N4781" s="1" t="s">
        <v>4878</v>
      </c>
      <c r="P4781" s="1" t="s">
        <v>11444</v>
      </c>
    </row>
    <row r="4782" spans="1:16" s="1" customFormat="1">
      <c r="A4782" s="1" t="s">
        <v>11084</v>
      </c>
      <c r="B4782" s="1" t="s">
        <v>11084</v>
      </c>
      <c r="D4782" s="1" t="s">
        <v>11084</v>
      </c>
      <c r="E4782" s="1" t="s">
        <v>11436</v>
      </c>
      <c r="F4782" s="1" t="s">
        <v>11084</v>
      </c>
      <c r="M4782" s="1" t="s">
        <v>4938</v>
      </c>
      <c r="N4782" s="1" t="s">
        <v>4937</v>
      </c>
      <c r="P4782" s="1" t="s">
        <v>11444</v>
      </c>
    </row>
    <row r="4783" spans="1:16" s="1" customFormat="1">
      <c r="A4783" s="1" t="s">
        <v>11085</v>
      </c>
      <c r="B4783" s="1" t="s">
        <v>11085</v>
      </c>
      <c r="D4783" s="1" t="s">
        <v>11085</v>
      </c>
      <c r="E4783" s="1" t="s">
        <v>11436</v>
      </c>
      <c r="F4783" s="1" t="s">
        <v>11085</v>
      </c>
      <c r="M4783" s="1" t="s">
        <v>4054</v>
      </c>
      <c r="N4783" s="1" t="s">
        <v>4055</v>
      </c>
      <c r="P4783" s="1" t="s">
        <v>11444</v>
      </c>
    </row>
    <row r="4784" spans="1:16" s="1" customFormat="1">
      <c r="A4784" s="1" t="s">
        <v>11086</v>
      </c>
      <c r="B4784" s="1" t="s">
        <v>11086</v>
      </c>
      <c r="D4784" s="1" t="s">
        <v>11086</v>
      </c>
      <c r="E4784" s="1" t="s">
        <v>11436</v>
      </c>
      <c r="F4784" s="1" t="s">
        <v>11086</v>
      </c>
      <c r="M4784" s="1" t="s">
        <v>4060</v>
      </c>
      <c r="N4784" s="1" t="s">
        <v>4055</v>
      </c>
      <c r="P4784" s="1" t="s">
        <v>11444</v>
      </c>
    </row>
    <row r="4785" spans="1:16" s="1" customFormat="1">
      <c r="A4785" s="1" t="s">
        <v>11087</v>
      </c>
      <c r="B4785" s="1" t="s">
        <v>11087</v>
      </c>
      <c r="D4785" s="1" t="s">
        <v>11087</v>
      </c>
      <c r="E4785" s="1" t="s">
        <v>11436</v>
      </c>
      <c r="F4785" s="1" t="s">
        <v>11087</v>
      </c>
      <c r="M4785" s="1" t="s">
        <v>7527</v>
      </c>
      <c r="N4785" s="1" t="s">
        <v>4912</v>
      </c>
      <c r="P4785" s="1" t="s">
        <v>11444</v>
      </c>
    </row>
    <row r="4786" spans="1:16" s="1" customFormat="1">
      <c r="A4786" s="1" t="s">
        <v>11088</v>
      </c>
      <c r="B4786" s="1" t="s">
        <v>11088</v>
      </c>
      <c r="D4786" s="1" t="s">
        <v>11088</v>
      </c>
      <c r="E4786" s="1" t="s">
        <v>11436</v>
      </c>
      <c r="F4786" s="1" t="s">
        <v>11088</v>
      </c>
      <c r="M4786" s="1" t="s">
        <v>5165</v>
      </c>
      <c r="N4786" s="1" t="s">
        <v>4932</v>
      </c>
      <c r="P4786" s="1" t="s">
        <v>11444</v>
      </c>
    </row>
    <row r="4787" spans="1:16" s="1" customFormat="1">
      <c r="A4787" s="1" t="s">
        <v>11089</v>
      </c>
      <c r="B4787" s="1" t="s">
        <v>11089</v>
      </c>
      <c r="D4787" s="1" t="s">
        <v>11089</v>
      </c>
      <c r="E4787" s="1" t="s">
        <v>11436</v>
      </c>
      <c r="F4787" s="1" t="s">
        <v>11089</v>
      </c>
      <c r="M4787" s="1" t="s">
        <v>5365</v>
      </c>
      <c r="N4787" s="1" t="s">
        <v>4939</v>
      </c>
      <c r="P4787" s="1" t="s">
        <v>11444</v>
      </c>
    </row>
    <row r="4788" spans="1:16" s="1" customFormat="1">
      <c r="A4788" s="1" t="s">
        <v>11090</v>
      </c>
      <c r="B4788" s="1" t="s">
        <v>11090</v>
      </c>
      <c r="D4788" s="1" t="s">
        <v>11090</v>
      </c>
      <c r="E4788" s="1" t="s">
        <v>11436</v>
      </c>
      <c r="F4788" s="1" t="s">
        <v>11090</v>
      </c>
      <c r="M4788" s="1" t="s">
        <v>4065</v>
      </c>
      <c r="N4788" s="1" t="s">
        <v>4066</v>
      </c>
      <c r="P4788" s="1" t="s">
        <v>11444</v>
      </c>
    </row>
    <row r="4789" spans="1:16" s="1" customFormat="1">
      <c r="A4789" s="1" t="s">
        <v>11091</v>
      </c>
      <c r="B4789" s="1" t="s">
        <v>11091</v>
      </c>
      <c r="D4789" s="1" t="s">
        <v>11091</v>
      </c>
      <c r="E4789" s="1" t="s">
        <v>11436</v>
      </c>
      <c r="F4789" s="1" t="s">
        <v>11091</v>
      </c>
      <c r="M4789" s="1" t="s">
        <v>4071</v>
      </c>
      <c r="N4789" s="1" t="s">
        <v>4072</v>
      </c>
      <c r="P4789" s="1" t="s">
        <v>11444</v>
      </c>
    </row>
    <row r="4790" spans="1:16" s="1" customFormat="1">
      <c r="A4790" s="1" t="s">
        <v>11092</v>
      </c>
      <c r="B4790" s="1" t="s">
        <v>11092</v>
      </c>
      <c r="D4790" s="1" t="s">
        <v>11092</v>
      </c>
      <c r="E4790" s="1" t="s">
        <v>11436</v>
      </c>
      <c r="F4790" s="1" t="s">
        <v>11092</v>
      </c>
      <c r="M4790" s="1" t="s">
        <v>7462</v>
      </c>
      <c r="N4790" s="1" t="s">
        <v>4558</v>
      </c>
      <c r="P4790" s="1" t="s">
        <v>11444</v>
      </c>
    </row>
    <row r="4791" spans="1:16" s="1" customFormat="1">
      <c r="A4791" s="1" t="s">
        <v>11093</v>
      </c>
      <c r="B4791" s="1" t="s">
        <v>11093</v>
      </c>
      <c r="D4791" s="1" t="s">
        <v>11093</v>
      </c>
      <c r="E4791" s="1" t="s">
        <v>11436</v>
      </c>
      <c r="F4791" s="1" t="s">
        <v>11093</v>
      </c>
      <c r="M4791" s="1" t="s">
        <v>7130</v>
      </c>
      <c r="N4791" s="1" t="s">
        <v>4043</v>
      </c>
      <c r="P4791" s="1" t="s">
        <v>11444</v>
      </c>
    </row>
    <row r="4792" spans="1:16" s="1" customFormat="1">
      <c r="A4792" s="1" t="s">
        <v>11094</v>
      </c>
      <c r="B4792" s="1" t="s">
        <v>11094</v>
      </c>
      <c r="D4792" s="1" t="s">
        <v>11094</v>
      </c>
      <c r="E4792" s="1" t="s">
        <v>11436</v>
      </c>
      <c r="F4792" s="1" t="s">
        <v>11094</v>
      </c>
      <c r="M4792" s="1" t="s">
        <v>7528</v>
      </c>
      <c r="N4792" s="1" t="s">
        <v>4049</v>
      </c>
      <c r="P4792" s="1" t="s">
        <v>11444</v>
      </c>
    </row>
    <row r="4793" spans="1:16" s="1" customFormat="1">
      <c r="A4793" s="1" t="s">
        <v>11095</v>
      </c>
      <c r="B4793" s="1" t="s">
        <v>11095</v>
      </c>
      <c r="D4793" s="1" t="s">
        <v>11095</v>
      </c>
      <c r="E4793" s="1" t="s">
        <v>11436</v>
      </c>
      <c r="F4793" s="1" t="s">
        <v>11095</v>
      </c>
      <c r="M4793" s="1" t="s">
        <v>7529</v>
      </c>
      <c r="N4793" s="1" t="s">
        <v>6652</v>
      </c>
      <c r="P4793" s="1" t="s">
        <v>11444</v>
      </c>
    </row>
    <row r="4794" spans="1:16" s="1" customFormat="1">
      <c r="A4794" s="1" t="s">
        <v>11096</v>
      </c>
      <c r="B4794" s="1" t="s">
        <v>11096</v>
      </c>
      <c r="D4794" s="1" t="s">
        <v>11096</v>
      </c>
      <c r="E4794" s="1" t="s">
        <v>11436</v>
      </c>
      <c r="F4794" s="1" t="s">
        <v>11096</v>
      </c>
      <c r="M4794" s="1" t="s">
        <v>5673</v>
      </c>
      <c r="N4794" s="1" t="s">
        <v>5661</v>
      </c>
      <c r="P4794" s="1" t="s">
        <v>11444</v>
      </c>
    </row>
    <row r="4795" spans="1:16" s="1" customFormat="1">
      <c r="A4795" s="1" t="s">
        <v>11097</v>
      </c>
      <c r="B4795" s="1" t="s">
        <v>11097</v>
      </c>
      <c r="D4795" s="1" t="s">
        <v>11097</v>
      </c>
      <c r="E4795" s="1" t="s">
        <v>11436</v>
      </c>
      <c r="F4795" s="1" t="s">
        <v>11097</v>
      </c>
      <c r="M4795" s="1" t="s">
        <v>7530</v>
      </c>
      <c r="N4795" s="1" t="s">
        <v>4968</v>
      </c>
      <c r="P4795" s="1" t="s">
        <v>11444</v>
      </c>
    </row>
    <row r="4796" spans="1:16" s="1" customFormat="1">
      <c r="A4796" s="1" t="s">
        <v>11098</v>
      </c>
      <c r="B4796" s="1" t="s">
        <v>11098</v>
      </c>
      <c r="D4796" s="1" t="s">
        <v>11098</v>
      </c>
      <c r="E4796" s="1" t="s">
        <v>11436</v>
      </c>
      <c r="F4796" s="1" t="s">
        <v>11098</v>
      </c>
      <c r="M4796" s="1" t="s">
        <v>7531</v>
      </c>
      <c r="N4796" s="1" t="s">
        <v>4049</v>
      </c>
      <c r="P4796" s="1" t="s">
        <v>11444</v>
      </c>
    </row>
    <row r="4797" spans="1:16" s="1" customFormat="1">
      <c r="A4797" s="1" t="s">
        <v>11099</v>
      </c>
      <c r="B4797" s="1" t="s">
        <v>11099</v>
      </c>
      <c r="D4797" s="1" t="s">
        <v>11099</v>
      </c>
      <c r="E4797" s="1" t="s">
        <v>11436</v>
      </c>
      <c r="F4797" s="1" t="s">
        <v>11099</v>
      </c>
      <c r="M4797" s="1" t="s">
        <v>6344</v>
      </c>
      <c r="N4797" s="1" t="s">
        <v>4049</v>
      </c>
      <c r="P4797" s="1" t="s">
        <v>11444</v>
      </c>
    </row>
    <row r="4798" spans="1:16" s="1" customFormat="1">
      <c r="A4798" s="1" t="s">
        <v>11100</v>
      </c>
      <c r="B4798" s="1" t="s">
        <v>11100</v>
      </c>
      <c r="D4798" s="1" t="s">
        <v>11100</v>
      </c>
      <c r="E4798" s="1" t="s">
        <v>11436</v>
      </c>
      <c r="F4798" s="1" t="s">
        <v>11100</v>
      </c>
      <c r="M4798" s="1" t="s">
        <v>5640</v>
      </c>
      <c r="N4798" s="1" t="s">
        <v>4937</v>
      </c>
      <c r="P4798" s="1" t="s">
        <v>11444</v>
      </c>
    </row>
    <row r="4799" spans="1:16" s="1" customFormat="1">
      <c r="A4799" s="1" t="s">
        <v>11101</v>
      </c>
      <c r="B4799" s="1" t="s">
        <v>11101</v>
      </c>
      <c r="D4799" s="1" t="s">
        <v>11101</v>
      </c>
      <c r="E4799" s="1" t="s">
        <v>1662</v>
      </c>
      <c r="F4799" s="1" t="s">
        <v>11101</v>
      </c>
      <c r="M4799" s="1" t="s">
        <v>3989</v>
      </c>
      <c r="N4799" s="1" t="s">
        <v>6471</v>
      </c>
      <c r="P4799" s="1" t="s">
        <v>11444</v>
      </c>
    </row>
    <row r="4800" spans="1:16" s="1" customFormat="1">
      <c r="A4800" s="1" t="s">
        <v>11102</v>
      </c>
      <c r="B4800" s="1" t="s">
        <v>11102</v>
      </c>
      <c r="D4800" s="1" t="s">
        <v>11102</v>
      </c>
      <c r="E4800" s="1" t="s">
        <v>1662</v>
      </c>
      <c r="F4800" s="1" t="s">
        <v>11102</v>
      </c>
      <c r="M4800" s="1" t="s">
        <v>5751</v>
      </c>
      <c r="N4800" s="1" t="s">
        <v>4937</v>
      </c>
      <c r="P4800" s="1" t="s">
        <v>11444</v>
      </c>
    </row>
    <row r="4801" spans="1:16" s="1" customFormat="1">
      <c r="A4801" s="1" t="s">
        <v>11103</v>
      </c>
      <c r="B4801" s="1" t="s">
        <v>11103</v>
      </c>
      <c r="D4801" s="1" t="s">
        <v>11103</v>
      </c>
      <c r="E4801" s="1" t="s">
        <v>1662</v>
      </c>
      <c r="F4801" s="1" t="s">
        <v>11103</v>
      </c>
      <c r="M4801" s="1" t="s">
        <v>7532</v>
      </c>
      <c r="N4801" s="1" t="s">
        <v>4049</v>
      </c>
      <c r="P4801" s="1" t="s">
        <v>11444</v>
      </c>
    </row>
    <row r="4802" spans="1:16" s="1" customFormat="1">
      <c r="A4802" s="1" t="s">
        <v>11104</v>
      </c>
      <c r="B4802" s="1" t="s">
        <v>11104</v>
      </c>
      <c r="D4802" s="1" t="s">
        <v>11104</v>
      </c>
      <c r="E4802" s="1" t="s">
        <v>1662</v>
      </c>
      <c r="F4802" s="1" t="s">
        <v>11104</v>
      </c>
      <c r="M4802" s="1" t="s">
        <v>7533</v>
      </c>
      <c r="N4802" s="1" t="s">
        <v>4912</v>
      </c>
      <c r="P4802" s="1" t="s">
        <v>11444</v>
      </c>
    </row>
    <row r="4803" spans="1:16" s="1" customFormat="1">
      <c r="A4803" s="1" t="s">
        <v>11105</v>
      </c>
      <c r="B4803" s="1" t="s">
        <v>11105</v>
      </c>
      <c r="D4803" s="1" t="s">
        <v>11105</v>
      </c>
      <c r="E4803" s="1" t="s">
        <v>1662</v>
      </c>
      <c r="F4803" s="1" t="s">
        <v>11105</v>
      </c>
      <c r="M4803" s="1" t="s">
        <v>6068</v>
      </c>
      <c r="N4803" s="1" t="s">
        <v>5279</v>
      </c>
      <c r="P4803" s="1" t="s">
        <v>11444</v>
      </c>
    </row>
    <row r="4804" spans="1:16" s="1" customFormat="1">
      <c r="A4804" s="1" t="s">
        <v>11106</v>
      </c>
      <c r="B4804" s="1" t="s">
        <v>11106</v>
      </c>
      <c r="D4804" s="1" t="s">
        <v>11106</v>
      </c>
      <c r="E4804" s="1" t="s">
        <v>1662</v>
      </c>
      <c r="F4804" s="1" t="s">
        <v>11106</v>
      </c>
      <c r="M4804" s="1" t="s">
        <v>7534</v>
      </c>
      <c r="N4804" s="1" t="s">
        <v>5115</v>
      </c>
      <c r="P4804" s="1" t="s">
        <v>11444</v>
      </c>
    </row>
    <row r="4805" spans="1:16" s="1" customFormat="1">
      <c r="A4805" s="1" t="s">
        <v>11107</v>
      </c>
      <c r="B4805" s="1" t="s">
        <v>11107</v>
      </c>
      <c r="D4805" s="1" t="s">
        <v>11107</v>
      </c>
      <c r="E4805" s="1" t="s">
        <v>1662</v>
      </c>
      <c r="F4805" s="1" t="s">
        <v>11107</v>
      </c>
      <c r="M4805" s="1" t="s">
        <v>7535</v>
      </c>
      <c r="N4805" s="1" t="s">
        <v>4055</v>
      </c>
      <c r="P4805" s="1" t="s">
        <v>11444</v>
      </c>
    </row>
    <row r="4806" spans="1:16" s="1" customFormat="1">
      <c r="A4806" s="1" t="s">
        <v>11108</v>
      </c>
      <c r="B4806" s="1" t="s">
        <v>11108</v>
      </c>
      <c r="D4806" s="1" t="s">
        <v>11108</v>
      </c>
      <c r="E4806" s="1" t="s">
        <v>1662</v>
      </c>
      <c r="F4806" s="1" t="s">
        <v>11108</v>
      </c>
      <c r="M4806" s="1" t="s">
        <v>6477</v>
      </c>
      <c r="N4806" s="1" t="s">
        <v>4552</v>
      </c>
      <c r="P4806" s="1" t="s">
        <v>11444</v>
      </c>
    </row>
    <row r="4807" spans="1:16" s="1" customFormat="1">
      <c r="A4807" s="1" t="s">
        <v>11109</v>
      </c>
      <c r="B4807" s="1" t="s">
        <v>11109</v>
      </c>
      <c r="D4807" s="1" t="s">
        <v>11109</v>
      </c>
      <c r="E4807" s="1" t="s">
        <v>1662</v>
      </c>
      <c r="F4807" s="1" t="s">
        <v>11109</v>
      </c>
      <c r="M4807" s="1" t="s">
        <v>5677</v>
      </c>
      <c r="N4807" s="1" t="s">
        <v>4569</v>
      </c>
      <c r="P4807" s="1" t="s">
        <v>11444</v>
      </c>
    </row>
    <row r="4808" spans="1:16" s="1" customFormat="1">
      <c r="A4808" s="1" t="s">
        <v>11110</v>
      </c>
      <c r="B4808" s="1" t="s">
        <v>11110</v>
      </c>
      <c r="D4808" s="1" t="s">
        <v>11110</v>
      </c>
      <c r="E4808" s="1" t="s">
        <v>1662</v>
      </c>
      <c r="F4808" s="1" t="s">
        <v>11110</v>
      </c>
      <c r="M4808" s="1" t="s">
        <v>5352</v>
      </c>
      <c r="N4808" s="1" t="s">
        <v>5195</v>
      </c>
      <c r="P4808" s="1" t="s">
        <v>11444</v>
      </c>
    </row>
    <row r="4809" spans="1:16" s="1" customFormat="1">
      <c r="A4809" s="1" t="s">
        <v>11111</v>
      </c>
      <c r="B4809" s="1" t="s">
        <v>11111</v>
      </c>
      <c r="D4809" s="1" t="s">
        <v>11111</v>
      </c>
      <c r="E4809" s="1" t="s">
        <v>1662</v>
      </c>
      <c r="F4809" s="1" t="s">
        <v>11111</v>
      </c>
      <c r="M4809" s="1" t="s">
        <v>7167</v>
      </c>
      <c r="N4809" s="1" t="s">
        <v>5115</v>
      </c>
      <c r="P4809" s="1" t="s">
        <v>11444</v>
      </c>
    </row>
    <row r="4810" spans="1:16" s="1" customFormat="1">
      <c r="A4810" s="1" t="s">
        <v>11112</v>
      </c>
      <c r="B4810" s="1" t="s">
        <v>11112</v>
      </c>
      <c r="D4810" s="1" t="s">
        <v>11112</v>
      </c>
      <c r="E4810" s="1" t="s">
        <v>1662</v>
      </c>
      <c r="F4810" s="1" t="s">
        <v>11112</v>
      </c>
      <c r="M4810" s="1" t="s">
        <v>6765</v>
      </c>
      <c r="N4810" s="1" t="s">
        <v>4964</v>
      </c>
      <c r="P4810" s="1" t="s">
        <v>11444</v>
      </c>
    </row>
    <row r="4811" spans="1:16" s="1" customFormat="1">
      <c r="A4811" s="1" t="s">
        <v>11113</v>
      </c>
      <c r="B4811" s="1" t="s">
        <v>11113</v>
      </c>
      <c r="D4811" s="1" t="s">
        <v>11113</v>
      </c>
      <c r="E4811" s="1" t="s">
        <v>1662</v>
      </c>
      <c r="F4811" s="1" t="s">
        <v>11113</v>
      </c>
      <c r="M4811" s="1" t="s">
        <v>7536</v>
      </c>
      <c r="N4811" s="1" t="s">
        <v>4964</v>
      </c>
      <c r="P4811" s="1" t="s">
        <v>11444</v>
      </c>
    </row>
    <row r="4812" spans="1:16" s="1" customFormat="1">
      <c r="A4812" s="1" t="s">
        <v>11114</v>
      </c>
      <c r="B4812" s="1" t="s">
        <v>11114</v>
      </c>
      <c r="D4812" s="1" t="s">
        <v>11114</v>
      </c>
      <c r="E4812" s="1" t="s">
        <v>1662</v>
      </c>
      <c r="F4812" s="1" t="s">
        <v>11114</v>
      </c>
      <c r="M4812" s="1" t="s">
        <v>5624</v>
      </c>
      <c r="N4812" s="1" t="s">
        <v>4055</v>
      </c>
      <c r="P4812" s="1" t="s">
        <v>11444</v>
      </c>
    </row>
    <row r="4813" spans="1:16" s="1" customFormat="1">
      <c r="A4813" s="1" t="s">
        <v>11115</v>
      </c>
      <c r="B4813" s="1" t="s">
        <v>11115</v>
      </c>
      <c r="D4813" s="1" t="s">
        <v>11115</v>
      </c>
      <c r="E4813" s="1" t="s">
        <v>1662</v>
      </c>
      <c r="F4813" s="1" t="s">
        <v>11115</v>
      </c>
      <c r="M4813" s="1" t="s">
        <v>7035</v>
      </c>
      <c r="N4813" s="1" t="s">
        <v>6423</v>
      </c>
      <c r="P4813" s="1" t="s">
        <v>11444</v>
      </c>
    </row>
    <row r="4814" spans="1:16" s="1" customFormat="1">
      <c r="A4814" s="1" t="s">
        <v>11116</v>
      </c>
      <c r="B4814" s="1" t="s">
        <v>11116</v>
      </c>
      <c r="D4814" s="1" t="s">
        <v>11116</v>
      </c>
      <c r="E4814" s="1" t="s">
        <v>1662</v>
      </c>
      <c r="F4814" s="1" t="s">
        <v>11116</v>
      </c>
      <c r="M4814" s="1" t="s">
        <v>6494</v>
      </c>
      <c r="N4814" s="1" t="s">
        <v>4078</v>
      </c>
      <c r="P4814" s="1" t="s">
        <v>11444</v>
      </c>
    </row>
    <row r="4815" spans="1:16" s="1" customFormat="1">
      <c r="A4815" s="1" t="s">
        <v>11117</v>
      </c>
      <c r="B4815" s="1" t="s">
        <v>11117</v>
      </c>
      <c r="D4815" s="1" t="s">
        <v>11117</v>
      </c>
      <c r="E4815" s="1" t="s">
        <v>1662</v>
      </c>
      <c r="F4815" s="1" t="s">
        <v>11117</v>
      </c>
      <c r="M4815" s="1" t="s">
        <v>7537</v>
      </c>
      <c r="N4815" s="1" t="s">
        <v>3990</v>
      </c>
      <c r="P4815" s="1" t="s">
        <v>11444</v>
      </c>
    </row>
    <row r="4816" spans="1:16" s="1" customFormat="1">
      <c r="A4816" s="1" t="s">
        <v>11118</v>
      </c>
      <c r="B4816" s="1" t="s">
        <v>11118</v>
      </c>
      <c r="D4816" s="1" t="s">
        <v>11118</v>
      </c>
      <c r="E4816" s="1" t="s">
        <v>1662</v>
      </c>
      <c r="F4816" s="1" t="s">
        <v>11118</v>
      </c>
      <c r="M4816" s="1" t="s">
        <v>7538</v>
      </c>
      <c r="N4816" s="1" t="s">
        <v>4001</v>
      </c>
      <c r="P4816" s="1" t="s">
        <v>11444</v>
      </c>
    </row>
    <row r="4817" spans="1:16" s="1" customFormat="1">
      <c r="A4817" s="1" t="s">
        <v>11119</v>
      </c>
      <c r="B4817" s="1" t="s">
        <v>11119</v>
      </c>
      <c r="D4817" s="1" t="s">
        <v>11119</v>
      </c>
      <c r="E4817" s="1" t="s">
        <v>1662</v>
      </c>
      <c r="F4817" s="1" t="s">
        <v>11119</v>
      </c>
      <c r="M4817" s="1" t="s">
        <v>7539</v>
      </c>
      <c r="N4817" s="1" t="s">
        <v>4001</v>
      </c>
      <c r="P4817" s="1" t="s">
        <v>11444</v>
      </c>
    </row>
    <row r="4818" spans="1:16" s="1" customFormat="1">
      <c r="A4818" s="1" t="s">
        <v>11120</v>
      </c>
      <c r="B4818" s="1" t="s">
        <v>11120</v>
      </c>
      <c r="D4818" s="1" t="s">
        <v>11120</v>
      </c>
      <c r="E4818" s="1" t="s">
        <v>1662</v>
      </c>
      <c r="F4818" s="1" t="s">
        <v>11120</v>
      </c>
      <c r="M4818" s="1" t="s">
        <v>7540</v>
      </c>
      <c r="N4818" s="1" t="s">
        <v>5125</v>
      </c>
      <c r="P4818" s="1" t="s">
        <v>11444</v>
      </c>
    </row>
    <row r="4819" spans="1:16" s="1" customFormat="1">
      <c r="A4819" s="1" t="s">
        <v>11121</v>
      </c>
      <c r="B4819" s="1" t="s">
        <v>11121</v>
      </c>
      <c r="D4819" s="1" t="s">
        <v>11121</v>
      </c>
      <c r="E4819" s="1" t="s">
        <v>1662</v>
      </c>
      <c r="F4819" s="1" t="s">
        <v>11121</v>
      </c>
      <c r="M4819" s="1" t="s">
        <v>7541</v>
      </c>
      <c r="N4819" s="1" t="s">
        <v>5125</v>
      </c>
      <c r="P4819" s="1" t="s">
        <v>11444</v>
      </c>
    </row>
    <row r="4820" spans="1:16" s="1" customFormat="1">
      <c r="A4820" s="1" t="s">
        <v>11122</v>
      </c>
      <c r="B4820" s="1" t="s">
        <v>11122</v>
      </c>
      <c r="D4820" s="1" t="s">
        <v>11122</v>
      </c>
      <c r="E4820" s="1" t="s">
        <v>1662</v>
      </c>
      <c r="F4820" s="1" t="s">
        <v>11122</v>
      </c>
      <c r="M4820" s="1" t="s">
        <v>7542</v>
      </c>
      <c r="N4820" s="1" t="s">
        <v>3990</v>
      </c>
      <c r="P4820" s="1" t="s">
        <v>11444</v>
      </c>
    </row>
    <row r="4821" spans="1:16" s="1" customFormat="1">
      <c r="A4821" s="1" t="s">
        <v>11123</v>
      </c>
      <c r="B4821" s="1" t="s">
        <v>11123</v>
      </c>
      <c r="D4821" s="1" t="s">
        <v>11123</v>
      </c>
      <c r="E4821" s="1" t="s">
        <v>1662</v>
      </c>
      <c r="F4821" s="1" t="s">
        <v>11123</v>
      </c>
      <c r="M4821" s="1" t="s">
        <v>6566</v>
      </c>
      <c r="N4821" s="1" t="s">
        <v>5195</v>
      </c>
      <c r="P4821" s="1" t="s">
        <v>11444</v>
      </c>
    </row>
    <row r="4822" spans="1:16" s="1" customFormat="1">
      <c r="A4822" s="1" t="s">
        <v>11124</v>
      </c>
      <c r="B4822" s="1" t="s">
        <v>11124</v>
      </c>
      <c r="D4822" s="1" t="s">
        <v>11124</v>
      </c>
      <c r="E4822" s="1" t="s">
        <v>1662</v>
      </c>
      <c r="F4822" s="1" t="s">
        <v>11124</v>
      </c>
      <c r="M4822" s="1" t="s">
        <v>7543</v>
      </c>
      <c r="N4822" s="1" t="s">
        <v>4841</v>
      </c>
      <c r="P4822" s="1" t="s">
        <v>11444</v>
      </c>
    </row>
    <row r="4823" spans="1:16" s="1" customFormat="1">
      <c r="A4823" s="1" t="s">
        <v>11125</v>
      </c>
      <c r="B4823" s="1" t="s">
        <v>11125</v>
      </c>
      <c r="D4823" s="1" t="s">
        <v>11125</v>
      </c>
      <c r="E4823" s="1" t="s">
        <v>1662</v>
      </c>
      <c r="F4823" s="1" t="s">
        <v>11125</v>
      </c>
      <c r="M4823" s="1" t="s">
        <v>5999</v>
      </c>
      <c r="N4823" s="1" t="s">
        <v>4001</v>
      </c>
      <c r="P4823" s="1" t="s">
        <v>11444</v>
      </c>
    </row>
    <row r="4824" spans="1:16" s="1" customFormat="1">
      <c r="A4824" s="1" t="s">
        <v>11126</v>
      </c>
      <c r="B4824" s="1" t="s">
        <v>11126</v>
      </c>
      <c r="D4824" s="1" t="s">
        <v>11126</v>
      </c>
      <c r="E4824" s="1" t="s">
        <v>1662</v>
      </c>
      <c r="F4824" s="1" t="s">
        <v>11126</v>
      </c>
      <c r="M4824" s="1" t="s">
        <v>7544</v>
      </c>
      <c r="N4824" s="1" t="s">
        <v>4937</v>
      </c>
      <c r="P4824" s="1" t="s">
        <v>11444</v>
      </c>
    </row>
    <row r="4825" spans="1:16" s="1" customFormat="1">
      <c r="A4825" s="1" t="s">
        <v>11127</v>
      </c>
      <c r="B4825" s="1" t="s">
        <v>11127</v>
      </c>
      <c r="D4825" s="1" t="s">
        <v>11127</v>
      </c>
      <c r="E4825" s="1" t="s">
        <v>1662</v>
      </c>
      <c r="F4825" s="1" t="s">
        <v>11127</v>
      </c>
      <c r="M4825" s="1" t="s">
        <v>6798</v>
      </c>
      <c r="N4825" s="1" t="s">
        <v>4952</v>
      </c>
      <c r="P4825" s="1" t="s">
        <v>11444</v>
      </c>
    </row>
    <row r="4826" spans="1:16" s="1" customFormat="1">
      <c r="A4826" s="1" t="s">
        <v>11128</v>
      </c>
      <c r="B4826" s="1" t="s">
        <v>11128</v>
      </c>
      <c r="D4826" s="1" t="s">
        <v>11128</v>
      </c>
      <c r="E4826" s="1" t="s">
        <v>1662</v>
      </c>
      <c r="F4826" s="1" t="s">
        <v>11128</v>
      </c>
      <c r="M4826" s="1" t="s">
        <v>7545</v>
      </c>
      <c r="N4826" s="1" t="s">
        <v>4841</v>
      </c>
      <c r="P4826" s="1" t="s">
        <v>11444</v>
      </c>
    </row>
    <row r="4827" spans="1:16" s="1" customFormat="1">
      <c r="A4827" s="1" t="s">
        <v>11129</v>
      </c>
      <c r="B4827" s="1" t="s">
        <v>11129</v>
      </c>
      <c r="D4827" s="1" t="s">
        <v>11129</v>
      </c>
      <c r="E4827" s="1" t="s">
        <v>1662</v>
      </c>
      <c r="F4827" s="1" t="s">
        <v>11129</v>
      </c>
      <c r="M4827" s="1" t="s">
        <v>5109</v>
      </c>
      <c r="N4827" s="1" t="s">
        <v>5556</v>
      </c>
      <c r="P4827" s="1" t="s">
        <v>11444</v>
      </c>
    </row>
    <row r="4828" spans="1:16" s="1" customFormat="1">
      <c r="A4828" s="1" t="s">
        <v>11130</v>
      </c>
      <c r="B4828" s="1" t="s">
        <v>11130</v>
      </c>
      <c r="D4828" s="1" t="s">
        <v>11130</v>
      </c>
      <c r="E4828" s="1" t="s">
        <v>1662</v>
      </c>
      <c r="F4828" s="1" t="s">
        <v>11130</v>
      </c>
      <c r="M4828" s="1" t="s">
        <v>5182</v>
      </c>
      <c r="N4828" s="1" t="s">
        <v>4055</v>
      </c>
      <c r="P4828" s="1" t="s">
        <v>11444</v>
      </c>
    </row>
    <row r="4829" spans="1:16" s="1" customFormat="1">
      <c r="A4829" s="1" t="s">
        <v>11131</v>
      </c>
      <c r="B4829" s="1" t="s">
        <v>11131</v>
      </c>
      <c r="D4829" s="1" t="s">
        <v>11131</v>
      </c>
      <c r="E4829" s="1" t="s">
        <v>1662</v>
      </c>
      <c r="F4829" s="1" t="s">
        <v>11131</v>
      </c>
      <c r="M4829" s="1" t="s">
        <v>5543</v>
      </c>
      <c r="N4829" s="1" t="s">
        <v>4839</v>
      </c>
      <c r="P4829" s="1" t="s">
        <v>11444</v>
      </c>
    </row>
    <row r="4830" spans="1:16" s="1" customFormat="1">
      <c r="A4830" s="1" t="s">
        <v>11132</v>
      </c>
      <c r="B4830" s="1" t="s">
        <v>11132</v>
      </c>
      <c r="D4830" s="1" t="s">
        <v>11132</v>
      </c>
      <c r="E4830" s="1" t="s">
        <v>1662</v>
      </c>
      <c r="F4830" s="1" t="s">
        <v>11132</v>
      </c>
      <c r="M4830" s="1" t="s">
        <v>7203</v>
      </c>
      <c r="N4830" s="1" t="s">
        <v>4545</v>
      </c>
      <c r="P4830" s="1" t="s">
        <v>11444</v>
      </c>
    </row>
    <row r="4831" spans="1:16" s="1" customFormat="1">
      <c r="A4831" s="1" t="s">
        <v>11133</v>
      </c>
      <c r="B4831" s="1" t="s">
        <v>11133</v>
      </c>
      <c r="D4831" s="1" t="s">
        <v>11133</v>
      </c>
      <c r="E4831" s="1" t="s">
        <v>1662</v>
      </c>
      <c r="F4831" s="1" t="s">
        <v>11133</v>
      </c>
      <c r="M4831" s="1" t="s">
        <v>6301</v>
      </c>
      <c r="N4831" s="1" t="s">
        <v>4043</v>
      </c>
      <c r="P4831" s="1" t="s">
        <v>11444</v>
      </c>
    </row>
    <row r="4832" spans="1:16" s="1" customFormat="1">
      <c r="A4832" s="1" t="s">
        <v>11134</v>
      </c>
      <c r="B4832" s="1" t="s">
        <v>11134</v>
      </c>
      <c r="D4832" s="1" t="s">
        <v>11134</v>
      </c>
      <c r="E4832" s="1" t="s">
        <v>11437</v>
      </c>
      <c r="F4832" s="1" t="s">
        <v>11134</v>
      </c>
      <c r="M4832" s="1" t="s">
        <v>7546</v>
      </c>
      <c r="N4832" s="1" t="s">
        <v>5350</v>
      </c>
      <c r="P4832" s="1" t="s">
        <v>11444</v>
      </c>
    </row>
    <row r="4833" spans="1:16" s="1" customFormat="1">
      <c r="A4833" s="1" t="s">
        <v>11135</v>
      </c>
      <c r="B4833" s="1" t="s">
        <v>11135</v>
      </c>
      <c r="D4833" s="1" t="s">
        <v>11135</v>
      </c>
      <c r="E4833" s="1" t="s">
        <v>11437</v>
      </c>
      <c r="F4833" s="1" t="s">
        <v>11135</v>
      </c>
      <c r="M4833" s="1" t="s">
        <v>7547</v>
      </c>
      <c r="N4833" s="1" t="s">
        <v>4055</v>
      </c>
      <c r="P4833" s="1" t="s">
        <v>11444</v>
      </c>
    </row>
    <row r="4834" spans="1:16" s="1" customFormat="1">
      <c r="A4834" s="1" t="s">
        <v>11136</v>
      </c>
      <c r="B4834" s="1" t="s">
        <v>11136</v>
      </c>
      <c r="D4834" s="1" t="s">
        <v>11136</v>
      </c>
      <c r="E4834" s="1" t="s">
        <v>11437</v>
      </c>
      <c r="F4834" s="1" t="s">
        <v>11136</v>
      </c>
      <c r="M4834" s="1" t="s">
        <v>7548</v>
      </c>
      <c r="N4834" s="1" t="s">
        <v>4055</v>
      </c>
      <c r="P4834" s="1" t="s">
        <v>11444</v>
      </c>
    </row>
    <row r="4835" spans="1:16" s="1" customFormat="1">
      <c r="A4835" s="1" t="s">
        <v>11137</v>
      </c>
      <c r="B4835" s="1" t="s">
        <v>11137</v>
      </c>
      <c r="D4835" s="1" t="s">
        <v>11137</v>
      </c>
      <c r="E4835" s="1" t="s">
        <v>11437</v>
      </c>
      <c r="F4835" s="1" t="s">
        <v>11137</v>
      </c>
      <c r="M4835" s="1" t="s">
        <v>6184</v>
      </c>
      <c r="N4835" s="1" t="s">
        <v>4854</v>
      </c>
      <c r="P4835" s="1" t="s">
        <v>11444</v>
      </c>
    </row>
    <row r="4836" spans="1:16" s="1" customFormat="1">
      <c r="A4836" s="1" t="s">
        <v>11138</v>
      </c>
      <c r="B4836" s="1" t="s">
        <v>11138</v>
      </c>
      <c r="D4836" s="1" t="s">
        <v>11138</v>
      </c>
      <c r="E4836" s="1" t="s">
        <v>11437</v>
      </c>
      <c r="F4836" s="1" t="s">
        <v>11138</v>
      </c>
      <c r="M4836" s="1" t="s">
        <v>7549</v>
      </c>
      <c r="N4836" s="1" t="s">
        <v>4049</v>
      </c>
      <c r="P4836" s="1" t="s">
        <v>11444</v>
      </c>
    </row>
    <row r="4837" spans="1:16" s="1" customFormat="1">
      <c r="A4837" s="1" t="s">
        <v>11139</v>
      </c>
      <c r="B4837" s="1" t="s">
        <v>11139</v>
      </c>
      <c r="D4837" s="1" t="s">
        <v>11139</v>
      </c>
      <c r="E4837" s="1" t="s">
        <v>11437</v>
      </c>
      <c r="F4837" s="1" t="s">
        <v>11139</v>
      </c>
      <c r="M4837" s="1" t="s">
        <v>4994</v>
      </c>
      <c r="N4837" s="1" t="s">
        <v>4872</v>
      </c>
      <c r="P4837" s="1" t="s">
        <v>11444</v>
      </c>
    </row>
    <row r="4838" spans="1:16" s="1" customFormat="1">
      <c r="A4838" s="1" t="s">
        <v>11140</v>
      </c>
      <c r="B4838" s="1" t="s">
        <v>11140</v>
      </c>
      <c r="D4838" s="1" t="s">
        <v>11140</v>
      </c>
      <c r="E4838" s="1" t="s">
        <v>11437</v>
      </c>
      <c r="F4838" s="1" t="s">
        <v>11140</v>
      </c>
      <c r="M4838" s="1" t="s">
        <v>7550</v>
      </c>
      <c r="N4838" s="1" t="s">
        <v>4018</v>
      </c>
      <c r="P4838" s="1" t="s">
        <v>11444</v>
      </c>
    </row>
    <row r="4839" spans="1:16" s="1" customFormat="1">
      <c r="A4839" s="1" t="s">
        <v>11141</v>
      </c>
      <c r="B4839" s="1" t="s">
        <v>11141</v>
      </c>
      <c r="D4839" s="1" t="s">
        <v>11141</v>
      </c>
      <c r="E4839" s="1" t="s">
        <v>11437</v>
      </c>
      <c r="F4839" s="1" t="s">
        <v>11141</v>
      </c>
      <c r="M4839" s="1" t="s">
        <v>7551</v>
      </c>
      <c r="N4839" s="1" t="s">
        <v>4937</v>
      </c>
      <c r="P4839" s="1" t="s">
        <v>11444</v>
      </c>
    </row>
    <row r="4840" spans="1:16" s="1" customFormat="1">
      <c r="A4840" s="1" t="s">
        <v>11142</v>
      </c>
      <c r="B4840" s="1" t="s">
        <v>11142</v>
      </c>
      <c r="D4840" s="1" t="s">
        <v>11142</v>
      </c>
      <c r="E4840" s="1" t="s">
        <v>11437</v>
      </c>
      <c r="F4840" s="1" t="s">
        <v>11142</v>
      </c>
      <c r="M4840" s="1" t="s">
        <v>7552</v>
      </c>
      <c r="N4840" s="1" t="s">
        <v>4049</v>
      </c>
      <c r="P4840" s="1" t="s">
        <v>11444</v>
      </c>
    </row>
    <row r="4841" spans="1:16" s="1" customFormat="1">
      <c r="A4841" s="1" t="s">
        <v>11143</v>
      </c>
      <c r="B4841" s="1" t="s">
        <v>11143</v>
      </c>
      <c r="D4841" s="1" t="s">
        <v>11143</v>
      </c>
      <c r="E4841" s="1" t="s">
        <v>11437</v>
      </c>
      <c r="F4841" s="1" t="s">
        <v>11143</v>
      </c>
      <c r="M4841" s="1" t="s">
        <v>7553</v>
      </c>
      <c r="N4841" s="1" t="s">
        <v>4055</v>
      </c>
      <c r="P4841" s="1" t="s">
        <v>11444</v>
      </c>
    </row>
    <row r="4842" spans="1:16" s="1" customFormat="1">
      <c r="A4842" s="1" t="s">
        <v>11144</v>
      </c>
      <c r="B4842" s="1" t="s">
        <v>11144</v>
      </c>
      <c r="D4842" s="1" t="s">
        <v>11144</v>
      </c>
      <c r="E4842" s="1" t="s">
        <v>11437</v>
      </c>
      <c r="F4842" s="1" t="s">
        <v>11144</v>
      </c>
      <c r="M4842" s="1" t="s">
        <v>7554</v>
      </c>
      <c r="N4842" s="1" t="s">
        <v>4899</v>
      </c>
      <c r="P4842" s="1" t="s">
        <v>11444</v>
      </c>
    </row>
    <row r="4843" spans="1:16" s="1" customFormat="1">
      <c r="A4843" s="1" t="s">
        <v>11145</v>
      </c>
      <c r="B4843" s="1" t="s">
        <v>11145</v>
      </c>
      <c r="D4843" s="1" t="s">
        <v>11145</v>
      </c>
      <c r="E4843" s="1" t="s">
        <v>11437</v>
      </c>
      <c r="F4843" s="1" t="s">
        <v>11145</v>
      </c>
      <c r="M4843" s="1" t="s">
        <v>6504</v>
      </c>
      <c r="N4843" s="1" t="s">
        <v>6389</v>
      </c>
      <c r="P4843" s="1" t="s">
        <v>11444</v>
      </c>
    </row>
    <row r="4844" spans="1:16" s="1" customFormat="1">
      <c r="A4844" s="1" t="s">
        <v>11146</v>
      </c>
      <c r="B4844" s="1" t="s">
        <v>11146</v>
      </c>
      <c r="D4844" s="1" t="s">
        <v>11146</v>
      </c>
      <c r="E4844" s="1" t="s">
        <v>11437</v>
      </c>
      <c r="F4844" s="1" t="s">
        <v>11146</v>
      </c>
      <c r="M4844" s="1" t="s">
        <v>5682</v>
      </c>
      <c r="N4844" s="1" t="s">
        <v>7555</v>
      </c>
      <c r="P4844" s="1" t="s">
        <v>11444</v>
      </c>
    </row>
    <row r="4845" spans="1:16" s="1" customFormat="1">
      <c r="A4845" s="1" t="s">
        <v>11147</v>
      </c>
      <c r="B4845" s="1" t="s">
        <v>11147</v>
      </c>
      <c r="D4845" s="1" t="s">
        <v>11147</v>
      </c>
      <c r="E4845" s="1" t="s">
        <v>11437</v>
      </c>
      <c r="F4845" s="1" t="s">
        <v>11147</v>
      </c>
      <c r="M4845" s="1" t="s">
        <v>5983</v>
      </c>
      <c r="N4845" s="1" t="s">
        <v>6061</v>
      </c>
      <c r="P4845" s="1" t="s">
        <v>11444</v>
      </c>
    </row>
    <row r="4846" spans="1:16" s="1" customFormat="1">
      <c r="A4846" s="1" t="s">
        <v>11148</v>
      </c>
      <c r="B4846" s="1" t="s">
        <v>11148</v>
      </c>
      <c r="D4846" s="1" t="s">
        <v>11148</v>
      </c>
      <c r="E4846" s="1" t="s">
        <v>11437</v>
      </c>
      <c r="F4846" s="1" t="s">
        <v>11148</v>
      </c>
      <c r="M4846" s="1" t="s">
        <v>7556</v>
      </c>
      <c r="N4846" s="1" t="s">
        <v>4937</v>
      </c>
      <c r="P4846" s="1" t="s">
        <v>11444</v>
      </c>
    </row>
    <row r="4847" spans="1:16" s="1" customFormat="1">
      <c r="A4847" s="1" t="s">
        <v>11149</v>
      </c>
      <c r="B4847" s="1" t="s">
        <v>11149</v>
      </c>
      <c r="D4847" s="1" t="s">
        <v>11149</v>
      </c>
      <c r="E4847" s="1" t="s">
        <v>11437</v>
      </c>
      <c r="F4847" s="1" t="s">
        <v>11149</v>
      </c>
      <c r="M4847" s="1" t="s">
        <v>7557</v>
      </c>
      <c r="N4847" s="1" t="s">
        <v>4055</v>
      </c>
      <c r="P4847" s="1" t="s">
        <v>11444</v>
      </c>
    </row>
    <row r="4848" spans="1:16" s="1" customFormat="1">
      <c r="A4848" s="1" t="s">
        <v>11150</v>
      </c>
      <c r="B4848" s="1" t="s">
        <v>11150</v>
      </c>
      <c r="D4848" s="1" t="s">
        <v>11150</v>
      </c>
      <c r="E4848" s="1" t="s">
        <v>11437</v>
      </c>
      <c r="F4848" s="1" t="s">
        <v>11150</v>
      </c>
      <c r="M4848" s="1" t="s">
        <v>5158</v>
      </c>
      <c r="N4848" s="1" t="s">
        <v>4567</v>
      </c>
      <c r="P4848" s="1" t="s">
        <v>11444</v>
      </c>
    </row>
    <row r="4849" spans="1:16" s="1" customFormat="1">
      <c r="A4849" s="1" t="s">
        <v>11151</v>
      </c>
      <c r="B4849" s="1" t="s">
        <v>11151</v>
      </c>
      <c r="D4849" s="1" t="s">
        <v>11151</v>
      </c>
      <c r="E4849" s="1" t="s">
        <v>11437</v>
      </c>
      <c r="F4849" s="1" t="s">
        <v>11151</v>
      </c>
      <c r="M4849" s="1" t="s">
        <v>7558</v>
      </c>
      <c r="N4849" s="1" t="s">
        <v>4839</v>
      </c>
      <c r="P4849" s="1" t="s">
        <v>11444</v>
      </c>
    </row>
    <row r="4850" spans="1:16" s="1" customFormat="1">
      <c r="A4850" s="1" t="s">
        <v>11152</v>
      </c>
      <c r="B4850" s="1" t="s">
        <v>11152</v>
      </c>
      <c r="D4850" s="1" t="s">
        <v>11152</v>
      </c>
      <c r="E4850" s="1" t="s">
        <v>11437</v>
      </c>
      <c r="F4850" s="1" t="s">
        <v>11152</v>
      </c>
      <c r="M4850" s="1" t="s">
        <v>7559</v>
      </c>
      <c r="N4850" s="1" t="s">
        <v>5347</v>
      </c>
      <c r="P4850" s="1" t="s">
        <v>11444</v>
      </c>
    </row>
    <row r="4851" spans="1:16" s="1" customFormat="1">
      <c r="A4851" s="1" t="s">
        <v>11153</v>
      </c>
      <c r="B4851" s="1" t="s">
        <v>11153</v>
      </c>
      <c r="D4851" s="1" t="s">
        <v>11153</v>
      </c>
      <c r="E4851" s="1" t="s">
        <v>11437</v>
      </c>
      <c r="F4851" s="1" t="s">
        <v>11153</v>
      </c>
      <c r="M4851" s="1" t="s">
        <v>7560</v>
      </c>
      <c r="N4851" s="1" t="s">
        <v>7349</v>
      </c>
      <c r="P4851" s="1" t="s">
        <v>11444</v>
      </c>
    </row>
    <row r="4852" spans="1:16" s="1" customFormat="1">
      <c r="A4852" s="1" t="s">
        <v>11154</v>
      </c>
      <c r="B4852" s="1" t="s">
        <v>11154</v>
      </c>
      <c r="D4852" s="1" t="s">
        <v>11154</v>
      </c>
      <c r="E4852" s="1" t="s">
        <v>11437</v>
      </c>
      <c r="F4852" s="1" t="s">
        <v>11154</v>
      </c>
      <c r="M4852" s="1" t="s">
        <v>7561</v>
      </c>
      <c r="N4852" s="1" t="s">
        <v>5709</v>
      </c>
      <c r="P4852" s="1" t="s">
        <v>11444</v>
      </c>
    </row>
    <row r="4853" spans="1:16" s="1" customFormat="1">
      <c r="A4853" s="1" t="s">
        <v>11155</v>
      </c>
      <c r="B4853" s="1" t="s">
        <v>11155</v>
      </c>
      <c r="D4853" s="1" t="s">
        <v>11155</v>
      </c>
      <c r="E4853" s="1" t="s">
        <v>11437</v>
      </c>
      <c r="F4853" s="1" t="s">
        <v>11155</v>
      </c>
      <c r="M4853" s="1" t="s">
        <v>7562</v>
      </c>
      <c r="N4853" s="1" t="s">
        <v>7563</v>
      </c>
      <c r="P4853" s="1" t="s">
        <v>11444</v>
      </c>
    </row>
    <row r="4854" spans="1:16" s="1" customFormat="1">
      <c r="A4854" s="1" t="s">
        <v>11156</v>
      </c>
      <c r="B4854" s="1" t="s">
        <v>11156</v>
      </c>
      <c r="D4854" s="1" t="s">
        <v>11156</v>
      </c>
      <c r="E4854" s="1" t="s">
        <v>11437</v>
      </c>
      <c r="F4854" s="1" t="s">
        <v>11156</v>
      </c>
      <c r="M4854" s="1" t="s">
        <v>7564</v>
      </c>
      <c r="N4854" s="1" t="s">
        <v>7565</v>
      </c>
      <c r="P4854" s="1" t="s">
        <v>11444</v>
      </c>
    </row>
    <row r="4855" spans="1:16" s="1" customFormat="1">
      <c r="A4855" s="1" t="s">
        <v>11157</v>
      </c>
      <c r="B4855" s="1" t="s">
        <v>11157</v>
      </c>
      <c r="D4855" s="1" t="s">
        <v>11157</v>
      </c>
      <c r="E4855" s="1" t="s">
        <v>11437</v>
      </c>
      <c r="F4855" s="1" t="s">
        <v>11157</v>
      </c>
      <c r="M4855" s="1" t="s">
        <v>7566</v>
      </c>
      <c r="N4855" s="1" t="s">
        <v>7567</v>
      </c>
      <c r="P4855" s="1" t="s">
        <v>11444</v>
      </c>
    </row>
    <row r="4856" spans="1:16" s="1" customFormat="1">
      <c r="A4856" s="1" t="s">
        <v>11158</v>
      </c>
      <c r="B4856" s="1" t="s">
        <v>11158</v>
      </c>
      <c r="D4856" s="1" t="s">
        <v>11158</v>
      </c>
      <c r="E4856" s="1" t="s">
        <v>11437</v>
      </c>
      <c r="F4856" s="1" t="s">
        <v>11158</v>
      </c>
      <c r="M4856" s="1" t="s">
        <v>7568</v>
      </c>
      <c r="N4856" s="1" t="s">
        <v>6747</v>
      </c>
      <c r="P4856" s="1" t="s">
        <v>11444</v>
      </c>
    </row>
    <row r="4857" spans="1:16" s="1" customFormat="1">
      <c r="A4857" s="1" t="s">
        <v>11159</v>
      </c>
      <c r="B4857" s="1" t="s">
        <v>11159</v>
      </c>
      <c r="D4857" s="1" t="s">
        <v>11159</v>
      </c>
      <c r="E4857" s="1" t="s">
        <v>11437</v>
      </c>
      <c r="F4857" s="1" t="s">
        <v>11159</v>
      </c>
      <c r="M4857" s="1" t="s">
        <v>7569</v>
      </c>
      <c r="N4857" s="1" t="s">
        <v>7570</v>
      </c>
      <c r="P4857" s="1" t="s">
        <v>11444</v>
      </c>
    </row>
    <row r="4858" spans="1:16" s="1" customFormat="1">
      <c r="A4858" s="1" t="s">
        <v>11160</v>
      </c>
      <c r="B4858" s="1" t="s">
        <v>11160</v>
      </c>
      <c r="D4858" s="1" t="s">
        <v>11160</v>
      </c>
      <c r="E4858" s="1" t="s">
        <v>11437</v>
      </c>
      <c r="F4858" s="1" t="s">
        <v>11160</v>
      </c>
      <c r="M4858" s="1" t="s">
        <v>7571</v>
      </c>
      <c r="N4858" s="1" t="s">
        <v>7572</v>
      </c>
      <c r="P4858" s="1" t="s">
        <v>11444</v>
      </c>
    </row>
    <row r="4859" spans="1:16" s="1" customFormat="1">
      <c r="A4859" s="1" t="s">
        <v>11161</v>
      </c>
      <c r="B4859" s="1" t="s">
        <v>11161</v>
      </c>
      <c r="D4859" s="1" t="s">
        <v>11161</v>
      </c>
      <c r="E4859" s="1" t="s">
        <v>11437</v>
      </c>
      <c r="F4859" s="1" t="s">
        <v>11161</v>
      </c>
      <c r="M4859" s="1" t="s">
        <v>7573</v>
      </c>
      <c r="N4859" s="1" t="s">
        <v>7574</v>
      </c>
      <c r="P4859" s="1" t="s">
        <v>11444</v>
      </c>
    </row>
    <row r="4860" spans="1:16" s="1" customFormat="1">
      <c r="A4860" s="1" t="s">
        <v>11162</v>
      </c>
      <c r="B4860" s="1" t="s">
        <v>11162</v>
      </c>
      <c r="D4860" s="1" t="s">
        <v>11162</v>
      </c>
      <c r="E4860" s="1" t="s">
        <v>11437</v>
      </c>
      <c r="F4860" s="1" t="s">
        <v>11162</v>
      </c>
      <c r="M4860" s="1" t="s">
        <v>5826</v>
      </c>
      <c r="N4860" s="1" t="s">
        <v>7575</v>
      </c>
      <c r="P4860" s="1" t="s">
        <v>11444</v>
      </c>
    </row>
    <row r="4861" spans="1:16" s="1" customFormat="1">
      <c r="A4861" s="1" t="s">
        <v>11163</v>
      </c>
      <c r="B4861" s="1" t="s">
        <v>11163</v>
      </c>
      <c r="D4861" s="1" t="s">
        <v>11163</v>
      </c>
      <c r="E4861" s="1" t="s">
        <v>11437</v>
      </c>
      <c r="F4861" s="1" t="s">
        <v>11163</v>
      </c>
      <c r="M4861" s="1" t="s">
        <v>7406</v>
      </c>
      <c r="N4861" s="1" t="s">
        <v>6053</v>
      </c>
      <c r="P4861" s="1" t="s">
        <v>11444</v>
      </c>
    </row>
    <row r="4862" spans="1:16" s="1" customFormat="1">
      <c r="A4862" s="1" t="s">
        <v>11164</v>
      </c>
      <c r="B4862" s="1" t="s">
        <v>11164</v>
      </c>
      <c r="D4862" s="1" t="s">
        <v>11164</v>
      </c>
      <c r="E4862" s="1" t="s">
        <v>11437</v>
      </c>
      <c r="F4862" s="1" t="s">
        <v>11164</v>
      </c>
      <c r="M4862" s="1" t="s">
        <v>7576</v>
      </c>
      <c r="N4862" s="1" t="s">
        <v>4937</v>
      </c>
      <c r="P4862" s="1" t="s">
        <v>11444</v>
      </c>
    </row>
    <row r="4863" spans="1:16" s="1" customFormat="1">
      <c r="A4863" s="1" t="s">
        <v>11165</v>
      </c>
      <c r="B4863" s="1" t="s">
        <v>11165</v>
      </c>
      <c r="D4863" s="1" t="s">
        <v>11165</v>
      </c>
      <c r="E4863" s="1" t="s">
        <v>11437</v>
      </c>
      <c r="F4863" s="1" t="s">
        <v>11165</v>
      </c>
      <c r="M4863" s="1" t="s">
        <v>7577</v>
      </c>
      <c r="N4863" s="1" t="s">
        <v>4970</v>
      </c>
      <c r="P4863" s="1" t="s">
        <v>11444</v>
      </c>
    </row>
    <row r="4864" spans="1:16" s="1" customFormat="1">
      <c r="A4864" s="1" t="s">
        <v>11166</v>
      </c>
      <c r="B4864" s="1" t="s">
        <v>11166</v>
      </c>
      <c r="D4864" s="1" t="s">
        <v>11166</v>
      </c>
      <c r="E4864" s="1" t="s">
        <v>11437</v>
      </c>
      <c r="F4864" s="1" t="s">
        <v>11166</v>
      </c>
      <c r="M4864" s="1" t="s">
        <v>7578</v>
      </c>
      <c r="N4864" s="1" t="s">
        <v>5115</v>
      </c>
      <c r="P4864" s="1" t="s">
        <v>11444</v>
      </c>
    </row>
    <row r="4865" spans="1:16" s="1" customFormat="1">
      <c r="A4865" s="1" t="s">
        <v>11167</v>
      </c>
      <c r="B4865" s="1" t="s">
        <v>11167</v>
      </c>
      <c r="D4865" s="1" t="s">
        <v>11167</v>
      </c>
      <c r="E4865" s="1" t="s">
        <v>11437</v>
      </c>
      <c r="F4865" s="1" t="s">
        <v>11167</v>
      </c>
      <c r="M4865" s="1" t="s">
        <v>7579</v>
      </c>
      <c r="N4865" s="1" t="s">
        <v>4876</v>
      </c>
      <c r="P4865" s="1" t="s">
        <v>11444</v>
      </c>
    </row>
    <row r="4866" spans="1:16" s="1" customFormat="1">
      <c r="A4866" s="1" t="s">
        <v>11168</v>
      </c>
      <c r="B4866" s="1" t="s">
        <v>11168</v>
      </c>
      <c r="D4866" s="1" t="s">
        <v>11168</v>
      </c>
      <c r="E4866" s="1" t="s">
        <v>11437</v>
      </c>
      <c r="F4866" s="1" t="s">
        <v>11168</v>
      </c>
      <c r="M4866" s="1" t="s">
        <v>7554</v>
      </c>
      <c r="N4866" s="1" t="s">
        <v>4912</v>
      </c>
      <c r="P4866" s="1" t="s">
        <v>11444</v>
      </c>
    </row>
    <row r="4867" spans="1:16" s="1" customFormat="1">
      <c r="A4867" s="1" t="s">
        <v>11169</v>
      </c>
      <c r="B4867" s="1" t="s">
        <v>11169</v>
      </c>
      <c r="D4867" s="1" t="s">
        <v>11169</v>
      </c>
      <c r="E4867" s="1" t="s">
        <v>11437</v>
      </c>
      <c r="F4867" s="1" t="s">
        <v>11169</v>
      </c>
      <c r="M4867" s="1" t="s">
        <v>7486</v>
      </c>
      <c r="N4867" s="1" t="s">
        <v>4966</v>
      </c>
      <c r="P4867" s="1" t="s">
        <v>11444</v>
      </c>
    </row>
    <row r="4868" spans="1:16" s="1" customFormat="1">
      <c r="A4868" s="1" t="s">
        <v>11170</v>
      </c>
      <c r="B4868" s="1" t="s">
        <v>11170</v>
      </c>
      <c r="D4868" s="1" t="s">
        <v>11170</v>
      </c>
      <c r="E4868" s="1" t="s">
        <v>11437</v>
      </c>
      <c r="F4868" s="1" t="s">
        <v>11170</v>
      </c>
      <c r="M4868" s="1" t="s">
        <v>5416</v>
      </c>
      <c r="N4868" s="1" t="s">
        <v>4966</v>
      </c>
      <c r="P4868" s="1" t="s">
        <v>11444</v>
      </c>
    </row>
    <row r="4869" spans="1:16" s="1" customFormat="1">
      <c r="A4869" s="1" t="s">
        <v>11171</v>
      </c>
      <c r="B4869" s="1" t="s">
        <v>11171</v>
      </c>
      <c r="D4869" s="1" t="s">
        <v>11171</v>
      </c>
      <c r="E4869" s="1" t="s">
        <v>11437</v>
      </c>
      <c r="F4869" s="1" t="s">
        <v>11171</v>
      </c>
      <c r="M4869" s="1" t="s">
        <v>7580</v>
      </c>
      <c r="N4869" s="1" t="s">
        <v>4921</v>
      </c>
      <c r="P4869" s="1" t="s">
        <v>11444</v>
      </c>
    </row>
    <row r="4870" spans="1:16" s="1" customFormat="1">
      <c r="A4870" s="1" t="s">
        <v>11172</v>
      </c>
      <c r="B4870" s="1" t="s">
        <v>11172</v>
      </c>
      <c r="D4870" s="1" t="s">
        <v>11172</v>
      </c>
      <c r="E4870" s="1" t="s">
        <v>11437</v>
      </c>
      <c r="F4870" s="1" t="s">
        <v>11172</v>
      </c>
      <c r="M4870" s="1" t="s">
        <v>6769</v>
      </c>
      <c r="N4870" s="1" t="s">
        <v>5923</v>
      </c>
      <c r="P4870" s="1" t="s">
        <v>11444</v>
      </c>
    </row>
    <row r="4871" spans="1:16" s="1" customFormat="1">
      <c r="A4871" s="1" t="s">
        <v>11173</v>
      </c>
      <c r="B4871" s="1" t="s">
        <v>11173</v>
      </c>
      <c r="D4871" s="1" t="s">
        <v>11173</v>
      </c>
      <c r="E4871" s="1" t="s">
        <v>11437</v>
      </c>
      <c r="F4871" s="1" t="s">
        <v>11173</v>
      </c>
      <c r="M4871" s="1" t="s">
        <v>7421</v>
      </c>
      <c r="N4871" s="1" t="s">
        <v>7227</v>
      </c>
      <c r="P4871" s="1" t="s">
        <v>11444</v>
      </c>
    </row>
    <row r="4872" spans="1:16" s="1" customFormat="1">
      <c r="A4872" s="1" t="s">
        <v>11174</v>
      </c>
      <c r="B4872" s="1" t="s">
        <v>11174</v>
      </c>
      <c r="D4872" s="1" t="s">
        <v>11174</v>
      </c>
      <c r="E4872" s="1" t="s">
        <v>11437</v>
      </c>
      <c r="F4872" s="1" t="s">
        <v>11174</v>
      </c>
      <c r="M4872" s="1" t="s">
        <v>7016</v>
      </c>
      <c r="N4872" s="1" t="s">
        <v>5609</v>
      </c>
      <c r="P4872" s="1" t="s">
        <v>11444</v>
      </c>
    </row>
    <row r="4873" spans="1:16" s="1" customFormat="1">
      <c r="A4873" s="1" t="s">
        <v>11175</v>
      </c>
      <c r="B4873" s="1" t="s">
        <v>11175</v>
      </c>
      <c r="D4873" s="1" t="s">
        <v>11175</v>
      </c>
      <c r="E4873" s="1" t="s">
        <v>11437</v>
      </c>
      <c r="F4873" s="1" t="s">
        <v>11175</v>
      </c>
      <c r="M4873" s="1" t="s">
        <v>7304</v>
      </c>
      <c r="N4873" s="1" t="s">
        <v>7581</v>
      </c>
      <c r="P4873" s="1" t="s">
        <v>11444</v>
      </c>
    </row>
    <row r="4874" spans="1:16" s="1" customFormat="1">
      <c r="A4874" s="1" t="s">
        <v>11176</v>
      </c>
      <c r="B4874" s="1" t="s">
        <v>11176</v>
      </c>
      <c r="D4874" s="1" t="s">
        <v>11176</v>
      </c>
      <c r="E4874" s="1" t="s">
        <v>11437</v>
      </c>
      <c r="F4874" s="1" t="s">
        <v>11176</v>
      </c>
      <c r="M4874" s="1" t="s">
        <v>5628</v>
      </c>
      <c r="N4874" s="1" t="s">
        <v>5069</v>
      </c>
      <c r="P4874" s="1" t="s">
        <v>11444</v>
      </c>
    </row>
    <row r="4875" spans="1:16" s="1" customFormat="1">
      <c r="A4875" s="1" t="s">
        <v>11177</v>
      </c>
      <c r="B4875" s="1" t="s">
        <v>11177</v>
      </c>
      <c r="D4875" s="1" t="s">
        <v>11177</v>
      </c>
      <c r="E4875" s="1" t="s">
        <v>11437</v>
      </c>
      <c r="F4875" s="1" t="s">
        <v>11177</v>
      </c>
      <c r="M4875" s="1" t="s">
        <v>7582</v>
      </c>
      <c r="N4875" s="1" t="s">
        <v>4049</v>
      </c>
      <c r="P4875" s="1" t="s">
        <v>11444</v>
      </c>
    </row>
    <row r="4876" spans="1:16" s="1" customFormat="1">
      <c r="A4876" s="1" t="s">
        <v>11178</v>
      </c>
      <c r="B4876" s="1" t="s">
        <v>11178</v>
      </c>
      <c r="D4876" s="1" t="s">
        <v>11178</v>
      </c>
      <c r="E4876" s="1" t="s">
        <v>11437</v>
      </c>
      <c r="F4876" s="1" t="s">
        <v>11178</v>
      </c>
      <c r="M4876" s="1" t="s">
        <v>7583</v>
      </c>
      <c r="N4876" s="1" t="s">
        <v>4854</v>
      </c>
      <c r="P4876" s="1" t="s">
        <v>11444</v>
      </c>
    </row>
    <row r="4877" spans="1:16" s="1" customFormat="1">
      <c r="A4877" s="1" t="s">
        <v>11179</v>
      </c>
      <c r="B4877" s="1" t="s">
        <v>11179</v>
      </c>
      <c r="D4877" s="1" t="s">
        <v>11179</v>
      </c>
      <c r="E4877" s="1" t="s">
        <v>11437</v>
      </c>
      <c r="F4877" s="1" t="s">
        <v>11179</v>
      </c>
      <c r="M4877" s="1" t="s">
        <v>7584</v>
      </c>
      <c r="N4877" s="1" t="s">
        <v>4939</v>
      </c>
      <c r="P4877" s="1" t="s">
        <v>11444</v>
      </c>
    </row>
    <row r="4878" spans="1:16" s="1" customFormat="1">
      <c r="A4878" s="1" t="s">
        <v>11180</v>
      </c>
      <c r="B4878" s="1" t="s">
        <v>11180</v>
      </c>
      <c r="D4878" s="1" t="s">
        <v>11180</v>
      </c>
      <c r="E4878" s="1" t="s">
        <v>11437</v>
      </c>
      <c r="F4878" s="1" t="s">
        <v>11180</v>
      </c>
      <c r="M4878" s="1" t="s">
        <v>7356</v>
      </c>
      <c r="N4878" s="1" t="s">
        <v>6423</v>
      </c>
      <c r="P4878" s="1" t="s">
        <v>11444</v>
      </c>
    </row>
    <row r="4879" spans="1:16" s="1" customFormat="1">
      <c r="A4879" s="1" t="s">
        <v>11181</v>
      </c>
      <c r="B4879" s="1" t="s">
        <v>11181</v>
      </c>
      <c r="D4879" s="1" t="s">
        <v>11181</v>
      </c>
      <c r="E4879" s="1" t="s">
        <v>11437</v>
      </c>
      <c r="F4879" s="1" t="s">
        <v>11181</v>
      </c>
      <c r="M4879" s="1" t="s">
        <v>7444</v>
      </c>
      <c r="N4879" s="1" t="s">
        <v>4854</v>
      </c>
      <c r="P4879" s="1" t="s">
        <v>11444</v>
      </c>
    </row>
    <row r="4880" spans="1:16" s="1" customFormat="1">
      <c r="A4880" s="1" t="s">
        <v>11182</v>
      </c>
      <c r="B4880" s="1" t="s">
        <v>11182</v>
      </c>
      <c r="D4880" s="1" t="s">
        <v>11182</v>
      </c>
      <c r="E4880" s="1" t="s">
        <v>11437</v>
      </c>
      <c r="F4880" s="1" t="s">
        <v>11182</v>
      </c>
      <c r="M4880" s="1" t="s">
        <v>7066</v>
      </c>
      <c r="N4880" s="1" t="s">
        <v>4952</v>
      </c>
      <c r="P4880" s="1" t="s">
        <v>11444</v>
      </c>
    </row>
    <row r="4881" spans="1:16" s="1" customFormat="1">
      <c r="A4881" s="1" t="s">
        <v>11183</v>
      </c>
      <c r="B4881" s="1" t="s">
        <v>11183</v>
      </c>
      <c r="D4881" s="1" t="s">
        <v>11183</v>
      </c>
      <c r="E4881" s="1" t="s">
        <v>11437</v>
      </c>
      <c r="F4881" s="1" t="s">
        <v>11183</v>
      </c>
      <c r="M4881" s="1" t="s">
        <v>7585</v>
      </c>
      <c r="N4881" s="1" t="s">
        <v>4018</v>
      </c>
      <c r="P4881" s="1" t="s">
        <v>11444</v>
      </c>
    </row>
    <row r="4882" spans="1:16" s="1" customFormat="1">
      <c r="A4882" s="1" t="s">
        <v>11184</v>
      </c>
      <c r="B4882" s="1" t="s">
        <v>11184</v>
      </c>
      <c r="D4882" s="1" t="s">
        <v>11184</v>
      </c>
      <c r="E4882" s="1" t="s">
        <v>11437</v>
      </c>
      <c r="F4882" s="1" t="s">
        <v>11184</v>
      </c>
      <c r="M4882" s="1" t="s">
        <v>5251</v>
      </c>
      <c r="N4882" s="1" t="s">
        <v>5115</v>
      </c>
      <c r="P4882" s="1" t="s">
        <v>11444</v>
      </c>
    </row>
    <row r="4883" spans="1:16" s="1" customFormat="1">
      <c r="A4883" s="1" t="s">
        <v>11185</v>
      </c>
      <c r="B4883" s="1" t="s">
        <v>11185</v>
      </c>
      <c r="D4883" s="1" t="s">
        <v>11185</v>
      </c>
      <c r="E4883" s="1" t="s">
        <v>11437</v>
      </c>
      <c r="F4883" s="1" t="s">
        <v>11185</v>
      </c>
      <c r="M4883" s="1" t="s">
        <v>5664</v>
      </c>
      <c r="N4883" s="1" t="s">
        <v>4841</v>
      </c>
      <c r="P4883" s="1" t="s">
        <v>11444</v>
      </c>
    </row>
    <row r="4884" spans="1:16" s="1" customFormat="1">
      <c r="A4884" s="1" t="s">
        <v>11186</v>
      </c>
      <c r="B4884" s="1" t="s">
        <v>11186</v>
      </c>
      <c r="D4884" s="1" t="s">
        <v>11186</v>
      </c>
      <c r="E4884" s="1" t="s">
        <v>11437</v>
      </c>
      <c r="F4884" s="1" t="s">
        <v>11186</v>
      </c>
      <c r="M4884" s="1" t="s">
        <v>7458</v>
      </c>
      <c r="N4884" s="1" t="s">
        <v>6057</v>
      </c>
      <c r="P4884" s="1" t="s">
        <v>11444</v>
      </c>
    </row>
    <row r="4885" spans="1:16" s="1" customFormat="1">
      <c r="A4885" s="1" t="s">
        <v>11187</v>
      </c>
      <c r="B4885" s="1" t="s">
        <v>11187</v>
      </c>
      <c r="D4885" s="1" t="s">
        <v>11187</v>
      </c>
      <c r="E4885" s="1" t="s">
        <v>11437</v>
      </c>
      <c r="F4885" s="1" t="s">
        <v>11187</v>
      </c>
      <c r="M4885" s="1" t="s">
        <v>7145</v>
      </c>
      <c r="N4885" s="1" t="s">
        <v>6055</v>
      </c>
      <c r="P4885" s="1" t="s">
        <v>11444</v>
      </c>
    </row>
    <row r="4886" spans="1:16" s="1" customFormat="1">
      <c r="A4886" s="1" t="s">
        <v>11188</v>
      </c>
      <c r="B4886" s="1" t="s">
        <v>11188</v>
      </c>
      <c r="D4886" s="1" t="s">
        <v>11188</v>
      </c>
      <c r="E4886" s="1" t="s">
        <v>11437</v>
      </c>
      <c r="F4886" s="1" t="s">
        <v>11188</v>
      </c>
      <c r="M4886" s="1" t="s">
        <v>4835</v>
      </c>
      <c r="N4886" s="1" t="s">
        <v>5134</v>
      </c>
      <c r="P4886" s="1" t="s">
        <v>11444</v>
      </c>
    </row>
    <row r="4887" spans="1:16" s="1" customFormat="1">
      <c r="A4887" s="1" t="s">
        <v>11189</v>
      </c>
      <c r="B4887" s="1" t="s">
        <v>11189</v>
      </c>
      <c r="D4887" s="1" t="s">
        <v>11189</v>
      </c>
      <c r="E4887" s="1" t="s">
        <v>11437</v>
      </c>
      <c r="F4887" s="1" t="s">
        <v>11189</v>
      </c>
      <c r="M4887" s="1" t="s">
        <v>6561</v>
      </c>
      <c r="N4887" s="1" t="s">
        <v>7433</v>
      </c>
      <c r="P4887" s="1" t="s">
        <v>11444</v>
      </c>
    </row>
    <row r="4888" spans="1:16" s="1" customFormat="1">
      <c r="A4888" s="1" t="s">
        <v>11190</v>
      </c>
      <c r="B4888" s="1" t="s">
        <v>11190</v>
      </c>
      <c r="D4888" s="1" t="s">
        <v>11190</v>
      </c>
      <c r="E4888" s="1" t="s">
        <v>11437</v>
      </c>
      <c r="F4888" s="1" t="s">
        <v>11190</v>
      </c>
      <c r="M4888" s="1" t="s">
        <v>5672</v>
      </c>
      <c r="N4888" s="1" t="s">
        <v>7098</v>
      </c>
      <c r="P4888" s="1" t="s">
        <v>11444</v>
      </c>
    </row>
    <row r="4889" spans="1:16" s="1" customFormat="1">
      <c r="A4889" s="1" t="s">
        <v>11191</v>
      </c>
      <c r="B4889" s="1" t="s">
        <v>11191</v>
      </c>
      <c r="D4889" s="1" t="s">
        <v>11191</v>
      </c>
      <c r="E4889" s="1" t="s">
        <v>11437</v>
      </c>
      <c r="F4889" s="1" t="s">
        <v>11191</v>
      </c>
      <c r="M4889" s="1" t="s">
        <v>7586</v>
      </c>
      <c r="N4889" s="1" t="s">
        <v>4970</v>
      </c>
      <c r="P4889" s="1" t="s">
        <v>11444</v>
      </c>
    </row>
    <row r="4890" spans="1:16" s="1" customFormat="1">
      <c r="A4890" s="1" t="s">
        <v>11192</v>
      </c>
      <c r="B4890" s="1" t="s">
        <v>11192</v>
      </c>
      <c r="D4890" s="1" t="s">
        <v>11192</v>
      </c>
      <c r="E4890" s="1" t="s">
        <v>11437</v>
      </c>
      <c r="F4890" s="1" t="s">
        <v>11192</v>
      </c>
      <c r="M4890" s="1" t="s">
        <v>7587</v>
      </c>
      <c r="N4890" s="1" t="s">
        <v>4055</v>
      </c>
      <c r="P4890" s="1" t="s">
        <v>11444</v>
      </c>
    </row>
    <row r="4891" spans="1:16" s="1" customFormat="1">
      <c r="A4891" s="1" t="s">
        <v>11193</v>
      </c>
      <c r="B4891" s="1" t="s">
        <v>11193</v>
      </c>
      <c r="D4891" s="1" t="s">
        <v>11193</v>
      </c>
      <c r="E4891" s="1" t="s">
        <v>11437</v>
      </c>
      <c r="F4891" s="1" t="s">
        <v>11193</v>
      </c>
      <c r="M4891" s="1" t="s">
        <v>7588</v>
      </c>
      <c r="N4891" s="1" t="s">
        <v>4055</v>
      </c>
      <c r="P4891" s="1" t="s">
        <v>11444</v>
      </c>
    </row>
    <row r="4892" spans="1:16" s="1" customFormat="1">
      <c r="A4892" s="1" t="s">
        <v>11194</v>
      </c>
      <c r="B4892" s="1" t="s">
        <v>11194</v>
      </c>
      <c r="D4892" s="1" t="s">
        <v>11194</v>
      </c>
      <c r="E4892" s="1" t="s">
        <v>11437</v>
      </c>
      <c r="F4892" s="1" t="s">
        <v>11194</v>
      </c>
      <c r="M4892" s="1" t="s">
        <v>5635</v>
      </c>
      <c r="N4892" s="1" t="s">
        <v>6423</v>
      </c>
      <c r="P4892" s="1" t="s">
        <v>11444</v>
      </c>
    </row>
    <row r="4893" spans="1:16" s="1" customFormat="1">
      <c r="A4893" s="1" t="s">
        <v>11195</v>
      </c>
      <c r="B4893" s="1" t="s">
        <v>11195</v>
      </c>
      <c r="D4893" s="1" t="s">
        <v>11195</v>
      </c>
      <c r="E4893" s="1" t="s">
        <v>11437</v>
      </c>
      <c r="F4893" s="1" t="s">
        <v>11195</v>
      </c>
      <c r="M4893" s="1" t="s">
        <v>7589</v>
      </c>
      <c r="N4893" s="1" t="s">
        <v>4049</v>
      </c>
      <c r="P4893" s="1" t="s">
        <v>11444</v>
      </c>
    </row>
    <row r="4894" spans="1:16" s="1" customFormat="1">
      <c r="A4894" s="1" t="s">
        <v>11196</v>
      </c>
      <c r="B4894" s="1" t="s">
        <v>11196</v>
      </c>
      <c r="D4894" s="1" t="s">
        <v>11196</v>
      </c>
      <c r="E4894" s="1" t="s">
        <v>11437</v>
      </c>
      <c r="F4894" s="1" t="s">
        <v>11196</v>
      </c>
      <c r="M4894" s="1" t="s">
        <v>7590</v>
      </c>
      <c r="N4894" s="1" t="s">
        <v>4049</v>
      </c>
      <c r="P4894" s="1" t="s">
        <v>11444</v>
      </c>
    </row>
    <row r="4895" spans="1:16" s="1" customFormat="1">
      <c r="A4895" s="1" t="s">
        <v>11197</v>
      </c>
      <c r="B4895" s="1" t="s">
        <v>11197</v>
      </c>
      <c r="D4895" s="1" t="s">
        <v>11197</v>
      </c>
      <c r="E4895" s="1" t="s">
        <v>11437</v>
      </c>
      <c r="F4895" s="1" t="s">
        <v>11197</v>
      </c>
      <c r="M4895" s="1" t="s">
        <v>7591</v>
      </c>
      <c r="N4895" s="1" t="s">
        <v>6341</v>
      </c>
      <c r="P4895" s="1" t="s">
        <v>11444</v>
      </c>
    </row>
    <row r="4896" spans="1:16" s="1" customFormat="1">
      <c r="A4896" s="1" t="s">
        <v>11198</v>
      </c>
      <c r="B4896" s="1" t="s">
        <v>11198</v>
      </c>
      <c r="D4896" s="1" t="s">
        <v>11198</v>
      </c>
      <c r="E4896" s="1" t="s">
        <v>11437</v>
      </c>
      <c r="F4896" s="1" t="s">
        <v>11198</v>
      </c>
      <c r="M4896" s="1" t="s">
        <v>6963</v>
      </c>
      <c r="N4896" s="1" t="s">
        <v>4570</v>
      </c>
      <c r="P4896" s="1" t="s">
        <v>11444</v>
      </c>
    </row>
    <row r="4897" spans="1:16" s="1" customFormat="1">
      <c r="A4897" s="1" t="s">
        <v>11199</v>
      </c>
      <c r="B4897" s="1" t="s">
        <v>11199</v>
      </c>
      <c r="D4897" s="1" t="s">
        <v>11199</v>
      </c>
      <c r="E4897" s="1" t="s">
        <v>11437</v>
      </c>
      <c r="F4897" s="1" t="s">
        <v>11199</v>
      </c>
      <c r="M4897" s="1" t="s">
        <v>7477</v>
      </c>
      <c r="N4897" s="1" t="s">
        <v>5087</v>
      </c>
      <c r="P4897" s="1" t="s">
        <v>11444</v>
      </c>
    </row>
    <row r="4898" spans="1:16" s="1" customFormat="1">
      <c r="A4898" s="1" t="s">
        <v>11200</v>
      </c>
      <c r="B4898" s="1" t="s">
        <v>11200</v>
      </c>
      <c r="D4898" s="1" t="s">
        <v>11200</v>
      </c>
      <c r="E4898" s="1" t="s">
        <v>11437</v>
      </c>
      <c r="F4898" s="1" t="s">
        <v>11200</v>
      </c>
      <c r="M4898" s="1" t="s">
        <v>5089</v>
      </c>
      <c r="N4898" s="1" t="s">
        <v>5069</v>
      </c>
      <c r="P4898" s="1" t="s">
        <v>11444</v>
      </c>
    </row>
    <row r="4899" spans="1:16" s="1" customFormat="1">
      <c r="A4899" s="1" t="s">
        <v>11201</v>
      </c>
      <c r="B4899" s="1" t="s">
        <v>11201</v>
      </c>
      <c r="D4899" s="1" t="s">
        <v>11201</v>
      </c>
      <c r="E4899" s="1" t="s">
        <v>11437</v>
      </c>
      <c r="F4899" s="1" t="s">
        <v>11201</v>
      </c>
      <c r="M4899" s="1" t="s">
        <v>5677</v>
      </c>
      <c r="N4899" s="1" t="s">
        <v>4861</v>
      </c>
      <c r="P4899" s="1" t="s">
        <v>11444</v>
      </c>
    </row>
    <row r="4900" spans="1:16" s="1" customFormat="1">
      <c r="A4900" s="1" t="s">
        <v>11202</v>
      </c>
      <c r="B4900" s="1" t="s">
        <v>11202</v>
      </c>
      <c r="D4900" s="1" t="s">
        <v>11202</v>
      </c>
      <c r="E4900" s="1" t="s">
        <v>11437</v>
      </c>
      <c r="F4900" s="1" t="s">
        <v>11202</v>
      </c>
      <c r="M4900" s="1" t="s">
        <v>5281</v>
      </c>
      <c r="N4900" s="1" t="s">
        <v>4545</v>
      </c>
      <c r="P4900" s="1" t="s">
        <v>11444</v>
      </c>
    </row>
    <row r="4901" spans="1:16" s="1" customFormat="1">
      <c r="A4901" s="1" t="s">
        <v>11203</v>
      </c>
      <c r="B4901" s="1" t="s">
        <v>11203</v>
      </c>
      <c r="D4901" s="1" t="s">
        <v>11203</v>
      </c>
      <c r="E4901" s="1" t="s">
        <v>11437</v>
      </c>
      <c r="F4901" s="1" t="s">
        <v>11203</v>
      </c>
      <c r="M4901" s="1" t="s">
        <v>6487</v>
      </c>
      <c r="N4901" s="1" t="s">
        <v>4539</v>
      </c>
      <c r="P4901" s="1" t="s">
        <v>11444</v>
      </c>
    </row>
    <row r="4902" spans="1:16" s="1" customFormat="1">
      <c r="A4902" s="1" t="s">
        <v>11204</v>
      </c>
      <c r="B4902" s="1" t="s">
        <v>11204</v>
      </c>
      <c r="D4902" s="1" t="s">
        <v>11204</v>
      </c>
      <c r="E4902" s="1" t="s">
        <v>11437</v>
      </c>
      <c r="F4902" s="1" t="s">
        <v>11204</v>
      </c>
      <c r="M4902" s="1" t="s">
        <v>5520</v>
      </c>
      <c r="N4902" s="1" t="s">
        <v>4049</v>
      </c>
      <c r="P4902" s="1" t="s">
        <v>11444</v>
      </c>
    </row>
    <row r="4903" spans="1:16" s="1" customFormat="1">
      <c r="A4903" s="1" t="s">
        <v>11205</v>
      </c>
      <c r="B4903" s="1" t="s">
        <v>11205</v>
      </c>
      <c r="D4903" s="1" t="s">
        <v>11205</v>
      </c>
      <c r="E4903" s="1" t="s">
        <v>11437</v>
      </c>
      <c r="F4903" s="1" t="s">
        <v>11205</v>
      </c>
      <c r="M4903" s="1" t="s">
        <v>6350</v>
      </c>
      <c r="N4903" s="1" t="s">
        <v>4876</v>
      </c>
      <c r="P4903" s="1" t="s">
        <v>11444</v>
      </c>
    </row>
    <row r="4904" spans="1:16" s="1" customFormat="1">
      <c r="A4904" s="1" t="s">
        <v>11206</v>
      </c>
      <c r="B4904" s="1" t="s">
        <v>11206</v>
      </c>
      <c r="D4904" s="1" t="s">
        <v>11206</v>
      </c>
      <c r="E4904" s="1" t="s">
        <v>11437</v>
      </c>
      <c r="F4904" s="1" t="s">
        <v>11206</v>
      </c>
      <c r="M4904" s="1" t="s">
        <v>6561</v>
      </c>
      <c r="N4904" s="1" t="s">
        <v>4966</v>
      </c>
      <c r="P4904" s="1" t="s">
        <v>11444</v>
      </c>
    </row>
    <row r="4905" spans="1:16" s="1" customFormat="1">
      <c r="A4905" s="1" t="s">
        <v>11207</v>
      </c>
      <c r="B4905" s="1" t="s">
        <v>11207</v>
      </c>
      <c r="D4905" s="1" t="s">
        <v>11207</v>
      </c>
      <c r="E4905" s="1" t="s">
        <v>11437</v>
      </c>
      <c r="F4905" s="1" t="s">
        <v>11207</v>
      </c>
      <c r="M4905" s="1" t="s">
        <v>5082</v>
      </c>
      <c r="N4905" s="1" t="s">
        <v>4914</v>
      </c>
      <c r="P4905" s="1" t="s">
        <v>11444</v>
      </c>
    </row>
    <row r="4906" spans="1:16" s="1" customFormat="1">
      <c r="A4906" s="1" t="s">
        <v>11208</v>
      </c>
      <c r="B4906" s="1" t="s">
        <v>11208</v>
      </c>
      <c r="D4906" s="1" t="s">
        <v>11208</v>
      </c>
      <c r="E4906" s="1" t="s">
        <v>11437</v>
      </c>
      <c r="F4906" s="1" t="s">
        <v>11208</v>
      </c>
      <c r="M4906" s="1" t="s">
        <v>6483</v>
      </c>
      <c r="N4906" s="1" t="s">
        <v>4889</v>
      </c>
      <c r="P4906" s="1" t="s">
        <v>11444</v>
      </c>
    </row>
    <row r="4907" spans="1:16" s="1" customFormat="1">
      <c r="A4907" s="1" t="s">
        <v>11209</v>
      </c>
      <c r="B4907" s="1" t="s">
        <v>11209</v>
      </c>
      <c r="D4907" s="1" t="s">
        <v>11209</v>
      </c>
      <c r="E4907" s="1" t="s">
        <v>11437</v>
      </c>
      <c r="F4907" s="1" t="s">
        <v>11209</v>
      </c>
      <c r="M4907" s="1" t="s">
        <v>5177</v>
      </c>
      <c r="N4907" s="1" t="s">
        <v>4981</v>
      </c>
      <c r="P4907" s="1" t="s">
        <v>11444</v>
      </c>
    </row>
    <row r="4908" spans="1:16" s="1" customFormat="1">
      <c r="A4908" s="1" t="s">
        <v>11210</v>
      </c>
      <c r="B4908" s="1" t="s">
        <v>11210</v>
      </c>
      <c r="D4908" s="1" t="s">
        <v>11210</v>
      </c>
      <c r="E4908" s="1" t="s">
        <v>11437</v>
      </c>
      <c r="F4908" s="1" t="s">
        <v>11210</v>
      </c>
      <c r="M4908" s="1" t="s">
        <v>7592</v>
      </c>
      <c r="N4908" s="1" t="s">
        <v>5740</v>
      </c>
      <c r="P4908" s="1" t="s">
        <v>11444</v>
      </c>
    </row>
    <row r="4909" spans="1:16" s="1" customFormat="1">
      <c r="A4909" s="1" t="s">
        <v>11211</v>
      </c>
      <c r="B4909" s="1" t="s">
        <v>11211</v>
      </c>
      <c r="D4909" s="1" t="s">
        <v>11211</v>
      </c>
      <c r="E4909" s="1" t="s">
        <v>11437</v>
      </c>
      <c r="F4909" s="1" t="s">
        <v>11211</v>
      </c>
      <c r="M4909" s="1" t="s">
        <v>6359</v>
      </c>
      <c r="N4909" s="1" t="s">
        <v>7593</v>
      </c>
      <c r="P4909" s="1" t="s">
        <v>11444</v>
      </c>
    </row>
    <row r="4910" spans="1:16" s="1" customFormat="1">
      <c r="A4910" s="1" t="s">
        <v>11212</v>
      </c>
      <c r="B4910" s="1" t="s">
        <v>11212</v>
      </c>
      <c r="D4910" s="1" t="s">
        <v>11212</v>
      </c>
      <c r="E4910" s="1" t="s">
        <v>11437</v>
      </c>
      <c r="F4910" s="1" t="s">
        <v>11212</v>
      </c>
      <c r="M4910" s="1" t="s">
        <v>7594</v>
      </c>
      <c r="N4910" s="1" t="s">
        <v>6389</v>
      </c>
      <c r="P4910" s="1" t="s">
        <v>11444</v>
      </c>
    </row>
    <row r="4911" spans="1:16" s="1" customFormat="1">
      <c r="A4911" s="1" t="s">
        <v>11213</v>
      </c>
      <c r="B4911" s="1" t="s">
        <v>11213</v>
      </c>
      <c r="D4911" s="1" t="s">
        <v>11213</v>
      </c>
      <c r="E4911" s="1" t="s">
        <v>11437</v>
      </c>
      <c r="F4911" s="1" t="s">
        <v>11213</v>
      </c>
      <c r="M4911" s="1" t="s">
        <v>7595</v>
      </c>
      <c r="N4911" s="1" t="s">
        <v>5132</v>
      </c>
      <c r="P4911" s="1" t="s">
        <v>11444</v>
      </c>
    </row>
    <row r="4912" spans="1:16" s="1" customFormat="1">
      <c r="A4912" s="1" t="s">
        <v>11214</v>
      </c>
      <c r="B4912" s="1" t="s">
        <v>11214</v>
      </c>
      <c r="D4912" s="1" t="s">
        <v>11214</v>
      </c>
      <c r="E4912" s="1" t="s">
        <v>11437</v>
      </c>
      <c r="F4912" s="1" t="s">
        <v>11214</v>
      </c>
      <c r="M4912" s="1" t="s">
        <v>7596</v>
      </c>
      <c r="N4912" s="1" t="s">
        <v>6119</v>
      </c>
      <c r="P4912" s="1" t="s">
        <v>11444</v>
      </c>
    </row>
    <row r="4913" spans="1:16" s="1" customFormat="1">
      <c r="A4913" s="1" t="s">
        <v>11215</v>
      </c>
      <c r="B4913" s="1" t="s">
        <v>11215</v>
      </c>
      <c r="D4913" s="1" t="s">
        <v>11215</v>
      </c>
      <c r="E4913" s="1" t="s">
        <v>11437</v>
      </c>
      <c r="F4913" s="1" t="s">
        <v>11215</v>
      </c>
      <c r="M4913" s="1" t="s">
        <v>7597</v>
      </c>
      <c r="N4913" s="1" t="s">
        <v>6097</v>
      </c>
      <c r="P4913" s="1" t="s">
        <v>11444</v>
      </c>
    </row>
    <row r="4914" spans="1:16" s="1" customFormat="1">
      <c r="A4914" s="1" t="s">
        <v>11216</v>
      </c>
      <c r="B4914" s="1" t="s">
        <v>11216</v>
      </c>
      <c r="D4914" s="1" t="s">
        <v>11216</v>
      </c>
      <c r="E4914" s="1" t="s">
        <v>11437</v>
      </c>
      <c r="F4914" s="1" t="s">
        <v>11216</v>
      </c>
      <c r="M4914" s="1" t="s">
        <v>7598</v>
      </c>
      <c r="N4914" s="1" t="s">
        <v>5211</v>
      </c>
      <c r="P4914" s="1" t="s">
        <v>11444</v>
      </c>
    </row>
    <row r="4915" spans="1:16" s="1" customFormat="1">
      <c r="A4915" s="1" t="s">
        <v>11217</v>
      </c>
      <c r="B4915" s="1" t="s">
        <v>11217</v>
      </c>
      <c r="D4915" s="1" t="s">
        <v>11217</v>
      </c>
      <c r="E4915" s="1" t="s">
        <v>11437</v>
      </c>
      <c r="F4915" s="1" t="s">
        <v>11217</v>
      </c>
      <c r="M4915" s="1" t="s">
        <v>7455</v>
      </c>
      <c r="N4915" s="1" t="s">
        <v>4094</v>
      </c>
      <c r="P4915" s="1" t="s">
        <v>11444</v>
      </c>
    </row>
    <row r="4916" spans="1:16" s="1" customFormat="1">
      <c r="A4916" s="1" t="s">
        <v>11218</v>
      </c>
      <c r="B4916" s="1" t="s">
        <v>11218</v>
      </c>
      <c r="D4916" s="1" t="s">
        <v>11218</v>
      </c>
      <c r="E4916" s="1" t="s">
        <v>11437</v>
      </c>
      <c r="F4916" s="1" t="s">
        <v>11218</v>
      </c>
      <c r="M4916" s="1" t="s">
        <v>7582</v>
      </c>
      <c r="N4916" s="1" t="s">
        <v>4055</v>
      </c>
      <c r="P4916" s="1" t="s">
        <v>11444</v>
      </c>
    </row>
    <row r="4917" spans="1:16" s="1" customFormat="1">
      <c r="A4917" s="1" t="s">
        <v>11219</v>
      </c>
      <c r="B4917" s="1" t="s">
        <v>11219</v>
      </c>
      <c r="D4917" s="1" t="s">
        <v>11219</v>
      </c>
      <c r="E4917" s="1" t="s">
        <v>11437</v>
      </c>
      <c r="F4917" s="1" t="s">
        <v>11219</v>
      </c>
      <c r="M4917" s="1" t="s">
        <v>5467</v>
      </c>
      <c r="N4917" s="1" t="s">
        <v>5211</v>
      </c>
      <c r="P4917" s="1" t="s">
        <v>11444</v>
      </c>
    </row>
    <row r="4918" spans="1:16" s="1" customFormat="1">
      <c r="A4918" s="1" t="s">
        <v>11220</v>
      </c>
      <c r="B4918" s="1" t="s">
        <v>11220</v>
      </c>
      <c r="D4918" s="1" t="s">
        <v>11220</v>
      </c>
      <c r="E4918" s="1" t="s">
        <v>11437</v>
      </c>
      <c r="F4918" s="1" t="s">
        <v>11220</v>
      </c>
      <c r="M4918" s="1" t="s">
        <v>5863</v>
      </c>
      <c r="N4918" s="1" t="s">
        <v>5069</v>
      </c>
      <c r="P4918" s="1" t="s">
        <v>11444</v>
      </c>
    </row>
    <row r="4919" spans="1:16" s="1" customFormat="1">
      <c r="A4919" s="1" t="s">
        <v>11221</v>
      </c>
      <c r="B4919" s="1" t="s">
        <v>11221</v>
      </c>
      <c r="D4919" s="1" t="s">
        <v>11221</v>
      </c>
      <c r="E4919" s="1" t="s">
        <v>11437</v>
      </c>
      <c r="F4919" s="1" t="s">
        <v>11221</v>
      </c>
      <c r="M4919" s="1" t="s">
        <v>5990</v>
      </c>
      <c r="N4919" s="1" t="s">
        <v>4925</v>
      </c>
      <c r="P4919" s="1" t="s">
        <v>11444</v>
      </c>
    </row>
    <row r="4920" spans="1:16" s="1" customFormat="1">
      <c r="A4920" s="1" t="s">
        <v>11222</v>
      </c>
      <c r="B4920" s="1" t="s">
        <v>11222</v>
      </c>
      <c r="D4920" s="1" t="s">
        <v>11222</v>
      </c>
      <c r="E4920" s="1" t="s">
        <v>11437</v>
      </c>
      <c r="F4920" s="1" t="s">
        <v>11222</v>
      </c>
      <c r="M4920" s="1" t="s">
        <v>6801</v>
      </c>
      <c r="N4920" s="1" t="s">
        <v>7599</v>
      </c>
      <c r="P4920" s="1" t="s">
        <v>11444</v>
      </c>
    </row>
    <row r="4921" spans="1:16" s="1" customFormat="1">
      <c r="A4921" s="1" t="s">
        <v>11223</v>
      </c>
      <c r="B4921" s="1" t="s">
        <v>11223</v>
      </c>
      <c r="D4921" s="1" t="s">
        <v>11223</v>
      </c>
      <c r="E4921" s="1" t="s">
        <v>11437</v>
      </c>
      <c r="F4921" s="1" t="s">
        <v>11223</v>
      </c>
      <c r="M4921" s="1" t="s">
        <v>6645</v>
      </c>
      <c r="N4921" s="1" t="s">
        <v>6334</v>
      </c>
      <c r="P4921" s="1" t="s">
        <v>11444</v>
      </c>
    </row>
    <row r="4922" spans="1:16" s="1" customFormat="1">
      <c r="A4922" s="1" t="s">
        <v>11224</v>
      </c>
      <c r="B4922" s="1" t="s">
        <v>11224</v>
      </c>
      <c r="D4922" s="1" t="s">
        <v>11224</v>
      </c>
      <c r="E4922" s="1" t="s">
        <v>11437</v>
      </c>
      <c r="F4922" s="1" t="s">
        <v>11224</v>
      </c>
      <c r="M4922" s="1" t="s">
        <v>5563</v>
      </c>
      <c r="N4922" s="1" t="s">
        <v>7600</v>
      </c>
      <c r="P4922" s="1" t="s">
        <v>11444</v>
      </c>
    </row>
    <row r="4923" spans="1:16" s="1" customFormat="1">
      <c r="A4923" s="1" t="s">
        <v>11225</v>
      </c>
      <c r="B4923" s="1" t="s">
        <v>11225</v>
      </c>
      <c r="D4923" s="1" t="s">
        <v>11225</v>
      </c>
      <c r="E4923" s="1" t="s">
        <v>11437</v>
      </c>
      <c r="F4923" s="1" t="s">
        <v>11225</v>
      </c>
      <c r="M4923" s="1" t="s">
        <v>5348</v>
      </c>
      <c r="N4923" s="1" t="s">
        <v>6061</v>
      </c>
      <c r="P4923" s="1" t="s">
        <v>11444</v>
      </c>
    </row>
    <row r="4924" spans="1:16" s="1" customFormat="1">
      <c r="A4924" s="1" t="s">
        <v>11226</v>
      </c>
      <c r="B4924" s="1" t="s">
        <v>11226</v>
      </c>
      <c r="D4924" s="1" t="s">
        <v>11226</v>
      </c>
      <c r="E4924" s="1" t="s">
        <v>11437</v>
      </c>
      <c r="F4924" s="1" t="s">
        <v>11226</v>
      </c>
      <c r="M4924" s="1" t="s">
        <v>7601</v>
      </c>
      <c r="N4924" s="1" t="s">
        <v>4854</v>
      </c>
      <c r="P4924" s="1" t="s">
        <v>11444</v>
      </c>
    </row>
    <row r="4925" spans="1:16" s="1" customFormat="1">
      <c r="A4925" s="1" t="s">
        <v>11227</v>
      </c>
      <c r="B4925" s="1" t="s">
        <v>11227</v>
      </c>
      <c r="D4925" s="1" t="s">
        <v>11227</v>
      </c>
      <c r="E4925" s="1" t="s">
        <v>11437</v>
      </c>
      <c r="F4925" s="1" t="s">
        <v>11227</v>
      </c>
      <c r="M4925" s="1" t="s">
        <v>7085</v>
      </c>
      <c r="N4925" s="1" t="s">
        <v>4055</v>
      </c>
      <c r="P4925" s="1" t="s">
        <v>11444</v>
      </c>
    </row>
    <row r="4926" spans="1:16" s="1" customFormat="1">
      <c r="A4926" s="1" t="s">
        <v>11228</v>
      </c>
      <c r="B4926" s="1" t="s">
        <v>11228</v>
      </c>
      <c r="D4926" s="1" t="s">
        <v>11228</v>
      </c>
      <c r="E4926" s="1" t="s">
        <v>11437</v>
      </c>
      <c r="F4926" s="1" t="s">
        <v>11228</v>
      </c>
      <c r="M4926" s="1" t="s">
        <v>7602</v>
      </c>
      <c r="N4926" s="1" t="s">
        <v>5589</v>
      </c>
      <c r="P4926" s="1" t="s">
        <v>11444</v>
      </c>
    </row>
    <row r="4927" spans="1:16" s="1" customFormat="1">
      <c r="A4927" s="1" t="s">
        <v>11229</v>
      </c>
      <c r="B4927" s="1" t="s">
        <v>11229</v>
      </c>
      <c r="D4927" s="1" t="s">
        <v>11229</v>
      </c>
      <c r="E4927" s="1" t="s">
        <v>11437</v>
      </c>
      <c r="F4927" s="1" t="s">
        <v>11229</v>
      </c>
      <c r="M4927" s="1" t="s">
        <v>7603</v>
      </c>
      <c r="N4927" s="1" t="s">
        <v>4899</v>
      </c>
      <c r="P4927" s="1" t="s">
        <v>11444</v>
      </c>
    </row>
    <row r="4928" spans="1:16" s="1" customFormat="1">
      <c r="A4928" s="1" t="s">
        <v>292</v>
      </c>
      <c r="B4928" s="1" t="s">
        <v>292</v>
      </c>
      <c r="D4928" s="1" t="s">
        <v>292</v>
      </c>
      <c r="E4928" s="1" t="s">
        <v>11438</v>
      </c>
      <c r="F4928" s="1" t="s">
        <v>292</v>
      </c>
      <c r="M4928" s="1" t="s">
        <v>7604</v>
      </c>
      <c r="N4928" s="1" t="s">
        <v>4937</v>
      </c>
      <c r="P4928" s="1" t="s">
        <v>11444</v>
      </c>
    </row>
    <row r="4929" spans="1:16" s="1" customFormat="1">
      <c r="A4929" s="1" t="s">
        <v>292</v>
      </c>
      <c r="B4929" s="1" t="s">
        <v>292</v>
      </c>
      <c r="D4929" s="1" t="s">
        <v>292</v>
      </c>
      <c r="E4929" s="1" t="s">
        <v>11438</v>
      </c>
      <c r="F4929" s="1" t="s">
        <v>292</v>
      </c>
      <c r="M4929" s="1" t="s">
        <v>7605</v>
      </c>
      <c r="N4929" s="1" t="s">
        <v>4937</v>
      </c>
      <c r="P4929" s="1" t="s">
        <v>11444</v>
      </c>
    </row>
    <row r="4930" spans="1:16" s="1" customFormat="1">
      <c r="A4930" s="1" t="s">
        <v>292</v>
      </c>
      <c r="B4930" s="1" t="s">
        <v>292</v>
      </c>
      <c r="D4930" s="1" t="s">
        <v>292</v>
      </c>
      <c r="E4930" s="1" t="s">
        <v>11438</v>
      </c>
      <c r="F4930" s="1" t="s">
        <v>292</v>
      </c>
      <c r="M4930" s="1" t="s">
        <v>7606</v>
      </c>
      <c r="N4930" s="1" t="s">
        <v>4055</v>
      </c>
      <c r="P4930" s="1" t="s">
        <v>11444</v>
      </c>
    </row>
    <row r="4931" spans="1:16" s="1" customFormat="1">
      <c r="A4931" s="1" t="s">
        <v>292</v>
      </c>
      <c r="B4931" s="1" t="s">
        <v>292</v>
      </c>
      <c r="D4931" s="1" t="s">
        <v>292</v>
      </c>
      <c r="E4931" s="1" t="s">
        <v>11438</v>
      </c>
      <c r="F4931" s="1" t="s">
        <v>292</v>
      </c>
      <c r="M4931" s="1" t="s">
        <v>5209</v>
      </c>
      <c r="N4931" s="1" t="s">
        <v>4925</v>
      </c>
      <c r="P4931" s="1" t="s">
        <v>11444</v>
      </c>
    </row>
    <row r="4932" spans="1:16" s="1" customFormat="1">
      <c r="A4932" s="1" t="s">
        <v>292</v>
      </c>
      <c r="B4932" s="1" t="s">
        <v>292</v>
      </c>
      <c r="D4932" s="1" t="s">
        <v>292</v>
      </c>
      <c r="E4932" s="1" t="s">
        <v>11438</v>
      </c>
      <c r="F4932" s="1" t="s">
        <v>292</v>
      </c>
      <c r="M4932" s="1" t="s">
        <v>5546</v>
      </c>
      <c r="N4932" s="1" t="s">
        <v>4565</v>
      </c>
      <c r="P4932" s="1" t="s">
        <v>11444</v>
      </c>
    </row>
    <row r="4933" spans="1:16" s="1" customFormat="1">
      <c r="A4933" s="1" t="s">
        <v>292</v>
      </c>
      <c r="B4933" s="1" t="s">
        <v>292</v>
      </c>
      <c r="D4933" s="1" t="s">
        <v>292</v>
      </c>
      <c r="E4933" s="1" t="s">
        <v>11438</v>
      </c>
      <c r="F4933" s="1" t="s">
        <v>292</v>
      </c>
      <c r="M4933" s="1" t="s">
        <v>6915</v>
      </c>
      <c r="N4933" s="1" t="s">
        <v>4072</v>
      </c>
      <c r="P4933" s="1" t="s">
        <v>11444</v>
      </c>
    </row>
    <row r="4934" spans="1:16" s="1" customFormat="1">
      <c r="A4934" s="1" t="s">
        <v>292</v>
      </c>
      <c r="B4934" s="1" t="s">
        <v>292</v>
      </c>
      <c r="D4934" s="1" t="s">
        <v>292</v>
      </c>
      <c r="E4934" s="1" t="s">
        <v>11438</v>
      </c>
      <c r="F4934" s="1" t="s">
        <v>292</v>
      </c>
      <c r="M4934" s="1" t="s">
        <v>7607</v>
      </c>
      <c r="N4934" s="1" t="s">
        <v>4923</v>
      </c>
      <c r="P4934" s="1" t="s">
        <v>11444</v>
      </c>
    </row>
    <row r="4935" spans="1:16" s="1" customFormat="1">
      <c r="A4935" s="1" t="s">
        <v>292</v>
      </c>
      <c r="B4935" s="1" t="s">
        <v>292</v>
      </c>
      <c r="D4935" s="1" t="s">
        <v>292</v>
      </c>
      <c r="E4935" s="1" t="s">
        <v>11438</v>
      </c>
      <c r="F4935" s="1" t="s">
        <v>292</v>
      </c>
      <c r="M4935" s="1" t="s">
        <v>6866</v>
      </c>
      <c r="N4935" s="1" t="s">
        <v>4939</v>
      </c>
      <c r="P4935" s="1" t="s">
        <v>11444</v>
      </c>
    </row>
    <row r="4936" spans="1:16" s="1" customFormat="1">
      <c r="A4936" s="1" t="s">
        <v>292</v>
      </c>
      <c r="B4936" s="1" t="s">
        <v>292</v>
      </c>
      <c r="D4936" s="1" t="s">
        <v>292</v>
      </c>
      <c r="E4936" s="1" t="s">
        <v>11438</v>
      </c>
      <c r="F4936" s="1" t="s">
        <v>292</v>
      </c>
      <c r="M4936" s="1" t="s">
        <v>5008</v>
      </c>
      <c r="N4936" s="1" t="s">
        <v>4939</v>
      </c>
      <c r="P4936" s="1" t="s">
        <v>11444</v>
      </c>
    </row>
    <row r="4937" spans="1:16" s="1" customFormat="1">
      <c r="A4937" s="1" t="s">
        <v>292</v>
      </c>
      <c r="B4937" s="1" t="s">
        <v>292</v>
      </c>
      <c r="D4937" s="1" t="s">
        <v>292</v>
      </c>
      <c r="E4937" s="1" t="s">
        <v>11438</v>
      </c>
      <c r="F4937" s="1" t="s">
        <v>292</v>
      </c>
      <c r="M4937" s="1" t="s">
        <v>7608</v>
      </c>
      <c r="N4937" s="1" t="s">
        <v>4078</v>
      </c>
      <c r="P4937" s="1" t="s">
        <v>11444</v>
      </c>
    </row>
    <row r="4938" spans="1:16" s="1" customFormat="1">
      <c r="A4938" s="1" t="s">
        <v>292</v>
      </c>
      <c r="B4938" s="1" t="s">
        <v>292</v>
      </c>
      <c r="D4938" s="1" t="s">
        <v>292</v>
      </c>
      <c r="E4938" s="1" t="s">
        <v>11438</v>
      </c>
      <c r="F4938" s="1" t="s">
        <v>292</v>
      </c>
      <c r="M4938" s="1" t="s">
        <v>6469</v>
      </c>
      <c r="N4938" s="1" t="s">
        <v>4863</v>
      </c>
      <c r="P4938" s="1" t="s">
        <v>11444</v>
      </c>
    </row>
    <row r="4939" spans="1:16" s="1" customFormat="1">
      <c r="A4939" s="1" t="s">
        <v>292</v>
      </c>
      <c r="B4939" s="1" t="s">
        <v>292</v>
      </c>
      <c r="D4939" s="1" t="s">
        <v>292</v>
      </c>
      <c r="E4939" s="1" t="s">
        <v>11438</v>
      </c>
      <c r="F4939" s="1" t="s">
        <v>292</v>
      </c>
      <c r="M4939" s="1" t="s">
        <v>7609</v>
      </c>
      <c r="N4939" s="1" t="s">
        <v>5508</v>
      </c>
      <c r="P4939" s="1" t="s">
        <v>11444</v>
      </c>
    </row>
    <row r="4940" spans="1:16" s="1" customFormat="1">
      <c r="A4940" s="1" t="s">
        <v>292</v>
      </c>
      <c r="B4940" s="1" t="s">
        <v>292</v>
      </c>
      <c r="D4940" s="1" t="s">
        <v>292</v>
      </c>
      <c r="E4940" s="1" t="s">
        <v>11438</v>
      </c>
      <c r="F4940" s="1" t="s">
        <v>292</v>
      </c>
      <c r="M4940" s="1" t="s">
        <v>7610</v>
      </c>
      <c r="N4940" s="1" t="s">
        <v>5922</v>
      </c>
      <c r="P4940" s="1" t="s">
        <v>11444</v>
      </c>
    </row>
    <row r="4941" spans="1:16" s="1" customFormat="1">
      <c r="A4941" s="1" t="s">
        <v>292</v>
      </c>
      <c r="B4941" s="1" t="s">
        <v>292</v>
      </c>
      <c r="D4941" s="1" t="s">
        <v>292</v>
      </c>
      <c r="E4941" s="1" t="s">
        <v>11438</v>
      </c>
      <c r="F4941" s="1" t="s">
        <v>292</v>
      </c>
      <c r="M4941" s="1" t="s">
        <v>6978</v>
      </c>
      <c r="N4941" s="1" t="s">
        <v>6334</v>
      </c>
      <c r="P4941" s="1" t="s">
        <v>11444</v>
      </c>
    </row>
    <row r="4942" spans="1:16" s="1" customFormat="1">
      <c r="A4942" s="1" t="s">
        <v>292</v>
      </c>
      <c r="B4942" s="1" t="s">
        <v>292</v>
      </c>
      <c r="D4942" s="1" t="s">
        <v>292</v>
      </c>
      <c r="E4942" s="1" t="s">
        <v>11438</v>
      </c>
      <c r="F4942" s="1" t="s">
        <v>292</v>
      </c>
      <c r="M4942" s="1" t="s">
        <v>7108</v>
      </c>
      <c r="N4942" s="1" t="s">
        <v>7611</v>
      </c>
      <c r="P4942" s="1" t="s">
        <v>11444</v>
      </c>
    </row>
    <row r="4943" spans="1:16" s="1" customFormat="1">
      <c r="A4943" s="1" t="s">
        <v>292</v>
      </c>
      <c r="B4943" s="1" t="s">
        <v>292</v>
      </c>
      <c r="D4943" s="1" t="s">
        <v>292</v>
      </c>
      <c r="E4943" s="1" t="s">
        <v>11438</v>
      </c>
      <c r="F4943" s="1" t="s">
        <v>292</v>
      </c>
      <c r="M4943" s="1" t="s">
        <v>7612</v>
      </c>
      <c r="N4943" s="1" t="s">
        <v>5718</v>
      </c>
      <c r="P4943" s="1" t="s">
        <v>11444</v>
      </c>
    </row>
    <row r="4944" spans="1:16" s="1" customFormat="1">
      <c r="A4944" s="1" t="s">
        <v>292</v>
      </c>
      <c r="B4944" s="1" t="s">
        <v>292</v>
      </c>
      <c r="D4944" s="1" t="s">
        <v>292</v>
      </c>
      <c r="E4944" s="1" t="s">
        <v>11438</v>
      </c>
      <c r="F4944" s="1" t="s">
        <v>292</v>
      </c>
      <c r="M4944" s="1" t="s">
        <v>7613</v>
      </c>
      <c r="N4944" s="1" t="s">
        <v>5711</v>
      </c>
      <c r="P4944" s="1" t="s">
        <v>11444</v>
      </c>
    </row>
    <row r="4945" spans="1:16" s="1" customFormat="1">
      <c r="A4945" s="1" t="s">
        <v>292</v>
      </c>
      <c r="B4945" s="1" t="s">
        <v>292</v>
      </c>
      <c r="D4945" s="1" t="s">
        <v>292</v>
      </c>
      <c r="E4945" s="1" t="s">
        <v>11438</v>
      </c>
      <c r="F4945" s="1" t="s">
        <v>292</v>
      </c>
      <c r="M4945" s="1" t="s">
        <v>6349</v>
      </c>
      <c r="N4945" s="1" t="s">
        <v>4984</v>
      </c>
      <c r="P4945" s="1" t="s">
        <v>11444</v>
      </c>
    </row>
    <row r="4946" spans="1:16" s="1" customFormat="1">
      <c r="A4946" s="1" t="s">
        <v>292</v>
      </c>
      <c r="B4946" s="1" t="s">
        <v>292</v>
      </c>
      <c r="D4946" s="1" t="s">
        <v>292</v>
      </c>
      <c r="E4946" s="1" t="s">
        <v>11438</v>
      </c>
      <c r="F4946" s="1" t="s">
        <v>292</v>
      </c>
      <c r="M4946" s="1" t="s">
        <v>5443</v>
      </c>
      <c r="N4946" s="1" t="s">
        <v>5508</v>
      </c>
      <c r="P4946" s="1" t="s">
        <v>11444</v>
      </c>
    </row>
    <row r="4947" spans="1:16" s="1" customFormat="1">
      <c r="A4947" s="1" t="s">
        <v>292</v>
      </c>
      <c r="B4947" s="1" t="s">
        <v>292</v>
      </c>
      <c r="D4947" s="1" t="s">
        <v>292</v>
      </c>
      <c r="E4947" s="1" t="s">
        <v>11438</v>
      </c>
      <c r="F4947" s="1" t="s">
        <v>292</v>
      </c>
      <c r="M4947" s="1" t="s">
        <v>7614</v>
      </c>
      <c r="N4947" s="1" t="s">
        <v>4583</v>
      </c>
      <c r="P4947" s="1" t="s">
        <v>11444</v>
      </c>
    </row>
    <row r="4948" spans="1:16" s="1" customFormat="1">
      <c r="A4948" s="1" t="s">
        <v>292</v>
      </c>
      <c r="B4948" s="1" t="s">
        <v>292</v>
      </c>
      <c r="D4948" s="1" t="s">
        <v>292</v>
      </c>
      <c r="E4948" s="1" t="s">
        <v>11438</v>
      </c>
      <c r="F4948" s="1" t="s">
        <v>292</v>
      </c>
      <c r="M4948" s="1" t="s">
        <v>4551</v>
      </c>
      <c r="N4948" s="1" t="s">
        <v>4552</v>
      </c>
      <c r="P4948" s="1" t="s">
        <v>11444</v>
      </c>
    </row>
    <row r="4949" spans="1:16" s="1" customFormat="1">
      <c r="A4949" s="1" t="s">
        <v>292</v>
      </c>
      <c r="B4949" s="1" t="s">
        <v>292</v>
      </c>
      <c r="D4949" s="1" t="s">
        <v>292</v>
      </c>
      <c r="E4949" s="1" t="s">
        <v>11438</v>
      </c>
      <c r="F4949" s="1" t="s">
        <v>292</v>
      </c>
      <c r="M4949" s="1" t="s">
        <v>5076</v>
      </c>
      <c r="N4949" s="1" t="s">
        <v>4966</v>
      </c>
      <c r="P4949" s="1" t="s">
        <v>11444</v>
      </c>
    </row>
    <row r="4950" spans="1:16" s="1" customFormat="1">
      <c r="A4950" s="1" t="s">
        <v>292</v>
      </c>
      <c r="B4950" s="1" t="s">
        <v>292</v>
      </c>
      <c r="D4950" s="1" t="s">
        <v>292</v>
      </c>
      <c r="E4950" s="1" t="s">
        <v>11438</v>
      </c>
      <c r="F4950" s="1" t="s">
        <v>292</v>
      </c>
      <c r="M4950" s="1" t="s">
        <v>5414</v>
      </c>
      <c r="N4950" s="1" t="s">
        <v>6099</v>
      </c>
      <c r="P4950" s="1" t="s">
        <v>11444</v>
      </c>
    </row>
    <row r="4951" spans="1:16" s="1" customFormat="1">
      <c r="A4951" s="1" t="s">
        <v>292</v>
      </c>
      <c r="B4951" s="1" t="s">
        <v>292</v>
      </c>
      <c r="D4951" s="1" t="s">
        <v>292</v>
      </c>
      <c r="E4951" s="1" t="s">
        <v>11438</v>
      </c>
      <c r="F4951" s="1" t="s">
        <v>292</v>
      </c>
      <c r="M4951" s="1" t="s">
        <v>7615</v>
      </c>
      <c r="N4951" s="1" t="s">
        <v>5507</v>
      </c>
      <c r="P4951" s="1" t="s">
        <v>11444</v>
      </c>
    </row>
    <row r="4952" spans="1:16" s="1" customFormat="1">
      <c r="A4952" s="1" t="s">
        <v>292</v>
      </c>
      <c r="B4952" s="1" t="s">
        <v>292</v>
      </c>
      <c r="D4952" s="1" t="s">
        <v>292</v>
      </c>
      <c r="E4952" s="1" t="s">
        <v>11438</v>
      </c>
      <c r="F4952" s="1" t="s">
        <v>292</v>
      </c>
      <c r="M4952" s="1" t="s">
        <v>7616</v>
      </c>
      <c r="N4952" s="1" t="s">
        <v>4923</v>
      </c>
      <c r="P4952" s="1" t="s">
        <v>11444</v>
      </c>
    </row>
    <row r="4953" spans="1:16" s="1" customFormat="1">
      <c r="A4953" s="1" t="s">
        <v>292</v>
      </c>
      <c r="B4953" s="1" t="s">
        <v>292</v>
      </c>
      <c r="D4953" s="1" t="s">
        <v>292</v>
      </c>
      <c r="E4953" s="1" t="s">
        <v>11438</v>
      </c>
      <c r="F4953" s="1" t="s">
        <v>292</v>
      </c>
      <c r="M4953" s="1" t="s">
        <v>6605</v>
      </c>
      <c r="N4953" s="1" t="s">
        <v>4966</v>
      </c>
      <c r="P4953" s="1" t="s">
        <v>11444</v>
      </c>
    </row>
    <row r="4954" spans="1:16" s="1" customFormat="1">
      <c r="A4954" s="1" t="s">
        <v>292</v>
      </c>
      <c r="B4954" s="1" t="s">
        <v>292</v>
      </c>
      <c r="D4954" s="1" t="s">
        <v>292</v>
      </c>
      <c r="E4954" s="1" t="s">
        <v>11438</v>
      </c>
      <c r="F4954" s="1" t="s">
        <v>292</v>
      </c>
      <c r="M4954" s="1" t="s">
        <v>7617</v>
      </c>
      <c r="N4954" s="1" t="s">
        <v>4912</v>
      </c>
      <c r="P4954" s="1" t="s">
        <v>11444</v>
      </c>
    </row>
    <row r="4955" spans="1:16" s="1" customFormat="1">
      <c r="A4955" s="1" t="s">
        <v>292</v>
      </c>
      <c r="B4955" s="1" t="s">
        <v>292</v>
      </c>
      <c r="D4955" s="1" t="s">
        <v>292</v>
      </c>
      <c r="E4955" s="1" t="s">
        <v>11438</v>
      </c>
      <c r="F4955" s="1" t="s">
        <v>292</v>
      </c>
      <c r="M4955" s="1" t="s">
        <v>4927</v>
      </c>
      <c r="N4955" s="1" t="s">
        <v>4912</v>
      </c>
      <c r="P4955" s="1" t="s">
        <v>11444</v>
      </c>
    </row>
    <row r="4956" spans="1:16" s="1" customFormat="1">
      <c r="A4956" s="1" t="s">
        <v>292</v>
      </c>
      <c r="B4956" s="1" t="s">
        <v>292</v>
      </c>
      <c r="D4956" s="1" t="s">
        <v>292</v>
      </c>
      <c r="E4956" s="1" t="s">
        <v>11438</v>
      </c>
      <c r="F4956" s="1" t="s">
        <v>292</v>
      </c>
      <c r="M4956" s="1" t="s">
        <v>7618</v>
      </c>
      <c r="N4956" s="1" t="s">
        <v>4049</v>
      </c>
      <c r="P4956" s="1" t="s">
        <v>11444</v>
      </c>
    </row>
    <row r="4957" spans="1:16" s="1" customFormat="1">
      <c r="A4957" s="1" t="s">
        <v>292</v>
      </c>
      <c r="B4957" s="1" t="s">
        <v>292</v>
      </c>
      <c r="D4957" s="1" t="s">
        <v>292</v>
      </c>
      <c r="E4957" s="1" t="s">
        <v>11438</v>
      </c>
      <c r="F4957" s="1" t="s">
        <v>292</v>
      </c>
      <c r="M4957" s="1" t="s">
        <v>5942</v>
      </c>
      <c r="N4957" s="1" t="s">
        <v>6232</v>
      </c>
      <c r="P4957" s="1" t="s">
        <v>11444</v>
      </c>
    </row>
    <row r="4958" spans="1:16" s="1" customFormat="1">
      <c r="A4958" s="1" t="s">
        <v>292</v>
      </c>
      <c r="B4958" s="1" t="s">
        <v>292</v>
      </c>
      <c r="D4958" s="1" t="s">
        <v>292</v>
      </c>
      <c r="E4958" s="1" t="s">
        <v>11438</v>
      </c>
      <c r="F4958" s="1" t="s">
        <v>292</v>
      </c>
      <c r="M4958" s="1" t="s">
        <v>7619</v>
      </c>
      <c r="N4958" s="1" t="s">
        <v>4049</v>
      </c>
      <c r="P4958" s="1" t="s">
        <v>11444</v>
      </c>
    </row>
    <row r="4959" spans="1:16" s="1" customFormat="1">
      <c r="A4959" s="1" t="s">
        <v>292</v>
      </c>
      <c r="B4959" s="1" t="s">
        <v>292</v>
      </c>
      <c r="D4959" s="1" t="s">
        <v>292</v>
      </c>
      <c r="E4959" s="1" t="s">
        <v>11438</v>
      </c>
      <c r="F4959" s="1" t="s">
        <v>292</v>
      </c>
      <c r="M4959" s="1" t="s">
        <v>7620</v>
      </c>
      <c r="N4959" s="1" t="s">
        <v>4055</v>
      </c>
      <c r="P4959" s="1" t="s">
        <v>11444</v>
      </c>
    </row>
    <row r="4960" spans="1:16" s="1" customFormat="1">
      <c r="A4960" s="1" t="s">
        <v>292</v>
      </c>
      <c r="B4960" s="1" t="s">
        <v>292</v>
      </c>
      <c r="D4960" s="1" t="s">
        <v>292</v>
      </c>
      <c r="E4960" s="1" t="s">
        <v>11438</v>
      </c>
      <c r="F4960" s="1" t="s">
        <v>292</v>
      </c>
      <c r="M4960" s="1" t="s">
        <v>4909</v>
      </c>
      <c r="N4960" s="1" t="s">
        <v>4932</v>
      </c>
      <c r="P4960" s="1" t="s">
        <v>11444</v>
      </c>
    </row>
    <row r="4961" spans="1:16" s="1" customFormat="1">
      <c r="A4961" s="1" t="s">
        <v>292</v>
      </c>
      <c r="B4961" s="1" t="s">
        <v>292</v>
      </c>
      <c r="D4961" s="1" t="s">
        <v>292</v>
      </c>
      <c r="E4961" s="1" t="s">
        <v>11438</v>
      </c>
      <c r="F4961" s="1" t="s">
        <v>292</v>
      </c>
      <c r="M4961" s="1" t="s">
        <v>7621</v>
      </c>
      <c r="N4961" s="1" t="s">
        <v>5108</v>
      </c>
      <c r="P4961" s="1" t="s">
        <v>11444</v>
      </c>
    </row>
    <row r="4962" spans="1:16" s="1" customFormat="1">
      <c r="A4962" s="1" t="s">
        <v>292</v>
      </c>
      <c r="B4962" s="1" t="s">
        <v>292</v>
      </c>
      <c r="D4962" s="1" t="s">
        <v>292</v>
      </c>
      <c r="E4962" s="1" t="s">
        <v>11438</v>
      </c>
      <c r="F4962" s="1" t="s">
        <v>292</v>
      </c>
      <c r="M4962" s="1" t="s">
        <v>5413</v>
      </c>
      <c r="N4962" s="1" t="s">
        <v>4841</v>
      </c>
      <c r="P4962" s="1" t="s">
        <v>11444</v>
      </c>
    </row>
    <row r="4963" spans="1:16" s="1" customFormat="1">
      <c r="A4963" s="1" t="s">
        <v>292</v>
      </c>
      <c r="B4963" s="1" t="s">
        <v>292</v>
      </c>
      <c r="D4963" s="1" t="s">
        <v>292</v>
      </c>
      <c r="E4963" s="1" t="s">
        <v>11438</v>
      </c>
      <c r="F4963" s="1" t="s">
        <v>292</v>
      </c>
      <c r="M4963" s="1" t="s">
        <v>5313</v>
      </c>
      <c r="N4963" s="1" t="s">
        <v>4841</v>
      </c>
      <c r="P4963" s="1" t="s">
        <v>11444</v>
      </c>
    </row>
    <row r="4964" spans="1:16" s="1" customFormat="1">
      <c r="A4964" s="1" t="s">
        <v>292</v>
      </c>
      <c r="B4964" s="1" t="s">
        <v>292</v>
      </c>
      <c r="D4964" s="1" t="s">
        <v>292</v>
      </c>
      <c r="E4964" s="1" t="s">
        <v>11438</v>
      </c>
      <c r="F4964" s="1" t="s">
        <v>292</v>
      </c>
      <c r="M4964" s="1" t="s">
        <v>7622</v>
      </c>
      <c r="N4964" s="1" t="s">
        <v>4841</v>
      </c>
      <c r="P4964" s="1" t="s">
        <v>11444</v>
      </c>
    </row>
    <row r="4965" spans="1:16" s="1" customFormat="1">
      <c r="A4965" s="1" t="s">
        <v>292</v>
      </c>
      <c r="B4965" s="1" t="s">
        <v>292</v>
      </c>
      <c r="D4965" s="1" t="s">
        <v>292</v>
      </c>
      <c r="E4965" s="1" t="s">
        <v>11438</v>
      </c>
      <c r="F4965" s="1" t="s">
        <v>292</v>
      </c>
      <c r="M4965" s="1" t="s">
        <v>7623</v>
      </c>
      <c r="N4965" s="1" t="s">
        <v>4055</v>
      </c>
      <c r="P4965" s="1" t="s">
        <v>11444</v>
      </c>
    </row>
    <row r="4966" spans="1:16" s="1" customFormat="1">
      <c r="A4966" s="1" t="s">
        <v>292</v>
      </c>
      <c r="B4966" s="1" t="s">
        <v>292</v>
      </c>
      <c r="D4966" s="1" t="s">
        <v>292</v>
      </c>
      <c r="E4966" s="1" t="s">
        <v>11438</v>
      </c>
      <c r="F4966" s="1" t="s">
        <v>292</v>
      </c>
      <c r="M4966" s="1" t="s">
        <v>7624</v>
      </c>
      <c r="N4966" s="1" t="s">
        <v>4049</v>
      </c>
      <c r="P4966" s="1" t="s">
        <v>11444</v>
      </c>
    </row>
    <row r="4967" spans="1:16" s="1" customFormat="1">
      <c r="A4967" s="1" t="s">
        <v>292</v>
      </c>
      <c r="B4967" s="1" t="s">
        <v>292</v>
      </c>
      <c r="D4967" s="1" t="s">
        <v>292</v>
      </c>
      <c r="E4967" s="1" t="s">
        <v>11438</v>
      </c>
      <c r="F4967" s="1" t="s">
        <v>292</v>
      </c>
      <c r="M4967" s="1" t="s">
        <v>7625</v>
      </c>
      <c r="N4967" s="1" t="s">
        <v>4854</v>
      </c>
      <c r="P4967" s="1" t="s">
        <v>11444</v>
      </c>
    </row>
    <row r="4968" spans="1:16" s="1" customFormat="1">
      <c r="A4968" s="1" t="s">
        <v>292</v>
      </c>
      <c r="B4968" s="1" t="s">
        <v>292</v>
      </c>
      <c r="D4968" s="1" t="s">
        <v>292</v>
      </c>
      <c r="E4968" s="1" t="s">
        <v>11438</v>
      </c>
      <c r="F4968" s="1" t="s">
        <v>292</v>
      </c>
      <c r="M4968" s="1" t="s">
        <v>7626</v>
      </c>
      <c r="N4968" s="1" t="s">
        <v>4841</v>
      </c>
      <c r="P4968" s="1" t="s">
        <v>11444</v>
      </c>
    </row>
    <row r="4969" spans="1:16" s="1" customFormat="1">
      <c r="A4969" s="1" t="s">
        <v>292</v>
      </c>
      <c r="B4969" s="1" t="s">
        <v>292</v>
      </c>
      <c r="D4969" s="1" t="s">
        <v>292</v>
      </c>
      <c r="E4969" s="1" t="s">
        <v>11438</v>
      </c>
      <c r="F4969" s="1" t="s">
        <v>292</v>
      </c>
      <c r="M4969" s="1" t="s">
        <v>7002</v>
      </c>
      <c r="N4969" s="1" t="s">
        <v>4055</v>
      </c>
      <c r="P4969" s="1" t="s">
        <v>11444</v>
      </c>
    </row>
    <row r="4970" spans="1:16" s="1" customFormat="1">
      <c r="A4970" s="1" t="s">
        <v>292</v>
      </c>
      <c r="B4970" s="1" t="s">
        <v>292</v>
      </c>
      <c r="D4970" s="1" t="s">
        <v>292</v>
      </c>
      <c r="E4970" s="1" t="s">
        <v>11438</v>
      </c>
      <c r="F4970" s="1" t="s">
        <v>292</v>
      </c>
      <c r="M4970" s="1" t="s">
        <v>7627</v>
      </c>
      <c r="N4970" s="1" t="s">
        <v>4055</v>
      </c>
      <c r="P4970" s="1" t="s">
        <v>11444</v>
      </c>
    </row>
    <row r="4971" spans="1:16" s="1" customFormat="1">
      <c r="A4971" s="1" t="s">
        <v>292</v>
      </c>
      <c r="B4971" s="1" t="s">
        <v>292</v>
      </c>
      <c r="D4971" s="1" t="s">
        <v>292</v>
      </c>
      <c r="E4971" s="1" t="s">
        <v>11438</v>
      </c>
      <c r="F4971" s="1" t="s">
        <v>292</v>
      </c>
      <c r="M4971" s="1" t="s">
        <v>5563</v>
      </c>
      <c r="N4971" s="1" t="s">
        <v>5760</v>
      </c>
      <c r="P4971" s="1" t="s">
        <v>11444</v>
      </c>
    </row>
    <row r="4972" spans="1:16" s="1" customFormat="1">
      <c r="A4972" s="1" t="s">
        <v>292</v>
      </c>
      <c r="B4972" s="1" t="s">
        <v>292</v>
      </c>
      <c r="D4972" s="1" t="s">
        <v>292</v>
      </c>
      <c r="E4972" s="1" t="s">
        <v>11438</v>
      </c>
      <c r="F4972" s="1" t="s">
        <v>292</v>
      </c>
      <c r="M4972" s="1" t="s">
        <v>5463</v>
      </c>
      <c r="N4972" s="1" t="s">
        <v>4055</v>
      </c>
      <c r="P4972" s="1" t="s">
        <v>11444</v>
      </c>
    </row>
    <row r="4973" spans="1:16" s="1" customFormat="1">
      <c r="A4973" s="1" t="s">
        <v>292</v>
      </c>
      <c r="B4973" s="1" t="s">
        <v>292</v>
      </c>
      <c r="D4973" s="1" t="s">
        <v>292</v>
      </c>
      <c r="E4973" s="1" t="s">
        <v>11438</v>
      </c>
      <c r="F4973" s="1" t="s">
        <v>292</v>
      </c>
      <c r="M4973" s="1" t="s">
        <v>7628</v>
      </c>
      <c r="N4973" s="1" t="s">
        <v>4055</v>
      </c>
      <c r="P4973" s="1" t="s">
        <v>11444</v>
      </c>
    </row>
    <row r="4974" spans="1:16" s="1" customFormat="1">
      <c r="A4974" s="1" t="s">
        <v>292</v>
      </c>
      <c r="B4974" s="1" t="s">
        <v>292</v>
      </c>
      <c r="D4974" s="1" t="s">
        <v>292</v>
      </c>
      <c r="E4974" s="1" t="s">
        <v>11438</v>
      </c>
      <c r="F4974" s="1" t="s">
        <v>292</v>
      </c>
      <c r="M4974" s="1" t="s">
        <v>7462</v>
      </c>
      <c r="N4974" s="1" t="s">
        <v>4072</v>
      </c>
      <c r="P4974" s="1" t="s">
        <v>11444</v>
      </c>
    </row>
    <row r="4975" spans="1:16" s="1" customFormat="1">
      <c r="A4975" s="1" t="s">
        <v>292</v>
      </c>
      <c r="B4975" s="1" t="s">
        <v>292</v>
      </c>
      <c r="D4975" s="1" t="s">
        <v>292</v>
      </c>
      <c r="E4975" s="1" t="s">
        <v>11438</v>
      </c>
      <c r="F4975" s="1" t="s">
        <v>292</v>
      </c>
      <c r="M4975" s="1" t="s">
        <v>5473</v>
      </c>
      <c r="N4975" s="1" t="s">
        <v>4055</v>
      </c>
      <c r="P4975" s="1" t="s">
        <v>11444</v>
      </c>
    </row>
    <row r="4976" spans="1:16" s="1" customFormat="1">
      <c r="A4976" s="1" t="s">
        <v>292</v>
      </c>
      <c r="B4976" s="1" t="s">
        <v>292</v>
      </c>
      <c r="D4976" s="1" t="s">
        <v>292</v>
      </c>
      <c r="E4976" s="1" t="s">
        <v>11438</v>
      </c>
      <c r="F4976" s="1" t="s">
        <v>292</v>
      </c>
      <c r="M4976" s="1" t="s">
        <v>6413</v>
      </c>
      <c r="N4976" s="1" t="s">
        <v>5661</v>
      </c>
      <c r="P4976" s="1" t="s">
        <v>11444</v>
      </c>
    </row>
    <row r="4977" spans="1:16" s="1" customFormat="1">
      <c r="A4977" s="1" t="s">
        <v>292</v>
      </c>
      <c r="B4977" s="1" t="s">
        <v>292</v>
      </c>
      <c r="D4977" s="1" t="s">
        <v>292</v>
      </c>
      <c r="E4977" s="1" t="s">
        <v>11438</v>
      </c>
      <c r="F4977" s="1" t="s">
        <v>292</v>
      </c>
      <c r="M4977" s="1" t="s">
        <v>7629</v>
      </c>
      <c r="N4977" s="1" t="s">
        <v>4841</v>
      </c>
      <c r="P4977" s="1" t="s">
        <v>11444</v>
      </c>
    </row>
    <row r="4978" spans="1:16" s="1" customFormat="1">
      <c r="A4978" s="1" t="s">
        <v>292</v>
      </c>
      <c r="B4978" s="1" t="s">
        <v>292</v>
      </c>
      <c r="D4978" s="1" t="s">
        <v>292</v>
      </c>
      <c r="E4978" s="1" t="s">
        <v>11438</v>
      </c>
      <c r="F4978" s="1" t="s">
        <v>292</v>
      </c>
      <c r="M4978" s="1" t="s">
        <v>7630</v>
      </c>
      <c r="N4978" s="1" t="s">
        <v>4841</v>
      </c>
      <c r="P4978" s="1" t="s">
        <v>11444</v>
      </c>
    </row>
    <row r="4979" spans="1:16" s="1" customFormat="1">
      <c r="A4979" s="1" t="s">
        <v>292</v>
      </c>
      <c r="B4979" s="1" t="s">
        <v>292</v>
      </c>
      <c r="D4979" s="1" t="s">
        <v>292</v>
      </c>
      <c r="E4979" s="1" t="s">
        <v>11438</v>
      </c>
      <c r="F4979" s="1" t="s">
        <v>292</v>
      </c>
      <c r="M4979" s="1" t="s">
        <v>7631</v>
      </c>
      <c r="N4979" s="1" t="s">
        <v>4055</v>
      </c>
      <c r="P4979" s="1" t="s">
        <v>11444</v>
      </c>
    </row>
    <row r="4980" spans="1:16" s="1" customFormat="1">
      <c r="A4980" s="1" t="s">
        <v>292</v>
      </c>
      <c r="B4980" s="1" t="s">
        <v>292</v>
      </c>
      <c r="D4980" s="1" t="s">
        <v>292</v>
      </c>
      <c r="E4980" s="1" t="s">
        <v>11438</v>
      </c>
      <c r="F4980" s="1" t="s">
        <v>292</v>
      </c>
      <c r="M4980" s="1" t="s">
        <v>5791</v>
      </c>
      <c r="N4980" s="1" t="s">
        <v>7632</v>
      </c>
      <c r="P4980" s="1" t="s">
        <v>11444</v>
      </c>
    </row>
    <row r="4981" spans="1:16" s="1" customFormat="1">
      <c r="A4981" s="1" t="s">
        <v>292</v>
      </c>
      <c r="B4981" s="1" t="s">
        <v>292</v>
      </c>
      <c r="D4981" s="1" t="s">
        <v>292</v>
      </c>
      <c r="E4981" s="1" t="s">
        <v>11438</v>
      </c>
      <c r="F4981" s="1" t="s">
        <v>292</v>
      </c>
      <c r="M4981" s="1" t="s">
        <v>7633</v>
      </c>
      <c r="N4981" s="1" t="s">
        <v>6307</v>
      </c>
      <c r="P4981" s="1" t="s">
        <v>11444</v>
      </c>
    </row>
    <row r="4982" spans="1:16" s="1" customFormat="1">
      <c r="A4982" s="1" t="s">
        <v>292</v>
      </c>
      <c r="B4982" s="1" t="s">
        <v>292</v>
      </c>
      <c r="D4982" s="1" t="s">
        <v>292</v>
      </c>
      <c r="E4982" s="1" t="s">
        <v>11438</v>
      </c>
      <c r="F4982" s="1" t="s">
        <v>292</v>
      </c>
      <c r="M4982" s="1" t="s">
        <v>5964</v>
      </c>
      <c r="N4982" s="1" t="s">
        <v>4001</v>
      </c>
      <c r="P4982" s="1" t="s">
        <v>11444</v>
      </c>
    </row>
    <row r="4983" spans="1:16" s="1" customFormat="1">
      <c r="A4983" s="1" t="s">
        <v>292</v>
      </c>
      <c r="B4983" s="1" t="s">
        <v>292</v>
      </c>
      <c r="D4983" s="1" t="s">
        <v>292</v>
      </c>
      <c r="E4983" s="1" t="s">
        <v>11438</v>
      </c>
      <c r="F4983" s="1" t="s">
        <v>292</v>
      </c>
      <c r="M4983" s="1" t="s">
        <v>7634</v>
      </c>
      <c r="N4983" s="1" t="s">
        <v>4932</v>
      </c>
      <c r="P4983" s="1" t="s">
        <v>11444</v>
      </c>
    </row>
    <row r="4984" spans="1:16" s="1" customFormat="1">
      <c r="A4984" s="1" t="s">
        <v>292</v>
      </c>
      <c r="B4984" s="1" t="s">
        <v>292</v>
      </c>
      <c r="D4984" s="1" t="s">
        <v>292</v>
      </c>
      <c r="E4984" s="1" t="s">
        <v>11438</v>
      </c>
      <c r="F4984" s="1" t="s">
        <v>292</v>
      </c>
      <c r="M4984" s="1" t="s">
        <v>4938</v>
      </c>
      <c r="N4984" s="1" t="s">
        <v>4925</v>
      </c>
      <c r="P4984" s="1" t="s">
        <v>11444</v>
      </c>
    </row>
    <row r="4985" spans="1:16" s="1" customFormat="1">
      <c r="A4985" s="1" t="s">
        <v>292</v>
      </c>
      <c r="B4985" s="1" t="s">
        <v>292</v>
      </c>
      <c r="D4985" s="1" t="s">
        <v>292</v>
      </c>
      <c r="E4985" s="1" t="s">
        <v>11438</v>
      </c>
      <c r="F4985" s="1" t="s">
        <v>292</v>
      </c>
      <c r="M4985" s="1" t="s">
        <v>7635</v>
      </c>
      <c r="N4985" s="1" t="s">
        <v>5350</v>
      </c>
      <c r="P4985" s="1" t="s">
        <v>11444</v>
      </c>
    </row>
    <row r="4986" spans="1:16" s="1" customFormat="1">
      <c r="A4986" s="1" t="s">
        <v>292</v>
      </c>
      <c r="B4986" s="1" t="s">
        <v>292</v>
      </c>
      <c r="D4986" s="1" t="s">
        <v>292</v>
      </c>
      <c r="E4986" s="1" t="s">
        <v>11438</v>
      </c>
      <c r="F4986" s="1" t="s">
        <v>292</v>
      </c>
      <c r="M4986" s="1" t="s">
        <v>4851</v>
      </c>
      <c r="N4986" s="1" t="s">
        <v>4861</v>
      </c>
      <c r="P4986" s="1" t="s">
        <v>11444</v>
      </c>
    </row>
    <row r="4987" spans="1:16" s="1" customFormat="1">
      <c r="A4987" s="1" t="s">
        <v>292</v>
      </c>
      <c r="B4987" s="1" t="s">
        <v>292</v>
      </c>
      <c r="D4987" s="1" t="s">
        <v>292</v>
      </c>
      <c r="E4987" s="1" t="s">
        <v>11438</v>
      </c>
      <c r="F4987" s="1" t="s">
        <v>292</v>
      </c>
      <c r="M4987" s="1" t="s">
        <v>4959</v>
      </c>
      <c r="N4987" s="1" t="s">
        <v>4921</v>
      </c>
      <c r="P4987" s="1" t="s">
        <v>11444</v>
      </c>
    </row>
    <row r="4988" spans="1:16" s="1" customFormat="1">
      <c r="A4988" s="1" t="s">
        <v>292</v>
      </c>
      <c r="B4988" s="1" t="s">
        <v>292</v>
      </c>
      <c r="D4988" s="1" t="s">
        <v>292</v>
      </c>
      <c r="E4988" s="1" t="s">
        <v>11438</v>
      </c>
      <c r="F4988" s="1" t="s">
        <v>292</v>
      </c>
      <c r="M4988" s="1" t="s">
        <v>7021</v>
      </c>
      <c r="N4988" s="1" t="s">
        <v>5279</v>
      </c>
      <c r="P4988" s="1" t="s">
        <v>11444</v>
      </c>
    </row>
    <row r="4989" spans="1:16" s="1" customFormat="1">
      <c r="A4989" s="1" t="s">
        <v>292</v>
      </c>
      <c r="B4989" s="1" t="s">
        <v>292</v>
      </c>
      <c r="D4989" s="1" t="s">
        <v>292</v>
      </c>
      <c r="E4989" s="1" t="s">
        <v>11438</v>
      </c>
      <c r="F4989" s="1" t="s">
        <v>292</v>
      </c>
      <c r="M4989" s="1" t="s">
        <v>4559</v>
      </c>
      <c r="N4989" s="1" t="s">
        <v>4552</v>
      </c>
      <c r="P4989" s="1" t="s">
        <v>11444</v>
      </c>
    </row>
    <row r="4990" spans="1:16" s="1" customFormat="1">
      <c r="A4990" s="1" t="s">
        <v>292</v>
      </c>
      <c r="B4990" s="1" t="s">
        <v>292</v>
      </c>
      <c r="D4990" s="1" t="s">
        <v>292</v>
      </c>
      <c r="E4990" s="1" t="s">
        <v>11438</v>
      </c>
      <c r="F4990" s="1" t="s">
        <v>292</v>
      </c>
      <c r="M4990" s="1" t="s">
        <v>7636</v>
      </c>
      <c r="N4990" s="1" t="s">
        <v>4055</v>
      </c>
      <c r="P4990" s="1" t="s">
        <v>11444</v>
      </c>
    </row>
    <row r="4991" spans="1:16" s="1" customFormat="1">
      <c r="A4991" s="1" t="s">
        <v>292</v>
      </c>
      <c r="B4991" s="1" t="s">
        <v>292</v>
      </c>
      <c r="D4991" s="1" t="s">
        <v>292</v>
      </c>
      <c r="E4991" s="1" t="s">
        <v>11438</v>
      </c>
      <c r="F4991" s="1" t="s">
        <v>292</v>
      </c>
      <c r="M4991" s="1" t="s">
        <v>7637</v>
      </c>
      <c r="N4991" s="1" t="s">
        <v>4055</v>
      </c>
      <c r="P4991" s="1" t="s">
        <v>11444</v>
      </c>
    </row>
    <row r="4992" spans="1:16" s="1" customFormat="1">
      <c r="A4992" s="1" t="s">
        <v>263</v>
      </c>
      <c r="B4992" s="1" t="s">
        <v>263</v>
      </c>
      <c r="D4992" s="1" t="s">
        <v>263</v>
      </c>
      <c r="E4992" s="1" t="s">
        <v>11438</v>
      </c>
      <c r="F4992" s="1" t="s">
        <v>263</v>
      </c>
      <c r="M4992" s="1" t="s">
        <v>6363</v>
      </c>
      <c r="N4992" s="1" t="s">
        <v>4001</v>
      </c>
      <c r="P4992" s="1" t="s">
        <v>11444</v>
      </c>
    </row>
    <row r="4993" spans="1:16" s="1" customFormat="1">
      <c r="A4993" s="1" t="s">
        <v>263</v>
      </c>
      <c r="B4993" s="1" t="s">
        <v>263</v>
      </c>
      <c r="D4993" s="1" t="s">
        <v>263</v>
      </c>
      <c r="E4993" s="1" t="s">
        <v>11438</v>
      </c>
      <c r="F4993" s="1" t="s">
        <v>263</v>
      </c>
      <c r="M4993" s="1" t="s">
        <v>6444</v>
      </c>
      <c r="N4993" s="1" t="s">
        <v>5069</v>
      </c>
      <c r="P4993" s="1" t="s">
        <v>11444</v>
      </c>
    </row>
    <row r="4994" spans="1:16" s="1" customFormat="1">
      <c r="A4994" s="1" t="s">
        <v>263</v>
      </c>
      <c r="B4994" s="1" t="s">
        <v>263</v>
      </c>
      <c r="D4994" s="1" t="s">
        <v>263</v>
      </c>
      <c r="E4994" s="1" t="s">
        <v>11438</v>
      </c>
      <c r="F4994" s="1" t="s">
        <v>263</v>
      </c>
      <c r="M4994" s="1" t="s">
        <v>7638</v>
      </c>
      <c r="N4994" s="1" t="s">
        <v>4841</v>
      </c>
      <c r="P4994" s="1" t="s">
        <v>11444</v>
      </c>
    </row>
    <row r="4995" spans="1:16" s="1" customFormat="1">
      <c r="A4995" s="1" t="s">
        <v>263</v>
      </c>
      <c r="B4995" s="1" t="s">
        <v>263</v>
      </c>
      <c r="D4995" s="1" t="s">
        <v>263</v>
      </c>
      <c r="E4995" s="1" t="s">
        <v>11438</v>
      </c>
      <c r="F4995" s="1" t="s">
        <v>263</v>
      </c>
      <c r="M4995" s="1" t="s">
        <v>6065</v>
      </c>
      <c r="N4995" s="1" t="s">
        <v>5013</v>
      </c>
      <c r="P4995" s="1" t="s">
        <v>11444</v>
      </c>
    </row>
    <row r="4996" spans="1:16" s="1" customFormat="1">
      <c r="A4996" s="1" t="s">
        <v>263</v>
      </c>
      <c r="B4996" s="1" t="s">
        <v>263</v>
      </c>
      <c r="D4996" s="1" t="s">
        <v>263</v>
      </c>
      <c r="E4996" s="1" t="s">
        <v>11438</v>
      </c>
      <c r="F4996" s="1" t="s">
        <v>263</v>
      </c>
      <c r="M4996" s="1" t="s">
        <v>5658</v>
      </c>
      <c r="N4996" s="1" t="s">
        <v>5171</v>
      </c>
      <c r="P4996" s="1" t="s">
        <v>11444</v>
      </c>
    </row>
    <row r="4997" spans="1:16" s="1" customFormat="1">
      <c r="A4997" s="1" t="s">
        <v>263</v>
      </c>
      <c r="B4997" s="1" t="s">
        <v>263</v>
      </c>
      <c r="D4997" s="1" t="s">
        <v>263</v>
      </c>
      <c r="E4997" s="1" t="s">
        <v>11438</v>
      </c>
      <c r="F4997" s="1" t="s">
        <v>263</v>
      </c>
      <c r="M4997" s="1" t="s">
        <v>7470</v>
      </c>
      <c r="N4997" s="1" t="s">
        <v>7639</v>
      </c>
      <c r="P4997" s="1" t="s">
        <v>11444</v>
      </c>
    </row>
    <row r="4998" spans="1:16" s="1" customFormat="1">
      <c r="A4998" s="1" t="s">
        <v>263</v>
      </c>
      <c r="B4998" s="1" t="s">
        <v>263</v>
      </c>
      <c r="D4998" s="1" t="s">
        <v>263</v>
      </c>
      <c r="E4998" s="1" t="s">
        <v>11438</v>
      </c>
      <c r="F4998" s="1" t="s">
        <v>263</v>
      </c>
      <c r="M4998" s="1" t="s">
        <v>5657</v>
      </c>
      <c r="N4998" s="1" t="s">
        <v>6281</v>
      </c>
      <c r="P4998" s="1" t="s">
        <v>11444</v>
      </c>
    </row>
    <row r="4999" spans="1:16" s="1" customFormat="1">
      <c r="A4999" s="1" t="s">
        <v>263</v>
      </c>
      <c r="B4999" s="1" t="s">
        <v>263</v>
      </c>
      <c r="D4999" s="1" t="s">
        <v>263</v>
      </c>
      <c r="E4999" s="1" t="s">
        <v>11438</v>
      </c>
      <c r="F4999" s="1" t="s">
        <v>263</v>
      </c>
      <c r="M4999" s="1" t="s">
        <v>7640</v>
      </c>
      <c r="N4999" s="1" t="s">
        <v>7581</v>
      </c>
      <c r="P4999" s="1" t="s">
        <v>11444</v>
      </c>
    </row>
    <row r="5000" spans="1:16" s="1" customFormat="1">
      <c r="A5000" s="1" t="s">
        <v>263</v>
      </c>
      <c r="B5000" s="1" t="s">
        <v>263</v>
      </c>
      <c r="D5000" s="1" t="s">
        <v>263</v>
      </c>
      <c r="E5000" s="1" t="s">
        <v>11438</v>
      </c>
      <c r="F5000" s="1" t="s">
        <v>263</v>
      </c>
      <c r="M5000" s="1" t="s">
        <v>7641</v>
      </c>
      <c r="N5000" s="1" t="s">
        <v>5130</v>
      </c>
      <c r="P5000" s="1" t="s">
        <v>11444</v>
      </c>
    </row>
    <row r="5001" spans="1:16" s="1" customFormat="1">
      <c r="A5001" s="1" t="s">
        <v>263</v>
      </c>
      <c r="B5001" s="1" t="s">
        <v>263</v>
      </c>
      <c r="D5001" s="1" t="s">
        <v>263</v>
      </c>
      <c r="E5001" s="1" t="s">
        <v>11438</v>
      </c>
      <c r="F5001" s="1" t="s">
        <v>263</v>
      </c>
      <c r="M5001" s="1" t="s">
        <v>5503</v>
      </c>
      <c r="N5001" s="1" t="s">
        <v>6099</v>
      </c>
      <c r="P5001" s="1" t="s">
        <v>11444</v>
      </c>
    </row>
    <row r="5002" spans="1:16" s="1" customFormat="1">
      <c r="A5002" s="1" t="s">
        <v>263</v>
      </c>
      <c r="B5002" s="1" t="s">
        <v>263</v>
      </c>
      <c r="D5002" s="1" t="s">
        <v>263</v>
      </c>
      <c r="E5002" s="1" t="s">
        <v>11438</v>
      </c>
      <c r="F5002" s="1" t="s">
        <v>263</v>
      </c>
      <c r="M5002" s="1" t="s">
        <v>6207</v>
      </c>
      <c r="N5002" s="1" t="s">
        <v>4966</v>
      </c>
      <c r="P5002" s="1" t="s">
        <v>11444</v>
      </c>
    </row>
    <row r="5003" spans="1:16" s="1" customFormat="1">
      <c r="A5003" s="1" t="s">
        <v>263</v>
      </c>
      <c r="B5003" s="1" t="s">
        <v>263</v>
      </c>
      <c r="D5003" s="1" t="s">
        <v>263</v>
      </c>
      <c r="E5003" s="1" t="s">
        <v>11438</v>
      </c>
      <c r="F5003" s="1" t="s">
        <v>263</v>
      </c>
      <c r="M5003" s="1" t="s">
        <v>7064</v>
      </c>
      <c r="N5003" s="1" t="s">
        <v>5066</v>
      </c>
      <c r="P5003" s="1" t="s">
        <v>11444</v>
      </c>
    </row>
    <row r="5004" spans="1:16" s="1" customFormat="1">
      <c r="A5004" s="1" t="s">
        <v>263</v>
      </c>
      <c r="B5004" s="1" t="s">
        <v>263</v>
      </c>
      <c r="D5004" s="1" t="s">
        <v>263</v>
      </c>
      <c r="E5004" s="1" t="s">
        <v>11438</v>
      </c>
      <c r="F5004" s="1" t="s">
        <v>263</v>
      </c>
      <c r="M5004" s="1" t="s">
        <v>7048</v>
      </c>
      <c r="N5004" s="1" t="s">
        <v>5556</v>
      </c>
      <c r="P5004" s="1" t="s">
        <v>11444</v>
      </c>
    </row>
    <row r="5005" spans="1:16" s="1" customFormat="1">
      <c r="A5005" s="1" t="s">
        <v>263</v>
      </c>
      <c r="B5005" s="1" t="s">
        <v>263</v>
      </c>
      <c r="D5005" s="1" t="s">
        <v>263</v>
      </c>
      <c r="E5005" s="1" t="s">
        <v>11438</v>
      </c>
      <c r="F5005" s="1" t="s">
        <v>263</v>
      </c>
      <c r="M5005" s="1" t="s">
        <v>7602</v>
      </c>
      <c r="N5005" s="1" t="s">
        <v>5179</v>
      </c>
      <c r="P5005" s="1" t="s">
        <v>11444</v>
      </c>
    </row>
    <row r="5006" spans="1:16" s="1" customFormat="1">
      <c r="A5006" s="1" t="s">
        <v>263</v>
      </c>
      <c r="B5006" s="1" t="s">
        <v>263</v>
      </c>
      <c r="D5006" s="1" t="s">
        <v>263</v>
      </c>
      <c r="E5006" s="1" t="s">
        <v>11438</v>
      </c>
      <c r="F5006" s="1" t="s">
        <v>263</v>
      </c>
      <c r="M5006" s="1" t="s">
        <v>7642</v>
      </c>
      <c r="N5006" s="1" t="s">
        <v>6097</v>
      </c>
      <c r="P5006" s="1" t="s">
        <v>11444</v>
      </c>
    </row>
    <row r="5007" spans="1:16" s="1" customFormat="1">
      <c r="A5007" s="1" t="s">
        <v>263</v>
      </c>
      <c r="B5007" s="1" t="s">
        <v>263</v>
      </c>
      <c r="D5007" s="1" t="s">
        <v>263</v>
      </c>
      <c r="E5007" s="1" t="s">
        <v>11438</v>
      </c>
      <c r="F5007" s="1" t="s">
        <v>263</v>
      </c>
      <c r="M5007" s="1" t="s">
        <v>7099</v>
      </c>
      <c r="N5007" s="1" t="s">
        <v>6097</v>
      </c>
      <c r="P5007" s="1" t="s">
        <v>11444</v>
      </c>
    </row>
    <row r="5008" spans="1:16" s="1" customFormat="1">
      <c r="A5008" s="1" t="s">
        <v>263</v>
      </c>
      <c r="B5008" s="1" t="s">
        <v>263</v>
      </c>
      <c r="D5008" s="1" t="s">
        <v>263</v>
      </c>
      <c r="E5008" s="1" t="s">
        <v>11438</v>
      </c>
      <c r="F5008" s="1" t="s">
        <v>263</v>
      </c>
      <c r="M5008" s="1" t="s">
        <v>7643</v>
      </c>
      <c r="N5008" s="1" t="s">
        <v>6097</v>
      </c>
      <c r="P5008" s="1" t="s">
        <v>11444</v>
      </c>
    </row>
    <row r="5009" spans="1:16" s="1" customFormat="1">
      <c r="A5009" s="1" t="s">
        <v>263</v>
      </c>
      <c r="B5009" s="1" t="s">
        <v>263</v>
      </c>
      <c r="D5009" s="1" t="s">
        <v>263</v>
      </c>
      <c r="E5009" s="1" t="s">
        <v>11438</v>
      </c>
      <c r="F5009" s="1" t="s">
        <v>263</v>
      </c>
      <c r="M5009" s="1" t="s">
        <v>6669</v>
      </c>
      <c r="N5009" s="1" t="s">
        <v>6097</v>
      </c>
      <c r="P5009" s="1" t="s">
        <v>11444</v>
      </c>
    </row>
    <row r="5010" spans="1:16" s="1" customFormat="1">
      <c r="A5010" s="1" t="s">
        <v>263</v>
      </c>
      <c r="B5010" s="1" t="s">
        <v>263</v>
      </c>
      <c r="D5010" s="1" t="s">
        <v>263</v>
      </c>
      <c r="E5010" s="1" t="s">
        <v>11438</v>
      </c>
      <c r="F5010" s="1" t="s">
        <v>263</v>
      </c>
      <c r="M5010" s="1" t="s">
        <v>7644</v>
      </c>
      <c r="N5010" s="1" t="s">
        <v>6612</v>
      </c>
      <c r="P5010" s="1" t="s">
        <v>11444</v>
      </c>
    </row>
    <row r="5011" spans="1:16" s="1" customFormat="1">
      <c r="A5011" s="1" t="s">
        <v>263</v>
      </c>
      <c r="B5011" s="1" t="s">
        <v>263</v>
      </c>
      <c r="D5011" s="1" t="s">
        <v>263</v>
      </c>
      <c r="E5011" s="1" t="s">
        <v>11438</v>
      </c>
      <c r="F5011" s="1" t="s">
        <v>263</v>
      </c>
      <c r="M5011" s="1" t="s">
        <v>5959</v>
      </c>
      <c r="N5011" s="1" t="s">
        <v>5179</v>
      </c>
      <c r="P5011" s="1" t="s">
        <v>11444</v>
      </c>
    </row>
    <row r="5012" spans="1:16" s="1" customFormat="1">
      <c r="A5012" s="1" t="s">
        <v>263</v>
      </c>
      <c r="B5012" s="1" t="s">
        <v>263</v>
      </c>
      <c r="D5012" s="1" t="s">
        <v>263</v>
      </c>
      <c r="E5012" s="1" t="s">
        <v>11438</v>
      </c>
      <c r="F5012" s="1" t="s">
        <v>263</v>
      </c>
      <c r="M5012" s="1" t="s">
        <v>7192</v>
      </c>
      <c r="N5012" s="1" t="s">
        <v>6944</v>
      </c>
      <c r="P5012" s="1" t="s">
        <v>11444</v>
      </c>
    </row>
    <row r="5013" spans="1:16" s="1" customFormat="1">
      <c r="A5013" s="1" t="s">
        <v>263</v>
      </c>
      <c r="B5013" s="1" t="s">
        <v>263</v>
      </c>
      <c r="D5013" s="1" t="s">
        <v>263</v>
      </c>
      <c r="E5013" s="1" t="s">
        <v>11438</v>
      </c>
      <c r="F5013" s="1" t="s">
        <v>263</v>
      </c>
      <c r="M5013" s="1" t="s">
        <v>7645</v>
      </c>
      <c r="N5013" s="1" t="s">
        <v>4910</v>
      </c>
      <c r="P5013" s="1" t="s">
        <v>11444</v>
      </c>
    </row>
    <row r="5014" spans="1:16" s="1" customFormat="1">
      <c r="A5014" s="1" t="s">
        <v>263</v>
      </c>
      <c r="B5014" s="1" t="s">
        <v>263</v>
      </c>
      <c r="D5014" s="1" t="s">
        <v>263</v>
      </c>
      <c r="E5014" s="1" t="s">
        <v>11438</v>
      </c>
      <c r="F5014" s="1" t="s">
        <v>263</v>
      </c>
      <c r="M5014" s="1" t="s">
        <v>5503</v>
      </c>
      <c r="N5014" s="1" t="s">
        <v>5179</v>
      </c>
      <c r="P5014" s="1" t="s">
        <v>11444</v>
      </c>
    </row>
    <row r="5015" spans="1:16" s="1" customFormat="1">
      <c r="A5015" s="1" t="s">
        <v>263</v>
      </c>
      <c r="B5015" s="1" t="s">
        <v>263</v>
      </c>
      <c r="D5015" s="1" t="s">
        <v>263</v>
      </c>
      <c r="E5015" s="1" t="s">
        <v>11438</v>
      </c>
      <c r="F5015" s="1" t="s">
        <v>263</v>
      </c>
      <c r="M5015" s="1" t="s">
        <v>5092</v>
      </c>
      <c r="N5015" s="1" t="s">
        <v>5392</v>
      </c>
      <c r="P5015" s="1" t="s">
        <v>11444</v>
      </c>
    </row>
    <row r="5016" spans="1:16" s="1" customFormat="1">
      <c r="A5016" s="1" t="s">
        <v>263</v>
      </c>
      <c r="B5016" s="1" t="s">
        <v>263</v>
      </c>
      <c r="D5016" s="1" t="s">
        <v>263</v>
      </c>
      <c r="E5016" s="1" t="s">
        <v>11438</v>
      </c>
      <c r="F5016" s="1" t="s">
        <v>263</v>
      </c>
      <c r="M5016" s="1" t="s">
        <v>7646</v>
      </c>
      <c r="N5016" s="1" t="s">
        <v>5326</v>
      </c>
      <c r="P5016" s="1" t="s">
        <v>11444</v>
      </c>
    </row>
    <row r="5017" spans="1:16" s="1" customFormat="1">
      <c r="A5017" s="1" t="s">
        <v>263</v>
      </c>
      <c r="B5017" s="1" t="s">
        <v>263</v>
      </c>
      <c r="D5017" s="1" t="s">
        <v>263</v>
      </c>
      <c r="E5017" s="1" t="s">
        <v>11438</v>
      </c>
      <c r="F5017" s="1" t="s">
        <v>263</v>
      </c>
      <c r="M5017" s="1" t="s">
        <v>4940</v>
      </c>
      <c r="N5017" s="1" t="s">
        <v>5171</v>
      </c>
      <c r="P5017" s="1" t="s">
        <v>11444</v>
      </c>
    </row>
    <row r="5018" spans="1:16" s="1" customFormat="1">
      <c r="A5018" s="1" t="s">
        <v>263</v>
      </c>
      <c r="B5018" s="1" t="s">
        <v>263</v>
      </c>
      <c r="D5018" s="1" t="s">
        <v>263</v>
      </c>
      <c r="E5018" s="1" t="s">
        <v>11438</v>
      </c>
      <c r="F5018" s="1" t="s">
        <v>263</v>
      </c>
      <c r="M5018" s="1" t="s">
        <v>7647</v>
      </c>
      <c r="N5018" s="1" t="s">
        <v>5237</v>
      </c>
      <c r="P5018" s="1" t="s">
        <v>11444</v>
      </c>
    </row>
    <row r="5019" spans="1:16" s="1" customFormat="1">
      <c r="A5019" s="1" t="s">
        <v>263</v>
      </c>
      <c r="B5019" s="1" t="s">
        <v>263</v>
      </c>
      <c r="D5019" s="1" t="s">
        <v>263</v>
      </c>
      <c r="E5019" s="1" t="s">
        <v>11438</v>
      </c>
      <c r="F5019" s="1" t="s">
        <v>263</v>
      </c>
      <c r="M5019" s="1" t="s">
        <v>6351</v>
      </c>
      <c r="N5019" s="1" t="s">
        <v>5740</v>
      </c>
      <c r="P5019" s="1" t="s">
        <v>11444</v>
      </c>
    </row>
    <row r="5020" spans="1:16" s="1" customFormat="1">
      <c r="A5020" s="1" t="s">
        <v>263</v>
      </c>
      <c r="B5020" s="1" t="s">
        <v>263</v>
      </c>
      <c r="D5020" s="1" t="s">
        <v>263</v>
      </c>
      <c r="E5020" s="1" t="s">
        <v>11438</v>
      </c>
      <c r="F5020" s="1" t="s">
        <v>263</v>
      </c>
      <c r="M5020" s="1" t="s">
        <v>6881</v>
      </c>
      <c r="N5020" s="1" t="s">
        <v>6652</v>
      </c>
      <c r="P5020" s="1" t="s">
        <v>11444</v>
      </c>
    </row>
    <row r="5021" spans="1:16" s="1" customFormat="1">
      <c r="A5021" s="1" t="s">
        <v>263</v>
      </c>
      <c r="B5021" s="1" t="s">
        <v>263</v>
      </c>
      <c r="D5021" s="1" t="s">
        <v>263</v>
      </c>
      <c r="E5021" s="1" t="s">
        <v>11438</v>
      </c>
      <c r="F5021" s="1" t="s">
        <v>263</v>
      </c>
      <c r="M5021" s="1" t="s">
        <v>7180</v>
      </c>
      <c r="N5021" s="1" t="s">
        <v>4897</v>
      </c>
      <c r="P5021" s="1" t="s">
        <v>11444</v>
      </c>
    </row>
    <row r="5022" spans="1:16" s="1" customFormat="1">
      <c r="A5022" s="1" t="s">
        <v>263</v>
      </c>
      <c r="B5022" s="1" t="s">
        <v>263</v>
      </c>
      <c r="D5022" s="1" t="s">
        <v>263</v>
      </c>
      <c r="E5022" s="1" t="s">
        <v>11438</v>
      </c>
      <c r="F5022" s="1" t="s">
        <v>263</v>
      </c>
      <c r="M5022" s="1" t="s">
        <v>7648</v>
      </c>
      <c r="N5022" s="1" t="s">
        <v>6612</v>
      </c>
      <c r="P5022" s="1" t="s">
        <v>11444</v>
      </c>
    </row>
    <row r="5023" spans="1:16" s="1" customFormat="1">
      <c r="A5023" s="1" t="s">
        <v>263</v>
      </c>
      <c r="B5023" s="1" t="s">
        <v>263</v>
      </c>
      <c r="D5023" s="1" t="s">
        <v>263</v>
      </c>
      <c r="E5023" s="1" t="s">
        <v>11438</v>
      </c>
      <c r="F5023" s="1" t="s">
        <v>263</v>
      </c>
      <c r="M5023" s="1" t="s">
        <v>7649</v>
      </c>
      <c r="N5023" s="1" t="s">
        <v>4912</v>
      </c>
      <c r="P5023" s="1" t="s">
        <v>11444</v>
      </c>
    </row>
    <row r="5024" spans="1:16" s="1" customFormat="1">
      <c r="A5024" s="1" t="s">
        <v>263</v>
      </c>
      <c r="B5024" s="1" t="s">
        <v>263</v>
      </c>
      <c r="D5024" s="1" t="s">
        <v>263</v>
      </c>
      <c r="E5024" s="1" t="s">
        <v>11438</v>
      </c>
      <c r="F5024" s="1" t="s">
        <v>263</v>
      </c>
      <c r="M5024" s="1" t="s">
        <v>6448</v>
      </c>
      <c r="N5024" s="1" t="s">
        <v>4998</v>
      </c>
      <c r="P5024" s="1" t="s">
        <v>11444</v>
      </c>
    </row>
    <row r="5025" spans="1:16" s="1" customFormat="1">
      <c r="A5025" s="1" t="s">
        <v>263</v>
      </c>
      <c r="B5025" s="1" t="s">
        <v>263</v>
      </c>
      <c r="D5025" s="1" t="s">
        <v>263</v>
      </c>
      <c r="E5025" s="1" t="s">
        <v>11438</v>
      </c>
      <c r="F5025" s="1" t="s">
        <v>263</v>
      </c>
      <c r="M5025" s="1" t="s">
        <v>7650</v>
      </c>
      <c r="N5025" s="1" t="s">
        <v>5171</v>
      </c>
      <c r="P5025" s="1" t="s">
        <v>11444</v>
      </c>
    </row>
    <row r="5026" spans="1:16" s="1" customFormat="1">
      <c r="A5026" s="1" t="s">
        <v>263</v>
      </c>
      <c r="B5026" s="1" t="s">
        <v>263</v>
      </c>
      <c r="D5026" s="1" t="s">
        <v>263</v>
      </c>
      <c r="E5026" s="1" t="s">
        <v>11438</v>
      </c>
      <c r="F5026" s="1" t="s">
        <v>263</v>
      </c>
      <c r="M5026" s="1" t="s">
        <v>6779</v>
      </c>
      <c r="N5026" s="1" t="s">
        <v>5326</v>
      </c>
      <c r="P5026" s="1" t="s">
        <v>11444</v>
      </c>
    </row>
    <row r="5027" spans="1:16" s="1" customFormat="1">
      <c r="A5027" s="1" t="s">
        <v>263</v>
      </c>
      <c r="B5027" s="1" t="s">
        <v>263</v>
      </c>
      <c r="D5027" s="1" t="s">
        <v>263</v>
      </c>
      <c r="E5027" s="1" t="s">
        <v>11438</v>
      </c>
      <c r="F5027" s="1" t="s">
        <v>263</v>
      </c>
      <c r="M5027" s="1" t="s">
        <v>6096</v>
      </c>
      <c r="N5027" s="1" t="s">
        <v>7632</v>
      </c>
      <c r="P5027" s="1" t="s">
        <v>11444</v>
      </c>
    </row>
    <row r="5028" spans="1:16" s="1" customFormat="1">
      <c r="A5028" s="1" t="s">
        <v>263</v>
      </c>
      <c r="B5028" s="1" t="s">
        <v>263</v>
      </c>
      <c r="D5028" s="1" t="s">
        <v>263</v>
      </c>
      <c r="E5028" s="1" t="s">
        <v>11438</v>
      </c>
      <c r="F5028" s="1" t="s">
        <v>263</v>
      </c>
      <c r="M5028" s="1" t="s">
        <v>7100</v>
      </c>
      <c r="N5028" s="1" t="s">
        <v>5740</v>
      </c>
      <c r="P5028" s="1" t="s">
        <v>11444</v>
      </c>
    </row>
    <row r="5029" spans="1:16" s="1" customFormat="1">
      <c r="A5029" s="1" t="s">
        <v>263</v>
      </c>
      <c r="B5029" s="1" t="s">
        <v>263</v>
      </c>
      <c r="D5029" s="1" t="s">
        <v>263</v>
      </c>
      <c r="E5029" s="1" t="s">
        <v>11438</v>
      </c>
      <c r="F5029" s="1" t="s">
        <v>263</v>
      </c>
      <c r="M5029" s="1" t="s">
        <v>7651</v>
      </c>
      <c r="N5029" s="1" t="s">
        <v>6097</v>
      </c>
      <c r="P5029" s="1" t="s">
        <v>11444</v>
      </c>
    </row>
    <row r="5030" spans="1:16" s="1" customFormat="1">
      <c r="A5030" s="1" t="s">
        <v>263</v>
      </c>
      <c r="B5030" s="1" t="s">
        <v>263</v>
      </c>
      <c r="D5030" s="1" t="s">
        <v>263</v>
      </c>
      <c r="E5030" s="1" t="s">
        <v>11438</v>
      </c>
      <c r="F5030" s="1" t="s">
        <v>263</v>
      </c>
      <c r="M5030" s="1" t="s">
        <v>6321</v>
      </c>
      <c r="N5030" s="1" t="s">
        <v>6099</v>
      </c>
      <c r="P5030" s="1" t="s">
        <v>11444</v>
      </c>
    </row>
    <row r="5031" spans="1:16" s="1" customFormat="1">
      <c r="A5031" s="1" t="s">
        <v>263</v>
      </c>
      <c r="B5031" s="1" t="s">
        <v>263</v>
      </c>
      <c r="D5031" s="1" t="s">
        <v>263</v>
      </c>
      <c r="E5031" s="1" t="s">
        <v>11438</v>
      </c>
      <c r="F5031" s="1" t="s">
        <v>263</v>
      </c>
      <c r="M5031" s="1" t="s">
        <v>7652</v>
      </c>
      <c r="N5031" s="1" t="s">
        <v>6612</v>
      </c>
      <c r="P5031" s="1" t="s">
        <v>11444</v>
      </c>
    </row>
    <row r="5032" spans="1:16" s="1" customFormat="1">
      <c r="A5032" s="1" t="s">
        <v>263</v>
      </c>
      <c r="B5032" s="1" t="s">
        <v>263</v>
      </c>
      <c r="D5032" s="1" t="s">
        <v>263</v>
      </c>
      <c r="E5032" s="1" t="s">
        <v>11438</v>
      </c>
      <c r="F5032" s="1" t="s">
        <v>263</v>
      </c>
      <c r="M5032" s="1" t="s">
        <v>7653</v>
      </c>
      <c r="N5032" s="1" t="s">
        <v>5504</v>
      </c>
      <c r="P5032" s="1" t="s">
        <v>11444</v>
      </c>
    </row>
    <row r="5033" spans="1:16" s="1" customFormat="1">
      <c r="A5033" s="1" t="s">
        <v>263</v>
      </c>
      <c r="B5033" s="1" t="s">
        <v>263</v>
      </c>
      <c r="D5033" s="1" t="s">
        <v>263</v>
      </c>
      <c r="E5033" s="1" t="s">
        <v>11438</v>
      </c>
      <c r="F5033" s="1" t="s">
        <v>263</v>
      </c>
      <c r="M5033" s="1" t="s">
        <v>7654</v>
      </c>
      <c r="N5033" s="1" t="s">
        <v>5867</v>
      </c>
      <c r="P5033" s="1" t="s">
        <v>11444</v>
      </c>
    </row>
    <row r="5034" spans="1:16" s="1" customFormat="1">
      <c r="A5034" s="1" t="s">
        <v>263</v>
      </c>
      <c r="B5034" s="1" t="s">
        <v>263</v>
      </c>
      <c r="D5034" s="1" t="s">
        <v>263</v>
      </c>
      <c r="E5034" s="1" t="s">
        <v>11438</v>
      </c>
      <c r="F5034" s="1" t="s">
        <v>263</v>
      </c>
      <c r="M5034" s="1" t="s">
        <v>7655</v>
      </c>
      <c r="N5034" s="1" t="s">
        <v>5125</v>
      </c>
      <c r="P5034" s="1" t="s">
        <v>11444</v>
      </c>
    </row>
    <row r="5035" spans="1:16" s="1" customFormat="1">
      <c r="A5035" s="1" t="s">
        <v>263</v>
      </c>
      <c r="B5035" s="1" t="s">
        <v>263</v>
      </c>
      <c r="D5035" s="1" t="s">
        <v>263</v>
      </c>
      <c r="E5035" s="1" t="s">
        <v>11438</v>
      </c>
      <c r="F5035" s="1" t="s">
        <v>263</v>
      </c>
      <c r="M5035" s="1" t="s">
        <v>5145</v>
      </c>
      <c r="N5035" s="1" t="s">
        <v>4072</v>
      </c>
      <c r="P5035" s="1" t="s">
        <v>11444</v>
      </c>
    </row>
    <row r="5036" spans="1:16" s="1" customFormat="1">
      <c r="A5036" s="1" t="s">
        <v>263</v>
      </c>
      <c r="B5036" s="1" t="s">
        <v>263</v>
      </c>
      <c r="D5036" s="1" t="s">
        <v>263</v>
      </c>
      <c r="E5036" s="1" t="s">
        <v>11438</v>
      </c>
      <c r="F5036" s="1" t="s">
        <v>263</v>
      </c>
      <c r="M5036" s="1" t="s">
        <v>7656</v>
      </c>
      <c r="N5036" s="1" t="s">
        <v>4001</v>
      </c>
      <c r="P5036" s="1" t="s">
        <v>11444</v>
      </c>
    </row>
    <row r="5037" spans="1:16" s="1" customFormat="1">
      <c r="A5037" s="1" t="s">
        <v>263</v>
      </c>
      <c r="B5037" s="1" t="s">
        <v>263</v>
      </c>
      <c r="D5037" s="1" t="s">
        <v>263</v>
      </c>
      <c r="E5037" s="1" t="s">
        <v>11438</v>
      </c>
      <c r="F5037" s="1" t="s">
        <v>263</v>
      </c>
      <c r="M5037" s="1" t="s">
        <v>7657</v>
      </c>
      <c r="N5037" s="1" t="s">
        <v>4055</v>
      </c>
      <c r="P5037" s="1" t="s">
        <v>11444</v>
      </c>
    </row>
    <row r="5038" spans="1:16" s="1" customFormat="1">
      <c r="A5038" s="1" t="s">
        <v>263</v>
      </c>
      <c r="B5038" s="1" t="s">
        <v>263</v>
      </c>
      <c r="D5038" s="1" t="s">
        <v>263</v>
      </c>
      <c r="E5038" s="1" t="s">
        <v>11438</v>
      </c>
      <c r="F5038" s="1" t="s">
        <v>263</v>
      </c>
      <c r="M5038" s="1" t="s">
        <v>7658</v>
      </c>
      <c r="N5038" s="1" t="s">
        <v>4854</v>
      </c>
      <c r="P5038" s="1" t="s">
        <v>11444</v>
      </c>
    </row>
    <row r="5039" spans="1:16" s="1" customFormat="1">
      <c r="A5039" s="1" t="s">
        <v>263</v>
      </c>
      <c r="B5039" s="1" t="s">
        <v>263</v>
      </c>
      <c r="D5039" s="1" t="s">
        <v>263</v>
      </c>
      <c r="E5039" s="1" t="s">
        <v>11438</v>
      </c>
      <c r="F5039" s="1" t="s">
        <v>263</v>
      </c>
      <c r="M5039" s="1" t="s">
        <v>7659</v>
      </c>
      <c r="N5039" s="1" t="s">
        <v>4841</v>
      </c>
      <c r="P5039" s="1" t="s">
        <v>11444</v>
      </c>
    </row>
    <row r="5040" spans="1:16" s="1" customFormat="1">
      <c r="A5040" s="1" t="s">
        <v>263</v>
      </c>
      <c r="B5040" s="1" t="s">
        <v>263</v>
      </c>
      <c r="D5040" s="1" t="s">
        <v>263</v>
      </c>
      <c r="E5040" s="1" t="s">
        <v>11438</v>
      </c>
      <c r="F5040" s="1" t="s">
        <v>263</v>
      </c>
      <c r="M5040" s="1" t="s">
        <v>7660</v>
      </c>
      <c r="N5040" s="1" t="s">
        <v>5066</v>
      </c>
      <c r="P5040" s="1" t="s">
        <v>11444</v>
      </c>
    </row>
    <row r="5041" spans="1:16" s="1" customFormat="1">
      <c r="A5041" s="1" t="s">
        <v>263</v>
      </c>
      <c r="B5041" s="1" t="s">
        <v>263</v>
      </c>
      <c r="D5041" s="1" t="s">
        <v>263</v>
      </c>
      <c r="E5041" s="1" t="s">
        <v>11438</v>
      </c>
      <c r="F5041" s="1" t="s">
        <v>263</v>
      </c>
      <c r="M5041" s="1" t="s">
        <v>5172</v>
      </c>
      <c r="N5041" s="1" t="s">
        <v>4055</v>
      </c>
      <c r="P5041" s="1" t="s">
        <v>11444</v>
      </c>
    </row>
    <row r="5042" spans="1:16" s="1" customFormat="1">
      <c r="A5042" s="1" t="s">
        <v>263</v>
      </c>
      <c r="B5042" s="1" t="s">
        <v>263</v>
      </c>
      <c r="D5042" s="1" t="s">
        <v>263</v>
      </c>
      <c r="E5042" s="1" t="s">
        <v>11438</v>
      </c>
      <c r="F5042" s="1" t="s">
        <v>263</v>
      </c>
      <c r="M5042" s="1" t="s">
        <v>5660</v>
      </c>
      <c r="N5042" s="1" t="s">
        <v>6131</v>
      </c>
      <c r="P5042" s="1" t="s">
        <v>11444</v>
      </c>
    </row>
    <row r="5043" spans="1:16" s="1" customFormat="1">
      <c r="A5043" s="1" t="s">
        <v>263</v>
      </c>
      <c r="B5043" s="1" t="s">
        <v>263</v>
      </c>
      <c r="D5043" s="1" t="s">
        <v>263</v>
      </c>
      <c r="E5043" s="1" t="s">
        <v>11438</v>
      </c>
      <c r="F5043" s="1" t="s">
        <v>263</v>
      </c>
      <c r="M5043" s="1" t="s">
        <v>6543</v>
      </c>
      <c r="N5043" s="1" t="s">
        <v>4923</v>
      </c>
      <c r="P5043" s="1" t="s">
        <v>11444</v>
      </c>
    </row>
    <row r="5044" spans="1:16" s="1" customFormat="1">
      <c r="A5044" s="1" t="s">
        <v>263</v>
      </c>
      <c r="B5044" s="1" t="s">
        <v>263</v>
      </c>
      <c r="D5044" s="1" t="s">
        <v>263</v>
      </c>
      <c r="E5044" s="1" t="s">
        <v>11438</v>
      </c>
      <c r="F5044" s="1" t="s">
        <v>263</v>
      </c>
      <c r="M5044" s="1" t="s">
        <v>5795</v>
      </c>
      <c r="N5044" s="1" t="s">
        <v>4861</v>
      </c>
      <c r="P5044" s="1" t="s">
        <v>11444</v>
      </c>
    </row>
    <row r="5045" spans="1:16" s="1" customFormat="1">
      <c r="A5045" s="1" t="s">
        <v>263</v>
      </c>
      <c r="B5045" s="1" t="s">
        <v>263</v>
      </c>
      <c r="D5045" s="1" t="s">
        <v>263</v>
      </c>
      <c r="E5045" s="1" t="s">
        <v>11438</v>
      </c>
      <c r="F5045" s="1" t="s">
        <v>263</v>
      </c>
      <c r="M5045" s="1" t="s">
        <v>6583</v>
      </c>
      <c r="N5045" s="1" t="s">
        <v>5188</v>
      </c>
      <c r="P5045" s="1" t="s">
        <v>11444</v>
      </c>
    </row>
    <row r="5046" spans="1:16" s="1" customFormat="1">
      <c r="A5046" s="1" t="s">
        <v>263</v>
      </c>
      <c r="B5046" s="1" t="s">
        <v>263</v>
      </c>
      <c r="D5046" s="1" t="s">
        <v>263</v>
      </c>
      <c r="E5046" s="1" t="s">
        <v>11438</v>
      </c>
      <c r="F5046" s="1" t="s">
        <v>263</v>
      </c>
      <c r="M5046" s="1" t="s">
        <v>6915</v>
      </c>
      <c r="N5046" s="1" t="s">
        <v>4889</v>
      </c>
      <c r="P5046" s="1" t="s">
        <v>11444</v>
      </c>
    </row>
    <row r="5047" spans="1:16" s="1" customFormat="1">
      <c r="A5047" s="1" t="s">
        <v>263</v>
      </c>
      <c r="B5047" s="1" t="s">
        <v>263</v>
      </c>
      <c r="D5047" s="1" t="s">
        <v>263</v>
      </c>
      <c r="E5047" s="1" t="s">
        <v>11438</v>
      </c>
      <c r="F5047" s="1" t="s">
        <v>263</v>
      </c>
      <c r="M5047" s="1" t="s">
        <v>7461</v>
      </c>
      <c r="N5047" s="1" t="s">
        <v>5237</v>
      </c>
      <c r="P5047" s="1" t="s">
        <v>11444</v>
      </c>
    </row>
    <row r="5048" spans="1:16" s="1" customFormat="1">
      <c r="A5048" s="1" t="s">
        <v>263</v>
      </c>
      <c r="B5048" s="1" t="s">
        <v>263</v>
      </c>
      <c r="D5048" s="1" t="s">
        <v>263</v>
      </c>
      <c r="E5048" s="1" t="s">
        <v>11438</v>
      </c>
      <c r="F5048" s="1" t="s">
        <v>263</v>
      </c>
      <c r="M5048" s="1" t="s">
        <v>7454</v>
      </c>
      <c r="N5048" s="1" t="s">
        <v>5760</v>
      </c>
      <c r="P5048" s="1" t="s">
        <v>11444</v>
      </c>
    </row>
    <row r="5049" spans="1:16" s="1" customFormat="1">
      <c r="A5049" s="1" t="s">
        <v>263</v>
      </c>
      <c r="B5049" s="1" t="s">
        <v>263</v>
      </c>
      <c r="D5049" s="1" t="s">
        <v>263</v>
      </c>
      <c r="E5049" s="1" t="s">
        <v>11438</v>
      </c>
      <c r="F5049" s="1" t="s">
        <v>263</v>
      </c>
      <c r="M5049" s="1" t="s">
        <v>7661</v>
      </c>
      <c r="N5049" s="1" t="s">
        <v>4072</v>
      </c>
      <c r="P5049" s="1" t="s">
        <v>11444</v>
      </c>
    </row>
    <row r="5050" spans="1:16" s="1" customFormat="1">
      <c r="A5050" s="1" t="s">
        <v>263</v>
      </c>
      <c r="B5050" s="1" t="s">
        <v>263</v>
      </c>
      <c r="D5050" s="1" t="s">
        <v>263</v>
      </c>
      <c r="E5050" s="1" t="s">
        <v>11438</v>
      </c>
      <c r="F5050" s="1" t="s">
        <v>263</v>
      </c>
      <c r="M5050" s="1" t="s">
        <v>5739</v>
      </c>
      <c r="N5050" s="1" t="s">
        <v>4072</v>
      </c>
      <c r="P5050" s="1" t="s">
        <v>11444</v>
      </c>
    </row>
    <row r="5051" spans="1:16" s="1" customFormat="1">
      <c r="A5051" s="1" t="s">
        <v>263</v>
      </c>
      <c r="B5051" s="1" t="s">
        <v>263</v>
      </c>
      <c r="D5051" s="1" t="s">
        <v>263</v>
      </c>
      <c r="E5051" s="1" t="s">
        <v>11438</v>
      </c>
      <c r="F5051" s="1" t="s">
        <v>263</v>
      </c>
      <c r="M5051" s="1" t="s">
        <v>7601</v>
      </c>
      <c r="N5051" s="1" t="s">
        <v>4925</v>
      </c>
      <c r="P5051" s="1" t="s">
        <v>11444</v>
      </c>
    </row>
    <row r="5052" spans="1:16" s="1" customFormat="1">
      <c r="A5052" s="1" t="s">
        <v>263</v>
      </c>
      <c r="B5052" s="1" t="s">
        <v>263</v>
      </c>
      <c r="D5052" s="1" t="s">
        <v>263</v>
      </c>
      <c r="E5052" s="1" t="s">
        <v>11438</v>
      </c>
      <c r="F5052" s="1" t="s">
        <v>263</v>
      </c>
      <c r="M5052" s="1" t="s">
        <v>7642</v>
      </c>
      <c r="N5052" s="1" t="s">
        <v>6099</v>
      </c>
      <c r="P5052" s="1" t="s">
        <v>11444</v>
      </c>
    </row>
    <row r="5053" spans="1:16" s="1" customFormat="1">
      <c r="A5053" s="1" t="s">
        <v>263</v>
      </c>
      <c r="B5053" s="1" t="s">
        <v>263</v>
      </c>
      <c r="D5053" s="1" t="s">
        <v>263</v>
      </c>
      <c r="E5053" s="1" t="s">
        <v>11438</v>
      </c>
      <c r="F5053" s="1" t="s">
        <v>263</v>
      </c>
      <c r="M5053" s="1" t="s">
        <v>7662</v>
      </c>
      <c r="N5053" s="1" t="s">
        <v>4852</v>
      </c>
      <c r="P5053" s="1" t="s">
        <v>11444</v>
      </c>
    </row>
    <row r="5054" spans="1:16" s="1" customFormat="1">
      <c r="A5054" s="1" t="s">
        <v>263</v>
      </c>
      <c r="B5054" s="1" t="s">
        <v>263</v>
      </c>
      <c r="D5054" s="1" t="s">
        <v>263</v>
      </c>
      <c r="E5054" s="1" t="s">
        <v>11438</v>
      </c>
      <c r="F5054" s="1" t="s">
        <v>263</v>
      </c>
      <c r="M5054" s="1" t="s">
        <v>7663</v>
      </c>
      <c r="N5054" s="1" t="s">
        <v>4541</v>
      </c>
      <c r="P5054" s="1" t="s">
        <v>11444</v>
      </c>
    </row>
    <row r="5055" spans="1:16" s="1" customFormat="1">
      <c r="A5055" s="1" t="s">
        <v>263</v>
      </c>
      <c r="B5055" s="1" t="s">
        <v>263</v>
      </c>
      <c r="D5055" s="1" t="s">
        <v>263</v>
      </c>
      <c r="E5055" s="1" t="s">
        <v>11438</v>
      </c>
      <c r="F5055" s="1" t="s">
        <v>263</v>
      </c>
      <c r="M5055" s="1" t="s">
        <v>5645</v>
      </c>
      <c r="N5055" s="1" t="s">
        <v>4841</v>
      </c>
      <c r="P5055" s="1" t="s">
        <v>11444</v>
      </c>
    </row>
    <row r="5056" spans="1:16" s="1" customFormat="1">
      <c r="A5056" s="1" t="s">
        <v>263</v>
      </c>
      <c r="B5056" s="1" t="s">
        <v>263</v>
      </c>
      <c r="D5056" s="1" t="s">
        <v>263</v>
      </c>
      <c r="E5056" s="1" t="s">
        <v>11438</v>
      </c>
      <c r="F5056" s="1" t="s">
        <v>263</v>
      </c>
      <c r="M5056" s="1" t="s">
        <v>7664</v>
      </c>
      <c r="N5056" s="1" t="s">
        <v>5797</v>
      </c>
      <c r="P5056" s="1" t="s">
        <v>11444</v>
      </c>
    </row>
    <row r="5057" spans="1:16" s="1" customFormat="1">
      <c r="A5057" s="1" t="s">
        <v>263</v>
      </c>
      <c r="B5057" s="1" t="s">
        <v>263</v>
      </c>
      <c r="D5057" s="1" t="s">
        <v>263</v>
      </c>
      <c r="E5057" s="1" t="s">
        <v>11438</v>
      </c>
      <c r="F5057" s="1" t="s">
        <v>263</v>
      </c>
      <c r="M5057" s="1" t="s">
        <v>7665</v>
      </c>
      <c r="N5057" s="1" t="s">
        <v>4854</v>
      </c>
      <c r="P5057" s="1" t="s">
        <v>11444</v>
      </c>
    </row>
    <row r="5058" spans="1:16" s="1" customFormat="1">
      <c r="A5058" s="1" t="s">
        <v>263</v>
      </c>
      <c r="B5058" s="1" t="s">
        <v>263</v>
      </c>
      <c r="D5058" s="1" t="s">
        <v>263</v>
      </c>
      <c r="E5058" s="1" t="s">
        <v>11438</v>
      </c>
      <c r="F5058" s="1" t="s">
        <v>263</v>
      </c>
      <c r="M5058" s="1" t="s">
        <v>4836</v>
      </c>
      <c r="N5058" s="1" t="s">
        <v>4854</v>
      </c>
      <c r="P5058" s="1" t="s">
        <v>11444</v>
      </c>
    </row>
    <row r="5059" spans="1:16" s="1" customFormat="1">
      <c r="A5059" s="1" t="s">
        <v>263</v>
      </c>
      <c r="B5059" s="1" t="s">
        <v>263</v>
      </c>
      <c r="D5059" s="1" t="s">
        <v>263</v>
      </c>
      <c r="E5059" s="1" t="s">
        <v>11438</v>
      </c>
      <c r="F5059" s="1" t="s">
        <v>263</v>
      </c>
      <c r="M5059" s="1" t="s">
        <v>7666</v>
      </c>
      <c r="N5059" s="1" t="s">
        <v>4837</v>
      </c>
      <c r="P5059" s="1" t="s">
        <v>11444</v>
      </c>
    </row>
    <row r="5060" spans="1:16" s="1" customFormat="1">
      <c r="A5060" s="1" t="s">
        <v>263</v>
      </c>
      <c r="B5060" s="1" t="s">
        <v>263</v>
      </c>
      <c r="D5060" s="1" t="s">
        <v>263</v>
      </c>
      <c r="E5060" s="1" t="s">
        <v>11438</v>
      </c>
      <c r="F5060" s="1" t="s">
        <v>263</v>
      </c>
      <c r="M5060" s="1" t="s">
        <v>4943</v>
      </c>
      <c r="N5060" s="1" t="s">
        <v>4925</v>
      </c>
      <c r="P5060" s="1" t="s">
        <v>11444</v>
      </c>
    </row>
    <row r="5061" spans="1:16" s="1" customFormat="1">
      <c r="A5061" s="1" t="s">
        <v>263</v>
      </c>
      <c r="B5061" s="1" t="s">
        <v>263</v>
      </c>
      <c r="D5061" s="1" t="s">
        <v>263</v>
      </c>
      <c r="E5061" s="1" t="s">
        <v>11438</v>
      </c>
      <c r="F5061" s="1" t="s">
        <v>263</v>
      </c>
      <c r="M5061" s="1" t="s">
        <v>5170</v>
      </c>
      <c r="N5061" s="1" t="s">
        <v>4072</v>
      </c>
      <c r="P5061" s="1" t="s">
        <v>11444</v>
      </c>
    </row>
    <row r="5062" spans="1:16" s="1" customFormat="1">
      <c r="A5062" s="1" t="s">
        <v>263</v>
      </c>
      <c r="B5062" s="1" t="s">
        <v>263</v>
      </c>
      <c r="D5062" s="1" t="s">
        <v>263</v>
      </c>
      <c r="E5062" s="1" t="s">
        <v>11438</v>
      </c>
      <c r="F5062" s="1" t="s">
        <v>263</v>
      </c>
      <c r="M5062" s="1" t="s">
        <v>7667</v>
      </c>
      <c r="N5062" s="1" t="s">
        <v>5336</v>
      </c>
      <c r="P5062" s="1" t="s">
        <v>11444</v>
      </c>
    </row>
    <row r="5063" spans="1:16" s="1" customFormat="1">
      <c r="A5063" s="1" t="s">
        <v>263</v>
      </c>
      <c r="B5063" s="1" t="s">
        <v>263</v>
      </c>
      <c r="D5063" s="1" t="s">
        <v>263</v>
      </c>
      <c r="E5063" s="1" t="s">
        <v>11438</v>
      </c>
      <c r="F5063" s="1" t="s">
        <v>263</v>
      </c>
      <c r="M5063" s="1" t="s">
        <v>7668</v>
      </c>
      <c r="N5063" s="1" t="s">
        <v>7669</v>
      </c>
      <c r="P5063" s="1" t="s">
        <v>11444</v>
      </c>
    </row>
    <row r="5064" spans="1:16" s="1" customFormat="1">
      <c r="A5064" s="1" t="s">
        <v>263</v>
      </c>
      <c r="B5064" s="1" t="s">
        <v>263</v>
      </c>
      <c r="D5064" s="1" t="s">
        <v>263</v>
      </c>
      <c r="E5064" s="1" t="s">
        <v>11438</v>
      </c>
      <c r="F5064" s="1" t="s">
        <v>263</v>
      </c>
      <c r="M5064" s="1" t="s">
        <v>5712</v>
      </c>
      <c r="N5064" s="1" t="s">
        <v>7340</v>
      </c>
      <c r="P5064" s="1" t="s">
        <v>11444</v>
      </c>
    </row>
    <row r="5065" spans="1:16" s="1" customFormat="1">
      <c r="A5065" s="1" t="s">
        <v>263</v>
      </c>
      <c r="B5065" s="1" t="s">
        <v>263</v>
      </c>
      <c r="D5065" s="1" t="s">
        <v>263</v>
      </c>
      <c r="E5065" s="1" t="s">
        <v>11438</v>
      </c>
      <c r="F5065" s="1" t="s">
        <v>263</v>
      </c>
      <c r="M5065" s="1" t="s">
        <v>5636</v>
      </c>
      <c r="N5065" s="1" t="s">
        <v>7670</v>
      </c>
      <c r="P5065" s="1" t="s">
        <v>11444</v>
      </c>
    </row>
    <row r="5066" spans="1:16" s="1" customFormat="1">
      <c r="A5066" s="1" t="s">
        <v>263</v>
      </c>
      <c r="B5066" s="1" t="s">
        <v>263</v>
      </c>
      <c r="D5066" s="1" t="s">
        <v>263</v>
      </c>
      <c r="E5066" s="1" t="s">
        <v>11438</v>
      </c>
      <c r="F5066" s="1" t="s">
        <v>263</v>
      </c>
      <c r="M5066" s="1" t="s">
        <v>6824</v>
      </c>
      <c r="N5066" s="1" t="s">
        <v>7671</v>
      </c>
      <c r="P5066" s="1" t="s">
        <v>11444</v>
      </c>
    </row>
    <row r="5067" spans="1:16" s="1" customFormat="1">
      <c r="A5067" s="1" t="s">
        <v>263</v>
      </c>
      <c r="B5067" s="1" t="s">
        <v>263</v>
      </c>
      <c r="D5067" s="1" t="s">
        <v>263</v>
      </c>
      <c r="E5067" s="1" t="s">
        <v>11438</v>
      </c>
      <c r="F5067" s="1" t="s">
        <v>263</v>
      </c>
      <c r="M5067" s="1" t="s">
        <v>6276</v>
      </c>
      <c r="N5067" s="1" t="s">
        <v>7672</v>
      </c>
      <c r="P5067" s="1" t="s">
        <v>11444</v>
      </c>
    </row>
    <row r="5068" spans="1:16" s="1" customFormat="1">
      <c r="A5068" s="1" t="s">
        <v>263</v>
      </c>
      <c r="B5068" s="1" t="s">
        <v>263</v>
      </c>
      <c r="D5068" s="1" t="s">
        <v>263</v>
      </c>
      <c r="E5068" s="1" t="s">
        <v>11438</v>
      </c>
      <c r="F5068" s="1" t="s">
        <v>263</v>
      </c>
      <c r="M5068" s="1" t="s">
        <v>5650</v>
      </c>
      <c r="N5068" s="1" t="s">
        <v>7673</v>
      </c>
      <c r="P5068" s="1" t="s">
        <v>11444</v>
      </c>
    </row>
    <row r="5069" spans="1:16" s="1" customFormat="1">
      <c r="A5069" s="1" t="s">
        <v>263</v>
      </c>
      <c r="B5069" s="1" t="s">
        <v>263</v>
      </c>
      <c r="D5069" s="1" t="s">
        <v>263</v>
      </c>
      <c r="E5069" s="1" t="s">
        <v>11438</v>
      </c>
      <c r="F5069" s="1" t="s">
        <v>263</v>
      </c>
      <c r="M5069" s="1" t="s">
        <v>7674</v>
      </c>
      <c r="N5069" s="1" t="s">
        <v>7675</v>
      </c>
      <c r="P5069" s="1" t="s">
        <v>11444</v>
      </c>
    </row>
    <row r="5070" spans="1:16" s="1" customFormat="1">
      <c r="A5070" s="1" t="s">
        <v>263</v>
      </c>
      <c r="B5070" s="1" t="s">
        <v>263</v>
      </c>
      <c r="D5070" s="1" t="s">
        <v>263</v>
      </c>
      <c r="E5070" s="1" t="s">
        <v>11438</v>
      </c>
      <c r="F5070" s="1" t="s">
        <v>263</v>
      </c>
      <c r="M5070" s="1" t="s">
        <v>7676</v>
      </c>
      <c r="N5070" s="1" t="s">
        <v>7677</v>
      </c>
      <c r="P5070" s="1" t="s">
        <v>11444</v>
      </c>
    </row>
    <row r="5071" spans="1:16" s="1" customFormat="1">
      <c r="A5071" s="1" t="s">
        <v>263</v>
      </c>
      <c r="B5071" s="1" t="s">
        <v>263</v>
      </c>
      <c r="D5071" s="1" t="s">
        <v>263</v>
      </c>
      <c r="E5071" s="1" t="s">
        <v>11438</v>
      </c>
      <c r="F5071" s="1" t="s">
        <v>263</v>
      </c>
      <c r="M5071" s="1" t="s">
        <v>7678</v>
      </c>
      <c r="N5071" s="1" t="s">
        <v>7679</v>
      </c>
      <c r="P5071" s="1" t="s">
        <v>11444</v>
      </c>
    </row>
    <row r="5072" spans="1:16" s="1" customFormat="1">
      <c r="A5072" s="1" t="s">
        <v>263</v>
      </c>
      <c r="B5072" s="1" t="s">
        <v>263</v>
      </c>
      <c r="D5072" s="1" t="s">
        <v>263</v>
      </c>
      <c r="E5072" s="1" t="s">
        <v>11438</v>
      </c>
      <c r="F5072" s="1" t="s">
        <v>263</v>
      </c>
      <c r="M5072" s="1" t="s">
        <v>5654</v>
      </c>
      <c r="N5072" s="1" t="s">
        <v>7680</v>
      </c>
      <c r="P5072" s="1" t="s">
        <v>11444</v>
      </c>
    </row>
    <row r="5073" spans="1:16" s="1" customFormat="1">
      <c r="A5073" s="1" t="s">
        <v>263</v>
      </c>
      <c r="B5073" s="1" t="s">
        <v>263</v>
      </c>
      <c r="D5073" s="1" t="s">
        <v>263</v>
      </c>
      <c r="E5073" s="1" t="s">
        <v>11438</v>
      </c>
      <c r="F5073" s="1" t="s">
        <v>263</v>
      </c>
      <c r="M5073" s="1" t="s">
        <v>6469</v>
      </c>
      <c r="N5073" s="1" t="s">
        <v>7681</v>
      </c>
      <c r="P5073" s="1" t="s">
        <v>11444</v>
      </c>
    </row>
    <row r="5074" spans="1:16" s="1" customFormat="1">
      <c r="A5074" s="1" t="s">
        <v>263</v>
      </c>
      <c r="B5074" s="1" t="s">
        <v>263</v>
      </c>
      <c r="D5074" s="1" t="s">
        <v>263</v>
      </c>
      <c r="E5074" s="1" t="s">
        <v>11438</v>
      </c>
      <c r="F5074" s="1" t="s">
        <v>263</v>
      </c>
      <c r="M5074" s="1" t="s">
        <v>5947</v>
      </c>
      <c r="N5074" s="1" t="s">
        <v>7338</v>
      </c>
      <c r="P5074" s="1" t="s">
        <v>11444</v>
      </c>
    </row>
    <row r="5075" spans="1:16" s="1" customFormat="1">
      <c r="A5075" s="1" t="s">
        <v>263</v>
      </c>
      <c r="B5075" s="1" t="s">
        <v>263</v>
      </c>
      <c r="D5075" s="1" t="s">
        <v>263</v>
      </c>
      <c r="E5075" s="1" t="s">
        <v>11438</v>
      </c>
      <c r="F5075" s="1" t="s">
        <v>263</v>
      </c>
      <c r="M5075" s="1" t="s">
        <v>6305</v>
      </c>
      <c r="N5075" s="1" t="s">
        <v>5943</v>
      </c>
      <c r="P5075" s="1" t="s">
        <v>11444</v>
      </c>
    </row>
    <row r="5076" spans="1:16" s="1" customFormat="1">
      <c r="A5076" s="1" t="s">
        <v>263</v>
      </c>
      <c r="B5076" s="1" t="s">
        <v>263</v>
      </c>
      <c r="D5076" s="1" t="s">
        <v>263</v>
      </c>
      <c r="E5076" s="1" t="s">
        <v>11438</v>
      </c>
      <c r="F5076" s="1" t="s">
        <v>263</v>
      </c>
      <c r="M5076" s="1" t="s">
        <v>7682</v>
      </c>
      <c r="N5076" s="1" t="s">
        <v>5022</v>
      </c>
      <c r="P5076" s="1" t="s">
        <v>11444</v>
      </c>
    </row>
    <row r="5077" spans="1:16" s="1" customFormat="1">
      <c r="A5077" s="1" t="s">
        <v>263</v>
      </c>
      <c r="B5077" s="1" t="s">
        <v>263</v>
      </c>
      <c r="D5077" s="1" t="s">
        <v>263</v>
      </c>
      <c r="E5077" s="1" t="s">
        <v>11438</v>
      </c>
      <c r="F5077" s="1" t="s">
        <v>263</v>
      </c>
      <c r="M5077" s="1" t="s">
        <v>5088</v>
      </c>
      <c r="N5077" s="1" t="s">
        <v>4932</v>
      </c>
      <c r="P5077" s="1" t="s">
        <v>11444</v>
      </c>
    </row>
    <row r="5078" spans="1:16" s="1" customFormat="1">
      <c r="A5078" s="1" t="s">
        <v>263</v>
      </c>
      <c r="B5078" s="1" t="s">
        <v>263</v>
      </c>
      <c r="D5078" s="1" t="s">
        <v>263</v>
      </c>
      <c r="E5078" s="1" t="s">
        <v>11438</v>
      </c>
      <c r="F5078" s="1" t="s">
        <v>263</v>
      </c>
      <c r="M5078" s="1" t="s">
        <v>7683</v>
      </c>
      <c r="N5078" s="1" t="s">
        <v>6097</v>
      </c>
      <c r="P5078" s="1" t="s">
        <v>11444</v>
      </c>
    </row>
    <row r="5079" spans="1:16" s="1" customFormat="1">
      <c r="A5079" s="1" t="s">
        <v>263</v>
      </c>
      <c r="B5079" s="1" t="s">
        <v>263</v>
      </c>
      <c r="D5079" s="1" t="s">
        <v>263</v>
      </c>
      <c r="E5079" s="1" t="s">
        <v>11438</v>
      </c>
      <c r="F5079" s="1" t="s">
        <v>263</v>
      </c>
      <c r="M5079" s="1" t="s">
        <v>7684</v>
      </c>
      <c r="N5079" s="1" t="s">
        <v>4055</v>
      </c>
      <c r="P5079" s="1" t="s">
        <v>11444</v>
      </c>
    </row>
    <row r="5080" spans="1:16" s="1" customFormat="1">
      <c r="A5080" s="1" t="s">
        <v>263</v>
      </c>
      <c r="B5080" s="1" t="s">
        <v>263</v>
      </c>
      <c r="D5080" s="1" t="s">
        <v>263</v>
      </c>
      <c r="E5080" s="1" t="s">
        <v>11438</v>
      </c>
      <c r="F5080" s="1" t="s">
        <v>263</v>
      </c>
      <c r="M5080" s="1" t="s">
        <v>7685</v>
      </c>
      <c r="N5080" s="1" t="s">
        <v>4583</v>
      </c>
      <c r="P5080" s="1" t="s">
        <v>11444</v>
      </c>
    </row>
    <row r="5081" spans="1:16" s="1" customFormat="1">
      <c r="A5081" s="1" t="s">
        <v>263</v>
      </c>
      <c r="B5081" s="1" t="s">
        <v>263</v>
      </c>
      <c r="D5081" s="1" t="s">
        <v>263</v>
      </c>
      <c r="E5081" s="1" t="s">
        <v>11438</v>
      </c>
      <c r="F5081" s="1" t="s">
        <v>263</v>
      </c>
      <c r="M5081" s="1" t="s">
        <v>5538</v>
      </c>
      <c r="N5081" s="1" t="s">
        <v>4567</v>
      </c>
      <c r="P5081" s="1" t="s">
        <v>11444</v>
      </c>
    </row>
    <row r="5082" spans="1:16" s="1" customFormat="1">
      <c r="A5082" s="1" t="s">
        <v>263</v>
      </c>
      <c r="B5082" s="1" t="s">
        <v>263</v>
      </c>
      <c r="D5082" s="1" t="s">
        <v>263</v>
      </c>
      <c r="E5082" s="1" t="s">
        <v>11438</v>
      </c>
      <c r="F5082" s="1" t="s">
        <v>263</v>
      </c>
      <c r="M5082" s="1" t="s">
        <v>6647</v>
      </c>
      <c r="N5082" s="1" t="s">
        <v>4072</v>
      </c>
      <c r="P5082" s="1" t="s">
        <v>11444</v>
      </c>
    </row>
    <row r="5083" spans="1:16" s="1" customFormat="1">
      <c r="A5083" s="1" t="s">
        <v>260</v>
      </c>
      <c r="B5083" s="1" t="s">
        <v>260</v>
      </c>
      <c r="D5083" s="1" t="s">
        <v>260</v>
      </c>
      <c r="E5083" s="1" t="s">
        <v>11438</v>
      </c>
      <c r="F5083" s="1" t="s">
        <v>260</v>
      </c>
      <c r="M5083" s="1" t="s">
        <v>7686</v>
      </c>
      <c r="N5083" s="1" t="s">
        <v>4055</v>
      </c>
      <c r="P5083" s="1" t="s">
        <v>11444</v>
      </c>
    </row>
    <row r="5084" spans="1:16" s="1" customFormat="1">
      <c r="A5084" s="1" t="s">
        <v>260</v>
      </c>
      <c r="B5084" s="1" t="s">
        <v>260</v>
      </c>
      <c r="D5084" s="1" t="s">
        <v>260</v>
      </c>
      <c r="E5084" s="1" t="s">
        <v>11438</v>
      </c>
      <c r="F5084" s="1" t="s">
        <v>260</v>
      </c>
      <c r="M5084" s="1" t="s">
        <v>7687</v>
      </c>
      <c r="N5084" s="1" t="s">
        <v>4545</v>
      </c>
      <c r="P5084" s="1" t="s">
        <v>11444</v>
      </c>
    </row>
    <row r="5085" spans="1:16" s="1" customFormat="1">
      <c r="A5085" s="1" t="s">
        <v>260</v>
      </c>
      <c r="B5085" s="1" t="s">
        <v>260</v>
      </c>
      <c r="D5085" s="1" t="s">
        <v>260</v>
      </c>
      <c r="E5085" s="1" t="s">
        <v>11438</v>
      </c>
      <c r="F5085" s="1" t="s">
        <v>260</v>
      </c>
      <c r="M5085" s="1" t="s">
        <v>7688</v>
      </c>
      <c r="N5085" s="1" t="s">
        <v>4049</v>
      </c>
      <c r="P5085" s="1" t="s">
        <v>11444</v>
      </c>
    </row>
    <row r="5086" spans="1:16" s="1" customFormat="1">
      <c r="A5086" s="1" t="s">
        <v>260</v>
      </c>
      <c r="B5086" s="1" t="s">
        <v>260</v>
      </c>
      <c r="D5086" s="1" t="s">
        <v>260</v>
      </c>
      <c r="E5086" s="1" t="s">
        <v>11438</v>
      </c>
      <c r="F5086" s="1" t="s">
        <v>260</v>
      </c>
      <c r="M5086" s="1" t="s">
        <v>5185</v>
      </c>
      <c r="N5086" s="1" t="s">
        <v>4837</v>
      </c>
      <c r="P5086" s="1" t="s">
        <v>11444</v>
      </c>
    </row>
    <row r="5087" spans="1:16" s="1" customFormat="1">
      <c r="A5087" s="1" t="s">
        <v>260</v>
      </c>
      <c r="B5087" s="1" t="s">
        <v>260</v>
      </c>
      <c r="D5087" s="1" t="s">
        <v>260</v>
      </c>
      <c r="E5087" s="1" t="s">
        <v>11438</v>
      </c>
      <c r="F5087" s="1" t="s">
        <v>260</v>
      </c>
      <c r="M5087" s="1" t="s">
        <v>7689</v>
      </c>
      <c r="N5087" s="1" t="s">
        <v>4948</v>
      </c>
      <c r="P5087" s="1" t="s">
        <v>11444</v>
      </c>
    </row>
    <row r="5088" spans="1:16" s="1" customFormat="1">
      <c r="A5088" s="1" t="s">
        <v>260</v>
      </c>
      <c r="B5088" s="1" t="s">
        <v>260</v>
      </c>
      <c r="D5088" s="1" t="s">
        <v>260</v>
      </c>
      <c r="E5088" s="1" t="s">
        <v>11438</v>
      </c>
      <c r="F5088" s="1" t="s">
        <v>260</v>
      </c>
      <c r="M5088" s="1" t="s">
        <v>6373</v>
      </c>
      <c r="N5088" s="1" t="s">
        <v>5087</v>
      </c>
      <c r="P5088" s="1" t="s">
        <v>11444</v>
      </c>
    </row>
    <row r="5089" spans="1:16" s="1" customFormat="1">
      <c r="A5089" s="1" t="s">
        <v>260</v>
      </c>
      <c r="B5089" s="1" t="s">
        <v>260</v>
      </c>
      <c r="D5089" s="1" t="s">
        <v>260</v>
      </c>
      <c r="E5089" s="1" t="s">
        <v>11438</v>
      </c>
      <c r="F5089" s="1" t="s">
        <v>260</v>
      </c>
      <c r="M5089" s="1" t="s">
        <v>4903</v>
      </c>
      <c r="N5089" s="1" t="s">
        <v>4839</v>
      </c>
      <c r="P5089" s="1" t="s">
        <v>11444</v>
      </c>
    </row>
    <row r="5090" spans="1:16" s="1" customFormat="1">
      <c r="A5090" s="1" t="s">
        <v>260</v>
      </c>
      <c r="B5090" s="1" t="s">
        <v>260</v>
      </c>
      <c r="D5090" s="1" t="s">
        <v>260</v>
      </c>
      <c r="E5090" s="1" t="s">
        <v>11438</v>
      </c>
      <c r="F5090" s="1" t="s">
        <v>260</v>
      </c>
      <c r="M5090" s="1" t="s">
        <v>7690</v>
      </c>
      <c r="N5090" s="1" t="s">
        <v>5013</v>
      </c>
      <c r="P5090" s="1" t="s">
        <v>11444</v>
      </c>
    </row>
    <row r="5091" spans="1:16" s="1" customFormat="1">
      <c r="A5091" s="1" t="s">
        <v>260</v>
      </c>
      <c r="B5091" s="1" t="s">
        <v>260</v>
      </c>
      <c r="D5091" s="1" t="s">
        <v>260</v>
      </c>
      <c r="E5091" s="1" t="s">
        <v>11438</v>
      </c>
      <c r="F5091" s="1" t="s">
        <v>260</v>
      </c>
      <c r="M5091" s="1" t="s">
        <v>5151</v>
      </c>
      <c r="N5091" s="1" t="s">
        <v>6064</v>
      </c>
      <c r="P5091" s="1" t="s">
        <v>11444</v>
      </c>
    </row>
    <row r="5092" spans="1:16" s="1" customFormat="1">
      <c r="A5092" s="1" t="s">
        <v>260</v>
      </c>
      <c r="B5092" s="1" t="s">
        <v>260</v>
      </c>
      <c r="D5092" s="1" t="s">
        <v>260</v>
      </c>
      <c r="E5092" s="1" t="s">
        <v>11438</v>
      </c>
      <c r="F5092" s="1" t="s">
        <v>260</v>
      </c>
      <c r="M5092" s="1" t="s">
        <v>6481</v>
      </c>
      <c r="N5092" s="1" t="s">
        <v>6064</v>
      </c>
      <c r="P5092" s="1" t="s">
        <v>11444</v>
      </c>
    </row>
    <row r="5093" spans="1:16" s="1" customFormat="1">
      <c r="A5093" s="1" t="s">
        <v>260</v>
      </c>
      <c r="B5093" s="1" t="s">
        <v>260</v>
      </c>
      <c r="D5093" s="1" t="s">
        <v>260</v>
      </c>
      <c r="E5093" s="1" t="s">
        <v>11438</v>
      </c>
      <c r="F5093" s="1" t="s">
        <v>260</v>
      </c>
      <c r="M5093" s="1" t="s">
        <v>6494</v>
      </c>
      <c r="N5093" s="1" t="s">
        <v>6064</v>
      </c>
      <c r="P5093" s="1" t="s">
        <v>11444</v>
      </c>
    </row>
    <row r="5094" spans="1:16" s="1" customFormat="1">
      <c r="A5094" s="1" t="s">
        <v>260</v>
      </c>
      <c r="B5094" s="1" t="s">
        <v>260</v>
      </c>
      <c r="D5094" s="1" t="s">
        <v>260</v>
      </c>
      <c r="E5094" s="1" t="s">
        <v>11438</v>
      </c>
      <c r="F5094" s="1" t="s">
        <v>260</v>
      </c>
      <c r="M5094" s="1" t="s">
        <v>6292</v>
      </c>
      <c r="N5094" s="1" t="s">
        <v>6502</v>
      </c>
      <c r="P5094" s="1" t="s">
        <v>11444</v>
      </c>
    </row>
    <row r="5095" spans="1:16" s="1" customFormat="1">
      <c r="A5095" s="1" t="s">
        <v>260</v>
      </c>
      <c r="B5095" s="1" t="s">
        <v>260</v>
      </c>
      <c r="D5095" s="1" t="s">
        <v>260</v>
      </c>
      <c r="E5095" s="1" t="s">
        <v>11438</v>
      </c>
      <c r="F5095" s="1" t="s">
        <v>260</v>
      </c>
      <c r="M5095" s="1" t="s">
        <v>5381</v>
      </c>
      <c r="N5095" s="1" t="s">
        <v>5132</v>
      </c>
      <c r="P5095" s="1" t="s">
        <v>11444</v>
      </c>
    </row>
    <row r="5096" spans="1:16" s="1" customFormat="1">
      <c r="A5096" s="1" t="s">
        <v>260</v>
      </c>
      <c r="B5096" s="1" t="s">
        <v>260</v>
      </c>
      <c r="D5096" s="1" t="s">
        <v>260</v>
      </c>
      <c r="E5096" s="1" t="s">
        <v>11438</v>
      </c>
      <c r="F5096" s="1" t="s">
        <v>260</v>
      </c>
      <c r="M5096" s="1" t="s">
        <v>6010</v>
      </c>
      <c r="N5096" s="1" t="s">
        <v>4899</v>
      </c>
      <c r="P5096" s="1" t="s">
        <v>11444</v>
      </c>
    </row>
    <row r="5097" spans="1:16" s="1" customFormat="1">
      <c r="A5097" s="1" t="s">
        <v>260</v>
      </c>
      <c r="B5097" s="1" t="s">
        <v>260</v>
      </c>
      <c r="D5097" s="1" t="s">
        <v>260</v>
      </c>
      <c r="E5097" s="1" t="s">
        <v>11438</v>
      </c>
      <c r="F5097" s="1" t="s">
        <v>260</v>
      </c>
      <c r="M5097" s="1" t="s">
        <v>6160</v>
      </c>
      <c r="N5097" s="1" t="s">
        <v>6071</v>
      </c>
      <c r="P5097" s="1" t="s">
        <v>11444</v>
      </c>
    </row>
    <row r="5098" spans="1:16" s="1" customFormat="1">
      <c r="A5098" s="1" t="s">
        <v>260</v>
      </c>
      <c r="B5098" s="1" t="s">
        <v>260</v>
      </c>
      <c r="D5098" s="1" t="s">
        <v>260</v>
      </c>
      <c r="E5098" s="1" t="s">
        <v>11438</v>
      </c>
      <c r="F5098" s="1" t="s">
        <v>260</v>
      </c>
      <c r="M5098" s="1" t="s">
        <v>7041</v>
      </c>
      <c r="N5098" s="1" t="s">
        <v>4571</v>
      </c>
      <c r="P5098" s="1" t="s">
        <v>11444</v>
      </c>
    </row>
    <row r="5099" spans="1:16" s="1" customFormat="1">
      <c r="A5099" s="1" t="s">
        <v>260</v>
      </c>
      <c r="B5099" s="1" t="s">
        <v>260</v>
      </c>
      <c r="D5099" s="1" t="s">
        <v>260</v>
      </c>
      <c r="E5099" s="1" t="s">
        <v>11438</v>
      </c>
      <c r="F5099" s="1" t="s">
        <v>260</v>
      </c>
      <c r="M5099" s="1" t="s">
        <v>6476</v>
      </c>
      <c r="N5099" s="1" t="s">
        <v>4027</v>
      </c>
      <c r="P5099" s="1" t="s">
        <v>11444</v>
      </c>
    </row>
    <row r="5100" spans="1:16" s="1" customFormat="1">
      <c r="A5100" s="1" t="s">
        <v>260</v>
      </c>
      <c r="B5100" s="1" t="s">
        <v>260</v>
      </c>
      <c r="D5100" s="1" t="s">
        <v>260</v>
      </c>
      <c r="E5100" s="1" t="s">
        <v>11438</v>
      </c>
      <c r="F5100" s="1" t="s">
        <v>260</v>
      </c>
      <c r="M5100" s="1" t="s">
        <v>7691</v>
      </c>
      <c r="N5100" s="1" t="s">
        <v>4027</v>
      </c>
      <c r="P5100" s="1" t="s">
        <v>11444</v>
      </c>
    </row>
    <row r="5101" spans="1:16" s="1" customFormat="1">
      <c r="A5101" s="1" t="s">
        <v>260</v>
      </c>
      <c r="B5101" s="1" t="s">
        <v>260</v>
      </c>
      <c r="D5101" s="1" t="s">
        <v>260</v>
      </c>
      <c r="E5101" s="1" t="s">
        <v>11438</v>
      </c>
      <c r="F5101" s="1" t="s">
        <v>260</v>
      </c>
      <c r="M5101" s="1" t="s">
        <v>7692</v>
      </c>
      <c r="N5101" s="1" t="s">
        <v>5195</v>
      </c>
      <c r="P5101" s="1" t="s">
        <v>11444</v>
      </c>
    </row>
    <row r="5102" spans="1:16" s="1" customFormat="1">
      <c r="A5102" s="1" t="s">
        <v>260</v>
      </c>
      <c r="B5102" s="1" t="s">
        <v>260</v>
      </c>
      <c r="D5102" s="1" t="s">
        <v>260</v>
      </c>
      <c r="E5102" s="1" t="s">
        <v>11438</v>
      </c>
      <c r="F5102" s="1" t="s">
        <v>260</v>
      </c>
      <c r="M5102" s="1" t="s">
        <v>7693</v>
      </c>
      <c r="N5102" s="1" t="s">
        <v>4567</v>
      </c>
      <c r="P5102" s="1" t="s">
        <v>11444</v>
      </c>
    </row>
    <row r="5103" spans="1:16" s="1" customFormat="1">
      <c r="A5103" s="1" t="s">
        <v>260</v>
      </c>
      <c r="B5103" s="1" t="s">
        <v>260</v>
      </c>
      <c r="D5103" s="1" t="s">
        <v>260</v>
      </c>
      <c r="E5103" s="1" t="s">
        <v>11438</v>
      </c>
      <c r="F5103" s="1" t="s">
        <v>260</v>
      </c>
      <c r="M5103" s="1" t="s">
        <v>7176</v>
      </c>
      <c r="N5103" s="1" t="s">
        <v>4839</v>
      </c>
      <c r="P5103" s="1" t="s">
        <v>11444</v>
      </c>
    </row>
    <row r="5104" spans="1:16" s="1" customFormat="1">
      <c r="A5104" s="1" t="s">
        <v>260</v>
      </c>
      <c r="B5104" s="1" t="s">
        <v>260</v>
      </c>
      <c r="D5104" s="1" t="s">
        <v>260</v>
      </c>
      <c r="E5104" s="1" t="s">
        <v>11438</v>
      </c>
      <c r="F5104" s="1" t="s">
        <v>260</v>
      </c>
      <c r="M5104" s="1" t="s">
        <v>7694</v>
      </c>
      <c r="N5104" s="1" t="s">
        <v>4539</v>
      </c>
      <c r="P5104" s="1" t="s">
        <v>11444</v>
      </c>
    </row>
    <row r="5105" spans="1:16" s="1" customFormat="1">
      <c r="A5105" s="1" t="s">
        <v>260</v>
      </c>
      <c r="B5105" s="1" t="s">
        <v>260</v>
      </c>
      <c r="D5105" s="1" t="s">
        <v>260</v>
      </c>
      <c r="E5105" s="1" t="s">
        <v>11438</v>
      </c>
      <c r="F5105" s="1" t="s">
        <v>260</v>
      </c>
      <c r="M5105" s="1" t="s">
        <v>7058</v>
      </c>
      <c r="N5105" s="1" t="s">
        <v>7695</v>
      </c>
      <c r="P5105" s="1" t="s">
        <v>11444</v>
      </c>
    </row>
    <row r="5106" spans="1:16" s="1" customFormat="1">
      <c r="A5106" s="1" t="s">
        <v>260</v>
      </c>
      <c r="B5106" s="1" t="s">
        <v>260</v>
      </c>
      <c r="D5106" s="1" t="s">
        <v>260</v>
      </c>
      <c r="E5106" s="1" t="s">
        <v>11438</v>
      </c>
      <c r="F5106" s="1" t="s">
        <v>260</v>
      </c>
      <c r="M5106" s="1" t="s">
        <v>6631</v>
      </c>
      <c r="N5106" s="1" t="s">
        <v>7696</v>
      </c>
      <c r="P5106" s="1" t="s">
        <v>11444</v>
      </c>
    </row>
    <row r="5107" spans="1:16" s="1" customFormat="1">
      <c r="A5107" s="1" t="s">
        <v>260</v>
      </c>
      <c r="B5107" s="1" t="s">
        <v>260</v>
      </c>
      <c r="D5107" s="1" t="s">
        <v>260</v>
      </c>
      <c r="E5107" s="1" t="s">
        <v>11438</v>
      </c>
      <c r="F5107" s="1" t="s">
        <v>260</v>
      </c>
      <c r="M5107" s="1" t="s">
        <v>7697</v>
      </c>
      <c r="N5107" s="1" t="s">
        <v>7698</v>
      </c>
      <c r="P5107" s="1" t="s">
        <v>11444</v>
      </c>
    </row>
    <row r="5108" spans="1:16" s="1" customFormat="1">
      <c r="A5108" s="1" t="s">
        <v>260</v>
      </c>
      <c r="B5108" s="1" t="s">
        <v>260</v>
      </c>
      <c r="D5108" s="1" t="s">
        <v>260</v>
      </c>
      <c r="E5108" s="1" t="s">
        <v>11438</v>
      </c>
      <c r="F5108" s="1" t="s">
        <v>260</v>
      </c>
      <c r="M5108" s="1" t="s">
        <v>7613</v>
      </c>
      <c r="N5108" s="1" t="s">
        <v>5125</v>
      </c>
      <c r="P5108" s="1" t="s">
        <v>11444</v>
      </c>
    </row>
    <row r="5109" spans="1:16" s="1" customFormat="1">
      <c r="A5109" s="1" t="s">
        <v>260</v>
      </c>
      <c r="B5109" s="1" t="s">
        <v>260</v>
      </c>
      <c r="D5109" s="1" t="s">
        <v>260</v>
      </c>
      <c r="E5109" s="1" t="s">
        <v>11438</v>
      </c>
      <c r="F5109" s="1" t="s">
        <v>260</v>
      </c>
      <c r="M5109" s="1" t="s">
        <v>6647</v>
      </c>
      <c r="N5109" s="1" t="s">
        <v>4878</v>
      </c>
      <c r="P5109" s="1" t="s">
        <v>11444</v>
      </c>
    </row>
    <row r="5110" spans="1:16" s="1" customFormat="1">
      <c r="A5110" s="1" t="s">
        <v>260</v>
      </c>
      <c r="B5110" s="1" t="s">
        <v>260</v>
      </c>
      <c r="D5110" s="1" t="s">
        <v>260</v>
      </c>
      <c r="E5110" s="1" t="s">
        <v>11438</v>
      </c>
      <c r="F5110" s="1" t="s">
        <v>260</v>
      </c>
      <c r="M5110" s="1" t="s">
        <v>6842</v>
      </c>
      <c r="N5110" s="1" t="s">
        <v>4897</v>
      </c>
      <c r="P5110" s="1" t="s">
        <v>11444</v>
      </c>
    </row>
    <row r="5111" spans="1:16" s="1" customFormat="1">
      <c r="A5111" s="1" t="s">
        <v>260</v>
      </c>
      <c r="B5111" s="1" t="s">
        <v>260</v>
      </c>
      <c r="D5111" s="1" t="s">
        <v>260</v>
      </c>
      <c r="E5111" s="1" t="s">
        <v>11438</v>
      </c>
      <c r="F5111" s="1" t="s">
        <v>260</v>
      </c>
      <c r="M5111" s="1" t="s">
        <v>6571</v>
      </c>
      <c r="N5111" s="1" t="s">
        <v>4889</v>
      </c>
      <c r="P5111" s="1" t="s">
        <v>11444</v>
      </c>
    </row>
    <row r="5112" spans="1:16" s="1" customFormat="1">
      <c r="A5112" s="1" t="s">
        <v>260</v>
      </c>
      <c r="B5112" s="1" t="s">
        <v>260</v>
      </c>
      <c r="D5112" s="1" t="s">
        <v>260</v>
      </c>
      <c r="E5112" s="1" t="s">
        <v>11438</v>
      </c>
      <c r="F5112" s="1" t="s">
        <v>260</v>
      </c>
      <c r="M5112" s="1" t="s">
        <v>5996</v>
      </c>
      <c r="N5112" s="1" t="s">
        <v>5556</v>
      </c>
      <c r="P5112" s="1" t="s">
        <v>11444</v>
      </c>
    </row>
    <row r="5113" spans="1:16" s="1" customFormat="1">
      <c r="A5113" s="1" t="s">
        <v>260</v>
      </c>
      <c r="B5113" s="1" t="s">
        <v>260</v>
      </c>
      <c r="D5113" s="1" t="s">
        <v>260</v>
      </c>
      <c r="E5113" s="1" t="s">
        <v>11438</v>
      </c>
      <c r="F5113" s="1" t="s">
        <v>260</v>
      </c>
      <c r="M5113" s="1" t="s">
        <v>7699</v>
      </c>
      <c r="N5113" s="1" t="s">
        <v>4049</v>
      </c>
      <c r="P5113" s="1" t="s">
        <v>11444</v>
      </c>
    </row>
    <row r="5114" spans="1:16" s="1" customFormat="1">
      <c r="A5114" s="1" t="s">
        <v>260</v>
      </c>
      <c r="B5114" s="1" t="s">
        <v>260</v>
      </c>
      <c r="D5114" s="1" t="s">
        <v>260</v>
      </c>
      <c r="E5114" s="1" t="s">
        <v>11438</v>
      </c>
      <c r="F5114" s="1" t="s">
        <v>260</v>
      </c>
      <c r="M5114" s="1" t="s">
        <v>6123</v>
      </c>
      <c r="N5114" s="1" t="s">
        <v>4998</v>
      </c>
      <c r="P5114" s="1" t="s">
        <v>11444</v>
      </c>
    </row>
    <row r="5115" spans="1:16" s="1" customFormat="1">
      <c r="A5115" s="1" t="s">
        <v>260</v>
      </c>
      <c r="B5115" s="1" t="s">
        <v>260</v>
      </c>
      <c r="D5115" s="1" t="s">
        <v>260</v>
      </c>
      <c r="E5115" s="1" t="s">
        <v>11438</v>
      </c>
      <c r="F5115" s="1" t="s">
        <v>260</v>
      </c>
      <c r="M5115" s="1" t="s">
        <v>5706</v>
      </c>
      <c r="N5115" s="1" t="s">
        <v>6258</v>
      </c>
      <c r="P5115" s="1" t="s">
        <v>11444</v>
      </c>
    </row>
    <row r="5116" spans="1:16" s="1" customFormat="1">
      <c r="A5116" s="1" t="s">
        <v>260</v>
      </c>
      <c r="B5116" s="1" t="s">
        <v>260</v>
      </c>
      <c r="D5116" s="1" t="s">
        <v>260</v>
      </c>
      <c r="E5116" s="1" t="s">
        <v>11438</v>
      </c>
      <c r="F5116" s="1" t="s">
        <v>260</v>
      </c>
      <c r="M5116" s="1" t="s">
        <v>6803</v>
      </c>
      <c r="N5116" s="1" t="s">
        <v>4914</v>
      </c>
      <c r="P5116" s="1" t="s">
        <v>11444</v>
      </c>
    </row>
    <row r="5117" spans="1:16" s="1" customFormat="1">
      <c r="A5117" s="1" t="s">
        <v>260</v>
      </c>
      <c r="B5117" s="1" t="s">
        <v>260</v>
      </c>
      <c r="D5117" s="1" t="s">
        <v>260</v>
      </c>
      <c r="E5117" s="1" t="s">
        <v>11438</v>
      </c>
      <c r="F5117" s="1" t="s">
        <v>260</v>
      </c>
      <c r="M5117" s="1" t="s">
        <v>5472</v>
      </c>
      <c r="N5117" s="1" t="s">
        <v>5846</v>
      </c>
      <c r="P5117" s="1" t="s">
        <v>11444</v>
      </c>
    </row>
    <row r="5118" spans="1:16" s="1" customFormat="1">
      <c r="A5118" s="1" t="s">
        <v>260</v>
      </c>
      <c r="B5118" s="1" t="s">
        <v>260</v>
      </c>
      <c r="D5118" s="1" t="s">
        <v>260</v>
      </c>
      <c r="E5118" s="1" t="s">
        <v>11438</v>
      </c>
      <c r="F5118" s="1" t="s">
        <v>260</v>
      </c>
      <c r="M5118" s="1" t="s">
        <v>5063</v>
      </c>
      <c r="N5118" s="1" t="s">
        <v>4876</v>
      </c>
      <c r="P5118" s="1" t="s">
        <v>11444</v>
      </c>
    </row>
    <row r="5119" spans="1:16" s="1" customFormat="1">
      <c r="A5119" s="1" t="s">
        <v>260</v>
      </c>
      <c r="B5119" s="1" t="s">
        <v>260</v>
      </c>
      <c r="D5119" s="1" t="s">
        <v>260</v>
      </c>
      <c r="E5119" s="1" t="s">
        <v>11438</v>
      </c>
      <c r="F5119" s="1" t="s">
        <v>260</v>
      </c>
      <c r="M5119" s="1" t="s">
        <v>7700</v>
      </c>
      <c r="N5119" s="1" t="s">
        <v>4861</v>
      </c>
      <c r="P5119" s="1" t="s">
        <v>11444</v>
      </c>
    </row>
    <row r="5120" spans="1:16" s="1" customFormat="1">
      <c r="A5120" s="1" t="s">
        <v>260</v>
      </c>
      <c r="B5120" s="1" t="s">
        <v>260</v>
      </c>
      <c r="D5120" s="1" t="s">
        <v>260</v>
      </c>
      <c r="E5120" s="1" t="s">
        <v>11438</v>
      </c>
      <c r="F5120" s="1" t="s">
        <v>260</v>
      </c>
      <c r="M5120" s="1" t="s">
        <v>7019</v>
      </c>
      <c r="N5120" s="1" t="s">
        <v>4914</v>
      </c>
      <c r="P5120" s="1" t="s">
        <v>11444</v>
      </c>
    </row>
    <row r="5121" spans="1:16" s="1" customFormat="1">
      <c r="A5121" s="1" t="s">
        <v>260</v>
      </c>
      <c r="B5121" s="1" t="s">
        <v>260</v>
      </c>
      <c r="D5121" s="1" t="s">
        <v>260</v>
      </c>
      <c r="E5121" s="1" t="s">
        <v>11438</v>
      </c>
      <c r="F5121" s="1" t="s">
        <v>260</v>
      </c>
      <c r="M5121" s="1" t="s">
        <v>5168</v>
      </c>
      <c r="N5121" s="1" t="s">
        <v>4914</v>
      </c>
      <c r="P5121" s="1" t="s">
        <v>11444</v>
      </c>
    </row>
    <row r="5122" spans="1:16" s="1" customFormat="1">
      <c r="A5122" s="1" t="s">
        <v>260</v>
      </c>
      <c r="B5122" s="1" t="s">
        <v>260</v>
      </c>
      <c r="D5122" s="1" t="s">
        <v>260</v>
      </c>
      <c r="E5122" s="1" t="s">
        <v>11438</v>
      </c>
      <c r="F5122" s="1" t="s">
        <v>260</v>
      </c>
      <c r="M5122" s="1" t="s">
        <v>7701</v>
      </c>
      <c r="N5122" s="1" t="s">
        <v>5087</v>
      </c>
      <c r="P5122" s="1" t="s">
        <v>11444</v>
      </c>
    </row>
    <row r="5123" spans="1:16" s="1" customFormat="1">
      <c r="A5123" s="1" t="s">
        <v>260</v>
      </c>
      <c r="B5123" s="1" t="s">
        <v>260</v>
      </c>
      <c r="D5123" s="1" t="s">
        <v>260</v>
      </c>
      <c r="E5123" s="1" t="s">
        <v>11438</v>
      </c>
      <c r="F5123" s="1" t="s">
        <v>260</v>
      </c>
      <c r="M5123" s="1" t="s">
        <v>7702</v>
      </c>
      <c r="N5123" s="1" t="s">
        <v>4001</v>
      </c>
      <c r="P5123" s="1" t="s">
        <v>11444</v>
      </c>
    </row>
    <row r="5124" spans="1:16" s="1" customFormat="1">
      <c r="A5124" s="1" t="s">
        <v>260</v>
      </c>
      <c r="B5124" s="1" t="s">
        <v>260</v>
      </c>
      <c r="D5124" s="1" t="s">
        <v>260</v>
      </c>
      <c r="E5124" s="1" t="s">
        <v>11438</v>
      </c>
      <c r="F5124" s="1" t="s">
        <v>260</v>
      </c>
      <c r="M5124" s="1" t="s">
        <v>7119</v>
      </c>
      <c r="N5124" s="1" t="s">
        <v>3990</v>
      </c>
      <c r="P5124" s="1" t="s">
        <v>11444</v>
      </c>
    </row>
    <row r="5125" spans="1:16" s="1" customFormat="1">
      <c r="A5125" s="1" t="s">
        <v>260</v>
      </c>
      <c r="B5125" s="1" t="s">
        <v>260</v>
      </c>
      <c r="D5125" s="1" t="s">
        <v>260</v>
      </c>
      <c r="E5125" s="1" t="s">
        <v>11438</v>
      </c>
      <c r="F5125" s="1" t="s">
        <v>260</v>
      </c>
      <c r="M5125" s="1" t="s">
        <v>7703</v>
      </c>
      <c r="N5125" s="1" t="s">
        <v>4952</v>
      </c>
      <c r="P5125" s="1" t="s">
        <v>11444</v>
      </c>
    </row>
    <row r="5126" spans="1:16" s="1" customFormat="1">
      <c r="A5126" s="1" t="s">
        <v>260</v>
      </c>
      <c r="B5126" s="1" t="s">
        <v>260</v>
      </c>
      <c r="D5126" s="1" t="s">
        <v>260</v>
      </c>
      <c r="E5126" s="1" t="s">
        <v>11438</v>
      </c>
      <c r="F5126" s="1" t="s">
        <v>260</v>
      </c>
      <c r="M5126" s="1" t="s">
        <v>5833</v>
      </c>
      <c r="N5126" s="1" t="s">
        <v>4914</v>
      </c>
      <c r="P5126" s="1" t="s">
        <v>11444</v>
      </c>
    </row>
    <row r="5127" spans="1:16" s="1" customFormat="1">
      <c r="A5127" s="1" t="s">
        <v>260</v>
      </c>
      <c r="B5127" s="1" t="s">
        <v>260</v>
      </c>
      <c r="D5127" s="1" t="s">
        <v>260</v>
      </c>
      <c r="E5127" s="1" t="s">
        <v>11438</v>
      </c>
      <c r="F5127" s="1" t="s">
        <v>260</v>
      </c>
      <c r="M5127" s="1" t="s">
        <v>5208</v>
      </c>
      <c r="N5127" s="1" t="s">
        <v>6258</v>
      </c>
      <c r="P5127" s="1" t="s">
        <v>11444</v>
      </c>
    </row>
    <row r="5128" spans="1:16" s="1" customFormat="1">
      <c r="A5128" s="1" t="s">
        <v>260</v>
      </c>
      <c r="B5128" s="1" t="s">
        <v>260</v>
      </c>
      <c r="D5128" s="1" t="s">
        <v>260</v>
      </c>
      <c r="E5128" s="1" t="s">
        <v>11438</v>
      </c>
      <c r="F5128" s="1" t="s">
        <v>260</v>
      </c>
      <c r="M5128" s="1" t="s">
        <v>5189</v>
      </c>
      <c r="N5128" s="1" t="s">
        <v>4921</v>
      </c>
      <c r="P5128" s="1" t="s">
        <v>11444</v>
      </c>
    </row>
    <row r="5129" spans="1:16" s="1" customFormat="1">
      <c r="A5129" s="1" t="s">
        <v>260</v>
      </c>
      <c r="B5129" s="1" t="s">
        <v>260</v>
      </c>
      <c r="D5129" s="1" t="s">
        <v>260</v>
      </c>
      <c r="E5129" s="1" t="s">
        <v>11438</v>
      </c>
      <c r="F5129" s="1" t="s">
        <v>260</v>
      </c>
      <c r="M5129" s="1" t="s">
        <v>7704</v>
      </c>
      <c r="N5129" s="1" t="s">
        <v>5529</v>
      </c>
      <c r="P5129" s="1" t="s">
        <v>11444</v>
      </c>
    </row>
    <row r="5130" spans="1:16" s="1" customFormat="1">
      <c r="A5130" s="1" t="s">
        <v>260</v>
      </c>
      <c r="B5130" s="1" t="s">
        <v>260</v>
      </c>
      <c r="D5130" s="1" t="s">
        <v>260</v>
      </c>
      <c r="E5130" s="1" t="s">
        <v>11438</v>
      </c>
      <c r="F5130" s="1" t="s">
        <v>260</v>
      </c>
      <c r="M5130" s="1" t="s">
        <v>7705</v>
      </c>
      <c r="N5130" s="1" t="s">
        <v>6307</v>
      </c>
      <c r="P5130" s="1" t="s">
        <v>11444</v>
      </c>
    </row>
    <row r="5131" spans="1:16" s="1" customFormat="1">
      <c r="A5131" s="1" t="s">
        <v>260</v>
      </c>
      <c r="B5131" s="1" t="s">
        <v>260</v>
      </c>
      <c r="D5131" s="1" t="s">
        <v>260</v>
      </c>
      <c r="E5131" s="1" t="s">
        <v>11438</v>
      </c>
      <c r="F5131" s="1" t="s">
        <v>260</v>
      </c>
      <c r="M5131" s="1" t="s">
        <v>7706</v>
      </c>
      <c r="N5131" s="1" t="s">
        <v>3990</v>
      </c>
      <c r="P5131" s="1" t="s">
        <v>11444</v>
      </c>
    </row>
    <row r="5132" spans="1:16" s="1" customFormat="1">
      <c r="A5132" s="1" t="s">
        <v>260</v>
      </c>
      <c r="B5132" s="1" t="s">
        <v>260</v>
      </c>
      <c r="D5132" s="1" t="s">
        <v>260</v>
      </c>
      <c r="E5132" s="1" t="s">
        <v>11438</v>
      </c>
      <c r="F5132" s="1" t="s">
        <v>260</v>
      </c>
      <c r="M5132" s="1" t="s">
        <v>7707</v>
      </c>
      <c r="N5132" s="1" t="s">
        <v>4839</v>
      </c>
      <c r="P5132" s="1" t="s">
        <v>11444</v>
      </c>
    </row>
    <row r="5133" spans="1:16" s="1" customFormat="1">
      <c r="A5133" s="1" t="s">
        <v>260</v>
      </c>
      <c r="B5133" s="1" t="s">
        <v>260</v>
      </c>
      <c r="D5133" s="1" t="s">
        <v>260</v>
      </c>
      <c r="E5133" s="1" t="s">
        <v>11438</v>
      </c>
      <c r="F5133" s="1" t="s">
        <v>260</v>
      </c>
      <c r="M5133" s="1" t="s">
        <v>7708</v>
      </c>
      <c r="N5133" s="1" t="s">
        <v>4968</v>
      </c>
      <c r="P5133" s="1" t="s">
        <v>11444</v>
      </c>
    </row>
    <row r="5134" spans="1:16" s="1" customFormat="1">
      <c r="A5134" s="1" t="s">
        <v>260</v>
      </c>
      <c r="B5134" s="1" t="s">
        <v>260</v>
      </c>
      <c r="D5134" s="1" t="s">
        <v>260</v>
      </c>
      <c r="E5134" s="1" t="s">
        <v>11438</v>
      </c>
      <c r="F5134" s="1" t="s">
        <v>260</v>
      </c>
      <c r="M5134" s="1" t="s">
        <v>6662</v>
      </c>
      <c r="N5134" s="1" t="s">
        <v>4027</v>
      </c>
      <c r="P5134" s="1" t="s">
        <v>11444</v>
      </c>
    </row>
    <row r="5135" spans="1:16" s="1" customFormat="1">
      <c r="A5135" s="1" t="s">
        <v>260</v>
      </c>
      <c r="B5135" s="1" t="s">
        <v>260</v>
      </c>
      <c r="D5135" s="1" t="s">
        <v>260</v>
      </c>
      <c r="E5135" s="1" t="s">
        <v>11438</v>
      </c>
      <c r="F5135" s="1" t="s">
        <v>260</v>
      </c>
      <c r="M5135" s="1" t="s">
        <v>5496</v>
      </c>
      <c r="N5135" s="1" t="s">
        <v>4884</v>
      </c>
      <c r="P5135" s="1" t="s">
        <v>11444</v>
      </c>
    </row>
    <row r="5136" spans="1:16" s="1" customFormat="1">
      <c r="A5136" s="1" t="s">
        <v>260</v>
      </c>
      <c r="B5136" s="1" t="s">
        <v>260</v>
      </c>
      <c r="D5136" s="1" t="s">
        <v>260</v>
      </c>
      <c r="E5136" s="1" t="s">
        <v>11438</v>
      </c>
      <c r="F5136" s="1" t="s">
        <v>260</v>
      </c>
      <c r="M5136" s="1" t="s">
        <v>6811</v>
      </c>
      <c r="N5136" s="1" t="s">
        <v>4919</v>
      </c>
      <c r="P5136" s="1" t="s">
        <v>11444</v>
      </c>
    </row>
    <row r="5137" spans="1:16" s="1" customFormat="1">
      <c r="A5137" s="1" t="s">
        <v>260</v>
      </c>
      <c r="B5137" s="1" t="s">
        <v>260</v>
      </c>
      <c r="D5137" s="1" t="s">
        <v>260</v>
      </c>
      <c r="E5137" s="1" t="s">
        <v>11438</v>
      </c>
      <c r="F5137" s="1" t="s">
        <v>260</v>
      </c>
      <c r="M5137" s="1" t="s">
        <v>4858</v>
      </c>
      <c r="N5137" s="1" t="s">
        <v>5340</v>
      </c>
      <c r="P5137" s="1" t="s">
        <v>11444</v>
      </c>
    </row>
    <row r="5138" spans="1:16" s="1" customFormat="1">
      <c r="A5138" s="1" t="s">
        <v>260</v>
      </c>
      <c r="B5138" s="1" t="s">
        <v>260</v>
      </c>
      <c r="D5138" s="1" t="s">
        <v>260</v>
      </c>
      <c r="E5138" s="1" t="s">
        <v>11438</v>
      </c>
      <c r="F5138" s="1" t="s">
        <v>260</v>
      </c>
      <c r="M5138" s="1" t="s">
        <v>7709</v>
      </c>
      <c r="N5138" s="1" t="s">
        <v>7710</v>
      </c>
      <c r="P5138" s="1" t="s">
        <v>11444</v>
      </c>
    </row>
    <row r="5139" spans="1:16" s="1" customFormat="1">
      <c r="A5139" s="1" t="s">
        <v>260</v>
      </c>
      <c r="B5139" s="1" t="s">
        <v>260</v>
      </c>
      <c r="D5139" s="1" t="s">
        <v>260</v>
      </c>
      <c r="E5139" s="1" t="s">
        <v>11438</v>
      </c>
      <c r="F5139" s="1" t="s">
        <v>260</v>
      </c>
      <c r="M5139" s="1" t="s">
        <v>6309</v>
      </c>
      <c r="N5139" s="1" t="s">
        <v>7711</v>
      </c>
      <c r="P5139" s="1" t="s">
        <v>11444</v>
      </c>
    </row>
    <row r="5140" spans="1:16" s="1" customFormat="1">
      <c r="A5140" s="1" t="s">
        <v>260</v>
      </c>
      <c r="B5140" s="1" t="s">
        <v>260</v>
      </c>
      <c r="D5140" s="1" t="s">
        <v>260</v>
      </c>
      <c r="E5140" s="1" t="s">
        <v>11438</v>
      </c>
      <c r="F5140" s="1" t="s">
        <v>260</v>
      </c>
      <c r="M5140" s="1" t="s">
        <v>7712</v>
      </c>
      <c r="N5140" s="1" t="s">
        <v>4072</v>
      </c>
      <c r="P5140" s="1" t="s">
        <v>11444</v>
      </c>
    </row>
    <row r="5141" spans="1:16" s="1" customFormat="1">
      <c r="A5141" s="1" t="s">
        <v>260</v>
      </c>
      <c r="B5141" s="1" t="s">
        <v>260</v>
      </c>
      <c r="D5141" s="1" t="s">
        <v>260</v>
      </c>
      <c r="E5141" s="1" t="s">
        <v>11438</v>
      </c>
      <c r="F5141" s="1" t="s">
        <v>260</v>
      </c>
      <c r="M5141" s="1" t="s">
        <v>7713</v>
      </c>
      <c r="N5141" s="1" t="s">
        <v>4547</v>
      </c>
      <c r="P5141" s="1" t="s">
        <v>11444</v>
      </c>
    </row>
    <row r="5142" spans="1:16" s="1" customFormat="1">
      <c r="A5142" s="1" t="s">
        <v>260</v>
      </c>
      <c r="B5142" s="1" t="s">
        <v>260</v>
      </c>
      <c r="D5142" s="1" t="s">
        <v>260</v>
      </c>
      <c r="E5142" s="1" t="s">
        <v>11438</v>
      </c>
      <c r="F5142" s="1" t="s">
        <v>260</v>
      </c>
      <c r="M5142" s="1" t="s">
        <v>6484</v>
      </c>
      <c r="N5142" s="1" t="s">
        <v>5195</v>
      </c>
      <c r="P5142" s="1" t="s">
        <v>11444</v>
      </c>
    </row>
    <row r="5143" spans="1:16" s="1" customFormat="1">
      <c r="A5143" s="1" t="s">
        <v>260</v>
      </c>
      <c r="B5143" s="1" t="s">
        <v>260</v>
      </c>
      <c r="D5143" s="1" t="s">
        <v>260</v>
      </c>
      <c r="E5143" s="1" t="s">
        <v>11438</v>
      </c>
      <c r="F5143" s="1" t="s">
        <v>260</v>
      </c>
      <c r="M5143" s="1" t="s">
        <v>7714</v>
      </c>
      <c r="N5143" s="1" t="s">
        <v>4027</v>
      </c>
      <c r="P5143" s="1" t="s">
        <v>11444</v>
      </c>
    </row>
    <row r="5144" spans="1:16" s="1" customFormat="1">
      <c r="A5144" s="1" t="s">
        <v>260</v>
      </c>
      <c r="B5144" s="1" t="s">
        <v>260</v>
      </c>
      <c r="D5144" s="1" t="s">
        <v>260</v>
      </c>
      <c r="E5144" s="1" t="s">
        <v>11438</v>
      </c>
      <c r="F5144" s="1" t="s">
        <v>260</v>
      </c>
      <c r="M5144" s="1" t="s">
        <v>5907</v>
      </c>
      <c r="N5144" s="1" t="s">
        <v>5195</v>
      </c>
      <c r="P5144" s="1" t="s">
        <v>11444</v>
      </c>
    </row>
    <row r="5145" spans="1:16" s="1" customFormat="1">
      <c r="A5145" s="1" t="s">
        <v>260</v>
      </c>
      <c r="B5145" s="1" t="s">
        <v>260</v>
      </c>
      <c r="D5145" s="1" t="s">
        <v>260</v>
      </c>
      <c r="E5145" s="1" t="s">
        <v>11438</v>
      </c>
      <c r="F5145" s="1" t="s">
        <v>260</v>
      </c>
      <c r="M5145" s="1" t="s">
        <v>5145</v>
      </c>
      <c r="N5145" s="1" t="s">
        <v>4539</v>
      </c>
      <c r="P5145" s="1" t="s">
        <v>11444</v>
      </c>
    </row>
    <row r="5146" spans="1:16" s="1" customFormat="1">
      <c r="A5146" s="1" t="s">
        <v>260</v>
      </c>
      <c r="B5146" s="1" t="s">
        <v>260</v>
      </c>
      <c r="D5146" s="1" t="s">
        <v>260</v>
      </c>
      <c r="E5146" s="1" t="s">
        <v>11438</v>
      </c>
      <c r="F5146" s="1" t="s">
        <v>260</v>
      </c>
      <c r="M5146" s="1" t="s">
        <v>6002</v>
      </c>
      <c r="N5146" s="1" t="s">
        <v>4852</v>
      </c>
      <c r="P5146" s="1" t="s">
        <v>11444</v>
      </c>
    </row>
    <row r="5147" spans="1:16" s="1" customFormat="1">
      <c r="A5147" s="1" t="s">
        <v>260</v>
      </c>
      <c r="B5147" s="1" t="s">
        <v>260</v>
      </c>
      <c r="D5147" s="1" t="s">
        <v>260</v>
      </c>
      <c r="E5147" s="1" t="s">
        <v>11438</v>
      </c>
      <c r="F5147" s="1" t="s">
        <v>260</v>
      </c>
      <c r="M5147" s="1" t="s">
        <v>5651</v>
      </c>
      <c r="N5147" s="1" t="s">
        <v>4970</v>
      </c>
      <c r="P5147" s="1" t="s">
        <v>11444</v>
      </c>
    </row>
    <row r="5148" spans="1:16" s="1" customFormat="1">
      <c r="A5148" s="1" t="s">
        <v>260</v>
      </c>
      <c r="B5148" s="1" t="s">
        <v>260</v>
      </c>
      <c r="D5148" s="1" t="s">
        <v>260</v>
      </c>
      <c r="E5148" s="1" t="s">
        <v>11438</v>
      </c>
      <c r="F5148" s="1" t="s">
        <v>260</v>
      </c>
      <c r="M5148" s="1" t="s">
        <v>5996</v>
      </c>
      <c r="N5148" s="1" t="s">
        <v>4904</v>
      </c>
      <c r="P5148" s="1" t="s">
        <v>11444</v>
      </c>
    </row>
    <row r="5149" spans="1:16" s="1" customFormat="1">
      <c r="A5149" s="1" t="s">
        <v>260</v>
      </c>
      <c r="B5149" s="1" t="s">
        <v>260</v>
      </c>
      <c r="D5149" s="1" t="s">
        <v>260</v>
      </c>
      <c r="E5149" s="1" t="s">
        <v>11438</v>
      </c>
      <c r="F5149" s="1" t="s">
        <v>260</v>
      </c>
      <c r="M5149" s="1" t="s">
        <v>7715</v>
      </c>
      <c r="N5149" s="1" t="s">
        <v>4539</v>
      </c>
      <c r="P5149" s="1" t="s">
        <v>11444</v>
      </c>
    </row>
    <row r="5150" spans="1:16" s="1" customFormat="1">
      <c r="A5150" s="1" t="s">
        <v>260</v>
      </c>
      <c r="B5150" s="1" t="s">
        <v>260</v>
      </c>
      <c r="D5150" s="1" t="s">
        <v>260</v>
      </c>
      <c r="E5150" s="1" t="s">
        <v>11438</v>
      </c>
      <c r="F5150" s="1" t="s">
        <v>260</v>
      </c>
      <c r="M5150" s="1" t="s">
        <v>7715</v>
      </c>
      <c r="N5150" s="1" t="s">
        <v>4579</v>
      </c>
      <c r="P5150" s="1" t="s">
        <v>11444</v>
      </c>
    </row>
    <row r="5151" spans="1:16" s="1" customFormat="1">
      <c r="A5151" s="1" t="s">
        <v>260</v>
      </c>
      <c r="B5151" s="1" t="s">
        <v>260</v>
      </c>
      <c r="D5151" s="1" t="s">
        <v>260</v>
      </c>
      <c r="E5151" s="1" t="s">
        <v>11438</v>
      </c>
      <c r="F5151" s="1" t="s">
        <v>260</v>
      </c>
      <c r="M5151" s="1" t="s">
        <v>7716</v>
      </c>
      <c r="N5151" s="1" t="s">
        <v>4543</v>
      </c>
      <c r="P5151" s="1" t="s">
        <v>11444</v>
      </c>
    </row>
    <row r="5152" spans="1:16" s="1" customFormat="1">
      <c r="A5152" s="1" t="s">
        <v>260</v>
      </c>
      <c r="B5152" s="1" t="s">
        <v>260</v>
      </c>
      <c r="D5152" s="1" t="s">
        <v>260</v>
      </c>
      <c r="E5152" s="1" t="s">
        <v>11438</v>
      </c>
      <c r="F5152" s="1" t="s">
        <v>260</v>
      </c>
      <c r="M5152" s="1" t="s">
        <v>7717</v>
      </c>
      <c r="N5152" s="1" t="s">
        <v>6232</v>
      </c>
      <c r="P5152" s="1" t="s">
        <v>11444</v>
      </c>
    </row>
    <row r="5153" spans="1:16" s="1" customFormat="1">
      <c r="A5153" s="1" t="s">
        <v>260</v>
      </c>
      <c r="B5153" s="1" t="s">
        <v>260</v>
      </c>
      <c r="D5153" s="1" t="s">
        <v>260</v>
      </c>
      <c r="E5153" s="1" t="s">
        <v>11438</v>
      </c>
      <c r="F5153" s="1" t="s">
        <v>260</v>
      </c>
      <c r="M5153" s="1" t="s">
        <v>7718</v>
      </c>
      <c r="N5153" s="1" t="s">
        <v>4541</v>
      </c>
      <c r="P5153" s="1" t="s">
        <v>11444</v>
      </c>
    </row>
    <row r="5154" spans="1:16" s="1" customFormat="1">
      <c r="A5154" s="1" t="s">
        <v>260</v>
      </c>
      <c r="B5154" s="1" t="s">
        <v>260</v>
      </c>
      <c r="D5154" s="1" t="s">
        <v>260</v>
      </c>
      <c r="E5154" s="1" t="s">
        <v>11438</v>
      </c>
      <c r="F5154" s="1" t="s">
        <v>260</v>
      </c>
      <c r="M5154" s="1" t="s">
        <v>7719</v>
      </c>
      <c r="N5154" s="1" t="s">
        <v>4567</v>
      </c>
      <c r="P5154" s="1" t="s">
        <v>11444</v>
      </c>
    </row>
    <row r="5155" spans="1:16" s="1" customFormat="1">
      <c r="A5155" s="1" t="s">
        <v>260</v>
      </c>
      <c r="B5155" s="1" t="s">
        <v>260</v>
      </c>
      <c r="D5155" s="1" t="s">
        <v>260</v>
      </c>
      <c r="E5155" s="1" t="s">
        <v>11438</v>
      </c>
      <c r="F5155" s="1" t="s">
        <v>260</v>
      </c>
      <c r="M5155" s="1" t="s">
        <v>7720</v>
      </c>
      <c r="N5155" s="1" t="s">
        <v>4839</v>
      </c>
      <c r="P5155" s="1" t="s">
        <v>11444</v>
      </c>
    </row>
    <row r="5156" spans="1:16" s="1" customFormat="1">
      <c r="A5156" s="1" t="s">
        <v>260</v>
      </c>
      <c r="B5156" s="1" t="s">
        <v>260</v>
      </c>
      <c r="D5156" s="1" t="s">
        <v>260</v>
      </c>
      <c r="E5156" s="1" t="s">
        <v>11438</v>
      </c>
      <c r="F5156" s="1" t="s">
        <v>260</v>
      </c>
      <c r="M5156" s="1" t="s">
        <v>7721</v>
      </c>
      <c r="N5156" s="1" t="s">
        <v>4049</v>
      </c>
      <c r="P5156" s="1" t="s">
        <v>11444</v>
      </c>
    </row>
    <row r="5157" spans="1:16" s="1" customFormat="1">
      <c r="A5157" s="1" t="s">
        <v>260</v>
      </c>
      <c r="B5157" s="1" t="s">
        <v>260</v>
      </c>
      <c r="D5157" s="1" t="s">
        <v>260</v>
      </c>
      <c r="E5157" s="1" t="s">
        <v>11438</v>
      </c>
      <c r="F5157" s="1" t="s">
        <v>260</v>
      </c>
      <c r="M5157" s="1" t="s">
        <v>7722</v>
      </c>
      <c r="N5157" s="1" t="s">
        <v>4055</v>
      </c>
      <c r="P5157" s="1" t="s">
        <v>11444</v>
      </c>
    </row>
    <row r="5158" spans="1:16" s="1" customFormat="1">
      <c r="A5158" s="1" t="s">
        <v>357</v>
      </c>
      <c r="B5158" s="1" t="s">
        <v>357</v>
      </c>
      <c r="D5158" s="1" t="s">
        <v>357</v>
      </c>
      <c r="E5158" s="1" t="s">
        <v>11438</v>
      </c>
      <c r="F5158" s="1" t="s">
        <v>357</v>
      </c>
      <c r="M5158" s="1" t="s">
        <v>7039</v>
      </c>
      <c r="N5158" s="1" t="s">
        <v>4937</v>
      </c>
      <c r="P5158" s="1" t="s">
        <v>11444</v>
      </c>
    </row>
    <row r="5159" spans="1:16" s="1" customFormat="1">
      <c r="A5159" s="1" t="s">
        <v>357</v>
      </c>
      <c r="B5159" s="1" t="s">
        <v>357</v>
      </c>
      <c r="D5159" s="1" t="s">
        <v>357</v>
      </c>
      <c r="E5159" s="1" t="s">
        <v>11438</v>
      </c>
      <c r="F5159" s="1" t="s">
        <v>357</v>
      </c>
      <c r="M5159" s="1" t="s">
        <v>7723</v>
      </c>
      <c r="N5159" s="1" t="s">
        <v>4841</v>
      </c>
      <c r="P5159" s="1" t="s">
        <v>11444</v>
      </c>
    </row>
    <row r="5160" spans="1:16" s="1" customFormat="1">
      <c r="A5160" s="1" t="s">
        <v>357</v>
      </c>
      <c r="B5160" s="1" t="s">
        <v>357</v>
      </c>
      <c r="D5160" s="1" t="s">
        <v>357</v>
      </c>
      <c r="E5160" s="1" t="s">
        <v>11438</v>
      </c>
      <c r="F5160" s="1" t="s">
        <v>357</v>
      </c>
      <c r="M5160" s="1" t="s">
        <v>7724</v>
      </c>
      <c r="N5160" s="1" t="s">
        <v>4861</v>
      </c>
      <c r="P5160" s="1" t="s">
        <v>11444</v>
      </c>
    </row>
    <row r="5161" spans="1:16" s="1" customFormat="1">
      <c r="A5161" s="1" t="s">
        <v>357</v>
      </c>
      <c r="B5161" s="1" t="s">
        <v>357</v>
      </c>
      <c r="D5161" s="1" t="s">
        <v>357</v>
      </c>
      <c r="E5161" s="1" t="s">
        <v>11438</v>
      </c>
      <c r="F5161" s="1" t="s">
        <v>357</v>
      </c>
      <c r="M5161" s="1" t="s">
        <v>5258</v>
      </c>
      <c r="N5161" s="1" t="s">
        <v>4939</v>
      </c>
      <c r="P5161" s="1" t="s">
        <v>11444</v>
      </c>
    </row>
    <row r="5162" spans="1:16" s="1" customFormat="1">
      <c r="A5162" s="1" t="s">
        <v>357</v>
      </c>
      <c r="B5162" s="1" t="s">
        <v>357</v>
      </c>
      <c r="D5162" s="1" t="s">
        <v>357</v>
      </c>
      <c r="E5162" s="1" t="s">
        <v>11438</v>
      </c>
      <c r="F5162" s="1" t="s">
        <v>357</v>
      </c>
      <c r="M5162" s="1" t="s">
        <v>7725</v>
      </c>
      <c r="N5162" s="1" t="s">
        <v>4841</v>
      </c>
      <c r="P5162" s="1" t="s">
        <v>11444</v>
      </c>
    </row>
    <row r="5163" spans="1:16" s="1" customFormat="1">
      <c r="A5163" s="1" t="s">
        <v>357</v>
      </c>
      <c r="B5163" s="1" t="s">
        <v>357</v>
      </c>
      <c r="D5163" s="1" t="s">
        <v>357</v>
      </c>
      <c r="E5163" s="1" t="s">
        <v>11438</v>
      </c>
      <c r="F5163" s="1" t="s">
        <v>357</v>
      </c>
      <c r="M5163" s="1" t="s">
        <v>5532</v>
      </c>
      <c r="N5163" s="1" t="s">
        <v>4055</v>
      </c>
      <c r="P5163" s="1" t="s">
        <v>11444</v>
      </c>
    </row>
    <row r="5164" spans="1:16" s="1" customFormat="1">
      <c r="A5164" s="1" t="s">
        <v>357</v>
      </c>
      <c r="B5164" s="1" t="s">
        <v>357</v>
      </c>
      <c r="D5164" s="1" t="s">
        <v>357</v>
      </c>
      <c r="E5164" s="1" t="s">
        <v>11438</v>
      </c>
      <c r="F5164" s="1" t="s">
        <v>357</v>
      </c>
      <c r="M5164" s="1" t="s">
        <v>7726</v>
      </c>
      <c r="N5164" s="1" t="s">
        <v>4910</v>
      </c>
      <c r="P5164" s="1" t="s">
        <v>11444</v>
      </c>
    </row>
    <row r="5165" spans="1:16" s="1" customFormat="1">
      <c r="A5165" s="1" t="s">
        <v>357</v>
      </c>
      <c r="B5165" s="1" t="s">
        <v>357</v>
      </c>
      <c r="D5165" s="1" t="s">
        <v>357</v>
      </c>
      <c r="E5165" s="1" t="s">
        <v>11438</v>
      </c>
      <c r="F5165" s="1" t="s">
        <v>357</v>
      </c>
      <c r="M5165" s="1" t="s">
        <v>5135</v>
      </c>
      <c r="N5165" s="1" t="s">
        <v>4854</v>
      </c>
      <c r="P5165" s="1" t="s">
        <v>11444</v>
      </c>
    </row>
    <row r="5166" spans="1:16" s="1" customFormat="1">
      <c r="A5166" s="1" t="s">
        <v>357</v>
      </c>
      <c r="B5166" s="1" t="s">
        <v>357</v>
      </c>
      <c r="D5166" s="1" t="s">
        <v>357</v>
      </c>
      <c r="E5166" s="1" t="s">
        <v>11438</v>
      </c>
      <c r="F5166" s="1" t="s">
        <v>357</v>
      </c>
      <c r="M5166" s="1" t="s">
        <v>6786</v>
      </c>
      <c r="N5166" s="1" t="s">
        <v>4925</v>
      </c>
      <c r="P5166" s="1" t="s">
        <v>11444</v>
      </c>
    </row>
    <row r="5167" spans="1:16" s="1" customFormat="1">
      <c r="A5167" s="1" t="s">
        <v>357</v>
      </c>
      <c r="B5167" s="1" t="s">
        <v>357</v>
      </c>
      <c r="D5167" s="1" t="s">
        <v>357</v>
      </c>
      <c r="E5167" s="1" t="s">
        <v>11438</v>
      </c>
      <c r="F5167" s="1" t="s">
        <v>357</v>
      </c>
      <c r="M5167" s="1" t="s">
        <v>5720</v>
      </c>
      <c r="N5167" s="1" t="s">
        <v>6097</v>
      </c>
      <c r="P5167" s="1" t="s">
        <v>11444</v>
      </c>
    </row>
    <row r="5168" spans="1:16" s="1" customFormat="1">
      <c r="A5168" s="1" t="s">
        <v>357</v>
      </c>
      <c r="B5168" s="1" t="s">
        <v>357</v>
      </c>
      <c r="D5168" s="1" t="s">
        <v>357</v>
      </c>
      <c r="E5168" s="1" t="s">
        <v>11438</v>
      </c>
      <c r="F5168" s="1" t="s">
        <v>357</v>
      </c>
      <c r="M5168" s="1" t="s">
        <v>7727</v>
      </c>
      <c r="N5168" s="1" t="s">
        <v>5392</v>
      </c>
      <c r="P5168" s="1" t="s">
        <v>11444</v>
      </c>
    </row>
    <row r="5169" spans="1:16" s="1" customFormat="1">
      <c r="A5169" s="1" t="s">
        <v>357</v>
      </c>
      <c r="B5169" s="1" t="s">
        <v>357</v>
      </c>
      <c r="D5169" s="1" t="s">
        <v>357</v>
      </c>
      <c r="E5169" s="1" t="s">
        <v>11438</v>
      </c>
      <c r="F5169" s="1" t="s">
        <v>357</v>
      </c>
      <c r="M5169" s="1" t="s">
        <v>4951</v>
      </c>
      <c r="N5169" s="1" t="s">
        <v>4939</v>
      </c>
      <c r="P5169" s="1" t="s">
        <v>11444</v>
      </c>
    </row>
    <row r="5170" spans="1:16" s="1" customFormat="1">
      <c r="A5170" s="1" t="s">
        <v>357</v>
      </c>
      <c r="B5170" s="1" t="s">
        <v>357</v>
      </c>
      <c r="D5170" s="1" t="s">
        <v>357</v>
      </c>
      <c r="E5170" s="1" t="s">
        <v>11438</v>
      </c>
      <c r="F5170" s="1" t="s">
        <v>357</v>
      </c>
      <c r="M5170" s="1" t="s">
        <v>7728</v>
      </c>
      <c r="N5170" s="1" t="s">
        <v>4841</v>
      </c>
      <c r="P5170" s="1" t="s">
        <v>11444</v>
      </c>
    </row>
    <row r="5171" spans="1:16" s="1" customFormat="1">
      <c r="A5171" s="1" t="s">
        <v>357</v>
      </c>
      <c r="B5171" s="1" t="s">
        <v>357</v>
      </c>
      <c r="D5171" s="1" t="s">
        <v>357</v>
      </c>
      <c r="E5171" s="1" t="s">
        <v>11438</v>
      </c>
      <c r="F5171" s="1" t="s">
        <v>357</v>
      </c>
      <c r="M5171" s="1" t="s">
        <v>7729</v>
      </c>
      <c r="N5171" s="1" t="s">
        <v>4055</v>
      </c>
      <c r="P5171" s="1" t="s">
        <v>11444</v>
      </c>
    </row>
    <row r="5172" spans="1:16" s="1" customFormat="1">
      <c r="A5172" s="1" t="s">
        <v>357</v>
      </c>
      <c r="B5172" s="1" t="s">
        <v>357</v>
      </c>
      <c r="D5172" s="1" t="s">
        <v>357</v>
      </c>
      <c r="E5172" s="1" t="s">
        <v>11438</v>
      </c>
      <c r="F5172" s="1" t="s">
        <v>357</v>
      </c>
      <c r="M5172" s="1" t="s">
        <v>7730</v>
      </c>
      <c r="N5172" s="1" t="s">
        <v>5556</v>
      </c>
      <c r="P5172" s="1" t="s">
        <v>11444</v>
      </c>
    </row>
    <row r="5173" spans="1:16" s="1" customFormat="1">
      <c r="A5173" s="1" t="s">
        <v>357</v>
      </c>
      <c r="B5173" s="1" t="s">
        <v>357</v>
      </c>
      <c r="D5173" s="1" t="s">
        <v>357</v>
      </c>
      <c r="E5173" s="1" t="s">
        <v>11438</v>
      </c>
      <c r="F5173" s="1" t="s">
        <v>357</v>
      </c>
      <c r="M5173" s="1" t="s">
        <v>7731</v>
      </c>
      <c r="N5173" s="1" t="s">
        <v>4939</v>
      </c>
      <c r="P5173" s="1" t="s">
        <v>11444</v>
      </c>
    </row>
    <row r="5174" spans="1:16" s="1" customFormat="1">
      <c r="A5174" s="1" t="s">
        <v>357</v>
      </c>
      <c r="B5174" s="1" t="s">
        <v>357</v>
      </c>
      <c r="D5174" s="1" t="s">
        <v>357</v>
      </c>
      <c r="E5174" s="1" t="s">
        <v>11438</v>
      </c>
      <c r="F5174" s="1" t="s">
        <v>357</v>
      </c>
      <c r="M5174" s="1" t="s">
        <v>7732</v>
      </c>
      <c r="N5174" s="1" t="s">
        <v>4939</v>
      </c>
      <c r="P5174" s="1" t="s">
        <v>11444</v>
      </c>
    </row>
    <row r="5175" spans="1:16" s="1" customFormat="1">
      <c r="A5175" s="1" t="s">
        <v>357</v>
      </c>
      <c r="B5175" s="1" t="s">
        <v>357</v>
      </c>
      <c r="D5175" s="1" t="s">
        <v>357</v>
      </c>
      <c r="E5175" s="1" t="s">
        <v>11438</v>
      </c>
      <c r="F5175" s="1" t="s">
        <v>357</v>
      </c>
      <c r="M5175" s="1" t="s">
        <v>6996</v>
      </c>
      <c r="N5175" s="1" t="s">
        <v>4055</v>
      </c>
      <c r="P5175" s="1" t="s">
        <v>11444</v>
      </c>
    </row>
    <row r="5176" spans="1:16" s="1" customFormat="1">
      <c r="A5176" s="1" t="s">
        <v>357</v>
      </c>
      <c r="B5176" s="1" t="s">
        <v>357</v>
      </c>
      <c r="D5176" s="1" t="s">
        <v>357</v>
      </c>
      <c r="E5176" s="1" t="s">
        <v>11438</v>
      </c>
      <c r="F5176" s="1" t="s">
        <v>357</v>
      </c>
      <c r="M5176" s="1" t="s">
        <v>5687</v>
      </c>
      <c r="N5176" s="1" t="s">
        <v>4970</v>
      </c>
      <c r="P5176" s="1" t="s">
        <v>11444</v>
      </c>
    </row>
    <row r="5177" spans="1:16" s="1" customFormat="1">
      <c r="A5177" s="1" t="s">
        <v>357</v>
      </c>
      <c r="B5177" s="1" t="s">
        <v>357</v>
      </c>
      <c r="D5177" s="1" t="s">
        <v>357</v>
      </c>
      <c r="E5177" s="1" t="s">
        <v>11438</v>
      </c>
      <c r="F5177" s="1" t="s">
        <v>357</v>
      </c>
      <c r="M5177" s="1" t="s">
        <v>7446</v>
      </c>
      <c r="N5177" s="1" t="s">
        <v>4837</v>
      </c>
      <c r="P5177" s="1" t="s">
        <v>11444</v>
      </c>
    </row>
    <row r="5178" spans="1:16" s="1" customFormat="1">
      <c r="A5178" s="1" t="s">
        <v>357</v>
      </c>
      <c r="B5178" s="1" t="s">
        <v>357</v>
      </c>
      <c r="D5178" s="1" t="s">
        <v>357</v>
      </c>
      <c r="E5178" s="1" t="s">
        <v>11438</v>
      </c>
      <c r="F5178" s="1" t="s">
        <v>357</v>
      </c>
      <c r="M5178" s="1" t="s">
        <v>7733</v>
      </c>
      <c r="N5178" s="1" t="s">
        <v>4854</v>
      </c>
      <c r="P5178" s="1" t="s">
        <v>11444</v>
      </c>
    </row>
    <row r="5179" spans="1:16" s="1" customFormat="1">
      <c r="A5179" s="1" t="s">
        <v>357</v>
      </c>
      <c r="B5179" s="1" t="s">
        <v>357</v>
      </c>
      <c r="D5179" s="1" t="s">
        <v>357</v>
      </c>
      <c r="E5179" s="1" t="s">
        <v>11438</v>
      </c>
      <c r="F5179" s="1" t="s">
        <v>357</v>
      </c>
      <c r="M5179" s="1" t="s">
        <v>7734</v>
      </c>
      <c r="N5179" s="1" t="s">
        <v>4854</v>
      </c>
      <c r="P5179" s="1" t="s">
        <v>11444</v>
      </c>
    </row>
    <row r="5180" spans="1:16" s="1" customFormat="1">
      <c r="A5180" s="1" t="s">
        <v>357</v>
      </c>
      <c r="B5180" s="1" t="s">
        <v>357</v>
      </c>
      <c r="D5180" s="1" t="s">
        <v>357</v>
      </c>
      <c r="E5180" s="1" t="s">
        <v>11438</v>
      </c>
      <c r="F5180" s="1" t="s">
        <v>357</v>
      </c>
      <c r="M5180" s="1" t="s">
        <v>5817</v>
      </c>
      <c r="N5180" s="1" t="s">
        <v>4939</v>
      </c>
      <c r="P5180" s="1" t="s">
        <v>11444</v>
      </c>
    </row>
    <row r="5181" spans="1:16" s="1" customFormat="1">
      <c r="A5181" s="1" t="s">
        <v>357</v>
      </c>
      <c r="B5181" s="1" t="s">
        <v>357</v>
      </c>
      <c r="D5181" s="1" t="s">
        <v>357</v>
      </c>
      <c r="E5181" s="1" t="s">
        <v>11438</v>
      </c>
      <c r="F5181" s="1" t="s">
        <v>357</v>
      </c>
      <c r="M5181" s="1" t="s">
        <v>4562</v>
      </c>
      <c r="N5181" s="1" t="s">
        <v>4094</v>
      </c>
      <c r="P5181" s="1" t="s">
        <v>11444</v>
      </c>
    </row>
    <row r="5182" spans="1:16" s="1" customFormat="1">
      <c r="A5182" s="1" t="s">
        <v>357</v>
      </c>
      <c r="B5182" s="1" t="s">
        <v>357</v>
      </c>
      <c r="D5182" s="1" t="s">
        <v>357</v>
      </c>
      <c r="E5182" s="1" t="s">
        <v>11438</v>
      </c>
      <c r="F5182" s="1" t="s">
        <v>357</v>
      </c>
      <c r="M5182" s="1" t="s">
        <v>5398</v>
      </c>
      <c r="N5182" s="1" t="s">
        <v>5336</v>
      </c>
      <c r="P5182" s="1" t="s">
        <v>11444</v>
      </c>
    </row>
    <row r="5183" spans="1:16" s="1" customFormat="1">
      <c r="A5183" s="1" t="s">
        <v>357</v>
      </c>
      <c r="B5183" s="1" t="s">
        <v>357</v>
      </c>
      <c r="D5183" s="1" t="s">
        <v>357</v>
      </c>
      <c r="E5183" s="1" t="s">
        <v>11438</v>
      </c>
      <c r="F5183" s="1" t="s">
        <v>357</v>
      </c>
      <c r="M5183" s="1" t="s">
        <v>4977</v>
      </c>
      <c r="N5183" s="1" t="s">
        <v>4027</v>
      </c>
      <c r="P5183" s="1" t="s">
        <v>11444</v>
      </c>
    </row>
    <row r="5184" spans="1:16" s="1" customFormat="1">
      <c r="A5184" s="1" t="s">
        <v>357</v>
      </c>
      <c r="B5184" s="1" t="s">
        <v>357</v>
      </c>
      <c r="D5184" s="1" t="s">
        <v>357</v>
      </c>
      <c r="E5184" s="1" t="s">
        <v>11438</v>
      </c>
      <c r="F5184" s="1" t="s">
        <v>357</v>
      </c>
      <c r="M5184" s="1" t="s">
        <v>5804</v>
      </c>
      <c r="N5184" s="1" t="s">
        <v>4001</v>
      </c>
      <c r="P5184" s="1" t="s">
        <v>11444</v>
      </c>
    </row>
    <row r="5185" spans="1:16" s="1" customFormat="1">
      <c r="A5185" s="1" t="s">
        <v>357</v>
      </c>
      <c r="B5185" s="1" t="s">
        <v>357</v>
      </c>
      <c r="D5185" s="1" t="s">
        <v>357</v>
      </c>
      <c r="E5185" s="1" t="s">
        <v>11438</v>
      </c>
      <c r="F5185" s="1" t="s">
        <v>357</v>
      </c>
      <c r="M5185" s="1" t="s">
        <v>5021</v>
      </c>
      <c r="N5185" s="1" t="s">
        <v>4939</v>
      </c>
      <c r="P5185" s="1" t="s">
        <v>11444</v>
      </c>
    </row>
    <row r="5186" spans="1:16" s="1" customFormat="1">
      <c r="A5186" s="1" t="s">
        <v>357</v>
      </c>
      <c r="B5186" s="1" t="s">
        <v>357</v>
      </c>
      <c r="D5186" s="1" t="s">
        <v>357</v>
      </c>
      <c r="E5186" s="1" t="s">
        <v>11438</v>
      </c>
      <c r="F5186" s="1" t="s">
        <v>357</v>
      </c>
      <c r="M5186" s="1" t="s">
        <v>5339</v>
      </c>
      <c r="N5186" s="1" t="s">
        <v>4937</v>
      </c>
      <c r="P5186" s="1" t="s">
        <v>11444</v>
      </c>
    </row>
    <row r="5187" spans="1:16" s="1" customFormat="1">
      <c r="A5187" s="1" t="s">
        <v>357</v>
      </c>
      <c r="B5187" s="1" t="s">
        <v>357</v>
      </c>
      <c r="D5187" s="1" t="s">
        <v>357</v>
      </c>
      <c r="E5187" s="1" t="s">
        <v>11438</v>
      </c>
      <c r="F5187" s="1" t="s">
        <v>357</v>
      </c>
      <c r="M5187" s="1" t="s">
        <v>4972</v>
      </c>
      <c r="N5187" s="1" t="s">
        <v>4912</v>
      </c>
      <c r="P5187" s="1" t="s">
        <v>11444</v>
      </c>
    </row>
    <row r="5188" spans="1:16" s="1" customFormat="1">
      <c r="A5188" s="1" t="s">
        <v>357</v>
      </c>
      <c r="B5188" s="1" t="s">
        <v>357</v>
      </c>
      <c r="D5188" s="1" t="s">
        <v>357</v>
      </c>
      <c r="E5188" s="1" t="s">
        <v>11438</v>
      </c>
      <c r="F5188" s="1" t="s">
        <v>357</v>
      </c>
      <c r="M5188" s="1" t="s">
        <v>5001</v>
      </c>
      <c r="N5188" s="1" t="s">
        <v>5507</v>
      </c>
      <c r="P5188" s="1" t="s">
        <v>11444</v>
      </c>
    </row>
    <row r="5189" spans="1:16" s="1" customFormat="1">
      <c r="A5189" s="1" t="s">
        <v>357</v>
      </c>
      <c r="B5189" s="1" t="s">
        <v>357</v>
      </c>
      <c r="D5189" s="1" t="s">
        <v>357</v>
      </c>
      <c r="E5189" s="1" t="s">
        <v>11438</v>
      </c>
      <c r="F5189" s="1" t="s">
        <v>357</v>
      </c>
      <c r="M5189" s="1" t="s">
        <v>7735</v>
      </c>
      <c r="N5189" s="1" t="s">
        <v>4055</v>
      </c>
      <c r="P5189" s="1" t="s">
        <v>11444</v>
      </c>
    </row>
    <row r="5190" spans="1:16" s="1" customFormat="1">
      <c r="A5190" s="1" t="s">
        <v>357</v>
      </c>
      <c r="B5190" s="1" t="s">
        <v>357</v>
      </c>
      <c r="D5190" s="1" t="s">
        <v>357</v>
      </c>
      <c r="E5190" s="1" t="s">
        <v>11438</v>
      </c>
      <c r="F5190" s="1" t="s">
        <v>357</v>
      </c>
      <c r="M5190" s="1" t="s">
        <v>7232</v>
      </c>
      <c r="N5190" s="1" t="s">
        <v>5013</v>
      </c>
      <c r="P5190" s="1" t="s">
        <v>11444</v>
      </c>
    </row>
    <row r="5191" spans="1:16" s="1" customFormat="1">
      <c r="A5191" s="1" t="s">
        <v>357</v>
      </c>
      <c r="B5191" s="1" t="s">
        <v>357</v>
      </c>
      <c r="D5191" s="1" t="s">
        <v>357</v>
      </c>
      <c r="E5191" s="1" t="s">
        <v>11438</v>
      </c>
      <c r="F5191" s="1" t="s">
        <v>357</v>
      </c>
      <c r="M5191" s="1" t="s">
        <v>6370</v>
      </c>
      <c r="N5191" s="1" t="s">
        <v>4049</v>
      </c>
      <c r="P5191" s="1" t="s">
        <v>11444</v>
      </c>
    </row>
    <row r="5192" spans="1:16" s="1" customFormat="1">
      <c r="A5192" s="1" t="s">
        <v>357</v>
      </c>
      <c r="B5192" s="1" t="s">
        <v>357</v>
      </c>
      <c r="D5192" s="1" t="s">
        <v>357</v>
      </c>
      <c r="E5192" s="1" t="s">
        <v>11438</v>
      </c>
      <c r="F5192" s="1" t="s">
        <v>357</v>
      </c>
      <c r="M5192" s="1" t="s">
        <v>5657</v>
      </c>
      <c r="N5192" s="1" t="s">
        <v>4910</v>
      </c>
      <c r="P5192" s="1" t="s">
        <v>11444</v>
      </c>
    </row>
    <row r="5193" spans="1:16" s="1" customFormat="1">
      <c r="A5193" s="1" t="s">
        <v>357</v>
      </c>
      <c r="B5193" s="1" t="s">
        <v>357</v>
      </c>
      <c r="D5193" s="1" t="s">
        <v>357</v>
      </c>
      <c r="E5193" s="1" t="s">
        <v>11438</v>
      </c>
      <c r="F5193" s="1" t="s">
        <v>357</v>
      </c>
      <c r="M5193" s="1" t="s">
        <v>7736</v>
      </c>
      <c r="N5193" s="1" t="s">
        <v>5279</v>
      </c>
      <c r="P5193" s="1" t="s">
        <v>11444</v>
      </c>
    </row>
    <row r="5194" spans="1:16" s="1" customFormat="1">
      <c r="A5194" s="1" t="s">
        <v>357</v>
      </c>
      <c r="B5194" s="1" t="s">
        <v>357</v>
      </c>
      <c r="D5194" s="1" t="s">
        <v>357</v>
      </c>
      <c r="E5194" s="1" t="s">
        <v>11438</v>
      </c>
      <c r="F5194" s="1" t="s">
        <v>357</v>
      </c>
      <c r="M5194" s="1" t="s">
        <v>6308</v>
      </c>
      <c r="N5194" s="1" t="s">
        <v>5087</v>
      </c>
      <c r="P5194" s="1" t="s">
        <v>11444</v>
      </c>
    </row>
    <row r="5195" spans="1:16" s="1" customFormat="1">
      <c r="A5195" s="1" t="s">
        <v>357</v>
      </c>
      <c r="B5195" s="1" t="s">
        <v>357</v>
      </c>
      <c r="D5195" s="1" t="s">
        <v>357</v>
      </c>
      <c r="E5195" s="1" t="s">
        <v>11438</v>
      </c>
      <c r="F5195" s="1" t="s">
        <v>357</v>
      </c>
      <c r="M5195" s="1" t="s">
        <v>7737</v>
      </c>
      <c r="N5195" s="1" t="s">
        <v>6389</v>
      </c>
      <c r="P5195" s="1" t="s">
        <v>11444</v>
      </c>
    </row>
    <row r="5196" spans="1:16" s="1" customFormat="1">
      <c r="A5196" s="1" t="s">
        <v>357</v>
      </c>
      <c r="B5196" s="1" t="s">
        <v>357</v>
      </c>
      <c r="D5196" s="1" t="s">
        <v>357</v>
      </c>
      <c r="E5196" s="1" t="s">
        <v>11438</v>
      </c>
      <c r="F5196" s="1" t="s">
        <v>357</v>
      </c>
      <c r="M5196" s="1" t="s">
        <v>6069</v>
      </c>
      <c r="N5196" s="1" t="s">
        <v>7738</v>
      </c>
      <c r="P5196" s="1" t="s">
        <v>11444</v>
      </c>
    </row>
    <row r="5197" spans="1:16" s="1" customFormat="1">
      <c r="A5197" s="1" t="s">
        <v>357</v>
      </c>
      <c r="B5197" s="1" t="s">
        <v>357</v>
      </c>
      <c r="D5197" s="1" t="s">
        <v>357</v>
      </c>
      <c r="E5197" s="1" t="s">
        <v>11438</v>
      </c>
      <c r="F5197" s="1" t="s">
        <v>357</v>
      </c>
      <c r="M5197" s="1" t="s">
        <v>6630</v>
      </c>
      <c r="N5197" s="1" t="s">
        <v>6705</v>
      </c>
      <c r="P5197" s="1" t="s">
        <v>11444</v>
      </c>
    </row>
    <row r="5198" spans="1:16" s="1" customFormat="1">
      <c r="A5198" s="1" t="s">
        <v>357</v>
      </c>
      <c r="B5198" s="1" t="s">
        <v>357</v>
      </c>
      <c r="D5198" s="1" t="s">
        <v>357</v>
      </c>
      <c r="E5198" s="1" t="s">
        <v>11438</v>
      </c>
      <c r="F5198" s="1" t="s">
        <v>357</v>
      </c>
      <c r="M5198" s="1" t="s">
        <v>7739</v>
      </c>
      <c r="N5198" s="1" t="s">
        <v>6935</v>
      </c>
      <c r="P5198" s="1" t="s">
        <v>11444</v>
      </c>
    </row>
    <row r="5199" spans="1:16" s="1" customFormat="1">
      <c r="A5199" s="1" t="s">
        <v>357</v>
      </c>
      <c r="B5199" s="1" t="s">
        <v>357</v>
      </c>
      <c r="D5199" s="1" t="s">
        <v>357</v>
      </c>
      <c r="E5199" s="1" t="s">
        <v>11438</v>
      </c>
      <c r="F5199" s="1" t="s">
        <v>357</v>
      </c>
      <c r="M5199" s="1" t="s">
        <v>6592</v>
      </c>
      <c r="N5199" s="1" t="s">
        <v>6804</v>
      </c>
      <c r="P5199" s="1" t="s">
        <v>11444</v>
      </c>
    </row>
    <row r="5200" spans="1:16" s="1" customFormat="1">
      <c r="A5200" s="1" t="s">
        <v>357</v>
      </c>
      <c r="B5200" s="1" t="s">
        <v>357</v>
      </c>
      <c r="D5200" s="1" t="s">
        <v>357</v>
      </c>
      <c r="E5200" s="1" t="s">
        <v>11438</v>
      </c>
      <c r="F5200" s="1" t="s">
        <v>357</v>
      </c>
      <c r="M5200" s="1" t="s">
        <v>7415</v>
      </c>
      <c r="N5200" s="1" t="s">
        <v>6806</v>
      </c>
      <c r="P5200" s="1" t="s">
        <v>11444</v>
      </c>
    </row>
    <row r="5201" spans="1:16" s="1" customFormat="1">
      <c r="A5201" s="1" t="s">
        <v>357</v>
      </c>
      <c r="B5201" s="1" t="s">
        <v>357</v>
      </c>
      <c r="D5201" s="1" t="s">
        <v>357</v>
      </c>
      <c r="E5201" s="1" t="s">
        <v>11438</v>
      </c>
      <c r="F5201" s="1" t="s">
        <v>357</v>
      </c>
      <c r="M5201" s="1" t="s">
        <v>5260</v>
      </c>
      <c r="N5201" s="1" t="s">
        <v>5618</v>
      </c>
      <c r="P5201" s="1" t="s">
        <v>11444</v>
      </c>
    </row>
    <row r="5202" spans="1:16" s="1" customFormat="1">
      <c r="A5202" s="1" t="s">
        <v>357</v>
      </c>
      <c r="B5202" s="1" t="s">
        <v>357</v>
      </c>
      <c r="D5202" s="1" t="s">
        <v>357</v>
      </c>
      <c r="E5202" s="1" t="s">
        <v>11438</v>
      </c>
      <c r="F5202" s="1" t="s">
        <v>357</v>
      </c>
      <c r="M5202" s="1" t="s">
        <v>7475</v>
      </c>
      <c r="N5202" s="1" t="s">
        <v>7073</v>
      </c>
      <c r="P5202" s="1" t="s">
        <v>11444</v>
      </c>
    </row>
    <row r="5203" spans="1:16" s="1" customFormat="1">
      <c r="A5203" s="1" t="s">
        <v>357</v>
      </c>
      <c r="B5203" s="1" t="s">
        <v>357</v>
      </c>
      <c r="D5203" s="1" t="s">
        <v>357</v>
      </c>
      <c r="E5203" s="1" t="s">
        <v>11438</v>
      </c>
      <c r="F5203" s="1" t="s">
        <v>357</v>
      </c>
      <c r="M5203" s="1" t="s">
        <v>7740</v>
      </c>
      <c r="N5203" s="1" t="s">
        <v>6507</v>
      </c>
      <c r="P5203" s="1" t="s">
        <v>11444</v>
      </c>
    </row>
    <row r="5204" spans="1:16" s="1" customFormat="1">
      <c r="A5204" s="1" t="s">
        <v>357</v>
      </c>
      <c r="B5204" s="1" t="s">
        <v>357</v>
      </c>
      <c r="D5204" s="1" t="s">
        <v>357</v>
      </c>
      <c r="E5204" s="1" t="s">
        <v>11438</v>
      </c>
      <c r="F5204" s="1" t="s">
        <v>357</v>
      </c>
      <c r="M5204" s="1" t="s">
        <v>7741</v>
      </c>
      <c r="N5204" s="1" t="s">
        <v>4001</v>
      </c>
      <c r="P5204" s="1" t="s">
        <v>11444</v>
      </c>
    </row>
    <row r="5205" spans="1:16" s="1" customFormat="1">
      <c r="A5205" s="1" t="s">
        <v>357</v>
      </c>
      <c r="B5205" s="1" t="s">
        <v>357</v>
      </c>
      <c r="D5205" s="1" t="s">
        <v>357</v>
      </c>
      <c r="E5205" s="1" t="s">
        <v>11438</v>
      </c>
      <c r="F5205" s="1" t="s">
        <v>357</v>
      </c>
      <c r="M5205" s="1" t="s">
        <v>6557</v>
      </c>
      <c r="N5205" s="1" t="s">
        <v>4094</v>
      </c>
      <c r="P5205" s="1" t="s">
        <v>11444</v>
      </c>
    </row>
    <row r="5206" spans="1:16" s="1" customFormat="1">
      <c r="A5206" s="1" t="s">
        <v>357</v>
      </c>
      <c r="B5206" s="1" t="s">
        <v>357</v>
      </c>
      <c r="D5206" s="1" t="s">
        <v>357</v>
      </c>
      <c r="E5206" s="1" t="s">
        <v>11438</v>
      </c>
      <c r="F5206" s="1" t="s">
        <v>357</v>
      </c>
      <c r="M5206" s="1" t="s">
        <v>4563</v>
      </c>
      <c r="N5206" s="1" t="s">
        <v>4552</v>
      </c>
      <c r="P5206" s="1" t="s">
        <v>11444</v>
      </c>
    </row>
    <row r="5207" spans="1:16" s="1" customFormat="1">
      <c r="A5207" s="1" t="s">
        <v>357</v>
      </c>
      <c r="B5207" s="1" t="s">
        <v>357</v>
      </c>
      <c r="D5207" s="1" t="s">
        <v>357</v>
      </c>
      <c r="E5207" s="1" t="s">
        <v>11438</v>
      </c>
      <c r="F5207" s="1" t="s">
        <v>357</v>
      </c>
      <c r="M5207" s="1" t="s">
        <v>4931</v>
      </c>
      <c r="N5207" s="1" t="s">
        <v>4952</v>
      </c>
      <c r="P5207" s="1" t="s">
        <v>11444</v>
      </c>
    </row>
    <row r="5208" spans="1:16" s="1" customFormat="1">
      <c r="A5208" s="1" t="s">
        <v>357</v>
      </c>
      <c r="B5208" s="1" t="s">
        <v>357</v>
      </c>
      <c r="D5208" s="1" t="s">
        <v>357</v>
      </c>
      <c r="E5208" s="1" t="s">
        <v>11438</v>
      </c>
      <c r="F5208" s="1" t="s">
        <v>357</v>
      </c>
      <c r="M5208" s="1" t="s">
        <v>7742</v>
      </c>
      <c r="N5208" s="1" t="s">
        <v>4861</v>
      </c>
      <c r="P5208" s="1" t="s">
        <v>11444</v>
      </c>
    </row>
    <row r="5209" spans="1:16" s="1" customFormat="1">
      <c r="A5209" s="1" t="s">
        <v>357</v>
      </c>
      <c r="B5209" s="1" t="s">
        <v>357</v>
      </c>
      <c r="D5209" s="1" t="s">
        <v>357</v>
      </c>
      <c r="E5209" s="1" t="s">
        <v>11438</v>
      </c>
      <c r="F5209" s="1" t="s">
        <v>357</v>
      </c>
      <c r="M5209" s="1" t="s">
        <v>5252</v>
      </c>
      <c r="N5209" s="1" t="s">
        <v>5066</v>
      </c>
      <c r="P5209" s="1" t="s">
        <v>11444</v>
      </c>
    </row>
    <row r="5210" spans="1:16" s="1" customFormat="1">
      <c r="A5210" s="1" t="s">
        <v>357</v>
      </c>
      <c r="B5210" s="1" t="s">
        <v>357</v>
      </c>
      <c r="D5210" s="1" t="s">
        <v>357</v>
      </c>
      <c r="E5210" s="1" t="s">
        <v>11438</v>
      </c>
      <c r="F5210" s="1" t="s">
        <v>357</v>
      </c>
      <c r="M5210" s="1" t="s">
        <v>7743</v>
      </c>
      <c r="N5210" s="1" t="s">
        <v>4055</v>
      </c>
      <c r="P5210" s="1" t="s">
        <v>11444</v>
      </c>
    </row>
    <row r="5211" spans="1:16" s="1" customFormat="1">
      <c r="A5211" s="1" t="s">
        <v>357</v>
      </c>
      <c r="B5211" s="1" t="s">
        <v>357</v>
      </c>
      <c r="D5211" s="1" t="s">
        <v>357</v>
      </c>
      <c r="E5211" s="1" t="s">
        <v>11438</v>
      </c>
      <c r="F5211" s="1" t="s">
        <v>357</v>
      </c>
      <c r="M5211" s="1" t="s">
        <v>5269</v>
      </c>
      <c r="N5211" s="1" t="s">
        <v>5195</v>
      </c>
      <c r="P5211" s="1" t="s">
        <v>11444</v>
      </c>
    </row>
    <row r="5212" spans="1:16" s="1" customFormat="1">
      <c r="A5212" s="1" t="s">
        <v>357</v>
      </c>
      <c r="B5212" s="1" t="s">
        <v>357</v>
      </c>
      <c r="D5212" s="1" t="s">
        <v>357</v>
      </c>
      <c r="E5212" s="1" t="s">
        <v>11438</v>
      </c>
      <c r="F5212" s="1" t="s">
        <v>357</v>
      </c>
      <c r="M5212" s="1" t="s">
        <v>6977</v>
      </c>
      <c r="N5212" s="1" t="s">
        <v>4027</v>
      </c>
      <c r="P5212" s="1" t="s">
        <v>11444</v>
      </c>
    </row>
    <row r="5213" spans="1:16" s="1" customFormat="1">
      <c r="A5213" s="1" t="s">
        <v>357</v>
      </c>
      <c r="B5213" s="1" t="s">
        <v>357</v>
      </c>
      <c r="D5213" s="1" t="s">
        <v>357</v>
      </c>
      <c r="E5213" s="1" t="s">
        <v>11438</v>
      </c>
      <c r="F5213" s="1" t="s">
        <v>357</v>
      </c>
      <c r="M5213" s="1" t="s">
        <v>7744</v>
      </c>
      <c r="N5213" s="1" t="s">
        <v>4872</v>
      </c>
      <c r="P5213" s="1" t="s">
        <v>11444</v>
      </c>
    </row>
    <row r="5214" spans="1:16" s="1" customFormat="1">
      <c r="A5214" s="1" t="s">
        <v>357</v>
      </c>
      <c r="B5214" s="1" t="s">
        <v>357</v>
      </c>
      <c r="D5214" s="1" t="s">
        <v>357</v>
      </c>
      <c r="E5214" s="1" t="s">
        <v>11438</v>
      </c>
      <c r="F5214" s="1" t="s">
        <v>357</v>
      </c>
      <c r="M5214" s="1" t="s">
        <v>5917</v>
      </c>
      <c r="N5214" s="1" t="s">
        <v>4861</v>
      </c>
      <c r="P5214" s="1" t="s">
        <v>11444</v>
      </c>
    </row>
    <row r="5215" spans="1:16" s="1" customFormat="1">
      <c r="A5215" s="1" t="s">
        <v>357</v>
      </c>
      <c r="B5215" s="1" t="s">
        <v>357</v>
      </c>
      <c r="D5215" s="1" t="s">
        <v>357</v>
      </c>
      <c r="E5215" s="1" t="s">
        <v>11438</v>
      </c>
      <c r="F5215" s="1" t="s">
        <v>357</v>
      </c>
      <c r="M5215" s="1" t="s">
        <v>7605</v>
      </c>
      <c r="N5215" s="1" t="s">
        <v>4861</v>
      </c>
      <c r="P5215" s="1" t="s">
        <v>11444</v>
      </c>
    </row>
    <row r="5216" spans="1:16" s="1" customFormat="1">
      <c r="A5216" s="1" t="s">
        <v>357</v>
      </c>
      <c r="B5216" s="1" t="s">
        <v>357</v>
      </c>
      <c r="D5216" s="1" t="s">
        <v>357</v>
      </c>
      <c r="E5216" s="1" t="s">
        <v>11438</v>
      </c>
      <c r="F5216" s="1" t="s">
        <v>357</v>
      </c>
      <c r="M5216" s="1" t="s">
        <v>7745</v>
      </c>
      <c r="N5216" s="1" t="s">
        <v>4018</v>
      </c>
      <c r="P5216" s="1" t="s">
        <v>11444</v>
      </c>
    </row>
    <row r="5217" spans="1:16" s="1" customFormat="1">
      <c r="A5217" s="1" t="s">
        <v>345</v>
      </c>
      <c r="B5217" s="1" t="s">
        <v>345</v>
      </c>
      <c r="D5217" s="1" t="s">
        <v>345</v>
      </c>
      <c r="E5217" s="1" t="s">
        <v>11438</v>
      </c>
      <c r="F5217" s="1" t="s">
        <v>345</v>
      </c>
      <c r="M5217" s="1" t="s">
        <v>6181</v>
      </c>
      <c r="N5217" s="1" t="s">
        <v>5716</v>
      </c>
      <c r="P5217" s="1" t="s">
        <v>11444</v>
      </c>
    </row>
    <row r="5218" spans="1:16" s="1" customFormat="1">
      <c r="A5218" s="1" t="s">
        <v>345</v>
      </c>
      <c r="B5218" s="1" t="s">
        <v>345</v>
      </c>
      <c r="D5218" s="1" t="s">
        <v>345</v>
      </c>
      <c r="E5218" s="1" t="s">
        <v>11438</v>
      </c>
      <c r="F5218" s="1" t="s">
        <v>345</v>
      </c>
      <c r="M5218" s="1" t="s">
        <v>7746</v>
      </c>
      <c r="N5218" s="1" t="s">
        <v>6806</v>
      </c>
      <c r="P5218" s="1" t="s">
        <v>11444</v>
      </c>
    </row>
    <row r="5219" spans="1:16" s="1" customFormat="1">
      <c r="A5219" s="1" t="s">
        <v>345</v>
      </c>
      <c r="B5219" s="1" t="s">
        <v>345</v>
      </c>
      <c r="D5219" s="1" t="s">
        <v>345</v>
      </c>
      <c r="E5219" s="1" t="s">
        <v>11438</v>
      </c>
      <c r="F5219" s="1" t="s">
        <v>345</v>
      </c>
      <c r="M5219" s="1" t="s">
        <v>7692</v>
      </c>
      <c r="N5219" s="1" t="s">
        <v>5125</v>
      </c>
      <c r="P5219" s="1" t="s">
        <v>11444</v>
      </c>
    </row>
    <row r="5220" spans="1:16" s="1" customFormat="1">
      <c r="A5220" s="1" t="s">
        <v>345</v>
      </c>
      <c r="B5220" s="1" t="s">
        <v>345</v>
      </c>
      <c r="D5220" s="1" t="s">
        <v>345</v>
      </c>
      <c r="E5220" s="1" t="s">
        <v>11438</v>
      </c>
      <c r="F5220" s="1" t="s">
        <v>345</v>
      </c>
      <c r="M5220" s="1" t="s">
        <v>6785</v>
      </c>
      <c r="N5220" s="1" t="s">
        <v>5797</v>
      </c>
      <c r="P5220" s="1" t="s">
        <v>11444</v>
      </c>
    </row>
    <row r="5221" spans="1:16" s="1" customFormat="1">
      <c r="A5221" s="1" t="s">
        <v>345</v>
      </c>
      <c r="B5221" s="1" t="s">
        <v>345</v>
      </c>
      <c r="D5221" s="1" t="s">
        <v>345</v>
      </c>
      <c r="E5221" s="1" t="s">
        <v>11438</v>
      </c>
      <c r="F5221" s="1" t="s">
        <v>345</v>
      </c>
      <c r="M5221" s="1" t="s">
        <v>6573</v>
      </c>
      <c r="N5221" s="1" t="s">
        <v>4055</v>
      </c>
      <c r="P5221" s="1" t="s">
        <v>11444</v>
      </c>
    </row>
    <row r="5222" spans="1:16" s="1" customFormat="1">
      <c r="A5222" s="1" t="s">
        <v>345</v>
      </c>
      <c r="B5222" s="1" t="s">
        <v>345</v>
      </c>
      <c r="D5222" s="1" t="s">
        <v>345</v>
      </c>
      <c r="E5222" s="1" t="s">
        <v>11438</v>
      </c>
      <c r="F5222" s="1" t="s">
        <v>345</v>
      </c>
      <c r="M5222" s="1" t="s">
        <v>4560</v>
      </c>
      <c r="N5222" s="1" t="s">
        <v>4094</v>
      </c>
      <c r="P5222" s="1" t="s">
        <v>11444</v>
      </c>
    </row>
    <row r="5223" spans="1:16" s="1" customFormat="1">
      <c r="A5223" s="1" t="s">
        <v>345</v>
      </c>
      <c r="B5223" s="1" t="s">
        <v>345</v>
      </c>
      <c r="D5223" s="1" t="s">
        <v>345</v>
      </c>
      <c r="E5223" s="1" t="s">
        <v>11438</v>
      </c>
      <c r="F5223" s="1" t="s">
        <v>345</v>
      </c>
      <c r="M5223" s="1" t="s">
        <v>7747</v>
      </c>
      <c r="N5223" s="1" t="s">
        <v>4049</v>
      </c>
      <c r="P5223" s="1" t="s">
        <v>11444</v>
      </c>
    </row>
    <row r="5224" spans="1:16" s="1" customFormat="1">
      <c r="A5224" s="1" t="s">
        <v>345</v>
      </c>
      <c r="B5224" s="1" t="s">
        <v>345</v>
      </c>
      <c r="D5224" s="1" t="s">
        <v>345</v>
      </c>
      <c r="E5224" s="1" t="s">
        <v>11438</v>
      </c>
      <c r="F5224" s="1" t="s">
        <v>345</v>
      </c>
      <c r="M5224" s="1" t="s">
        <v>7748</v>
      </c>
      <c r="N5224" s="1" t="s">
        <v>4055</v>
      </c>
      <c r="P5224" s="1" t="s">
        <v>11444</v>
      </c>
    </row>
    <row r="5225" spans="1:16" s="1" customFormat="1">
      <c r="A5225" s="1" t="s">
        <v>345</v>
      </c>
      <c r="B5225" s="1" t="s">
        <v>345</v>
      </c>
      <c r="D5225" s="1" t="s">
        <v>345</v>
      </c>
      <c r="E5225" s="1" t="s">
        <v>11438</v>
      </c>
      <c r="F5225" s="1" t="s">
        <v>345</v>
      </c>
      <c r="M5225" s="1" t="s">
        <v>7749</v>
      </c>
      <c r="N5225" s="1" t="s">
        <v>4861</v>
      </c>
      <c r="P5225" s="1" t="s">
        <v>11444</v>
      </c>
    </row>
    <row r="5226" spans="1:16" s="1" customFormat="1">
      <c r="A5226" s="1" t="s">
        <v>345</v>
      </c>
      <c r="B5226" s="1" t="s">
        <v>345</v>
      </c>
      <c r="D5226" s="1" t="s">
        <v>345</v>
      </c>
      <c r="E5226" s="1" t="s">
        <v>11438</v>
      </c>
      <c r="F5226" s="1" t="s">
        <v>345</v>
      </c>
      <c r="M5226" s="1" t="s">
        <v>7750</v>
      </c>
      <c r="N5226" s="1" t="s">
        <v>5556</v>
      </c>
      <c r="P5226" s="1" t="s">
        <v>11444</v>
      </c>
    </row>
    <row r="5227" spans="1:16" s="1" customFormat="1">
      <c r="A5227" s="1" t="s">
        <v>345</v>
      </c>
      <c r="B5227" s="1" t="s">
        <v>345</v>
      </c>
      <c r="D5227" s="1" t="s">
        <v>345</v>
      </c>
      <c r="E5227" s="1" t="s">
        <v>11438</v>
      </c>
      <c r="F5227" s="1" t="s">
        <v>345</v>
      </c>
      <c r="M5227" s="1" t="s">
        <v>5085</v>
      </c>
      <c r="N5227" s="1" t="s">
        <v>4932</v>
      </c>
      <c r="P5227" s="1" t="s">
        <v>11444</v>
      </c>
    </row>
    <row r="5228" spans="1:16" s="1" customFormat="1">
      <c r="A5228" s="1" t="s">
        <v>345</v>
      </c>
      <c r="B5228" s="1" t="s">
        <v>345</v>
      </c>
      <c r="D5228" s="1" t="s">
        <v>345</v>
      </c>
      <c r="E5228" s="1" t="s">
        <v>11438</v>
      </c>
      <c r="F5228" s="1" t="s">
        <v>345</v>
      </c>
      <c r="M5228" s="1" t="s">
        <v>6330</v>
      </c>
      <c r="N5228" s="1" t="s">
        <v>4841</v>
      </c>
      <c r="P5228" s="1" t="s">
        <v>11444</v>
      </c>
    </row>
    <row r="5229" spans="1:16" s="1" customFormat="1">
      <c r="A5229" s="1" t="s">
        <v>345</v>
      </c>
      <c r="B5229" s="1" t="s">
        <v>345</v>
      </c>
      <c r="D5229" s="1" t="s">
        <v>345</v>
      </c>
      <c r="E5229" s="1" t="s">
        <v>11438</v>
      </c>
      <c r="F5229" s="1" t="s">
        <v>345</v>
      </c>
      <c r="M5229" s="1" t="s">
        <v>7094</v>
      </c>
      <c r="N5229" s="1" t="s">
        <v>5596</v>
      </c>
      <c r="P5229" s="1" t="s">
        <v>11444</v>
      </c>
    </row>
    <row r="5230" spans="1:16" s="1" customFormat="1">
      <c r="A5230" s="1" t="s">
        <v>345</v>
      </c>
      <c r="B5230" s="1" t="s">
        <v>345</v>
      </c>
      <c r="D5230" s="1" t="s">
        <v>345</v>
      </c>
      <c r="E5230" s="1" t="s">
        <v>11438</v>
      </c>
      <c r="F5230" s="1" t="s">
        <v>345</v>
      </c>
      <c r="M5230" s="1" t="s">
        <v>6545</v>
      </c>
      <c r="N5230" s="1" t="s">
        <v>6057</v>
      </c>
      <c r="P5230" s="1" t="s">
        <v>11444</v>
      </c>
    </row>
    <row r="5231" spans="1:16" s="1" customFormat="1">
      <c r="A5231" s="1" t="s">
        <v>345</v>
      </c>
      <c r="B5231" s="1" t="s">
        <v>345</v>
      </c>
      <c r="D5231" s="1" t="s">
        <v>345</v>
      </c>
      <c r="E5231" s="1" t="s">
        <v>11438</v>
      </c>
      <c r="F5231" s="1" t="s">
        <v>345</v>
      </c>
      <c r="M5231" s="1" t="s">
        <v>7751</v>
      </c>
      <c r="N5231" s="1" t="s">
        <v>5431</v>
      </c>
      <c r="P5231" s="1" t="s">
        <v>11444</v>
      </c>
    </row>
    <row r="5232" spans="1:16" s="1" customFormat="1">
      <c r="A5232" s="1" t="s">
        <v>345</v>
      </c>
      <c r="B5232" s="1" t="s">
        <v>345</v>
      </c>
      <c r="D5232" s="1" t="s">
        <v>345</v>
      </c>
      <c r="E5232" s="1" t="s">
        <v>11438</v>
      </c>
      <c r="F5232" s="1" t="s">
        <v>345</v>
      </c>
      <c r="M5232" s="1" t="s">
        <v>7752</v>
      </c>
      <c r="N5232" s="1" t="s">
        <v>7753</v>
      </c>
      <c r="P5232" s="1" t="s">
        <v>11444</v>
      </c>
    </row>
    <row r="5233" spans="1:16" s="1" customFormat="1">
      <c r="A5233" s="1" t="s">
        <v>345</v>
      </c>
      <c r="B5233" s="1" t="s">
        <v>345</v>
      </c>
      <c r="D5233" s="1" t="s">
        <v>345</v>
      </c>
      <c r="E5233" s="1" t="s">
        <v>11438</v>
      </c>
      <c r="F5233" s="1" t="s">
        <v>345</v>
      </c>
      <c r="M5233" s="1" t="s">
        <v>6671</v>
      </c>
      <c r="N5233" s="1" t="s">
        <v>7754</v>
      </c>
      <c r="P5233" s="1" t="s">
        <v>11444</v>
      </c>
    </row>
    <row r="5234" spans="1:16" s="1" customFormat="1">
      <c r="A5234" s="1" t="s">
        <v>345</v>
      </c>
      <c r="B5234" s="1" t="s">
        <v>345</v>
      </c>
      <c r="D5234" s="1" t="s">
        <v>345</v>
      </c>
      <c r="E5234" s="1" t="s">
        <v>11438</v>
      </c>
      <c r="F5234" s="1" t="s">
        <v>345</v>
      </c>
      <c r="M5234" s="1" t="s">
        <v>4898</v>
      </c>
      <c r="N5234" s="1" t="s">
        <v>7096</v>
      </c>
      <c r="P5234" s="1" t="s">
        <v>11444</v>
      </c>
    </row>
    <row r="5235" spans="1:16" s="1" customFormat="1">
      <c r="A5235" s="1" t="s">
        <v>345</v>
      </c>
      <c r="B5235" s="1" t="s">
        <v>345</v>
      </c>
      <c r="D5235" s="1" t="s">
        <v>345</v>
      </c>
      <c r="E5235" s="1" t="s">
        <v>11438</v>
      </c>
      <c r="F5235" s="1" t="s">
        <v>345</v>
      </c>
      <c r="M5235" s="1" t="s">
        <v>6222</v>
      </c>
      <c r="N5235" s="1" t="s">
        <v>5932</v>
      </c>
      <c r="P5235" s="1" t="s">
        <v>11444</v>
      </c>
    </row>
    <row r="5236" spans="1:16" s="1" customFormat="1">
      <c r="A5236" s="1" t="s">
        <v>345</v>
      </c>
      <c r="B5236" s="1" t="s">
        <v>345</v>
      </c>
      <c r="D5236" s="1" t="s">
        <v>345</v>
      </c>
      <c r="E5236" s="1" t="s">
        <v>11438</v>
      </c>
      <c r="F5236" s="1" t="s">
        <v>345</v>
      </c>
      <c r="M5236" s="1" t="s">
        <v>7755</v>
      </c>
      <c r="N5236" s="1" t="s">
        <v>4861</v>
      </c>
      <c r="P5236" s="1" t="s">
        <v>11444</v>
      </c>
    </row>
    <row r="5237" spans="1:16" s="1" customFormat="1">
      <c r="A5237" s="1" t="s">
        <v>345</v>
      </c>
      <c r="B5237" s="1" t="s">
        <v>345</v>
      </c>
      <c r="D5237" s="1" t="s">
        <v>345</v>
      </c>
      <c r="E5237" s="1" t="s">
        <v>11438</v>
      </c>
      <c r="F5237" s="1" t="s">
        <v>345</v>
      </c>
      <c r="M5237" s="1" t="s">
        <v>7161</v>
      </c>
      <c r="N5237" s="1" t="s">
        <v>4854</v>
      </c>
      <c r="P5237" s="1" t="s">
        <v>11444</v>
      </c>
    </row>
    <row r="5238" spans="1:16" s="1" customFormat="1">
      <c r="A5238" s="1" t="s">
        <v>345</v>
      </c>
      <c r="B5238" s="1" t="s">
        <v>345</v>
      </c>
      <c r="D5238" s="1" t="s">
        <v>345</v>
      </c>
      <c r="E5238" s="1" t="s">
        <v>11438</v>
      </c>
      <c r="F5238" s="1" t="s">
        <v>345</v>
      </c>
      <c r="M5238" s="1" t="s">
        <v>7756</v>
      </c>
      <c r="N5238" s="1" t="s">
        <v>4854</v>
      </c>
      <c r="P5238" s="1" t="s">
        <v>11444</v>
      </c>
    </row>
    <row r="5239" spans="1:16" s="1" customFormat="1">
      <c r="A5239" s="1" t="s">
        <v>345</v>
      </c>
      <c r="B5239" s="1" t="s">
        <v>345</v>
      </c>
      <c r="D5239" s="1" t="s">
        <v>345</v>
      </c>
      <c r="E5239" s="1" t="s">
        <v>11438</v>
      </c>
      <c r="F5239" s="1" t="s">
        <v>345</v>
      </c>
      <c r="M5239" s="1" t="s">
        <v>5072</v>
      </c>
      <c r="N5239" s="1" t="s">
        <v>5333</v>
      </c>
      <c r="P5239" s="1" t="s">
        <v>11444</v>
      </c>
    </row>
    <row r="5240" spans="1:16" s="1" customFormat="1">
      <c r="A5240" s="1" t="s">
        <v>345</v>
      </c>
      <c r="B5240" s="1" t="s">
        <v>345</v>
      </c>
      <c r="D5240" s="1" t="s">
        <v>345</v>
      </c>
      <c r="E5240" s="1" t="s">
        <v>11438</v>
      </c>
      <c r="F5240" s="1" t="s">
        <v>345</v>
      </c>
      <c r="M5240" s="1" t="s">
        <v>5100</v>
      </c>
      <c r="N5240" s="1" t="s">
        <v>4094</v>
      </c>
      <c r="P5240" s="1" t="s">
        <v>11444</v>
      </c>
    </row>
    <row r="5241" spans="1:16" s="1" customFormat="1">
      <c r="A5241" s="1" t="s">
        <v>345</v>
      </c>
      <c r="B5241" s="1" t="s">
        <v>345</v>
      </c>
      <c r="D5241" s="1" t="s">
        <v>345</v>
      </c>
      <c r="E5241" s="1" t="s">
        <v>11438</v>
      </c>
      <c r="F5241" s="1" t="s">
        <v>345</v>
      </c>
      <c r="M5241" s="1" t="s">
        <v>7020</v>
      </c>
      <c r="N5241" s="1" t="s">
        <v>4863</v>
      </c>
      <c r="P5241" s="1" t="s">
        <v>11444</v>
      </c>
    </row>
    <row r="5242" spans="1:16" s="1" customFormat="1">
      <c r="A5242" s="1" t="s">
        <v>345</v>
      </c>
      <c r="B5242" s="1" t="s">
        <v>345</v>
      </c>
      <c r="D5242" s="1" t="s">
        <v>345</v>
      </c>
      <c r="E5242" s="1" t="s">
        <v>11438</v>
      </c>
      <c r="F5242" s="1" t="s">
        <v>345</v>
      </c>
      <c r="M5242" s="1" t="s">
        <v>7757</v>
      </c>
      <c r="N5242" s="1" t="s">
        <v>4939</v>
      </c>
      <c r="P5242" s="1" t="s">
        <v>11444</v>
      </c>
    </row>
    <row r="5243" spans="1:16" s="1" customFormat="1">
      <c r="A5243" s="1" t="s">
        <v>345</v>
      </c>
      <c r="B5243" s="1" t="s">
        <v>345</v>
      </c>
      <c r="D5243" s="1" t="s">
        <v>345</v>
      </c>
      <c r="E5243" s="1" t="s">
        <v>11438</v>
      </c>
      <c r="F5243" s="1" t="s">
        <v>345</v>
      </c>
      <c r="M5243" s="1" t="s">
        <v>7758</v>
      </c>
      <c r="N5243" s="1" t="s">
        <v>5556</v>
      </c>
      <c r="P5243" s="1" t="s">
        <v>11444</v>
      </c>
    </row>
    <row r="5244" spans="1:16" s="1" customFormat="1">
      <c r="A5244" s="1" t="s">
        <v>345</v>
      </c>
      <c r="B5244" s="1" t="s">
        <v>345</v>
      </c>
      <c r="D5244" s="1" t="s">
        <v>345</v>
      </c>
      <c r="E5244" s="1" t="s">
        <v>11438</v>
      </c>
      <c r="F5244" s="1" t="s">
        <v>345</v>
      </c>
      <c r="M5244" s="1" t="s">
        <v>5496</v>
      </c>
      <c r="N5244" s="1" t="s">
        <v>4072</v>
      </c>
      <c r="P5244" s="1" t="s">
        <v>11444</v>
      </c>
    </row>
    <row r="5245" spans="1:16" s="1" customFormat="1">
      <c r="A5245" s="1" t="s">
        <v>345</v>
      </c>
      <c r="B5245" s="1" t="s">
        <v>345</v>
      </c>
      <c r="D5245" s="1" t="s">
        <v>345</v>
      </c>
      <c r="E5245" s="1" t="s">
        <v>11438</v>
      </c>
      <c r="F5245" s="1" t="s">
        <v>345</v>
      </c>
      <c r="M5245" s="1" t="s">
        <v>7356</v>
      </c>
      <c r="N5245" s="1" t="s">
        <v>4049</v>
      </c>
      <c r="P5245" s="1" t="s">
        <v>11444</v>
      </c>
    </row>
    <row r="5246" spans="1:16" s="1" customFormat="1">
      <c r="A5246" s="1" t="s">
        <v>345</v>
      </c>
      <c r="B5246" s="1" t="s">
        <v>345</v>
      </c>
      <c r="D5246" s="1" t="s">
        <v>345</v>
      </c>
      <c r="E5246" s="1" t="s">
        <v>11438</v>
      </c>
      <c r="F5246" s="1" t="s">
        <v>345</v>
      </c>
      <c r="M5246" s="1" t="s">
        <v>6627</v>
      </c>
      <c r="N5246" s="1" t="s">
        <v>4923</v>
      </c>
      <c r="P5246" s="1" t="s">
        <v>11444</v>
      </c>
    </row>
    <row r="5247" spans="1:16" s="1" customFormat="1">
      <c r="A5247" s="1" t="s">
        <v>345</v>
      </c>
      <c r="B5247" s="1" t="s">
        <v>345</v>
      </c>
      <c r="D5247" s="1" t="s">
        <v>345</v>
      </c>
      <c r="E5247" s="1" t="s">
        <v>11438</v>
      </c>
      <c r="F5247" s="1" t="s">
        <v>345</v>
      </c>
      <c r="M5247" s="1" t="s">
        <v>7759</v>
      </c>
      <c r="N5247" s="1" t="s">
        <v>4055</v>
      </c>
      <c r="P5247" s="1" t="s">
        <v>11444</v>
      </c>
    </row>
    <row r="5248" spans="1:16" s="1" customFormat="1">
      <c r="A5248" s="1" t="s">
        <v>345</v>
      </c>
      <c r="B5248" s="1" t="s">
        <v>345</v>
      </c>
      <c r="D5248" s="1" t="s">
        <v>345</v>
      </c>
      <c r="E5248" s="1" t="s">
        <v>11438</v>
      </c>
      <c r="F5248" s="1" t="s">
        <v>345</v>
      </c>
      <c r="M5248" s="1" t="s">
        <v>7137</v>
      </c>
      <c r="N5248" s="1" t="s">
        <v>4055</v>
      </c>
      <c r="P5248" s="1" t="s">
        <v>11444</v>
      </c>
    </row>
    <row r="5249" spans="1:16" s="1" customFormat="1">
      <c r="A5249" s="1" t="s">
        <v>345</v>
      </c>
      <c r="B5249" s="1" t="s">
        <v>345</v>
      </c>
      <c r="D5249" s="1" t="s">
        <v>345</v>
      </c>
      <c r="E5249" s="1" t="s">
        <v>11438</v>
      </c>
      <c r="F5249" s="1" t="s">
        <v>345</v>
      </c>
      <c r="M5249" s="1" t="s">
        <v>7030</v>
      </c>
      <c r="N5249" s="1" t="s">
        <v>5336</v>
      </c>
      <c r="P5249" s="1" t="s">
        <v>11444</v>
      </c>
    </row>
    <row r="5250" spans="1:16" s="1" customFormat="1">
      <c r="A5250" s="1" t="s">
        <v>345</v>
      </c>
      <c r="B5250" s="1" t="s">
        <v>345</v>
      </c>
      <c r="D5250" s="1" t="s">
        <v>345</v>
      </c>
      <c r="E5250" s="1" t="s">
        <v>11438</v>
      </c>
      <c r="F5250" s="1" t="s">
        <v>345</v>
      </c>
      <c r="M5250" s="1" t="s">
        <v>7760</v>
      </c>
      <c r="N5250" s="1" t="s">
        <v>4968</v>
      </c>
      <c r="P5250" s="1" t="s">
        <v>11444</v>
      </c>
    </row>
    <row r="5251" spans="1:16" s="1" customFormat="1">
      <c r="A5251" s="1" t="s">
        <v>345</v>
      </c>
      <c r="B5251" s="1" t="s">
        <v>345</v>
      </c>
      <c r="D5251" s="1" t="s">
        <v>345</v>
      </c>
      <c r="E5251" s="1" t="s">
        <v>11438</v>
      </c>
      <c r="F5251" s="1" t="s">
        <v>345</v>
      </c>
      <c r="M5251" s="1" t="s">
        <v>7700</v>
      </c>
      <c r="N5251" s="1" t="s">
        <v>6438</v>
      </c>
      <c r="P5251" s="1" t="s">
        <v>11444</v>
      </c>
    </row>
    <row r="5252" spans="1:16" s="1" customFormat="1">
      <c r="A5252" s="1" t="s">
        <v>345</v>
      </c>
      <c r="B5252" s="1" t="s">
        <v>345</v>
      </c>
      <c r="D5252" s="1" t="s">
        <v>345</v>
      </c>
      <c r="E5252" s="1" t="s">
        <v>11438</v>
      </c>
      <c r="F5252" s="1" t="s">
        <v>345</v>
      </c>
      <c r="M5252" s="1" t="s">
        <v>5364</v>
      </c>
      <c r="N5252" s="1" t="s">
        <v>4998</v>
      </c>
      <c r="P5252" s="1" t="s">
        <v>11444</v>
      </c>
    </row>
    <row r="5253" spans="1:16" s="1" customFormat="1">
      <c r="A5253" s="1" t="s">
        <v>345</v>
      </c>
      <c r="B5253" s="1" t="s">
        <v>345</v>
      </c>
      <c r="D5253" s="1" t="s">
        <v>345</v>
      </c>
      <c r="E5253" s="1" t="s">
        <v>11438</v>
      </c>
      <c r="F5253" s="1" t="s">
        <v>345</v>
      </c>
      <c r="M5253" s="1" t="s">
        <v>7761</v>
      </c>
      <c r="N5253" s="1" t="s">
        <v>4854</v>
      </c>
      <c r="P5253" s="1" t="s">
        <v>11444</v>
      </c>
    </row>
    <row r="5254" spans="1:16" s="1" customFormat="1">
      <c r="A5254" s="1" t="s">
        <v>345</v>
      </c>
      <c r="B5254" s="1" t="s">
        <v>345</v>
      </c>
      <c r="D5254" s="1" t="s">
        <v>345</v>
      </c>
      <c r="E5254" s="1" t="s">
        <v>11438</v>
      </c>
      <c r="F5254" s="1" t="s">
        <v>345</v>
      </c>
      <c r="M5254" s="1" t="s">
        <v>7762</v>
      </c>
      <c r="N5254" s="1" t="s">
        <v>4939</v>
      </c>
      <c r="P5254" s="1" t="s">
        <v>11444</v>
      </c>
    </row>
    <row r="5255" spans="1:16" s="1" customFormat="1">
      <c r="A5255" s="1" t="s">
        <v>345</v>
      </c>
      <c r="B5255" s="1" t="s">
        <v>345</v>
      </c>
      <c r="D5255" s="1" t="s">
        <v>345</v>
      </c>
      <c r="E5255" s="1" t="s">
        <v>11438</v>
      </c>
      <c r="F5255" s="1" t="s">
        <v>345</v>
      </c>
      <c r="M5255" s="1" t="s">
        <v>5784</v>
      </c>
      <c r="N5255" s="1" t="s">
        <v>4925</v>
      </c>
      <c r="P5255" s="1" t="s">
        <v>11444</v>
      </c>
    </row>
    <row r="5256" spans="1:16" s="1" customFormat="1">
      <c r="A5256" s="1" t="s">
        <v>345</v>
      </c>
      <c r="B5256" s="1" t="s">
        <v>345</v>
      </c>
      <c r="D5256" s="1" t="s">
        <v>345</v>
      </c>
      <c r="E5256" s="1" t="s">
        <v>11438</v>
      </c>
      <c r="F5256" s="1" t="s">
        <v>345</v>
      </c>
      <c r="M5256" s="1" t="s">
        <v>7763</v>
      </c>
      <c r="N5256" s="1" t="s">
        <v>4923</v>
      </c>
      <c r="P5256" s="1" t="s">
        <v>11444</v>
      </c>
    </row>
    <row r="5257" spans="1:16" s="1" customFormat="1">
      <c r="A5257" s="1" t="s">
        <v>345</v>
      </c>
      <c r="B5257" s="1" t="s">
        <v>345</v>
      </c>
      <c r="D5257" s="1" t="s">
        <v>345</v>
      </c>
      <c r="E5257" s="1" t="s">
        <v>11438</v>
      </c>
      <c r="F5257" s="1" t="s">
        <v>345</v>
      </c>
      <c r="M5257" s="1" t="s">
        <v>7764</v>
      </c>
      <c r="N5257" s="1" t="s">
        <v>5022</v>
      </c>
      <c r="P5257" s="1" t="s">
        <v>11444</v>
      </c>
    </row>
    <row r="5258" spans="1:16" s="1" customFormat="1">
      <c r="A5258" s="1" t="s">
        <v>345</v>
      </c>
      <c r="B5258" s="1" t="s">
        <v>345</v>
      </c>
      <c r="D5258" s="1" t="s">
        <v>345</v>
      </c>
      <c r="E5258" s="1" t="s">
        <v>11438</v>
      </c>
      <c r="F5258" s="1" t="s">
        <v>345</v>
      </c>
      <c r="M5258" s="1" t="s">
        <v>5810</v>
      </c>
      <c r="N5258" s="1" t="s">
        <v>4937</v>
      </c>
      <c r="P5258" s="1" t="s">
        <v>11444</v>
      </c>
    </row>
    <row r="5259" spans="1:16" s="1" customFormat="1">
      <c r="A5259" s="1" t="s">
        <v>345</v>
      </c>
      <c r="B5259" s="1" t="s">
        <v>345</v>
      </c>
      <c r="D5259" s="1" t="s">
        <v>345</v>
      </c>
      <c r="E5259" s="1" t="s">
        <v>11438</v>
      </c>
      <c r="F5259" s="1" t="s">
        <v>345</v>
      </c>
      <c r="M5259" s="1" t="s">
        <v>5414</v>
      </c>
      <c r="N5259" s="1" t="s">
        <v>5350</v>
      </c>
      <c r="P5259" s="1" t="s">
        <v>11444</v>
      </c>
    </row>
    <row r="5260" spans="1:16" s="1" customFormat="1">
      <c r="A5260" s="1" t="s">
        <v>345</v>
      </c>
      <c r="B5260" s="1" t="s">
        <v>345</v>
      </c>
      <c r="D5260" s="1" t="s">
        <v>345</v>
      </c>
      <c r="E5260" s="1" t="s">
        <v>11438</v>
      </c>
      <c r="F5260" s="1" t="s">
        <v>345</v>
      </c>
      <c r="M5260" s="1" t="s">
        <v>7615</v>
      </c>
      <c r="N5260" s="1" t="s">
        <v>5115</v>
      </c>
      <c r="P5260" s="1" t="s">
        <v>11444</v>
      </c>
    </row>
    <row r="5261" spans="1:16" s="1" customFormat="1">
      <c r="A5261" s="1" t="s">
        <v>345</v>
      </c>
      <c r="B5261" s="1" t="s">
        <v>345</v>
      </c>
      <c r="D5261" s="1" t="s">
        <v>345</v>
      </c>
      <c r="E5261" s="1" t="s">
        <v>11438</v>
      </c>
      <c r="F5261" s="1" t="s">
        <v>345</v>
      </c>
      <c r="M5261" s="1" t="s">
        <v>7765</v>
      </c>
      <c r="N5261" s="1" t="s">
        <v>4055</v>
      </c>
      <c r="P5261" s="1" t="s">
        <v>11444</v>
      </c>
    </row>
    <row r="5262" spans="1:16" s="1" customFormat="1">
      <c r="A5262" s="1" t="s">
        <v>345</v>
      </c>
      <c r="B5262" s="1" t="s">
        <v>345</v>
      </c>
      <c r="D5262" s="1" t="s">
        <v>345</v>
      </c>
      <c r="E5262" s="1" t="s">
        <v>11438</v>
      </c>
      <c r="F5262" s="1" t="s">
        <v>345</v>
      </c>
      <c r="M5262" s="1" t="s">
        <v>7766</v>
      </c>
      <c r="N5262" s="1" t="s">
        <v>6232</v>
      </c>
      <c r="P5262" s="1" t="s">
        <v>11444</v>
      </c>
    </row>
    <row r="5263" spans="1:16" s="1" customFormat="1">
      <c r="A5263" s="1" t="s">
        <v>345</v>
      </c>
      <c r="B5263" s="1" t="s">
        <v>345</v>
      </c>
      <c r="D5263" s="1" t="s">
        <v>345</v>
      </c>
      <c r="E5263" s="1" t="s">
        <v>11438</v>
      </c>
      <c r="F5263" s="1" t="s">
        <v>345</v>
      </c>
      <c r="M5263" s="1" t="s">
        <v>5212</v>
      </c>
      <c r="N5263" s="1" t="s">
        <v>4072</v>
      </c>
      <c r="P5263" s="1" t="s">
        <v>11444</v>
      </c>
    </row>
    <row r="5264" spans="1:16" s="1" customFormat="1">
      <c r="A5264" s="1" t="s">
        <v>345</v>
      </c>
      <c r="B5264" s="1" t="s">
        <v>345</v>
      </c>
      <c r="D5264" s="1" t="s">
        <v>345</v>
      </c>
      <c r="E5264" s="1" t="s">
        <v>11438</v>
      </c>
      <c r="F5264" s="1" t="s">
        <v>345</v>
      </c>
      <c r="M5264" s="1" t="s">
        <v>5365</v>
      </c>
      <c r="N5264" s="1" t="s">
        <v>5108</v>
      </c>
      <c r="P5264" s="1" t="s">
        <v>11444</v>
      </c>
    </row>
    <row r="5265" spans="1:16" s="1" customFormat="1">
      <c r="A5265" s="1" t="s">
        <v>345</v>
      </c>
      <c r="B5265" s="1" t="s">
        <v>345</v>
      </c>
      <c r="D5265" s="1" t="s">
        <v>345</v>
      </c>
      <c r="E5265" s="1" t="s">
        <v>11438</v>
      </c>
      <c r="F5265" s="1" t="s">
        <v>345</v>
      </c>
      <c r="M5265" s="1" t="s">
        <v>7767</v>
      </c>
      <c r="N5265" s="1" t="s">
        <v>5066</v>
      </c>
      <c r="P5265" s="1" t="s">
        <v>11444</v>
      </c>
    </row>
    <row r="5266" spans="1:16" s="1" customFormat="1">
      <c r="A5266" s="1" t="s">
        <v>345</v>
      </c>
      <c r="B5266" s="1" t="s">
        <v>345</v>
      </c>
      <c r="D5266" s="1" t="s">
        <v>345</v>
      </c>
      <c r="E5266" s="1" t="s">
        <v>11438</v>
      </c>
      <c r="F5266" s="1" t="s">
        <v>345</v>
      </c>
      <c r="M5266" s="1" t="s">
        <v>7768</v>
      </c>
      <c r="N5266" s="1" t="s">
        <v>4837</v>
      </c>
      <c r="P5266" s="1" t="s">
        <v>11444</v>
      </c>
    </row>
    <row r="5267" spans="1:16" s="1" customFormat="1">
      <c r="A5267" s="1" t="s">
        <v>345</v>
      </c>
      <c r="B5267" s="1" t="s">
        <v>345</v>
      </c>
      <c r="D5267" s="1" t="s">
        <v>345</v>
      </c>
      <c r="E5267" s="1" t="s">
        <v>11438</v>
      </c>
      <c r="F5267" s="1" t="s">
        <v>345</v>
      </c>
      <c r="M5267" s="1" t="s">
        <v>6211</v>
      </c>
      <c r="N5267" s="1" t="s">
        <v>4964</v>
      </c>
      <c r="P5267" s="1" t="s">
        <v>11444</v>
      </c>
    </row>
    <row r="5268" spans="1:16" s="1" customFormat="1">
      <c r="A5268" s="1" t="s">
        <v>345</v>
      </c>
      <c r="B5268" s="1" t="s">
        <v>345</v>
      </c>
      <c r="D5268" s="1" t="s">
        <v>345</v>
      </c>
      <c r="E5268" s="1" t="s">
        <v>11438</v>
      </c>
      <c r="F5268" s="1" t="s">
        <v>345</v>
      </c>
      <c r="M5268" s="1" t="s">
        <v>6989</v>
      </c>
      <c r="N5268" s="1" t="s">
        <v>4861</v>
      </c>
      <c r="P5268" s="1" t="s">
        <v>11444</v>
      </c>
    </row>
    <row r="5269" spans="1:16" s="1" customFormat="1">
      <c r="A5269" s="1" t="s">
        <v>345</v>
      </c>
      <c r="B5269" s="1" t="s">
        <v>345</v>
      </c>
      <c r="D5269" s="1" t="s">
        <v>345</v>
      </c>
      <c r="E5269" s="1" t="s">
        <v>11438</v>
      </c>
      <c r="F5269" s="1" t="s">
        <v>345</v>
      </c>
      <c r="M5269" s="1" t="s">
        <v>6449</v>
      </c>
      <c r="N5269" s="1" t="s">
        <v>4861</v>
      </c>
      <c r="P5269" s="1" t="s">
        <v>11444</v>
      </c>
    </row>
    <row r="5270" spans="1:16" s="1" customFormat="1">
      <c r="A5270" s="1" t="s">
        <v>345</v>
      </c>
      <c r="B5270" s="1" t="s">
        <v>345</v>
      </c>
      <c r="D5270" s="1" t="s">
        <v>345</v>
      </c>
      <c r="E5270" s="1" t="s">
        <v>11438</v>
      </c>
      <c r="F5270" s="1" t="s">
        <v>345</v>
      </c>
      <c r="M5270" s="1" t="s">
        <v>6355</v>
      </c>
      <c r="N5270" s="1" t="s">
        <v>4861</v>
      </c>
      <c r="P5270" s="1" t="s">
        <v>11444</v>
      </c>
    </row>
    <row r="5271" spans="1:16" s="1" customFormat="1">
      <c r="A5271" s="1" t="s">
        <v>345</v>
      </c>
      <c r="B5271" s="1" t="s">
        <v>345</v>
      </c>
      <c r="D5271" s="1" t="s">
        <v>345</v>
      </c>
      <c r="E5271" s="1" t="s">
        <v>11438</v>
      </c>
      <c r="F5271" s="1" t="s">
        <v>345</v>
      </c>
      <c r="M5271" s="1" t="s">
        <v>6454</v>
      </c>
      <c r="N5271" s="1" t="s">
        <v>4861</v>
      </c>
      <c r="P5271" s="1" t="s">
        <v>11444</v>
      </c>
    </row>
    <row r="5272" spans="1:16" s="1" customFormat="1">
      <c r="A5272" s="1" t="s">
        <v>345</v>
      </c>
      <c r="B5272" s="1" t="s">
        <v>345</v>
      </c>
      <c r="D5272" s="1" t="s">
        <v>345</v>
      </c>
      <c r="E5272" s="1" t="s">
        <v>11438</v>
      </c>
      <c r="F5272" s="1" t="s">
        <v>345</v>
      </c>
      <c r="M5272" s="1" t="s">
        <v>5377</v>
      </c>
      <c r="N5272" s="1" t="s">
        <v>4897</v>
      </c>
      <c r="P5272" s="1" t="s">
        <v>11444</v>
      </c>
    </row>
    <row r="5273" spans="1:16" s="1" customFormat="1">
      <c r="A5273" s="1" t="s">
        <v>345</v>
      </c>
      <c r="B5273" s="1" t="s">
        <v>345</v>
      </c>
      <c r="D5273" s="1" t="s">
        <v>345</v>
      </c>
      <c r="E5273" s="1" t="s">
        <v>11438</v>
      </c>
      <c r="F5273" s="1" t="s">
        <v>345</v>
      </c>
      <c r="M5273" s="1" t="s">
        <v>6809</v>
      </c>
      <c r="N5273" s="1" t="s">
        <v>4878</v>
      </c>
      <c r="P5273" s="1" t="s">
        <v>11444</v>
      </c>
    </row>
    <row r="5274" spans="1:16" s="1" customFormat="1">
      <c r="A5274" s="1" t="s">
        <v>345</v>
      </c>
      <c r="B5274" s="1" t="s">
        <v>345</v>
      </c>
      <c r="D5274" s="1" t="s">
        <v>345</v>
      </c>
      <c r="E5274" s="1" t="s">
        <v>11438</v>
      </c>
      <c r="F5274" s="1" t="s">
        <v>345</v>
      </c>
      <c r="M5274" s="1" t="s">
        <v>6632</v>
      </c>
      <c r="N5274" s="1" t="s">
        <v>4878</v>
      </c>
      <c r="P5274" s="1" t="s">
        <v>11444</v>
      </c>
    </row>
    <row r="5275" spans="1:16" s="1" customFormat="1">
      <c r="A5275" s="1" t="s">
        <v>345</v>
      </c>
      <c r="B5275" s="1" t="s">
        <v>345</v>
      </c>
      <c r="D5275" s="1" t="s">
        <v>345</v>
      </c>
      <c r="E5275" s="1" t="s">
        <v>11438</v>
      </c>
      <c r="F5275" s="1" t="s">
        <v>345</v>
      </c>
      <c r="M5275" s="1" t="s">
        <v>7769</v>
      </c>
      <c r="N5275" s="1" t="s">
        <v>4049</v>
      </c>
      <c r="P5275" s="1" t="s">
        <v>11444</v>
      </c>
    </row>
    <row r="5276" spans="1:16" s="1" customFormat="1">
      <c r="A5276" s="1" t="s">
        <v>345</v>
      </c>
      <c r="B5276" s="1" t="s">
        <v>345</v>
      </c>
      <c r="D5276" s="1" t="s">
        <v>345</v>
      </c>
      <c r="E5276" s="1" t="s">
        <v>11438</v>
      </c>
      <c r="F5276" s="1" t="s">
        <v>345</v>
      </c>
      <c r="M5276" s="1" t="s">
        <v>5030</v>
      </c>
      <c r="N5276" s="1" t="s">
        <v>4923</v>
      </c>
      <c r="P5276" s="1" t="s">
        <v>11444</v>
      </c>
    </row>
    <row r="5277" spans="1:16" s="1" customFormat="1">
      <c r="A5277" s="1" t="s">
        <v>345</v>
      </c>
      <c r="B5277" s="1" t="s">
        <v>345</v>
      </c>
      <c r="D5277" s="1" t="s">
        <v>345</v>
      </c>
      <c r="E5277" s="1" t="s">
        <v>11438</v>
      </c>
      <c r="F5277" s="1" t="s">
        <v>345</v>
      </c>
      <c r="M5277" s="1" t="s">
        <v>5364</v>
      </c>
      <c r="N5277" s="1" t="s">
        <v>4966</v>
      </c>
      <c r="P5277" s="1" t="s">
        <v>11444</v>
      </c>
    </row>
    <row r="5278" spans="1:16" s="1" customFormat="1">
      <c r="A5278" s="1" t="s">
        <v>380</v>
      </c>
      <c r="B5278" s="1" t="s">
        <v>380</v>
      </c>
      <c r="D5278" s="1" t="s">
        <v>380</v>
      </c>
      <c r="E5278" s="1" t="s">
        <v>11438</v>
      </c>
      <c r="F5278" s="1" t="s">
        <v>380</v>
      </c>
      <c r="M5278" s="1" t="s">
        <v>6898</v>
      </c>
      <c r="N5278" s="1" t="s">
        <v>5069</v>
      </c>
      <c r="P5278" s="1" t="s">
        <v>11444</v>
      </c>
    </row>
    <row r="5279" spans="1:16" s="1" customFormat="1">
      <c r="A5279" s="1" t="s">
        <v>380</v>
      </c>
      <c r="B5279" s="1" t="s">
        <v>380</v>
      </c>
      <c r="D5279" s="1" t="s">
        <v>380</v>
      </c>
      <c r="E5279" s="1" t="s">
        <v>11438</v>
      </c>
      <c r="F5279" s="1" t="s">
        <v>380</v>
      </c>
      <c r="M5279" s="1" t="s">
        <v>6915</v>
      </c>
      <c r="N5279" s="1" t="s">
        <v>7770</v>
      </c>
      <c r="P5279" s="1" t="s">
        <v>11444</v>
      </c>
    </row>
    <row r="5280" spans="1:16" s="1" customFormat="1">
      <c r="A5280" s="1" t="s">
        <v>380</v>
      </c>
      <c r="B5280" s="1" t="s">
        <v>380</v>
      </c>
      <c r="D5280" s="1" t="s">
        <v>380</v>
      </c>
      <c r="E5280" s="1" t="s">
        <v>11438</v>
      </c>
      <c r="F5280" s="1" t="s">
        <v>380</v>
      </c>
      <c r="M5280" s="1" t="s">
        <v>7474</v>
      </c>
      <c r="N5280" s="1" t="s">
        <v>5278</v>
      </c>
      <c r="P5280" s="1" t="s">
        <v>11444</v>
      </c>
    </row>
    <row r="5281" spans="1:16" s="1" customFormat="1">
      <c r="A5281" s="1" t="s">
        <v>380</v>
      </c>
      <c r="B5281" s="1" t="s">
        <v>380</v>
      </c>
      <c r="D5281" s="1" t="s">
        <v>380</v>
      </c>
      <c r="E5281" s="1" t="s">
        <v>11438</v>
      </c>
      <c r="F5281" s="1" t="s">
        <v>380</v>
      </c>
      <c r="M5281" s="1" t="s">
        <v>7474</v>
      </c>
      <c r="N5281" s="1" t="s">
        <v>5738</v>
      </c>
      <c r="P5281" s="1" t="s">
        <v>11444</v>
      </c>
    </row>
    <row r="5282" spans="1:16" s="1" customFormat="1">
      <c r="A5282" s="1" t="s">
        <v>380</v>
      </c>
      <c r="B5282" s="1" t="s">
        <v>380</v>
      </c>
      <c r="D5282" s="1" t="s">
        <v>380</v>
      </c>
      <c r="E5282" s="1" t="s">
        <v>11438</v>
      </c>
      <c r="F5282" s="1" t="s">
        <v>380</v>
      </c>
      <c r="M5282" s="1" t="s">
        <v>5166</v>
      </c>
      <c r="N5282" s="1" t="s">
        <v>5596</v>
      </c>
      <c r="P5282" s="1" t="s">
        <v>11444</v>
      </c>
    </row>
    <row r="5283" spans="1:16" s="1" customFormat="1">
      <c r="A5283" s="1" t="s">
        <v>380</v>
      </c>
      <c r="B5283" s="1" t="s">
        <v>380</v>
      </c>
      <c r="D5283" s="1" t="s">
        <v>380</v>
      </c>
      <c r="E5283" s="1" t="s">
        <v>11438</v>
      </c>
      <c r="F5283" s="1" t="s">
        <v>380</v>
      </c>
      <c r="M5283" s="1" t="s">
        <v>7771</v>
      </c>
      <c r="N5283" s="1" t="s">
        <v>5336</v>
      </c>
      <c r="P5283" s="1" t="s">
        <v>11444</v>
      </c>
    </row>
    <row r="5284" spans="1:16" s="1" customFormat="1">
      <c r="A5284" s="1" t="s">
        <v>380</v>
      </c>
      <c r="B5284" s="1" t="s">
        <v>380</v>
      </c>
      <c r="D5284" s="1" t="s">
        <v>380</v>
      </c>
      <c r="E5284" s="1" t="s">
        <v>11438</v>
      </c>
      <c r="F5284" s="1" t="s">
        <v>380</v>
      </c>
      <c r="M5284" s="1" t="s">
        <v>7772</v>
      </c>
      <c r="N5284" s="1" t="s">
        <v>4861</v>
      </c>
      <c r="P5284" s="1" t="s">
        <v>11444</v>
      </c>
    </row>
    <row r="5285" spans="1:16" s="1" customFormat="1">
      <c r="A5285" s="1" t="s">
        <v>380</v>
      </c>
      <c r="B5285" s="1" t="s">
        <v>380</v>
      </c>
      <c r="D5285" s="1" t="s">
        <v>380</v>
      </c>
      <c r="E5285" s="1" t="s">
        <v>11438</v>
      </c>
      <c r="F5285" s="1" t="s">
        <v>380</v>
      </c>
      <c r="M5285" s="1" t="s">
        <v>7773</v>
      </c>
      <c r="N5285" s="1" t="s">
        <v>4854</v>
      </c>
      <c r="P5285" s="1" t="s">
        <v>11444</v>
      </c>
    </row>
    <row r="5286" spans="1:16" s="1" customFormat="1">
      <c r="A5286" s="1" t="s">
        <v>380</v>
      </c>
      <c r="B5286" s="1" t="s">
        <v>380</v>
      </c>
      <c r="D5286" s="1" t="s">
        <v>380</v>
      </c>
      <c r="E5286" s="1" t="s">
        <v>11438</v>
      </c>
      <c r="F5286" s="1" t="s">
        <v>380</v>
      </c>
      <c r="M5286" s="1" t="s">
        <v>7774</v>
      </c>
      <c r="N5286" s="1" t="s">
        <v>4055</v>
      </c>
      <c r="P5286" s="1" t="s">
        <v>11444</v>
      </c>
    </row>
    <row r="5287" spans="1:16" s="1" customFormat="1">
      <c r="A5287" s="1" t="s">
        <v>380</v>
      </c>
      <c r="B5287" s="1" t="s">
        <v>380</v>
      </c>
      <c r="D5287" s="1" t="s">
        <v>380</v>
      </c>
      <c r="E5287" s="1" t="s">
        <v>11438</v>
      </c>
      <c r="F5287" s="1" t="s">
        <v>380</v>
      </c>
      <c r="M5287" s="1" t="s">
        <v>7775</v>
      </c>
      <c r="N5287" s="1" t="s">
        <v>4055</v>
      </c>
      <c r="P5287" s="1" t="s">
        <v>11444</v>
      </c>
    </row>
    <row r="5288" spans="1:16" s="1" customFormat="1">
      <c r="A5288" s="1" t="s">
        <v>380</v>
      </c>
      <c r="B5288" s="1" t="s">
        <v>380</v>
      </c>
      <c r="D5288" s="1" t="s">
        <v>380</v>
      </c>
      <c r="E5288" s="1" t="s">
        <v>11438</v>
      </c>
      <c r="F5288" s="1" t="s">
        <v>380</v>
      </c>
      <c r="M5288" s="1" t="s">
        <v>5674</v>
      </c>
      <c r="N5288" s="1" t="s">
        <v>4984</v>
      </c>
      <c r="P5288" s="1" t="s">
        <v>11444</v>
      </c>
    </row>
    <row r="5289" spans="1:16" s="1" customFormat="1">
      <c r="A5289" s="1" t="s">
        <v>380</v>
      </c>
      <c r="B5289" s="1" t="s">
        <v>380</v>
      </c>
      <c r="D5289" s="1" t="s">
        <v>380</v>
      </c>
      <c r="E5289" s="1" t="s">
        <v>11438</v>
      </c>
      <c r="F5289" s="1" t="s">
        <v>380</v>
      </c>
      <c r="M5289" s="1" t="s">
        <v>7668</v>
      </c>
      <c r="N5289" s="1" t="s">
        <v>5860</v>
      </c>
      <c r="P5289" s="1" t="s">
        <v>11444</v>
      </c>
    </row>
    <row r="5290" spans="1:16" s="1" customFormat="1">
      <c r="A5290" s="1" t="s">
        <v>380</v>
      </c>
      <c r="B5290" s="1" t="s">
        <v>380</v>
      </c>
      <c r="D5290" s="1" t="s">
        <v>380</v>
      </c>
      <c r="E5290" s="1" t="s">
        <v>11438</v>
      </c>
      <c r="F5290" s="1" t="s">
        <v>380</v>
      </c>
      <c r="M5290" s="1" t="s">
        <v>7776</v>
      </c>
      <c r="N5290" s="1" t="s">
        <v>4571</v>
      </c>
      <c r="P5290" s="1" t="s">
        <v>11444</v>
      </c>
    </row>
    <row r="5291" spans="1:16" s="1" customFormat="1">
      <c r="A5291" s="1" t="s">
        <v>380</v>
      </c>
      <c r="B5291" s="1" t="s">
        <v>380</v>
      </c>
      <c r="D5291" s="1" t="s">
        <v>380</v>
      </c>
      <c r="E5291" s="1" t="s">
        <v>11438</v>
      </c>
      <c r="F5291" s="1" t="s">
        <v>380</v>
      </c>
      <c r="M5291" s="1" t="s">
        <v>5535</v>
      </c>
      <c r="N5291" s="1" t="s">
        <v>4854</v>
      </c>
      <c r="P5291" s="1" t="s">
        <v>11444</v>
      </c>
    </row>
    <row r="5292" spans="1:16" s="1" customFormat="1">
      <c r="A5292" s="1" t="s">
        <v>380</v>
      </c>
      <c r="B5292" s="1" t="s">
        <v>380</v>
      </c>
      <c r="D5292" s="1" t="s">
        <v>380</v>
      </c>
      <c r="E5292" s="1" t="s">
        <v>11438</v>
      </c>
      <c r="F5292" s="1" t="s">
        <v>380</v>
      </c>
      <c r="M5292" s="1" t="s">
        <v>4546</v>
      </c>
      <c r="N5292" s="1" t="s">
        <v>5326</v>
      </c>
      <c r="P5292" s="1" t="s">
        <v>11444</v>
      </c>
    </row>
    <row r="5293" spans="1:16" s="1" customFormat="1">
      <c r="A5293" s="1" t="s">
        <v>380</v>
      </c>
      <c r="B5293" s="1" t="s">
        <v>380</v>
      </c>
      <c r="D5293" s="1" t="s">
        <v>380</v>
      </c>
      <c r="E5293" s="1" t="s">
        <v>11438</v>
      </c>
      <c r="F5293" s="1" t="s">
        <v>380</v>
      </c>
      <c r="M5293" s="1" t="s">
        <v>7777</v>
      </c>
      <c r="N5293" s="1" t="s">
        <v>4854</v>
      </c>
      <c r="P5293" s="1" t="s">
        <v>11444</v>
      </c>
    </row>
    <row r="5294" spans="1:16" s="1" customFormat="1">
      <c r="A5294" s="1" t="s">
        <v>380</v>
      </c>
      <c r="B5294" s="1" t="s">
        <v>380</v>
      </c>
      <c r="D5294" s="1" t="s">
        <v>380</v>
      </c>
      <c r="E5294" s="1" t="s">
        <v>11438</v>
      </c>
      <c r="F5294" s="1" t="s">
        <v>380</v>
      </c>
      <c r="M5294" s="1" t="s">
        <v>7778</v>
      </c>
      <c r="N5294" s="1" t="s">
        <v>4055</v>
      </c>
      <c r="P5294" s="1" t="s">
        <v>11444</v>
      </c>
    </row>
    <row r="5295" spans="1:16" s="1" customFormat="1">
      <c r="A5295" s="1" t="s">
        <v>380</v>
      </c>
      <c r="B5295" s="1" t="s">
        <v>380</v>
      </c>
      <c r="D5295" s="1" t="s">
        <v>380</v>
      </c>
      <c r="E5295" s="1" t="s">
        <v>11438</v>
      </c>
      <c r="F5295" s="1" t="s">
        <v>380</v>
      </c>
      <c r="M5295" s="1" t="s">
        <v>5674</v>
      </c>
      <c r="N5295" s="1" t="s">
        <v>5867</v>
      </c>
      <c r="P5295" s="1" t="s">
        <v>11444</v>
      </c>
    </row>
    <row r="5296" spans="1:16" s="1" customFormat="1">
      <c r="A5296" s="1" t="s">
        <v>380</v>
      </c>
      <c r="B5296" s="1" t="s">
        <v>380</v>
      </c>
      <c r="D5296" s="1" t="s">
        <v>380</v>
      </c>
      <c r="E5296" s="1" t="s">
        <v>11438</v>
      </c>
      <c r="F5296" s="1" t="s">
        <v>380</v>
      </c>
      <c r="M5296" s="1" t="s">
        <v>4566</v>
      </c>
      <c r="N5296" s="1" t="s">
        <v>4567</v>
      </c>
      <c r="P5296" s="1" t="s">
        <v>11444</v>
      </c>
    </row>
    <row r="5297" spans="1:16" s="1" customFormat="1">
      <c r="A5297" s="1" t="s">
        <v>380</v>
      </c>
      <c r="B5297" s="1" t="s">
        <v>380</v>
      </c>
      <c r="D5297" s="1" t="s">
        <v>380</v>
      </c>
      <c r="E5297" s="1" t="s">
        <v>11438</v>
      </c>
      <c r="F5297" s="1" t="s">
        <v>380</v>
      </c>
      <c r="M5297" s="1" t="s">
        <v>7779</v>
      </c>
      <c r="N5297" s="1" t="s">
        <v>4055</v>
      </c>
      <c r="P5297" s="1" t="s">
        <v>11444</v>
      </c>
    </row>
    <row r="5298" spans="1:16" s="1" customFormat="1">
      <c r="A5298" s="1" t="s">
        <v>380</v>
      </c>
      <c r="B5298" s="1" t="s">
        <v>380</v>
      </c>
      <c r="D5298" s="1" t="s">
        <v>380</v>
      </c>
      <c r="E5298" s="1" t="s">
        <v>11438</v>
      </c>
      <c r="F5298" s="1" t="s">
        <v>380</v>
      </c>
      <c r="M5298" s="1" t="s">
        <v>5795</v>
      </c>
      <c r="N5298" s="1" t="s">
        <v>4049</v>
      </c>
      <c r="P5298" s="1" t="s">
        <v>11444</v>
      </c>
    </row>
    <row r="5299" spans="1:16" s="1" customFormat="1">
      <c r="A5299" s="1" t="s">
        <v>380</v>
      </c>
      <c r="B5299" s="1" t="s">
        <v>380</v>
      </c>
      <c r="D5299" s="1" t="s">
        <v>380</v>
      </c>
      <c r="E5299" s="1" t="s">
        <v>11438</v>
      </c>
      <c r="F5299" s="1" t="s">
        <v>380</v>
      </c>
      <c r="M5299" s="1" t="s">
        <v>4943</v>
      </c>
      <c r="N5299" s="1" t="s">
        <v>4939</v>
      </c>
      <c r="P5299" s="1" t="s">
        <v>11444</v>
      </c>
    </row>
    <row r="5300" spans="1:16" s="1" customFormat="1">
      <c r="A5300" s="1" t="s">
        <v>380</v>
      </c>
      <c r="B5300" s="1" t="s">
        <v>380</v>
      </c>
      <c r="D5300" s="1" t="s">
        <v>380</v>
      </c>
      <c r="E5300" s="1" t="s">
        <v>11438</v>
      </c>
      <c r="F5300" s="1" t="s">
        <v>380</v>
      </c>
      <c r="M5300" s="1" t="s">
        <v>7780</v>
      </c>
      <c r="N5300" s="1" t="s">
        <v>5350</v>
      </c>
      <c r="P5300" s="1" t="s">
        <v>11444</v>
      </c>
    </row>
    <row r="5301" spans="1:16" s="1" customFormat="1">
      <c r="A5301" s="1" t="s">
        <v>380</v>
      </c>
      <c r="B5301" s="1" t="s">
        <v>380</v>
      </c>
      <c r="D5301" s="1" t="s">
        <v>380</v>
      </c>
      <c r="E5301" s="1" t="s">
        <v>11438</v>
      </c>
      <c r="F5301" s="1" t="s">
        <v>380</v>
      </c>
      <c r="M5301" s="1" t="s">
        <v>7781</v>
      </c>
      <c r="N5301" s="1" t="s">
        <v>4998</v>
      </c>
      <c r="P5301" s="1" t="s">
        <v>11444</v>
      </c>
    </row>
    <row r="5302" spans="1:16" s="1" customFormat="1">
      <c r="A5302" s="1" t="s">
        <v>380</v>
      </c>
      <c r="B5302" s="1" t="s">
        <v>380</v>
      </c>
      <c r="D5302" s="1" t="s">
        <v>380</v>
      </c>
      <c r="E5302" s="1" t="s">
        <v>11438</v>
      </c>
      <c r="F5302" s="1" t="s">
        <v>380</v>
      </c>
      <c r="M5302" s="1" t="s">
        <v>5004</v>
      </c>
      <c r="N5302" s="1" t="s">
        <v>5507</v>
      </c>
      <c r="P5302" s="1" t="s">
        <v>11444</v>
      </c>
    </row>
    <row r="5303" spans="1:16" s="1" customFormat="1">
      <c r="A5303" s="1" t="s">
        <v>380</v>
      </c>
      <c r="B5303" s="1" t="s">
        <v>380</v>
      </c>
      <c r="D5303" s="1" t="s">
        <v>380</v>
      </c>
      <c r="E5303" s="1" t="s">
        <v>11438</v>
      </c>
      <c r="F5303" s="1" t="s">
        <v>380</v>
      </c>
      <c r="M5303" s="1" t="s">
        <v>7782</v>
      </c>
      <c r="N5303" s="1" t="s">
        <v>5740</v>
      </c>
      <c r="P5303" s="1" t="s">
        <v>11444</v>
      </c>
    </row>
    <row r="5304" spans="1:16" s="1" customFormat="1">
      <c r="A5304" s="1" t="s">
        <v>380</v>
      </c>
      <c r="B5304" s="1" t="s">
        <v>380</v>
      </c>
      <c r="D5304" s="1" t="s">
        <v>380</v>
      </c>
      <c r="E5304" s="1" t="s">
        <v>11438</v>
      </c>
      <c r="F5304" s="1" t="s">
        <v>380</v>
      </c>
      <c r="M5304" s="1" t="s">
        <v>7783</v>
      </c>
      <c r="N5304" s="1" t="s">
        <v>4966</v>
      </c>
      <c r="P5304" s="1" t="s">
        <v>11444</v>
      </c>
    </row>
    <row r="5305" spans="1:16" s="1" customFormat="1">
      <c r="A5305" s="1" t="s">
        <v>380</v>
      </c>
      <c r="B5305" s="1" t="s">
        <v>380</v>
      </c>
      <c r="D5305" s="1" t="s">
        <v>380</v>
      </c>
      <c r="E5305" s="1" t="s">
        <v>11438</v>
      </c>
      <c r="F5305" s="1" t="s">
        <v>380</v>
      </c>
      <c r="M5305" s="1" t="s">
        <v>5272</v>
      </c>
      <c r="N5305" s="1" t="s">
        <v>5211</v>
      </c>
      <c r="P5305" s="1" t="s">
        <v>11444</v>
      </c>
    </row>
    <row r="5306" spans="1:16" s="1" customFormat="1">
      <c r="A5306" s="1" t="s">
        <v>380</v>
      </c>
      <c r="B5306" s="1" t="s">
        <v>380</v>
      </c>
      <c r="D5306" s="1" t="s">
        <v>380</v>
      </c>
      <c r="E5306" s="1" t="s">
        <v>11438</v>
      </c>
      <c r="F5306" s="1" t="s">
        <v>380</v>
      </c>
      <c r="M5306" s="1" t="s">
        <v>7470</v>
      </c>
      <c r="N5306" s="1" t="s">
        <v>5022</v>
      </c>
      <c r="P5306" s="1" t="s">
        <v>11444</v>
      </c>
    </row>
    <row r="5307" spans="1:16" s="1" customFormat="1">
      <c r="A5307" s="1" t="s">
        <v>380</v>
      </c>
      <c r="B5307" s="1" t="s">
        <v>380</v>
      </c>
      <c r="D5307" s="1" t="s">
        <v>380</v>
      </c>
      <c r="E5307" s="1" t="s">
        <v>11438</v>
      </c>
      <c r="F5307" s="1" t="s">
        <v>380</v>
      </c>
      <c r="M5307" s="1" t="s">
        <v>7784</v>
      </c>
      <c r="N5307" s="1" t="s">
        <v>4932</v>
      </c>
      <c r="P5307" s="1" t="s">
        <v>11444</v>
      </c>
    </row>
    <row r="5308" spans="1:16" s="1" customFormat="1">
      <c r="A5308" s="1" t="s">
        <v>380</v>
      </c>
      <c r="B5308" s="1" t="s">
        <v>380</v>
      </c>
      <c r="D5308" s="1" t="s">
        <v>380</v>
      </c>
      <c r="E5308" s="1" t="s">
        <v>11438</v>
      </c>
      <c r="F5308" s="1" t="s">
        <v>380</v>
      </c>
      <c r="M5308" s="1" t="s">
        <v>7785</v>
      </c>
      <c r="N5308" s="1" t="s">
        <v>4854</v>
      </c>
      <c r="P5308" s="1" t="s">
        <v>11444</v>
      </c>
    </row>
    <row r="5309" spans="1:16" s="1" customFormat="1">
      <c r="A5309" s="1" t="s">
        <v>380</v>
      </c>
      <c r="B5309" s="1" t="s">
        <v>380</v>
      </c>
      <c r="D5309" s="1" t="s">
        <v>380</v>
      </c>
      <c r="E5309" s="1" t="s">
        <v>11438</v>
      </c>
      <c r="F5309" s="1" t="s">
        <v>380</v>
      </c>
      <c r="M5309" s="1" t="s">
        <v>5001</v>
      </c>
      <c r="N5309" s="1" t="s">
        <v>5540</v>
      </c>
      <c r="P5309" s="1" t="s">
        <v>11444</v>
      </c>
    </row>
    <row r="5310" spans="1:16" s="1" customFormat="1">
      <c r="A5310" s="1" t="s">
        <v>380</v>
      </c>
      <c r="B5310" s="1" t="s">
        <v>380</v>
      </c>
      <c r="D5310" s="1" t="s">
        <v>380</v>
      </c>
      <c r="E5310" s="1" t="s">
        <v>11438</v>
      </c>
      <c r="F5310" s="1" t="s">
        <v>380</v>
      </c>
      <c r="M5310" s="1" t="s">
        <v>5746</v>
      </c>
      <c r="N5310" s="1" t="s">
        <v>4055</v>
      </c>
      <c r="P5310" s="1" t="s">
        <v>11444</v>
      </c>
    </row>
    <row r="5311" spans="1:16" s="1" customFormat="1">
      <c r="A5311" s="1" t="s">
        <v>380</v>
      </c>
      <c r="B5311" s="1" t="s">
        <v>380</v>
      </c>
      <c r="D5311" s="1" t="s">
        <v>380</v>
      </c>
      <c r="E5311" s="1" t="s">
        <v>11438</v>
      </c>
      <c r="F5311" s="1" t="s">
        <v>380</v>
      </c>
      <c r="M5311" s="1" t="s">
        <v>7786</v>
      </c>
      <c r="N5311" s="1" t="s">
        <v>4583</v>
      </c>
      <c r="P5311" s="1" t="s">
        <v>11444</v>
      </c>
    </row>
    <row r="5312" spans="1:16" s="1" customFormat="1">
      <c r="A5312" s="1" t="s">
        <v>380</v>
      </c>
      <c r="B5312" s="1" t="s">
        <v>380</v>
      </c>
      <c r="D5312" s="1" t="s">
        <v>380</v>
      </c>
      <c r="E5312" s="1" t="s">
        <v>11438</v>
      </c>
      <c r="F5312" s="1" t="s">
        <v>380</v>
      </c>
      <c r="M5312" s="1" t="s">
        <v>6486</v>
      </c>
      <c r="N5312" s="1" t="s">
        <v>5336</v>
      </c>
      <c r="P5312" s="1" t="s">
        <v>11444</v>
      </c>
    </row>
    <row r="5313" spans="1:16" s="1" customFormat="1">
      <c r="A5313" s="1" t="s">
        <v>380</v>
      </c>
      <c r="B5313" s="1" t="s">
        <v>380</v>
      </c>
      <c r="D5313" s="1" t="s">
        <v>380</v>
      </c>
      <c r="E5313" s="1" t="s">
        <v>11438</v>
      </c>
      <c r="F5313" s="1" t="s">
        <v>380</v>
      </c>
      <c r="M5313" s="1" t="s">
        <v>5384</v>
      </c>
      <c r="N5313" s="1" t="s">
        <v>5214</v>
      </c>
      <c r="P5313" s="1" t="s">
        <v>11444</v>
      </c>
    </row>
    <row r="5314" spans="1:16" s="1" customFormat="1">
      <c r="A5314" s="1" t="s">
        <v>380</v>
      </c>
      <c r="B5314" s="1" t="s">
        <v>380</v>
      </c>
      <c r="D5314" s="1" t="s">
        <v>380</v>
      </c>
      <c r="E5314" s="1" t="s">
        <v>11438</v>
      </c>
      <c r="F5314" s="1" t="s">
        <v>380</v>
      </c>
      <c r="M5314" s="1" t="s">
        <v>7787</v>
      </c>
      <c r="N5314" s="1" t="s">
        <v>4049</v>
      </c>
      <c r="P5314" s="1" t="s">
        <v>11444</v>
      </c>
    </row>
    <row r="5315" spans="1:16" s="1" customFormat="1">
      <c r="A5315" s="1" t="s">
        <v>380</v>
      </c>
      <c r="B5315" s="1" t="s">
        <v>380</v>
      </c>
      <c r="D5315" s="1" t="s">
        <v>380</v>
      </c>
      <c r="E5315" s="1" t="s">
        <v>11438</v>
      </c>
      <c r="F5315" s="1" t="s">
        <v>380</v>
      </c>
      <c r="M5315" s="1" t="s">
        <v>5116</v>
      </c>
      <c r="N5315" s="1" t="s">
        <v>4923</v>
      </c>
      <c r="P5315" s="1" t="s">
        <v>11444</v>
      </c>
    </row>
    <row r="5316" spans="1:16" s="1" customFormat="1">
      <c r="A5316" s="1" t="s">
        <v>380</v>
      </c>
      <c r="B5316" s="1" t="s">
        <v>380</v>
      </c>
      <c r="D5316" s="1" t="s">
        <v>380</v>
      </c>
      <c r="E5316" s="1" t="s">
        <v>11438</v>
      </c>
      <c r="F5316" s="1" t="s">
        <v>380</v>
      </c>
      <c r="M5316" s="1" t="s">
        <v>7788</v>
      </c>
      <c r="N5316" s="1" t="s">
        <v>4932</v>
      </c>
      <c r="P5316" s="1" t="s">
        <v>11444</v>
      </c>
    </row>
    <row r="5317" spans="1:16" s="1" customFormat="1">
      <c r="A5317" s="1" t="s">
        <v>380</v>
      </c>
      <c r="B5317" s="1" t="s">
        <v>380</v>
      </c>
      <c r="D5317" s="1" t="s">
        <v>380</v>
      </c>
      <c r="E5317" s="1" t="s">
        <v>11438</v>
      </c>
      <c r="F5317" s="1" t="s">
        <v>380</v>
      </c>
      <c r="M5317" s="1" t="s">
        <v>7789</v>
      </c>
      <c r="N5317" s="1" t="s">
        <v>4841</v>
      </c>
      <c r="P5317" s="1" t="s">
        <v>11444</v>
      </c>
    </row>
    <row r="5318" spans="1:16" s="1" customFormat="1">
      <c r="A5318" s="1" t="s">
        <v>380</v>
      </c>
      <c r="B5318" s="1" t="s">
        <v>380</v>
      </c>
      <c r="D5318" s="1" t="s">
        <v>380</v>
      </c>
      <c r="E5318" s="1" t="s">
        <v>11438</v>
      </c>
      <c r="F5318" s="1" t="s">
        <v>380</v>
      </c>
      <c r="M5318" s="1" t="s">
        <v>7790</v>
      </c>
      <c r="N5318" s="1" t="s">
        <v>4939</v>
      </c>
      <c r="P5318" s="1" t="s">
        <v>11444</v>
      </c>
    </row>
    <row r="5319" spans="1:16" s="1" customFormat="1">
      <c r="A5319" s="1" t="s">
        <v>380</v>
      </c>
      <c r="B5319" s="1" t="s">
        <v>380</v>
      </c>
      <c r="D5319" s="1" t="s">
        <v>380</v>
      </c>
      <c r="E5319" s="1" t="s">
        <v>11438</v>
      </c>
      <c r="F5319" s="1" t="s">
        <v>380</v>
      </c>
      <c r="M5319" s="1" t="s">
        <v>5185</v>
      </c>
      <c r="N5319" s="1" t="s">
        <v>4932</v>
      </c>
      <c r="P5319" s="1" t="s">
        <v>11444</v>
      </c>
    </row>
    <row r="5320" spans="1:16" s="1" customFormat="1">
      <c r="A5320" s="1" t="s">
        <v>380</v>
      </c>
      <c r="B5320" s="1" t="s">
        <v>380</v>
      </c>
      <c r="D5320" s="1" t="s">
        <v>380</v>
      </c>
      <c r="E5320" s="1" t="s">
        <v>11438</v>
      </c>
      <c r="F5320" s="1" t="s">
        <v>380</v>
      </c>
      <c r="M5320" s="1" t="s">
        <v>6952</v>
      </c>
      <c r="N5320" s="1" t="s">
        <v>4545</v>
      </c>
      <c r="P5320" s="1" t="s">
        <v>11444</v>
      </c>
    </row>
    <row r="5321" spans="1:16" s="1" customFormat="1">
      <c r="A5321" s="1" t="s">
        <v>380</v>
      </c>
      <c r="B5321" s="1" t="s">
        <v>380</v>
      </c>
      <c r="D5321" s="1" t="s">
        <v>380</v>
      </c>
      <c r="E5321" s="1" t="s">
        <v>11438</v>
      </c>
      <c r="F5321" s="1" t="s">
        <v>380</v>
      </c>
      <c r="M5321" s="1" t="s">
        <v>7791</v>
      </c>
      <c r="N5321" s="1" t="s">
        <v>5013</v>
      </c>
      <c r="P5321" s="1" t="s">
        <v>11444</v>
      </c>
    </row>
    <row r="5322" spans="1:16" s="1" customFormat="1">
      <c r="A5322" s="1" t="s">
        <v>380</v>
      </c>
      <c r="B5322" s="1" t="s">
        <v>380</v>
      </c>
      <c r="D5322" s="1" t="s">
        <v>380</v>
      </c>
      <c r="E5322" s="1" t="s">
        <v>11438</v>
      </c>
      <c r="F5322" s="1" t="s">
        <v>380</v>
      </c>
      <c r="M5322" s="1" t="s">
        <v>7782</v>
      </c>
      <c r="N5322" s="1" t="s">
        <v>4854</v>
      </c>
      <c r="P5322" s="1" t="s">
        <v>11444</v>
      </c>
    </row>
    <row r="5323" spans="1:16" s="1" customFormat="1">
      <c r="A5323" s="1" t="s">
        <v>380</v>
      </c>
      <c r="B5323" s="1" t="s">
        <v>380</v>
      </c>
      <c r="D5323" s="1" t="s">
        <v>380</v>
      </c>
      <c r="E5323" s="1" t="s">
        <v>11438</v>
      </c>
      <c r="F5323" s="1" t="s">
        <v>380</v>
      </c>
      <c r="M5323" s="1" t="s">
        <v>7792</v>
      </c>
      <c r="N5323" s="1" t="s">
        <v>4841</v>
      </c>
      <c r="P5323" s="1" t="s">
        <v>11444</v>
      </c>
    </row>
    <row r="5324" spans="1:16" s="1" customFormat="1">
      <c r="A5324" s="1" t="s">
        <v>380</v>
      </c>
      <c r="B5324" s="1" t="s">
        <v>380</v>
      </c>
      <c r="D5324" s="1" t="s">
        <v>380</v>
      </c>
      <c r="E5324" s="1" t="s">
        <v>11438</v>
      </c>
      <c r="F5324" s="1" t="s">
        <v>380</v>
      </c>
      <c r="M5324" s="1" t="s">
        <v>7793</v>
      </c>
      <c r="N5324" s="1" t="s">
        <v>4841</v>
      </c>
      <c r="P5324" s="1" t="s">
        <v>11444</v>
      </c>
    </row>
    <row r="5325" spans="1:16" s="1" customFormat="1">
      <c r="A5325" s="1" t="s">
        <v>380</v>
      </c>
      <c r="B5325" s="1" t="s">
        <v>380</v>
      </c>
      <c r="D5325" s="1" t="s">
        <v>380</v>
      </c>
      <c r="E5325" s="1" t="s">
        <v>11438</v>
      </c>
      <c r="F5325" s="1" t="s">
        <v>380</v>
      </c>
      <c r="M5325" s="1" t="s">
        <v>5954</v>
      </c>
      <c r="N5325" s="1" t="s">
        <v>4872</v>
      </c>
      <c r="P5325" s="1" t="s">
        <v>11444</v>
      </c>
    </row>
    <row r="5326" spans="1:16" s="1" customFormat="1">
      <c r="A5326" s="1" t="s">
        <v>380</v>
      </c>
      <c r="B5326" s="1" t="s">
        <v>380</v>
      </c>
      <c r="D5326" s="1" t="s">
        <v>380</v>
      </c>
      <c r="E5326" s="1" t="s">
        <v>11438</v>
      </c>
      <c r="F5326" s="1" t="s">
        <v>380</v>
      </c>
      <c r="M5326" s="1" t="s">
        <v>7794</v>
      </c>
      <c r="N5326" s="1" t="s">
        <v>4923</v>
      </c>
      <c r="P5326" s="1" t="s">
        <v>11444</v>
      </c>
    </row>
    <row r="5327" spans="1:16" s="1" customFormat="1">
      <c r="A5327" s="1" t="s">
        <v>380</v>
      </c>
      <c r="B5327" s="1" t="s">
        <v>380</v>
      </c>
      <c r="D5327" s="1" t="s">
        <v>380</v>
      </c>
      <c r="E5327" s="1" t="s">
        <v>11438</v>
      </c>
      <c r="F5327" s="1" t="s">
        <v>380</v>
      </c>
      <c r="M5327" s="1" t="s">
        <v>6834</v>
      </c>
      <c r="N5327" s="1" t="s">
        <v>4878</v>
      </c>
      <c r="P5327" s="1" t="s">
        <v>11444</v>
      </c>
    </row>
    <row r="5328" spans="1:16" s="1" customFormat="1">
      <c r="A5328" s="1" t="s">
        <v>380</v>
      </c>
      <c r="B5328" s="1" t="s">
        <v>380</v>
      </c>
      <c r="D5328" s="1" t="s">
        <v>380</v>
      </c>
      <c r="E5328" s="1" t="s">
        <v>11438</v>
      </c>
      <c r="F5328" s="1" t="s">
        <v>380</v>
      </c>
      <c r="M5328" s="1" t="s">
        <v>7795</v>
      </c>
      <c r="N5328" s="1" t="s">
        <v>5115</v>
      </c>
      <c r="P5328" s="1" t="s">
        <v>11444</v>
      </c>
    </row>
    <row r="5329" spans="1:16" s="1" customFormat="1">
      <c r="A5329" s="1" t="s">
        <v>380</v>
      </c>
      <c r="B5329" s="1" t="s">
        <v>380</v>
      </c>
      <c r="D5329" s="1" t="s">
        <v>380</v>
      </c>
      <c r="E5329" s="1" t="s">
        <v>11438</v>
      </c>
      <c r="F5329" s="1" t="s">
        <v>380</v>
      </c>
      <c r="M5329" s="1" t="s">
        <v>7796</v>
      </c>
      <c r="N5329" s="1" t="s">
        <v>4018</v>
      </c>
      <c r="P5329" s="1" t="s">
        <v>11444</v>
      </c>
    </row>
    <row r="5330" spans="1:16" s="1" customFormat="1">
      <c r="A5330" s="1" t="s">
        <v>380</v>
      </c>
      <c r="B5330" s="1" t="s">
        <v>380</v>
      </c>
      <c r="D5330" s="1" t="s">
        <v>380</v>
      </c>
      <c r="E5330" s="1" t="s">
        <v>11438</v>
      </c>
      <c r="F5330" s="1" t="s">
        <v>380</v>
      </c>
      <c r="M5330" s="1" t="s">
        <v>7138</v>
      </c>
      <c r="N5330" s="1" t="s">
        <v>4998</v>
      </c>
      <c r="P5330" s="1" t="s">
        <v>11444</v>
      </c>
    </row>
    <row r="5331" spans="1:16" s="1" customFormat="1">
      <c r="A5331" s="1" t="s">
        <v>380</v>
      </c>
      <c r="B5331" s="1" t="s">
        <v>380</v>
      </c>
      <c r="D5331" s="1" t="s">
        <v>380</v>
      </c>
      <c r="E5331" s="1" t="s">
        <v>11438</v>
      </c>
      <c r="F5331" s="1" t="s">
        <v>380</v>
      </c>
      <c r="M5331" s="1" t="s">
        <v>7797</v>
      </c>
      <c r="N5331" s="1" t="s">
        <v>4854</v>
      </c>
      <c r="P5331" s="1" t="s">
        <v>11444</v>
      </c>
    </row>
    <row r="5332" spans="1:16" s="1" customFormat="1">
      <c r="A5332" s="1" t="s">
        <v>380</v>
      </c>
      <c r="B5332" s="1" t="s">
        <v>380</v>
      </c>
      <c r="D5332" s="1" t="s">
        <v>380</v>
      </c>
      <c r="E5332" s="1" t="s">
        <v>11438</v>
      </c>
      <c r="F5332" s="1" t="s">
        <v>380</v>
      </c>
      <c r="M5332" s="1" t="s">
        <v>7798</v>
      </c>
      <c r="N5332" s="1" t="s">
        <v>4055</v>
      </c>
      <c r="P5332" s="1" t="s">
        <v>11444</v>
      </c>
    </row>
    <row r="5333" spans="1:16" s="1" customFormat="1">
      <c r="A5333" s="1" t="s">
        <v>371</v>
      </c>
      <c r="B5333" s="1" t="s">
        <v>371</v>
      </c>
      <c r="D5333" s="1" t="s">
        <v>371</v>
      </c>
      <c r="E5333" s="1" t="s">
        <v>11438</v>
      </c>
      <c r="F5333" s="1" t="s">
        <v>371</v>
      </c>
      <c r="M5333" s="1" t="s">
        <v>7475</v>
      </c>
      <c r="N5333" s="1" t="s">
        <v>5013</v>
      </c>
      <c r="P5333" s="1" t="s">
        <v>11444</v>
      </c>
    </row>
    <row r="5334" spans="1:16" s="1" customFormat="1">
      <c r="A5334" s="1" t="s">
        <v>371</v>
      </c>
      <c r="B5334" s="1" t="s">
        <v>371</v>
      </c>
      <c r="D5334" s="1" t="s">
        <v>371</v>
      </c>
      <c r="E5334" s="1" t="s">
        <v>11438</v>
      </c>
      <c r="F5334" s="1" t="s">
        <v>371</v>
      </c>
      <c r="M5334" s="1" t="s">
        <v>7002</v>
      </c>
      <c r="N5334" s="1" t="s">
        <v>4049</v>
      </c>
      <c r="P5334" s="1" t="s">
        <v>11444</v>
      </c>
    </row>
    <row r="5335" spans="1:16" s="1" customFormat="1">
      <c r="A5335" s="1" t="s">
        <v>371</v>
      </c>
      <c r="B5335" s="1" t="s">
        <v>371</v>
      </c>
      <c r="D5335" s="1" t="s">
        <v>371</v>
      </c>
      <c r="E5335" s="1" t="s">
        <v>11438</v>
      </c>
      <c r="F5335" s="1" t="s">
        <v>371</v>
      </c>
      <c r="M5335" s="1" t="s">
        <v>5788</v>
      </c>
      <c r="N5335" s="1" t="s">
        <v>4841</v>
      </c>
      <c r="P5335" s="1" t="s">
        <v>11444</v>
      </c>
    </row>
    <row r="5336" spans="1:16" s="1" customFormat="1">
      <c r="A5336" s="1" t="s">
        <v>371</v>
      </c>
      <c r="B5336" s="1" t="s">
        <v>371</v>
      </c>
      <c r="D5336" s="1" t="s">
        <v>371</v>
      </c>
      <c r="E5336" s="1" t="s">
        <v>11438</v>
      </c>
      <c r="F5336" s="1" t="s">
        <v>371</v>
      </c>
      <c r="M5336" s="1" t="s">
        <v>6198</v>
      </c>
      <c r="N5336" s="1" t="s">
        <v>4837</v>
      </c>
      <c r="P5336" s="1" t="s">
        <v>11444</v>
      </c>
    </row>
    <row r="5337" spans="1:16" s="1" customFormat="1">
      <c r="A5337" s="1" t="s">
        <v>371</v>
      </c>
      <c r="B5337" s="1" t="s">
        <v>371</v>
      </c>
      <c r="D5337" s="1" t="s">
        <v>371</v>
      </c>
      <c r="E5337" s="1" t="s">
        <v>11438</v>
      </c>
      <c r="F5337" s="1" t="s">
        <v>371</v>
      </c>
      <c r="M5337" s="1" t="s">
        <v>7799</v>
      </c>
      <c r="N5337" s="1" t="s">
        <v>5394</v>
      </c>
      <c r="P5337" s="1" t="s">
        <v>11444</v>
      </c>
    </row>
    <row r="5338" spans="1:16" s="1" customFormat="1">
      <c r="A5338" s="1" t="s">
        <v>371</v>
      </c>
      <c r="B5338" s="1" t="s">
        <v>371</v>
      </c>
      <c r="D5338" s="1" t="s">
        <v>371</v>
      </c>
      <c r="E5338" s="1" t="s">
        <v>11438</v>
      </c>
      <c r="F5338" s="1" t="s">
        <v>371</v>
      </c>
      <c r="M5338" s="1" t="s">
        <v>6779</v>
      </c>
      <c r="N5338" s="1" t="s">
        <v>6389</v>
      </c>
      <c r="P5338" s="1" t="s">
        <v>11444</v>
      </c>
    </row>
    <row r="5339" spans="1:16" s="1" customFormat="1">
      <c r="A5339" s="1" t="s">
        <v>371</v>
      </c>
      <c r="B5339" s="1" t="s">
        <v>371</v>
      </c>
      <c r="D5339" s="1" t="s">
        <v>371</v>
      </c>
      <c r="E5339" s="1" t="s">
        <v>11438</v>
      </c>
      <c r="F5339" s="1" t="s">
        <v>371</v>
      </c>
      <c r="M5339" s="1" t="s">
        <v>7800</v>
      </c>
      <c r="N5339" s="1" t="s">
        <v>5596</v>
      </c>
      <c r="P5339" s="1" t="s">
        <v>11444</v>
      </c>
    </row>
    <row r="5340" spans="1:16" s="1" customFormat="1">
      <c r="A5340" s="1" t="s">
        <v>371</v>
      </c>
      <c r="B5340" s="1" t="s">
        <v>371</v>
      </c>
      <c r="D5340" s="1" t="s">
        <v>371</v>
      </c>
      <c r="E5340" s="1" t="s">
        <v>11438</v>
      </c>
      <c r="F5340" s="1" t="s">
        <v>371</v>
      </c>
      <c r="M5340" s="1" t="s">
        <v>7801</v>
      </c>
      <c r="N5340" s="1" t="s">
        <v>4055</v>
      </c>
      <c r="P5340" s="1" t="s">
        <v>11444</v>
      </c>
    </row>
    <row r="5341" spans="1:16" s="1" customFormat="1">
      <c r="A5341" s="1" t="s">
        <v>371</v>
      </c>
      <c r="B5341" s="1" t="s">
        <v>371</v>
      </c>
      <c r="D5341" s="1" t="s">
        <v>371</v>
      </c>
      <c r="E5341" s="1" t="s">
        <v>11438</v>
      </c>
      <c r="F5341" s="1" t="s">
        <v>371</v>
      </c>
      <c r="M5341" s="1" t="s">
        <v>7013</v>
      </c>
      <c r="N5341" s="1" t="s">
        <v>4565</v>
      </c>
      <c r="P5341" s="1" t="s">
        <v>11444</v>
      </c>
    </row>
    <row r="5342" spans="1:16" s="1" customFormat="1">
      <c r="A5342" s="1" t="s">
        <v>371</v>
      </c>
      <c r="B5342" s="1" t="s">
        <v>371</v>
      </c>
      <c r="D5342" s="1" t="s">
        <v>371</v>
      </c>
      <c r="E5342" s="1" t="s">
        <v>11438</v>
      </c>
      <c r="F5342" s="1" t="s">
        <v>371</v>
      </c>
      <c r="M5342" s="1" t="s">
        <v>7802</v>
      </c>
      <c r="N5342" s="1" t="s">
        <v>4049</v>
      </c>
      <c r="P5342" s="1" t="s">
        <v>11444</v>
      </c>
    </row>
    <row r="5343" spans="1:16" s="1" customFormat="1">
      <c r="A5343" s="1" t="s">
        <v>371</v>
      </c>
      <c r="B5343" s="1" t="s">
        <v>371</v>
      </c>
      <c r="D5343" s="1" t="s">
        <v>371</v>
      </c>
      <c r="E5343" s="1" t="s">
        <v>11438</v>
      </c>
      <c r="F5343" s="1" t="s">
        <v>371</v>
      </c>
      <c r="M5343" s="1" t="s">
        <v>5364</v>
      </c>
      <c r="N5343" s="1" t="s">
        <v>4852</v>
      </c>
      <c r="P5343" s="1" t="s">
        <v>11444</v>
      </c>
    </row>
    <row r="5344" spans="1:16" s="1" customFormat="1">
      <c r="A5344" s="1" t="s">
        <v>371</v>
      </c>
      <c r="B5344" s="1" t="s">
        <v>371</v>
      </c>
      <c r="D5344" s="1" t="s">
        <v>371</v>
      </c>
      <c r="E5344" s="1" t="s">
        <v>11438</v>
      </c>
      <c r="F5344" s="1" t="s">
        <v>371</v>
      </c>
      <c r="M5344" s="1" t="s">
        <v>7605</v>
      </c>
      <c r="N5344" s="1" t="s">
        <v>4932</v>
      </c>
      <c r="P5344" s="1" t="s">
        <v>11444</v>
      </c>
    </row>
    <row r="5345" spans="1:16" s="1" customFormat="1">
      <c r="A5345" s="1" t="s">
        <v>371</v>
      </c>
      <c r="B5345" s="1" t="s">
        <v>371</v>
      </c>
      <c r="D5345" s="1" t="s">
        <v>371</v>
      </c>
      <c r="E5345" s="1" t="s">
        <v>11438</v>
      </c>
      <c r="F5345" s="1" t="s">
        <v>371</v>
      </c>
      <c r="M5345" s="1" t="s">
        <v>4973</v>
      </c>
      <c r="N5345" s="1" t="s">
        <v>4841</v>
      </c>
      <c r="P5345" s="1" t="s">
        <v>11444</v>
      </c>
    </row>
    <row r="5346" spans="1:16" s="1" customFormat="1">
      <c r="A5346" s="1" t="s">
        <v>371</v>
      </c>
      <c r="B5346" s="1" t="s">
        <v>371</v>
      </c>
      <c r="D5346" s="1" t="s">
        <v>371</v>
      </c>
      <c r="E5346" s="1" t="s">
        <v>11438</v>
      </c>
      <c r="F5346" s="1" t="s">
        <v>371</v>
      </c>
      <c r="M5346" s="1" t="s">
        <v>7803</v>
      </c>
      <c r="N5346" s="1" t="s">
        <v>4055</v>
      </c>
      <c r="P5346" s="1" t="s">
        <v>11444</v>
      </c>
    </row>
    <row r="5347" spans="1:16" s="1" customFormat="1">
      <c r="A5347" s="1" t="s">
        <v>371</v>
      </c>
      <c r="B5347" s="1" t="s">
        <v>371</v>
      </c>
      <c r="D5347" s="1" t="s">
        <v>371</v>
      </c>
      <c r="E5347" s="1" t="s">
        <v>11438</v>
      </c>
      <c r="F5347" s="1" t="s">
        <v>371</v>
      </c>
      <c r="M5347" s="1" t="s">
        <v>5093</v>
      </c>
      <c r="N5347" s="1" t="s">
        <v>4049</v>
      </c>
      <c r="P5347" s="1" t="s">
        <v>11444</v>
      </c>
    </row>
    <row r="5348" spans="1:16" s="1" customFormat="1">
      <c r="A5348" s="1" t="s">
        <v>371</v>
      </c>
      <c r="B5348" s="1" t="s">
        <v>371</v>
      </c>
      <c r="D5348" s="1" t="s">
        <v>371</v>
      </c>
      <c r="E5348" s="1" t="s">
        <v>11438</v>
      </c>
      <c r="F5348" s="1" t="s">
        <v>371</v>
      </c>
      <c r="M5348" s="1" t="s">
        <v>7804</v>
      </c>
      <c r="N5348" s="1" t="s">
        <v>4049</v>
      </c>
      <c r="P5348" s="1" t="s">
        <v>11444</v>
      </c>
    </row>
    <row r="5349" spans="1:16" s="1" customFormat="1">
      <c r="A5349" s="1" t="s">
        <v>371</v>
      </c>
      <c r="B5349" s="1" t="s">
        <v>371</v>
      </c>
      <c r="D5349" s="1" t="s">
        <v>371</v>
      </c>
      <c r="E5349" s="1" t="s">
        <v>11438</v>
      </c>
      <c r="F5349" s="1" t="s">
        <v>371</v>
      </c>
      <c r="M5349" s="1" t="s">
        <v>6356</v>
      </c>
      <c r="N5349" s="1" t="s">
        <v>4932</v>
      </c>
      <c r="P5349" s="1" t="s">
        <v>11444</v>
      </c>
    </row>
    <row r="5350" spans="1:16" s="1" customFormat="1">
      <c r="A5350" s="1" t="s">
        <v>371</v>
      </c>
      <c r="B5350" s="1" t="s">
        <v>371</v>
      </c>
      <c r="D5350" s="1" t="s">
        <v>371</v>
      </c>
      <c r="E5350" s="1" t="s">
        <v>11438</v>
      </c>
      <c r="F5350" s="1" t="s">
        <v>371</v>
      </c>
      <c r="M5350" s="1" t="s">
        <v>7805</v>
      </c>
      <c r="N5350" s="1" t="s">
        <v>4932</v>
      </c>
      <c r="P5350" s="1" t="s">
        <v>11444</v>
      </c>
    </row>
    <row r="5351" spans="1:16" s="1" customFormat="1">
      <c r="A5351" s="1" t="s">
        <v>371</v>
      </c>
      <c r="B5351" s="1" t="s">
        <v>371</v>
      </c>
      <c r="D5351" s="1" t="s">
        <v>371</v>
      </c>
      <c r="E5351" s="1" t="s">
        <v>11438</v>
      </c>
      <c r="F5351" s="1" t="s">
        <v>371</v>
      </c>
      <c r="M5351" s="1" t="s">
        <v>6051</v>
      </c>
      <c r="N5351" s="1" t="s">
        <v>4841</v>
      </c>
      <c r="P5351" s="1" t="s">
        <v>11444</v>
      </c>
    </row>
    <row r="5352" spans="1:16" s="1" customFormat="1">
      <c r="A5352" s="1" t="s">
        <v>371</v>
      </c>
      <c r="B5352" s="1" t="s">
        <v>371</v>
      </c>
      <c r="D5352" s="1" t="s">
        <v>371</v>
      </c>
      <c r="E5352" s="1" t="s">
        <v>11438</v>
      </c>
      <c r="F5352" s="1" t="s">
        <v>371</v>
      </c>
      <c r="M5352" s="1" t="s">
        <v>6954</v>
      </c>
      <c r="N5352" s="1" t="s">
        <v>4925</v>
      </c>
      <c r="P5352" s="1" t="s">
        <v>11444</v>
      </c>
    </row>
    <row r="5353" spans="1:16" s="1" customFormat="1">
      <c r="A5353" s="1" t="s">
        <v>371</v>
      </c>
      <c r="B5353" s="1" t="s">
        <v>371</v>
      </c>
      <c r="D5353" s="1" t="s">
        <v>371</v>
      </c>
      <c r="E5353" s="1" t="s">
        <v>11438</v>
      </c>
      <c r="F5353" s="1" t="s">
        <v>371</v>
      </c>
      <c r="M5353" s="1" t="s">
        <v>7806</v>
      </c>
      <c r="N5353" s="1" t="s">
        <v>4049</v>
      </c>
      <c r="P5353" s="1" t="s">
        <v>11444</v>
      </c>
    </row>
    <row r="5354" spans="1:16" s="1" customFormat="1">
      <c r="A5354" s="1" t="s">
        <v>371</v>
      </c>
      <c r="B5354" s="1" t="s">
        <v>371</v>
      </c>
      <c r="D5354" s="1" t="s">
        <v>371</v>
      </c>
      <c r="E5354" s="1" t="s">
        <v>11438</v>
      </c>
      <c r="F5354" s="1" t="s">
        <v>371</v>
      </c>
      <c r="M5354" s="1" t="s">
        <v>7126</v>
      </c>
      <c r="N5354" s="1" t="s">
        <v>4055</v>
      </c>
      <c r="P5354" s="1" t="s">
        <v>11444</v>
      </c>
    </row>
    <row r="5355" spans="1:16" s="1" customFormat="1">
      <c r="A5355" s="1" t="s">
        <v>371</v>
      </c>
      <c r="B5355" s="1" t="s">
        <v>371</v>
      </c>
      <c r="D5355" s="1" t="s">
        <v>371</v>
      </c>
      <c r="E5355" s="1" t="s">
        <v>11438</v>
      </c>
      <c r="F5355" s="1" t="s">
        <v>371</v>
      </c>
      <c r="M5355" s="1" t="s">
        <v>7807</v>
      </c>
      <c r="N5355" s="1" t="s">
        <v>5132</v>
      </c>
      <c r="P5355" s="1" t="s">
        <v>11444</v>
      </c>
    </row>
    <row r="5356" spans="1:16" s="1" customFormat="1">
      <c r="A5356" s="1" t="s">
        <v>371</v>
      </c>
      <c r="B5356" s="1" t="s">
        <v>371</v>
      </c>
      <c r="D5356" s="1" t="s">
        <v>371</v>
      </c>
      <c r="E5356" s="1" t="s">
        <v>11438</v>
      </c>
      <c r="F5356" s="1" t="s">
        <v>371</v>
      </c>
      <c r="M5356" s="1" t="s">
        <v>5259</v>
      </c>
      <c r="N5356" s="1" t="s">
        <v>5507</v>
      </c>
      <c r="P5356" s="1" t="s">
        <v>11444</v>
      </c>
    </row>
    <row r="5357" spans="1:16" s="1" customFormat="1">
      <c r="A5357" s="1" t="s">
        <v>371</v>
      </c>
      <c r="B5357" s="1" t="s">
        <v>371</v>
      </c>
      <c r="D5357" s="1" t="s">
        <v>371</v>
      </c>
      <c r="E5357" s="1" t="s">
        <v>11438</v>
      </c>
      <c r="F5357" s="1" t="s">
        <v>371</v>
      </c>
      <c r="M5357" s="1" t="s">
        <v>5503</v>
      </c>
      <c r="N5357" s="1" t="s">
        <v>4912</v>
      </c>
      <c r="P5357" s="1" t="s">
        <v>11444</v>
      </c>
    </row>
    <row r="5358" spans="1:16" s="1" customFormat="1">
      <c r="A5358" s="1" t="s">
        <v>371</v>
      </c>
      <c r="B5358" s="1" t="s">
        <v>371</v>
      </c>
      <c r="D5358" s="1" t="s">
        <v>371</v>
      </c>
      <c r="E5358" s="1" t="s">
        <v>11438</v>
      </c>
      <c r="F5358" s="1" t="s">
        <v>371</v>
      </c>
      <c r="M5358" s="1" t="s">
        <v>5920</v>
      </c>
      <c r="N5358" s="1" t="s">
        <v>7098</v>
      </c>
      <c r="P5358" s="1" t="s">
        <v>11444</v>
      </c>
    </row>
    <row r="5359" spans="1:16" s="1" customFormat="1">
      <c r="A5359" s="1" t="s">
        <v>371</v>
      </c>
      <c r="B5359" s="1" t="s">
        <v>371</v>
      </c>
      <c r="D5359" s="1" t="s">
        <v>371</v>
      </c>
      <c r="E5359" s="1" t="s">
        <v>11438</v>
      </c>
      <c r="F5359" s="1" t="s">
        <v>371</v>
      </c>
      <c r="M5359" s="1" t="s">
        <v>7808</v>
      </c>
      <c r="N5359" s="1" t="s">
        <v>4914</v>
      </c>
      <c r="P5359" s="1" t="s">
        <v>11444</v>
      </c>
    </row>
    <row r="5360" spans="1:16" s="1" customFormat="1">
      <c r="A5360" s="1" t="s">
        <v>371</v>
      </c>
      <c r="B5360" s="1" t="s">
        <v>371</v>
      </c>
      <c r="D5360" s="1" t="s">
        <v>371</v>
      </c>
      <c r="E5360" s="1" t="s">
        <v>11438</v>
      </c>
      <c r="F5360" s="1" t="s">
        <v>371</v>
      </c>
      <c r="M5360" s="1" t="s">
        <v>7809</v>
      </c>
      <c r="N5360" s="1" t="s">
        <v>7090</v>
      </c>
      <c r="P5360" s="1" t="s">
        <v>11444</v>
      </c>
    </row>
    <row r="5361" spans="1:16" s="1" customFormat="1">
      <c r="A5361" s="1" t="s">
        <v>371</v>
      </c>
      <c r="B5361" s="1" t="s">
        <v>371</v>
      </c>
      <c r="D5361" s="1" t="s">
        <v>371</v>
      </c>
      <c r="E5361" s="1" t="s">
        <v>11438</v>
      </c>
      <c r="F5361" s="1" t="s">
        <v>371</v>
      </c>
      <c r="M5361" s="1" t="s">
        <v>7810</v>
      </c>
      <c r="N5361" s="1" t="s">
        <v>5106</v>
      </c>
      <c r="P5361" s="1" t="s">
        <v>11444</v>
      </c>
    </row>
    <row r="5362" spans="1:16" s="1" customFormat="1">
      <c r="A5362" s="1" t="s">
        <v>371</v>
      </c>
      <c r="B5362" s="1" t="s">
        <v>371</v>
      </c>
      <c r="D5362" s="1" t="s">
        <v>371</v>
      </c>
      <c r="E5362" s="1" t="s">
        <v>11438</v>
      </c>
      <c r="F5362" s="1" t="s">
        <v>371</v>
      </c>
      <c r="M5362" s="1" t="s">
        <v>7097</v>
      </c>
      <c r="N5362" s="1" t="s">
        <v>6341</v>
      </c>
      <c r="P5362" s="1" t="s">
        <v>11444</v>
      </c>
    </row>
    <row r="5363" spans="1:16" s="1" customFormat="1">
      <c r="A5363" s="1" t="s">
        <v>371</v>
      </c>
      <c r="B5363" s="1" t="s">
        <v>371</v>
      </c>
      <c r="D5363" s="1" t="s">
        <v>371</v>
      </c>
      <c r="E5363" s="1" t="s">
        <v>11438</v>
      </c>
      <c r="F5363" s="1" t="s">
        <v>371</v>
      </c>
      <c r="M5363" s="1" t="s">
        <v>6225</v>
      </c>
      <c r="N5363" s="1" t="s">
        <v>5307</v>
      </c>
      <c r="P5363" s="1" t="s">
        <v>11444</v>
      </c>
    </row>
    <row r="5364" spans="1:16" s="1" customFormat="1">
      <c r="A5364" s="1" t="s">
        <v>371</v>
      </c>
      <c r="B5364" s="1" t="s">
        <v>371</v>
      </c>
      <c r="D5364" s="1" t="s">
        <v>371</v>
      </c>
      <c r="E5364" s="1" t="s">
        <v>11438</v>
      </c>
      <c r="F5364" s="1" t="s">
        <v>371</v>
      </c>
      <c r="M5364" s="1" t="s">
        <v>7811</v>
      </c>
      <c r="N5364" s="1" t="s">
        <v>4966</v>
      </c>
      <c r="P5364" s="1" t="s">
        <v>11444</v>
      </c>
    </row>
    <row r="5365" spans="1:16" s="1" customFormat="1">
      <c r="A5365" s="1" t="s">
        <v>371</v>
      </c>
      <c r="B5365" s="1" t="s">
        <v>371</v>
      </c>
      <c r="D5365" s="1" t="s">
        <v>371</v>
      </c>
      <c r="E5365" s="1" t="s">
        <v>11438</v>
      </c>
      <c r="F5365" s="1" t="s">
        <v>371</v>
      </c>
      <c r="M5365" s="1" t="s">
        <v>7812</v>
      </c>
      <c r="N5365" s="1" t="s">
        <v>4932</v>
      </c>
      <c r="P5365" s="1" t="s">
        <v>11444</v>
      </c>
    </row>
    <row r="5366" spans="1:16" s="1" customFormat="1">
      <c r="A5366" s="1" t="s">
        <v>371</v>
      </c>
      <c r="B5366" s="1" t="s">
        <v>371</v>
      </c>
      <c r="D5366" s="1" t="s">
        <v>371</v>
      </c>
      <c r="E5366" s="1" t="s">
        <v>11438</v>
      </c>
      <c r="F5366" s="1" t="s">
        <v>371</v>
      </c>
      <c r="M5366" s="1" t="s">
        <v>5259</v>
      </c>
      <c r="N5366" s="1" t="s">
        <v>4841</v>
      </c>
      <c r="P5366" s="1" t="s">
        <v>11444</v>
      </c>
    </row>
    <row r="5367" spans="1:16" s="1" customFormat="1">
      <c r="A5367" s="1" t="s">
        <v>371</v>
      </c>
      <c r="B5367" s="1" t="s">
        <v>371</v>
      </c>
      <c r="D5367" s="1" t="s">
        <v>371</v>
      </c>
      <c r="E5367" s="1" t="s">
        <v>11438</v>
      </c>
      <c r="F5367" s="1" t="s">
        <v>371</v>
      </c>
      <c r="M5367" s="1" t="s">
        <v>7088</v>
      </c>
      <c r="N5367" s="1" t="s">
        <v>5556</v>
      </c>
      <c r="P5367" s="1" t="s">
        <v>11444</v>
      </c>
    </row>
    <row r="5368" spans="1:16" s="1" customFormat="1">
      <c r="A5368" s="1" t="s">
        <v>371</v>
      </c>
      <c r="B5368" s="1" t="s">
        <v>371</v>
      </c>
      <c r="D5368" s="1" t="s">
        <v>371</v>
      </c>
      <c r="E5368" s="1" t="s">
        <v>11438</v>
      </c>
      <c r="F5368" s="1" t="s">
        <v>371</v>
      </c>
      <c r="M5368" s="1" t="s">
        <v>5016</v>
      </c>
      <c r="N5368" s="1" t="s">
        <v>4055</v>
      </c>
      <c r="P5368" s="1" t="s">
        <v>11444</v>
      </c>
    </row>
    <row r="5369" spans="1:16" s="1" customFormat="1">
      <c r="A5369" s="1" t="s">
        <v>371</v>
      </c>
      <c r="B5369" s="1" t="s">
        <v>371</v>
      </c>
      <c r="D5369" s="1" t="s">
        <v>371</v>
      </c>
      <c r="E5369" s="1" t="s">
        <v>11438</v>
      </c>
      <c r="F5369" s="1" t="s">
        <v>371</v>
      </c>
      <c r="M5369" s="1" t="s">
        <v>7813</v>
      </c>
      <c r="N5369" s="1" t="s">
        <v>4055</v>
      </c>
      <c r="P5369" s="1" t="s">
        <v>11444</v>
      </c>
    </row>
    <row r="5370" spans="1:16" s="1" customFormat="1">
      <c r="A5370" s="1" t="s">
        <v>371</v>
      </c>
      <c r="B5370" s="1" t="s">
        <v>371</v>
      </c>
      <c r="D5370" s="1" t="s">
        <v>371</v>
      </c>
      <c r="E5370" s="1" t="s">
        <v>11438</v>
      </c>
      <c r="F5370" s="1" t="s">
        <v>371</v>
      </c>
      <c r="M5370" s="1" t="s">
        <v>6305</v>
      </c>
      <c r="N5370" s="1" t="s">
        <v>6232</v>
      </c>
      <c r="P5370" s="1" t="s">
        <v>11444</v>
      </c>
    </row>
    <row r="5371" spans="1:16" s="1" customFormat="1">
      <c r="A5371" s="1" t="s">
        <v>371</v>
      </c>
      <c r="B5371" s="1" t="s">
        <v>371</v>
      </c>
      <c r="D5371" s="1" t="s">
        <v>371</v>
      </c>
      <c r="E5371" s="1" t="s">
        <v>11438</v>
      </c>
      <c r="F5371" s="1" t="s">
        <v>371</v>
      </c>
      <c r="M5371" s="1" t="s">
        <v>4017</v>
      </c>
      <c r="N5371" s="1" t="s">
        <v>4571</v>
      </c>
      <c r="P5371" s="1" t="s">
        <v>11444</v>
      </c>
    </row>
    <row r="5372" spans="1:16" s="1" customFormat="1">
      <c r="A5372" s="1" t="s">
        <v>371</v>
      </c>
      <c r="B5372" s="1" t="s">
        <v>371</v>
      </c>
      <c r="D5372" s="1" t="s">
        <v>371</v>
      </c>
      <c r="E5372" s="1" t="s">
        <v>11438</v>
      </c>
      <c r="F5372" s="1" t="s">
        <v>371</v>
      </c>
      <c r="M5372" s="1" t="s">
        <v>7814</v>
      </c>
      <c r="N5372" s="1" t="s">
        <v>4049</v>
      </c>
      <c r="P5372" s="1" t="s">
        <v>11444</v>
      </c>
    </row>
    <row r="5373" spans="1:16" s="1" customFormat="1">
      <c r="A5373" s="1" t="s">
        <v>371</v>
      </c>
      <c r="B5373" s="1" t="s">
        <v>371</v>
      </c>
      <c r="D5373" s="1" t="s">
        <v>371</v>
      </c>
      <c r="E5373" s="1" t="s">
        <v>11438</v>
      </c>
      <c r="F5373" s="1" t="s">
        <v>371</v>
      </c>
      <c r="M5373" s="1" t="s">
        <v>7815</v>
      </c>
      <c r="N5373" s="1" t="s">
        <v>4970</v>
      </c>
      <c r="P5373" s="1" t="s">
        <v>11444</v>
      </c>
    </row>
    <row r="5374" spans="1:16" s="1" customFormat="1">
      <c r="A5374" s="1" t="s">
        <v>371</v>
      </c>
      <c r="B5374" s="1" t="s">
        <v>371</v>
      </c>
      <c r="D5374" s="1" t="s">
        <v>371</v>
      </c>
      <c r="E5374" s="1" t="s">
        <v>11438</v>
      </c>
      <c r="F5374" s="1" t="s">
        <v>371</v>
      </c>
      <c r="M5374" s="1" t="s">
        <v>5935</v>
      </c>
      <c r="N5374" s="1" t="s">
        <v>5108</v>
      </c>
      <c r="P5374" s="1" t="s">
        <v>11444</v>
      </c>
    </row>
    <row r="5375" spans="1:16" s="1" customFormat="1">
      <c r="A5375" s="1" t="s">
        <v>371</v>
      </c>
      <c r="B5375" s="1" t="s">
        <v>371</v>
      </c>
      <c r="D5375" s="1" t="s">
        <v>371</v>
      </c>
      <c r="E5375" s="1" t="s">
        <v>11438</v>
      </c>
      <c r="F5375" s="1" t="s">
        <v>371</v>
      </c>
      <c r="M5375" s="1" t="s">
        <v>5535</v>
      </c>
      <c r="N5375" s="1" t="s">
        <v>4841</v>
      </c>
      <c r="P5375" s="1" t="s">
        <v>11444</v>
      </c>
    </row>
    <row r="5376" spans="1:16" s="1" customFormat="1">
      <c r="A5376" s="1" t="s">
        <v>371</v>
      </c>
      <c r="B5376" s="1" t="s">
        <v>371</v>
      </c>
      <c r="D5376" s="1" t="s">
        <v>371</v>
      </c>
      <c r="E5376" s="1" t="s">
        <v>11438</v>
      </c>
      <c r="F5376" s="1" t="s">
        <v>371</v>
      </c>
      <c r="M5376" s="1" t="s">
        <v>7816</v>
      </c>
      <c r="N5376" s="1" t="s">
        <v>4055</v>
      </c>
      <c r="P5376" s="1" t="s">
        <v>11444</v>
      </c>
    </row>
    <row r="5377" spans="1:16" s="1" customFormat="1">
      <c r="A5377" s="1" t="s">
        <v>371</v>
      </c>
      <c r="B5377" s="1" t="s">
        <v>371</v>
      </c>
      <c r="D5377" s="1" t="s">
        <v>371</v>
      </c>
      <c r="E5377" s="1" t="s">
        <v>11438</v>
      </c>
      <c r="F5377" s="1" t="s">
        <v>371</v>
      </c>
      <c r="M5377" s="1" t="s">
        <v>7817</v>
      </c>
      <c r="N5377" s="1" t="s">
        <v>4567</v>
      </c>
      <c r="P5377" s="1" t="s">
        <v>11444</v>
      </c>
    </row>
    <row r="5378" spans="1:16" s="1" customFormat="1">
      <c r="A5378" s="1" t="s">
        <v>371</v>
      </c>
      <c r="B5378" s="1" t="s">
        <v>371</v>
      </c>
      <c r="D5378" s="1" t="s">
        <v>371</v>
      </c>
      <c r="E5378" s="1" t="s">
        <v>11438</v>
      </c>
      <c r="F5378" s="1" t="s">
        <v>371</v>
      </c>
      <c r="M5378" s="1" t="s">
        <v>4572</v>
      </c>
      <c r="N5378" s="1" t="s">
        <v>4043</v>
      </c>
      <c r="P5378" s="1" t="s">
        <v>11444</v>
      </c>
    </row>
    <row r="5379" spans="1:16" s="1" customFormat="1">
      <c r="A5379" s="1" t="s">
        <v>371</v>
      </c>
      <c r="B5379" s="1" t="s">
        <v>371</v>
      </c>
      <c r="D5379" s="1" t="s">
        <v>371</v>
      </c>
      <c r="E5379" s="1" t="s">
        <v>11438</v>
      </c>
      <c r="F5379" s="1" t="s">
        <v>371</v>
      </c>
      <c r="M5379" s="1" t="s">
        <v>4548</v>
      </c>
      <c r="N5379" s="1" t="s">
        <v>4569</v>
      </c>
      <c r="P5379" s="1" t="s">
        <v>11444</v>
      </c>
    </row>
    <row r="5380" spans="1:16" s="1" customFormat="1">
      <c r="A5380" s="1" t="s">
        <v>371</v>
      </c>
      <c r="B5380" s="1" t="s">
        <v>371</v>
      </c>
      <c r="D5380" s="1" t="s">
        <v>371</v>
      </c>
      <c r="E5380" s="1" t="s">
        <v>11438</v>
      </c>
      <c r="F5380" s="1" t="s">
        <v>371</v>
      </c>
      <c r="M5380" s="1" t="s">
        <v>4573</v>
      </c>
      <c r="N5380" s="1" t="s">
        <v>4565</v>
      </c>
      <c r="P5380" s="1" t="s">
        <v>11444</v>
      </c>
    </row>
    <row r="5381" spans="1:16" s="1" customFormat="1">
      <c r="A5381" s="1" t="s">
        <v>371</v>
      </c>
      <c r="B5381" s="1" t="s">
        <v>371</v>
      </c>
      <c r="D5381" s="1" t="s">
        <v>371</v>
      </c>
      <c r="E5381" s="1" t="s">
        <v>11438</v>
      </c>
      <c r="F5381" s="1" t="s">
        <v>371</v>
      </c>
      <c r="M5381" s="1" t="s">
        <v>4988</v>
      </c>
      <c r="N5381" s="1" t="s">
        <v>6131</v>
      </c>
      <c r="P5381" s="1" t="s">
        <v>11444</v>
      </c>
    </row>
    <row r="5382" spans="1:16" s="1" customFormat="1">
      <c r="A5382" s="1" t="s">
        <v>371</v>
      </c>
      <c r="B5382" s="1" t="s">
        <v>371</v>
      </c>
      <c r="D5382" s="1" t="s">
        <v>371</v>
      </c>
      <c r="E5382" s="1" t="s">
        <v>11438</v>
      </c>
      <c r="F5382" s="1" t="s">
        <v>371</v>
      </c>
      <c r="M5382" s="1" t="s">
        <v>7818</v>
      </c>
      <c r="N5382" s="1" t="s">
        <v>4055</v>
      </c>
      <c r="P5382" s="1" t="s">
        <v>11444</v>
      </c>
    </row>
    <row r="5383" spans="1:16" s="1" customFormat="1">
      <c r="A5383" s="1" t="s">
        <v>371</v>
      </c>
      <c r="B5383" s="1" t="s">
        <v>371</v>
      </c>
      <c r="D5383" s="1" t="s">
        <v>371</v>
      </c>
      <c r="E5383" s="1" t="s">
        <v>11438</v>
      </c>
      <c r="F5383" s="1" t="s">
        <v>371</v>
      </c>
      <c r="M5383" s="1" t="s">
        <v>5077</v>
      </c>
      <c r="N5383" s="1" t="s">
        <v>5013</v>
      </c>
      <c r="P5383" s="1" t="s">
        <v>11444</v>
      </c>
    </row>
    <row r="5384" spans="1:16" s="1" customFormat="1">
      <c r="A5384" s="1" t="s">
        <v>371</v>
      </c>
      <c r="B5384" s="1" t="s">
        <v>371</v>
      </c>
      <c r="D5384" s="1" t="s">
        <v>371</v>
      </c>
      <c r="E5384" s="1" t="s">
        <v>11438</v>
      </c>
      <c r="F5384" s="1" t="s">
        <v>371</v>
      </c>
      <c r="M5384" s="1" t="s">
        <v>7295</v>
      </c>
      <c r="N5384" s="1" t="s">
        <v>4565</v>
      </c>
      <c r="P5384" s="1" t="s">
        <v>11444</v>
      </c>
    </row>
    <row r="5385" spans="1:16" s="1" customFormat="1">
      <c r="A5385" s="1" t="s">
        <v>371</v>
      </c>
      <c r="B5385" s="1" t="s">
        <v>371</v>
      </c>
      <c r="D5385" s="1" t="s">
        <v>371</v>
      </c>
      <c r="E5385" s="1" t="s">
        <v>11438</v>
      </c>
      <c r="F5385" s="1" t="s">
        <v>371</v>
      </c>
      <c r="M5385" s="1" t="s">
        <v>7819</v>
      </c>
      <c r="N5385" s="1" t="s">
        <v>4948</v>
      </c>
      <c r="P5385" s="1" t="s">
        <v>11444</v>
      </c>
    </row>
    <row r="5386" spans="1:16" s="1" customFormat="1">
      <c r="A5386" s="1" t="s">
        <v>371</v>
      </c>
      <c r="B5386" s="1" t="s">
        <v>371</v>
      </c>
      <c r="D5386" s="1" t="s">
        <v>371</v>
      </c>
      <c r="E5386" s="1" t="s">
        <v>11438</v>
      </c>
      <c r="F5386" s="1" t="s">
        <v>371</v>
      </c>
      <c r="M5386" s="1" t="s">
        <v>6371</v>
      </c>
      <c r="N5386" s="1" t="s">
        <v>4049</v>
      </c>
      <c r="P5386" s="1" t="s">
        <v>11444</v>
      </c>
    </row>
    <row r="5387" spans="1:16" s="1" customFormat="1">
      <c r="A5387" s="1" t="s">
        <v>371</v>
      </c>
      <c r="B5387" s="1" t="s">
        <v>371</v>
      </c>
      <c r="D5387" s="1" t="s">
        <v>371</v>
      </c>
      <c r="E5387" s="1" t="s">
        <v>11438</v>
      </c>
      <c r="F5387" s="1" t="s">
        <v>371</v>
      </c>
      <c r="M5387" s="1" t="s">
        <v>7820</v>
      </c>
      <c r="N5387" s="1" t="s">
        <v>4861</v>
      </c>
      <c r="P5387" s="1" t="s">
        <v>11444</v>
      </c>
    </row>
    <row r="5388" spans="1:16" s="1" customFormat="1">
      <c r="A5388" s="1" t="s">
        <v>371</v>
      </c>
      <c r="B5388" s="1" t="s">
        <v>371</v>
      </c>
      <c r="D5388" s="1" t="s">
        <v>371</v>
      </c>
      <c r="E5388" s="1" t="s">
        <v>11438</v>
      </c>
      <c r="F5388" s="1" t="s">
        <v>371</v>
      </c>
      <c r="M5388" s="1" t="s">
        <v>7821</v>
      </c>
      <c r="N5388" s="1" t="s">
        <v>4937</v>
      </c>
      <c r="P5388" s="1" t="s">
        <v>11444</v>
      </c>
    </row>
    <row r="5389" spans="1:16" s="1" customFormat="1">
      <c r="A5389" s="1" t="s">
        <v>371</v>
      </c>
      <c r="B5389" s="1" t="s">
        <v>371</v>
      </c>
      <c r="D5389" s="1" t="s">
        <v>371</v>
      </c>
      <c r="E5389" s="1" t="s">
        <v>11438</v>
      </c>
      <c r="F5389" s="1" t="s">
        <v>371</v>
      </c>
      <c r="M5389" s="1" t="s">
        <v>7822</v>
      </c>
      <c r="N5389" s="1" t="s">
        <v>4854</v>
      </c>
      <c r="P5389" s="1" t="s">
        <v>11444</v>
      </c>
    </row>
    <row r="5390" spans="1:16" s="1" customFormat="1">
      <c r="A5390" s="1" t="s">
        <v>371</v>
      </c>
      <c r="B5390" s="1" t="s">
        <v>371</v>
      </c>
      <c r="D5390" s="1" t="s">
        <v>371</v>
      </c>
      <c r="E5390" s="1" t="s">
        <v>11438</v>
      </c>
      <c r="F5390" s="1" t="s">
        <v>371</v>
      </c>
      <c r="M5390" s="1" t="s">
        <v>7520</v>
      </c>
      <c r="N5390" s="1" t="s">
        <v>4854</v>
      </c>
      <c r="P5390" s="1" t="s">
        <v>11444</v>
      </c>
    </row>
    <row r="5391" spans="1:16" s="1" customFormat="1">
      <c r="A5391" s="1" t="s">
        <v>371</v>
      </c>
      <c r="B5391" s="1" t="s">
        <v>371</v>
      </c>
      <c r="D5391" s="1" t="s">
        <v>371</v>
      </c>
      <c r="E5391" s="1" t="s">
        <v>11438</v>
      </c>
      <c r="F5391" s="1" t="s">
        <v>371</v>
      </c>
      <c r="M5391" s="1" t="s">
        <v>7077</v>
      </c>
      <c r="N5391" s="1" t="s">
        <v>5504</v>
      </c>
      <c r="P5391" s="1" t="s">
        <v>11444</v>
      </c>
    </row>
    <row r="5392" spans="1:16" s="1" customFormat="1">
      <c r="A5392" s="1" t="s">
        <v>371</v>
      </c>
      <c r="B5392" s="1" t="s">
        <v>371</v>
      </c>
      <c r="D5392" s="1" t="s">
        <v>371</v>
      </c>
      <c r="E5392" s="1" t="s">
        <v>11438</v>
      </c>
      <c r="F5392" s="1" t="s">
        <v>371</v>
      </c>
      <c r="M5392" s="1" t="s">
        <v>7823</v>
      </c>
      <c r="N5392" s="1" t="s">
        <v>5867</v>
      </c>
      <c r="P5392" s="1" t="s">
        <v>11444</v>
      </c>
    </row>
    <row r="5393" spans="1:16" s="1" customFormat="1">
      <c r="A5393" s="1" t="s">
        <v>125</v>
      </c>
      <c r="B5393" s="1" t="s">
        <v>125</v>
      </c>
      <c r="D5393" s="1" t="s">
        <v>125</v>
      </c>
      <c r="E5393" s="1" t="s">
        <v>11438</v>
      </c>
      <c r="F5393" s="1" t="s">
        <v>125</v>
      </c>
      <c r="M5393" s="1" t="s">
        <v>5647</v>
      </c>
      <c r="N5393" s="1" t="s">
        <v>5540</v>
      </c>
      <c r="P5393" s="1" t="s">
        <v>11444</v>
      </c>
    </row>
    <row r="5394" spans="1:16" s="1" customFormat="1">
      <c r="A5394" s="1" t="s">
        <v>125</v>
      </c>
      <c r="B5394" s="1" t="s">
        <v>125</v>
      </c>
      <c r="D5394" s="1" t="s">
        <v>125</v>
      </c>
      <c r="E5394" s="1" t="s">
        <v>11438</v>
      </c>
      <c r="F5394" s="1" t="s">
        <v>125</v>
      </c>
      <c r="M5394" s="1" t="s">
        <v>7145</v>
      </c>
      <c r="N5394" s="1" t="s">
        <v>4547</v>
      </c>
      <c r="P5394" s="1" t="s">
        <v>11444</v>
      </c>
    </row>
    <row r="5395" spans="1:16" s="1" customFormat="1">
      <c r="A5395" s="1" t="s">
        <v>125</v>
      </c>
      <c r="B5395" s="1" t="s">
        <v>125</v>
      </c>
      <c r="D5395" s="1" t="s">
        <v>125</v>
      </c>
      <c r="E5395" s="1" t="s">
        <v>11438</v>
      </c>
      <c r="F5395" s="1" t="s">
        <v>125</v>
      </c>
      <c r="M5395" s="1" t="s">
        <v>6795</v>
      </c>
      <c r="N5395" s="1" t="s">
        <v>4966</v>
      </c>
      <c r="P5395" s="1" t="s">
        <v>11444</v>
      </c>
    </row>
    <row r="5396" spans="1:16" s="1" customFormat="1">
      <c r="A5396" s="1" t="s">
        <v>125</v>
      </c>
      <c r="B5396" s="1" t="s">
        <v>125</v>
      </c>
      <c r="D5396" s="1" t="s">
        <v>125</v>
      </c>
      <c r="E5396" s="1" t="s">
        <v>11438</v>
      </c>
      <c r="F5396" s="1" t="s">
        <v>125</v>
      </c>
      <c r="M5396" s="1" t="s">
        <v>7824</v>
      </c>
      <c r="N5396" s="1" t="s">
        <v>4018</v>
      </c>
      <c r="P5396" s="1" t="s">
        <v>11444</v>
      </c>
    </row>
    <row r="5397" spans="1:16" s="1" customFormat="1">
      <c r="A5397" s="1" t="s">
        <v>125</v>
      </c>
      <c r="B5397" s="1" t="s">
        <v>125</v>
      </c>
      <c r="D5397" s="1" t="s">
        <v>125</v>
      </c>
      <c r="E5397" s="1" t="s">
        <v>11438</v>
      </c>
      <c r="F5397" s="1" t="s">
        <v>125</v>
      </c>
      <c r="M5397" s="1" t="s">
        <v>7024</v>
      </c>
      <c r="N5397" s="1" t="s">
        <v>7090</v>
      </c>
      <c r="P5397" s="1" t="s">
        <v>11444</v>
      </c>
    </row>
    <row r="5398" spans="1:16" s="1" customFormat="1">
      <c r="A5398" s="1" t="s">
        <v>125</v>
      </c>
      <c r="B5398" s="1" t="s">
        <v>125</v>
      </c>
      <c r="D5398" s="1" t="s">
        <v>125</v>
      </c>
      <c r="E5398" s="1" t="s">
        <v>11438</v>
      </c>
      <c r="F5398" s="1" t="s">
        <v>125</v>
      </c>
      <c r="M5398" s="1" t="s">
        <v>7059</v>
      </c>
      <c r="N5398" s="1" t="s">
        <v>5502</v>
      </c>
      <c r="P5398" s="1" t="s">
        <v>11444</v>
      </c>
    </row>
    <row r="5399" spans="1:16" s="1" customFormat="1">
      <c r="A5399" s="1" t="s">
        <v>125</v>
      </c>
      <c r="B5399" s="1" t="s">
        <v>125</v>
      </c>
      <c r="D5399" s="1" t="s">
        <v>125</v>
      </c>
      <c r="E5399" s="1" t="s">
        <v>11438</v>
      </c>
      <c r="F5399" s="1" t="s">
        <v>125</v>
      </c>
      <c r="M5399" s="1" t="s">
        <v>5103</v>
      </c>
      <c r="N5399" s="1" t="s">
        <v>5227</v>
      </c>
      <c r="P5399" s="1" t="s">
        <v>11444</v>
      </c>
    </row>
    <row r="5400" spans="1:16" s="1" customFormat="1">
      <c r="A5400" s="1" t="s">
        <v>125</v>
      </c>
      <c r="B5400" s="1" t="s">
        <v>125</v>
      </c>
      <c r="D5400" s="1" t="s">
        <v>125</v>
      </c>
      <c r="E5400" s="1" t="s">
        <v>11438</v>
      </c>
      <c r="F5400" s="1" t="s">
        <v>125</v>
      </c>
      <c r="M5400" s="1" t="s">
        <v>5579</v>
      </c>
      <c r="N5400" s="1" t="s">
        <v>4078</v>
      </c>
      <c r="P5400" s="1" t="s">
        <v>11444</v>
      </c>
    </row>
    <row r="5401" spans="1:16" s="1" customFormat="1">
      <c r="A5401" s="1" t="s">
        <v>125</v>
      </c>
      <c r="B5401" s="1" t="s">
        <v>125</v>
      </c>
      <c r="D5401" s="1" t="s">
        <v>125</v>
      </c>
      <c r="E5401" s="1" t="s">
        <v>11438</v>
      </c>
      <c r="F5401" s="1" t="s">
        <v>125</v>
      </c>
      <c r="M5401" s="1" t="s">
        <v>5319</v>
      </c>
      <c r="N5401" s="1" t="s">
        <v>4550</v>
      </c>
      <c r="P5401" s="1" t="s">
        <v>11444</v>
      </c>
    </row>
    <row r="5402" spans="1:16" s="1" customFormat="1">
      <c r="A5402" s="1" t="s">
        <v>125</v>
      </c>
      <c r="B5402" s="1" t="s">
        <v>125</v>
      </c>
      <c r="D5402" s="1" t="s">
        <v>125</v>
      </c>
      <c r="E5402" s="1" t="s">
        <v>11438</v>
      </c>
      <c r="F5402" s="1" t="s">
        <v>125</v>
      </c>
      <c r="M5402" s="1" t="s">
        <v>4940</v>
      </c>
      <c r="N5402" s="1" t="s">
        <v>5350</v>
      </c>
      <c r="P5402" s="1" t="s">
        <v>11444</v>
      </c>
    </row>
    <row r="5403" spans="1:16" s="1" customFormat="1">
      <c r="A5403" s="1" t="s">
        <v>125</v>
      </c>
      <c r="B5403" s="1" t="s">
        <v>125</v>
      </c>
      <c r="D5403" s="1" t="s">
        <v>125</v>
      </c>
      <c r="E5403" s="1" t="s">
        <v>11438</v>
      </c>
      <c r="F5403" s="1" t="s">
        <v>125</v>
      </c>
      <c r="M5403" s="1" t="s">
        <v>4871</v>
      </c>
      <c r="N5403" s="1" t="s">
        <v>4055</v>
      </c>
      <c r="P5403" s="1" t="s">
        <v>11444</v>
      </c>
    </row>
    <row r="5404" spans="1:16" s="1" customFormat="1">
      <c r="A5404" s="1" t="s">
        <v>125</v>
      </c>
      <c r="B5404" s="1" t="s">
        <v>125</v>
      </c>
      <c r="D5404" s="1" t="s">
        <v>125</v>
      </c>
      <c r="E5404" s="1" t="s">
        <v>11438</v>
      </c>
      <c r="F5404" s="1" t="s">
        <v>125</v>
      </c>
      <c r="M5404" s="1" t="s">
        <v>5942</v>
      </c>
      <c r="N5404" s="1" t="s">
        <v>6715</v>
      </c>
      <c r="P5404" s="1" t="s">
        <v>11444</v>
      </c>
    </row>
    <row r="5405" spans="1:16" s="1" customFormat="1">
      <c r="A5405" s="1" t="s">
        <v>125</v>
      </c>
      <c r="B5405" s="1" t="s">
        <v>125</v>
      </c>
      <c r="D5405" s="1" t="s">
        <v>125</v>
      </c>
      <c r="E5405" s="1" t="s">
        <v>11438</v>
      </c>
      <c r="F5405" s="1" t="s">
        <v>125</v>
      </c>
      <c r="M5405" s="1" t="s">
        <v>5997</v>
      </c>
      <c r="N5405" s="1" t="s">
        <v>6761</v>
      </c>
      <c r="P5405" s="1" t="s">
        <v>11444</v>
      </c>
    </row>
    <row r="5406" spans="1:16" s="1" customFormat="1">
      <c r="A5406" s="1" t="s">
        <v>125</v>
      </c>
      <c r="B5406" s="1" t="s">
        <v>125</v>
      </c>
      <c r="D5406" s="1" t="s">
        <v>125</v>
      </c>
      <c r="E5406" s="1" t="s">
        <v>11438</v>
      </c>
      <c r="F5406" s="1" t="s">
        <v>125</v>
      </c>
      <c r="M5406" s="1" t="s">
        <v>7105</v>
      </c>
      <c r="N5406" s="1" t="s">
        <v>6057</v>
      </c>
      <c r="P5406" s="1" t="s">
        <v>11444</v>
      </c>
    </row>
    <row r="5407" spans="1:16" s="1" customFormat="1">
      <c r="A5407" s="1" t="s">
        <v>125</v>
      </c>
      <c r="B5407" s="1" t="s">
        <v>125</v>
      </c>
      <c r="D5407" s="1" t="s">
        <v>125</v>
      </c>
      <c r="E5407" s="1" t="s">
        <v>11438</v>
      </c>
      <c r="F5407" s="1" t="s">
        <v>125</v>
      </c>
      <c r="M5407" s="1" t="s">
        <v>6112</v>
      </c>
      <c r="N5407" s="1" t="s">
        <v>7825</v>
      </c>
      <c r="P5407" s="1" t="s">
        <v>11444</v>
      </c>
    </row>
    <row r="5408" spans="1:16" s="1" customFormat="1">
      <c r="A5408" s="1" t="s">
        <v>125</v>
      </c>
      <c r="B5408" s="1" t="s">
        <v>125</v>
      </c>
      <c r="D5408" s="1" t="s">
        <v>125</v>
      </c>
      <c r="E5408" s="1" t="s">
        <v>11438</v>
      </c>
      <c r="F5408" s="1" t="s">
        <v>125</v>
      </c>
      <c r="M5408" s="1" t="s">
        <v>6807</v>
      </c>
      <c r="N5408" s="1" t="s">
        <v>6059</v>
      </c>
      <c r="P5408" s="1" t="s">
        <v>11444</v>
      </c>
    </row>
    <row r="5409" spans="1:16" s="1" customFormat="1">
      <c r="A5409" s="1" t="s">
        <v>125</v>
      </c>
      <c r="B5409" s="1" t="s">
        <v>125</v>
      </c>
      <c r="D5409" s="1" t="s">
        <v>125</v>
      </c>
      <c r="E5409" s="1" t="s">
        <v>11438</v>
      </c>
      <c r="F5409" s="1" t="s">
        <v>125</v>
      </c>
      <c r="M5409" s="1" t="s">
        <v>7826</v>
      </c>
      <c r="N5409" s="1" t="s">
        <v>5995</v>
      </c>
      <c r="P5409" s="1" t="s">
        <v>11444</v>
      </c>
    </row>
    <row r="5410" spans="1:16" s="1" customFormat="1">
      <c r="A5410" s="1" t="s">
        <v>125</v>
      </c>
      <c r="B5410" s="1" t="s">
        <v>125</v>
      </c>
      <c r="D5410" s="1" t="s">
        <v>125</v>
      </c>
      <c r="E5410" s="1" t="s">
        <v>11438</v>
      </c>
      <c r="F5410" s="1" t="s">
        <v>125</v>
      </c>
      <c r="M5410" s="1" t="s">
        <v>6906</v>
      </c>
      <c r="N5410" s="1" t="s">
        <v>5134</v>
      </c>
      <c r="P5410" s="1" t="s">
        <v>11444</v>
      </c>
    </row>
    <row r="5411" spans="1:16" s="1" customFormat="1">
      <c r="A5411" s="1" t="s">
        <v>125</v>
      </c>
      <c r="B5411" s="1" t="s">
        <v>125</v>
      </c>
      <c r="D5411" s="1" t="s">
        <v>125</v>
      </c>
      <c r="E5411" s="1" t="s">
        <v>11438</v>
      </c>
      <c r="F5411" s="1" t="s">
        <v>125</v>
      </c>
      <c r="M5411" s="1" t="s">
        <v>5103</v>
      </c>
      <c r="N5411" s="1" t="s">
        <v>5995</v>
      </c>
      <c r="P5411" s="1" t="s">
        <v>11444</v>
      </c>
    </row>
    <row r="5412" spans="1:16" s="1" customFormat="1">
      <c r="A5412" s="1" t="s">
        <v>125</v>
      </c>
      <c r="B5412" s="1" t="s">
        <v>125</v>
      </c>
      <c r="D5412" s="1" t="s">
        <v>125</v>
      </c>
      <c r="E5412" s="1" t="s">
        <v>11438</v>
      </c>
      <c r="F5412" s="1" t="s">
        <v>125</v>
      </c>
      <c r="M5412" s="1" t="s">
        <v>5260</v>
      </c>
      <c r="N5412" s="1" t="s">
        <v>5716</v>
      </c>
      <c r="P5412" s="1" t="s">
        <v>11444</v>
      </c>
    </row>
    <row r="5413" spans="1:16" s="1" customFormat="1">
      <c r="A5413" s="1" t="s">
        <v>125</v>
      </c>
      <c r="B5413" s="1" t="s">
        <v>125</v>
      </c>
      <c r="D5413" s="1" t="s">
        <v>125</v>
      </c>
      <c r="E5413" s="1" t="s">
        <v>11438</v>
      </c>
      <c r="F5413" s="1" t="s">
        <v>125</v>
      </c>
      <c r="M5413" s="1" t="s">
        <v>5260</v>
      </c>
      <c r="N5413" s="1" t="s">
        <v>5619</v>
      </c>
      <c r="P5413" s="1" t="s">
        <v>11444</v>
      </c>
    </row>
    <row r="5414" spans="1:16" s="1" customFormat="1">
      <c r="A5414" s="1" t="s">
        <v>125</v>
      </c>
      <c r="B5414" s="1" t="s">
        <v>125</v>
      </c>
      <c r="D5414" s="1" t="s">
        <v>125</v>
      </c>
      <c r="E5414" s="1" t="s">
        <v>11438</v>
      </c>
      <c r="F5414" s="1" t="s">
        <v>125</v>
      </c>
      <c r="M5414" s="1" t="s">
        <v>7827</v>
      </c>
      <c r="N5414" s="1" t="s">
        <v>5998</v>
      </c>
      <c r="P5414" s="1" t="s">
        <v>11444</v>
      </c>
    </row>
    <row r="5415" spans="1:16" s="1" customFormat="1">
      <c r="A5415" s="1" t="s">
        <v>125</v>
      </c>
      <c r="B5415" s="1" t="s">
        <v>125</v>
      </c>
      <c r="D5415" s="1" t="s">
        <v>125</v>
      </c>
      <c r="E5415" s="1" t="s">
        <v>11438</v>
      </c>
      <c r="F5415" s="1" t="s">
        <v>125</v>
      </c>
      <c r="M5415" s="1" t="s">
        <v>6179</v>
      </c>
      <c r="N5415" s="1" t="s">
        <v>7828</v>
      </c>
      <c r="P5415" s="1" t="s">
        <v>11444</v>
      </c>
    </row>
    <row r="5416" spans="1:16" s="1" customFormat="1">
      <c r="A5416" s="1" t="s">
        <v>125</v>
      </c>
      <c r="B5416" s="1" t="s">
        <v>125</v>
      </c>
      <c r="D5416" s="1" t="s">
        <v>125</v>
      </c>
      <c r="E5416" s="1" t="s">
        <v>11438</v>
      </c>
      <c r="F5416" s="1" t="s">
        <v>125</v>
      </c>
      <c r="M5416" s="1" t="s">
        <v>6293</v>
      </c>
      <c r="N5416" s="1" t="s">
        <v>6652</v>
      </c>
      <c r="P5416" s="1" t="s">
        <v>11444</v>
      </c>
    </row>
    <row r="5417" spans="1:16" s="1" customFormat="1">
      <c r="A5417" s="1" t="s">
        <v>125</v>
      </c>
      <c r="B5417" s="1" t="s">
        <v>125</v>
      </c>
      <c r="D5417" s="1" t="s">
        <v>125</v>
      </c>
      <c r="E5417" s="1" t="s">
        <v>11438</v>
      </c>
      <c r="F5417" s="1" t="s">
        <v>125</v>
      </c>
      <c r="M5417" s="1" t="s">
        <v>6191</v>
      </c>
      <c r="N5417" s="1" t="s">
        <v>4984</v>
      </c>
      <c r="P5417" s="1" t="s">
        <v>11444</v>
      </c>
    </row>
    <row r="5418" spans="1:16" s="1" customFormat="1">
      <c r="A5418" s="1" t="s">
        <v>125</v>
      </c>
      <c r="B5418" s="1" t="s">
        <v>125</v>
      </c>
      <c r="D5418" s="1" t="s">
        <v>125</v>
      </c>
      <c r="E5418" s="1" t="s">
        <v>11438</v>
      </c>
      <c r="F5418" s="1" t="s">
        <v>125</v>
      </c>
      <c r="M5418" s="1" t="s">
        <v>7829</v>
      </c>
      <c r="N5418" s="1" t="s">
        <v>4839</v>
      </c>
      <c r="P5418" s="1" t="s">
        <v>11444</v>
      </c>
    </row>
    <row r="5419" spans="1:16" s="1" customFormat="1">
      <c r="A5419" s="1" t="s">
        <v>125</v>
      </c>
      <c r="B5419" s="1" t="s">
        <v>125</v>
      </c>
      <c r="D5419" s="1" t="s">
        <v>125</v>
      </c>
      <c r="E5419" s="1" t="s">
        <v>11438</v>
      </c>
      <c r="F5419" s="1" t="s">
        <v>125</v>
      </c>
      <c r="M5419" s="1" t="s">
        <v>6851</v>
      </c>
      <c r="N5419" s="1" t="s">
        <v>5661</v>
      </c>
      <c r="P5419" s="1" t="s">
        <v>11444</v>
      </c>
    </row>
    <row r="5420" spans="1:16" s="1" customFormat="1">
      <c r="A5420" s="1" t="s">
        <v>125</v>
      </c>
      <c r="B5420" s="1" t="s">
        <v>125</v>
      </c>
      <c r="D5420" s="1" t="s">
        <v>125</v>
      </c>
      <c r="E5420" s="1" t="s">
        <v>11438</v>
      </c>
      <c r="F5420" s="1" t="s">
        <v>125</v>
      </c>
      <c r="M5420" s="1" t="s">
        <v>7830</v>
      </c>
      <c r="N5420" s="1" t="s">
        <v>4854</v>
      </c>
      <c r="P5420" s="1" t="s">
        <v>11444</v>
      </c>
    </row>
    <row r="5421" spans="1:16" s="1" customFormat="1">
      <c r="A5421" s="1" t="s">
        <v>125</v>
      </c>
      <c r="B5421" s="1" t="s">
        <v>125</v>
      </c>
      <c r="D5421" s="1" t="s">
        <v>125</v>
      </c>
      <c r="E5421" s="1" t="s">
        <v>11438</v>
      </c>
      <c r="F5421" s="1" t="s">
        <v>125</v>
      </c>
      <c r="M5421" s="1" t="s">
        <v>7831</v>
      </c>
      <c r="N5421" s="1" t="s">
        <v>6558</v>
      </c>
      <c r="P5421" s="1" t="s">
        <v>11444</v>
      </c>
    </row>
    <row r="5422" spans="1:16" s="1" customFormat="1">
      <c r="A5422" s="1" t="s">
        <v>125</v>
      </c>
      <c r="B5422" s="1" t="s">
        <v>125</v>
      </c>
      <c r="D5422" s="1" t="s">
        <v>125</v>
      </c>
      <c r="E5422" s="1" t="s">
        <v>11438</v>
      </c>
      <c r="F5422" s="1" t="s">
        <v>125</v>
      </c>
      <c r="M5422" s="1" t="s">
        <v>6445</v>
      </c>
      <c r="N5422" s="1" t="s">
        <v>4027</v>
      </c>
      <c r="P5422" s="1" t="s">
        <v>11444</v>
      </c>
    </row>
    <row r="5423" spans="1:16" s="1" customFormat="1">
      <c r="A5423" s="1" t="s">
        <v>125</v>
      </c>
      <c r="B5423" s="1" t="s">
        <v>125</v>
      </c>
      <c r="D5423" s="1" t="s">
        <v>125</v>
      </c>
      <c r="E5423" s="1" t="s">
        <v>11438</v>
      </c>
      <c r="F5423" s="1" t="s">
        <v>125</v>
      </c>
      <c r="M5423" s="1" t="s">
        <v>5225</v>
      </c>
      <c r="N5423" s="1" t="s">
        <v>4854</v>
      </c>
      <c r="P5423" s="1" t="s">
        <v>11444</v>
      </c>
    </row>
    <row r="5424" spans="1:16" s="1" customFormat="1">
      <c r="A5424" s="1" t="s">
        <v>125</v>
      </c>
      <c r="B5424" s="1" t="s">
        <v>125</v>
      </c>
      <c r="D5424" s="1" t="s">
        <v>125</v>
      </c>
      <c r="E5424" s="1" t="s">
        <v>11438</v>
      </c>
      <c r="F5424" s="1" t="s">
        <v>125</v>
      </c>
      <c r="M5424" s="1" t="s">
        <v>5935</v>
      </c>
      <c r="N5424" s="1" t="s">
        <v>4841</v>
      </c>
      <c r="P5424" s="1" t="s">
        <v>11444</v>
      </c>
    </row>
    <row r="5425" spans="1:16" s="1" customFormat="1">
      <c r="A5425" s="1" t="s">
        <v>125</v>
      </c>
      <c r="B5425" s="1" t="s">
        <v>125</v>
      </c>
      <c r="D5425" s="1" t="s">
        <v>125</v>
      </c>
      <c r="E5425" s="1" t="s">
        <v>11438</v>
      </c>
      <c r="F5425" s="1" t="s">
        <v>125</v>
      </c>
      <c r="M5425" s="1" t="s">
        <v>7179</v>
      </c>
      <c r="N5425" s="1" t="s">
        <v>4863</v>
      </c>
      <c r="P5425" s="1" t="s">
        <v>11444</v>
      </c>
    </row>
    <row r="5426" spans="1:16" s="1" customFormat="1">
      <c r="A5426" s="1" t="s">
        <v>125</v>
      </c>
      <c r="B5426" s="1" t="s">
        <v>125</v>
      </c>
      <c r="D5426" s="1" t="s">
        <v>125</v>
      </c>
      <c r="E5426" s="1" t="s">
        <v>11438</v>
      </c>
      <c r="F5426" s="1" t="s">
        <v>125</v>
      </c>
      <c r="M5426" s="1" t="s">
        <v>5795</v>
      </c>
      <c r="N5426" s="1" t="s">
        <v>5066</v>
      </c>
      <c r="P5426" s="1" t="s">
        <v>11444</v>
      </c>
    </row>
    <row r="5427" spans="1:16" s="1" customFormat="1">
      <c r="A5427" s="1" t="s">
        <v>125</v>
      </c>
      <c r="B5427" s="1" t="s">
        <v>125</v>
      </c>
      <c r="D5427" s="1" t="s">
        <v>125</v>
      </c>
      <c r="E5427" s="1" t="s">
        <v>11438</v>
      </c>
      <c r="F5427" s="1" t="s">
        <v>125</v>
      </c>
      <c r="M5427" s="1" t="s">
        <v>7832</v>
      </c>
      <c r="N5427" s="1" t="s">
        <v>5661</v>
      </c>
      <c r="P5427" s="1" t="s">
        <v>11444</v>
      </c>
    </row>
    <row r="5428" spans="1:16" s="1" customFormat="1">
      <c r="A5428" s="1" t="s">
        <v>125</v>
      </c>
      <c r="B5428" s="1" t="s">
        <v>125</v>
      </c>
      <c r="D5428" s="1" t="s">
        <v>125</v>
      </c>
      <c r="E5428" s="1" t="s">
        <v>11438</v>
      </c>
      <c r="F5428" s="1" t="s">
        <v>125</v>
      </c>
      <c r="M5428" s="1" t="s">
        <v>7172</v>
      </c>
      <c r="N5428" s="1" t="s">
        <v>5087</v>
      </c>
      <c r="P5428" s="1" t="s">
        <v>11444</v>
      </c>
    </row>
    <row r="5429" spans="1:16" s="1" customFormat="1">
      <c r="A5429" s="1" t="s">
        <v>125</v>
      </c>
      <c r="B5429" s="1" t="s">
        <v>125</v>
      </c>
      <c r="D5429" s="1" t="s">
        <v>125</v>
      </c>
      <c r="E5429" s="1" t="s">
        <v>11438</v>
      </c>
      <c r="F5429" s="1" t="s">
        <v>125</v>
      </c>
      <c r="M5429" s="1" t="s">
        <v>5804</v>
      </c>
      <c r="N5429" s="1" t="s">
        <v>4970</v>
      </c>
      <c r="P5429" s="1" t="s">
        <v>11444</v>
      </c>
    </row>
    <row r="5430" spans="1:16" s="1" customFormat="1">
      <c r="A5430" s="1" t="s">
        <v>125</v>
      </c>
      <c r="B5430" s="1" t="s">
        <v>125</v>
      </c>
      <c r="D5430" s="1" t="s">
        <v>125</v>
      </c>
      <c r="E5430" s="1" t="s">
        <v>11438</v>
      </c>
      <c r="F5430" s="1" t="s">
        <v>125</v>
      </c>
      <c r="M5430" s="1" t="s">
        <v>7833</v>
      </c>
      <c r="N5430" s="1" t="s">
        <v>4998</v>
      </c>
      <c r="P5430" s="1" t="s">
        <v>11444</v>
      </c>
    </row>
    <row r="5431" spans="1:16" s="1" customFormat="1">
      <c r="A5431" s="1" t="s">
        <v>125</v>
      </c>
      <c r="B5431" s="1" t="s">
        <v>125</v>
      </c>
      <c r="D5431" s="1" t="s">
        <v>125</v>
      </c>
      <c r="E5431" s="1" t="s">
        <v>11438</v>
      </c>
      <c r="F5431" s="1" t="s">
        <v>125</v>
      </c>
      <c r="M5431" s="1" t="s">
        <v>6637</v>
      </c>
      <c r="N5431" s="1" t="s">
        <v>6119</v>
      </c>
      <c r="P5431" s="1" t="s">
        <v>11444</v>
      </c>
    </row>
    <row r="5432" spans="1:16" s="1" customFormat="1">
      <c r="A5432" s="1" t="s">
        <v>125</v>
      </c>
      <c r="B5432" s="1" t="s">
        <v>125</v>
      </c>
      <c r="D5432" s="1" t="s">
        <v>125</v>
      </c>
      <c r="E5432" s="1" t="s">
        <v>11438</v>
      </c>
      <c r="F5432" s="1" t="s">
        <v>125</v>
      </c>
      <c r="M5432" s="1" t="s">
        <v>5286</v>
      </c>
      <c r="N5432" s="1" t="s">
        <v>4981</v>
      </c>
      <c r="P5432" s="1" t="s">
        <v>11444</v>
      </c>
    </row>
    <row r="5433" spans="1:16" s="1" customFormat="1">
      <c r="A5433" s="1" t="s">
        <v>125</v>
      </c>
      <c r="B5433" s="1" t="s">
        <v>125</v>
      </c>
      <c r="D5433" s="1" t="s">
        <v>125</v>
      </c>
      <c r="E5433" s="1" t="s">
        <v>11438</v>
      </c>
      <c r="F5433" s="1" t="s">
        <v>125</v>
      </c>
      <c r="M5433" s="1" t="s">
        <v>7834</v>
      </c>
      <c r="N5433" s="1" t="s">
        <v>4055</v>
      </c>
      <c r="P5433" s="1" t="s">
        <v>11444</v>
      </c>
    </row>
    <row r="5434" spans="1:16" s="1" customFormat="1">
      <c r="A5434" s="1" t="s">
        <v>125</v>
      </c>
      <c r="B5434" s="1" t="s">
        <v>125</v>
      </c>
      <c r="D5434" s="1" t="s">
        <v>125</v>
      </c>
      <c r="E5434" s="1" t="s">
        <v>11438</v>
      </c>
      <c r="F5434" s="1" t="s">
        <v>125</v>
      </c>
      <c r="M5434" s="1" t="s">
        <v>5647</v>
      </c>
      <c r="N5434" s="1" t="s">
        <v>4923</v>
      </c>
      <c r="P5434" s="1" t="s">
        <v>11444</v>
      </c>
    </row>
    <row r="5435" spans="1:16" s="1" customFormat="1">
      <c r="A5435" s="1" t="s">
        <v>125</v>
      </c>
      <c r="B5435" s="1" t="s">
        <v>125</v>
      </c>
      <c r="D5435" s="1" t="s">
        <v>125</v>
      </c>
      <c r="E5435" s="1" t="s">
        <v>11438</v>
      </c>
      <c r="F5435" s="1" t="s">
        <v>125</v>
      </c>
      <c r="M5435" s="1" t="s">
        <v>7835</v>
      </c>
      <c r="N5435" s="1" t="s">
        <v>4861</v>
      </c>
      <c r="P5435" s="1" t="s">
        <v>11444</v>
      </c>
    </row>
    <row r="5436" spans="1:16" s="1" customFormat="1">
      <c r="A5436" s="1" t="s">
        <v>125</v>
      </c>
      <c r="B5436" s="1" t="s">
        <v>125</v>
      </c>
      <c r="D5436" s="1" t="s">
        <v>125</v>
      </c>
      <c r="E5436" s="1" t="s">
        <v>11438</v>
      </c>
      <c r="F5436" s="1" t="s">
        <v>125</v>
      </c>
      <c r="M5436" s="1" t="s">
        <v>4959</v>
      </c>
      <c r="N5436" s="1" t="s">
        <v>5556</v>
      </c>
      <c r="P5436" s="1" t="s">
        <v>11444</v>
      </c>
    </row>
    <row r="5437" spans="1:16" s="1" customFormat="1">
      <c r="A5437" s="1" t="s">
        <v>125</v>
      </c>
      <c r="B5437" s="1" t="s">
        <v>125</v>
      </c>
      <c r="D5437" s="1" t="s">
        <v>125</v>
      </c>
      <c r="E5437" s="1" t="s">
        <v>11438</v>
      </c>
      <c r="F5437" s="1" t="s">
        <v>125</v>
      </c>
      <c r="M5437" s="1" t="s">
        <v>7836</v>
      </c>
      <c r="N5437" s="1" t="s">
        <v>4055</v>
      </c>
      <c r="P5437" s="1" t="s">
        <v>11444</v>
      </c>
    </row>
    <row r="5438" spans="1:16" s="1" customFormat="1">
      <c r="A5438" s="1" t="s">
        <v>125</v>
      </c>
      <c r="B5438" s="1" t="s">
        <v>125</v>
      </c>
      <c r="D5438" s="1" t="s">
        <v>125</v>
      </c>
      <c r="E5438" s="1" t="s">
        <v>11438</v>
      </c>
      <c r="F5438" s="1" t="s">
        <v>125</v>
      </c>
      <c r="M5438" s="1" t="s">
        <v>7688</v>
      </c>
      <c r="N5438" s="1" t="s">
        <v>4055</v>
      </c>
      <c r="P5438" s="1" t="s">
        <v>11444</v>
      </c>
    </row>
    <row r="5439" spans="1:16" s="1" customFormat="1">
      <c r="A5439" s="1" t="s">
        <v>125</v>
      </c>
      <c r="B5439" s="1" t="s">
        <v>125</v>
      </c>
      <c r="D5439" s="1" t="s">
        <v>125</v>
      </c>
      <c r="E5439" s="1" t="s">
        <v>11438</v>
      </c>
      <c r="F5439" s="1" t="s">
        <v>125</v>
      </c>
      <c r="M5439" s="1" t="s">
        <v>7460</v>
      </c>
      <c r="N5439" s="1" t="s">
        <v>4066</v>
      </c>
      <c r="P5439" s="1" t="s">
        <v>11444</v>
      </c>
    </row>
    <row r="5440" spans="1:16" s="1" customFormat="1">
      <c r="A5440" s="1" t="s">
        <v>125</v>
      </c>
      <c r="B5440" s="1" t="s">
        <v>125</v>
      </c>
      <c r="D5440" s="1" t="s">
        <v>125</v>
      </c>
      <c r="E5440" s="1" t="s">
        <v>11438</v>
      </c>
      <c r="F5440" s="1" t="s">
        <v>125</v>
      </c>
      <c r="M5440" s="1" t="s">
        <v>7635</v>
      </c>
      <c r="N5440" s="1" t="s">
        <v>4841</v>
      </c>
      <c r="P5440" s="1" t="s">
        <v>11444</v>
      </c>
    </row>
    <row r="5441" spans="1:16" s="1" customFormat="1">
      <c r="A5441" s="1" t="s">
        <v>125</v>
      </c>
      <c r="B5441" s="1" t="s">
        <v>125</v>
      </c>
      <c r="D5441" s="1" t="s">
        <v>125</v>
      </c>
      <c r="E5441" s="1" t="s">
        <v>11438</v>
      </c>
      <c r="F5441" s="1" t="s">
        <v>125</v>
      </c>
      <c r="M5441" s="1" t="s">
        <v>6906</v>
      </c>
      <c r="N5441" s="1" t="s">
        <v>4001</v>
      </c>
      <c r="P5441" s="1" t="s">
        <v>11444</v>
      </c>
    </row>
    <row r="5442" spans="1:16" s="1" customFormat="1">
      <c r="A5442" s="1" t="s">
        <v>125</v>
      </c>
      <c r="B5442" s="1" t="s">
        <v>125</v>
      </c>
      <c r="D5442" s="1" t="s">
        <v>125</v>
      </c>
      <c r="E5442" s="1" t="s">
        <v>11438</v>
      </c>
      <c r="F5442" s="1" t="s">
        <v>125</v>
      </c>
      <c r="M5442" s="1" t="s">
        <v>7837</v>
      </c>
      <c r="N5442" s="1" t="s">
        <v>4854</v>
      </c>
      <c r="P5442" s="1" t="s">
        <v>11444</v>
      </c>
    </row>
    <row r="5443" spans="1:16" s="1" customFormat="1">
      <c r="A5443" s="1" t="s">
        <v>125</v>
      </c>
      <c r="B5443" s="1" t="s">
        <v>125</v>
      </c>
      <c r="D5443" s="1" t="s">
        <v>125</v>
      </c>
      <c r="E5443" s="1" t="s">
        <v>11438</v>
      </c>
      <c r="F5443" s="1" t="s">
        <v>125</v>
      </c>
      <c r="M5443" s="1" t="s">
        <v>5364</v>
      </c>
      <c r="N5443" s="1" t="s">
        <v>4921</v>
      </c>
      <c r="P5443" s="1" t="s">
        <v>11444</v>
      </c>
    </row>
    <row r="5444" spans="1:16" s="1" customFormat="1">
      <c r="A5444" s="1" t="s">
        <v>125</v>
      </c>
      <c r="B5444" s="1" t="s">
        <v>125</v>
      </c>
      <c r="D5444" s="1" t="s">
        <v>125</v>
      </c>
      <c r="E5444" s="1" t="s">
        <v>11438</v>
      </c>
      <c r="F5444" s="1" t="s">
        <v>125</v>
      </c>
      <c r="M5444" s="1" t="s">
        <v>4006</v>
      </c>
      <c r="N5444" s="1" t="s">
        <v>5195</v>
      </c>
      <c r="P5444" s="1" t="s">
        <v>11444</v>
      </c>
    </row>
    <row r="5445" spans="1:16" s="1" customFormat="1">
      <c r="A5445" s="1" t="s">
        <v>125</v>
      </c>
      <c r="B5445" s="1" t="s">
        <v>125</v>
      </c>
      <c r="D5445" s="1" t="s">
        <v>125</v>
      </c>
      <c r="E5445" s="1" t="s">
        <v>11438</v>
      </c>
      <c r="F5445" s="1" t="s">
        <v>125</v>
      </c>
      <c r="M5445" s="1" t="s">
        <v>7838</v>
      </c>
      <c r="N5445" s="1" t="s">
        <v>4049</v>
      </c>
      <c r="P5445" s="1" t="s">
        <v>11444</v>
      </c>
    </row>
    <row r="5446" spans="1:16" s="1" customFormat="1">
      <c r="A5446" s="1" t="s">
        <v>141</v>
      </c>
      <c r="B5446" s="1" t="s">
        <v>141</v>
      </c>
      <c r="D5446" s="1" t="s">
        <v>141</v>
      </c>
      <c r="E5446" s="1" t="s">
        <v>11438</v>
      </c>
      <c r="F5446" s="1" t="s">
        <v>141</v>
      </c>
      <c r="M5446" s="1" t="s">
        <v>4577</v>
      </c>
      <c r="N5446" s="1" t="s">
        <v>5447</v>
      </c>
      <c r="P5446" s="1" t="s">
        <v>11444</v>
      </c>
    </row>
    <row r="5447" spans="1:16" s="1" customFormat="1">
      <c r="A5447" s="1" t="s">
        <v>141</v>
      </c>
      <c r="B5447" s="1" t="s">
        <v>141</v>
      </c>
      <c r="D5447" s="1" t="s">
        <v>141</v>
      </c>
      <c r="E5447" s="1" t="s">
        <v>11438</v>
      </c>
      <c r="F5447" s="1" t="s">
        <v>141</v>
      </c>
      <c r="M5447" s="1" t="s">
        <v>5033</v>
      </c>
      <c r="N5447" s="1" t="s">
        <v>4910</v>
      </c>
      <c r="P5447" s="1" t="s">
        <v>11444</v>
      </c>
    </row>
    <row r="5448" spans="1:16" s="1" customFormat="1">
      <c r="A5448" s="1" t="s">
        <v>141</v>
      </c>
      <c r="B5448" s="1" t="s">
        <v>141</v>
      </c>
      <c r="D5448" s="1" t="s">
        <v>141</v>
      </c>
      <c r="E5448" s="1" t="s">
        <v>11438</v>
      </c>
      <c r="F5448" s="1" t="s">
        <v>141</v>
      </c>
      <c r="M5448" s="1" t="s">
        <v>7839</v>
      </c>
      <c r="N5448" s="1" t="s">
        <v>4055</v>
      </c>
      <c r="P5448" s="1" t="s">
        <v>11444</v>
      </c>
    </row>
    <row r="5449" spans="1:16" s="1" customFormat="1">
      <c r="A5449" s="1" t="s">
        <v>141</v>
      </c>
      <c r="B5449" s="1" t="s">
        <v>141</v>
      </c>
      <c r="D5449" s="1" t="s">
        <v>141</v>
      </c>
      <c r="E5449" s="1" t="s">
        <v>11438</v>
      </c>
      <c r="F5449" s="1" t="s">
        <v>141</v>
      </c>
      <c r="M5449" s="1" t="s">
        <v>7840</v>
      </c>
      <c r="N5449" s="1" t="s">
        <v>4970</v>
      </c>
      <c r="P5449" s="1" t="s">
        <v>11444</v>
      </c>
    </row>
    <row r="5450" spans="1:16" s="1" customFormat="1">
      <c r="A5450" s="1" t="s">
        <v>141</v>
      </c>
      <c r="B5450" s="1" t="s">
        <v>141</v>
      </c>
      <c r="D5450" s="1" t="s">
        <v>141</v>
      </c>
      <c r="E5450" s="1" t="s">
        <v>11438</v>
      </c>
      <c r="F5450" s="1" t="s">
        <v>141</v>
      </c>
      <c r="M5450" s="1" t="s">
        <v>7841</v>
      </c>
      <c r="N5450" s="1" t="s">
        <v>4910</v>
      </c>
      <c r="P5450" s="1" t="s">
        <v>11444</v>
      </c>
    </row>
    <row r="5451" spans="1:16" s="1" customFormat="1">
      <c r="A5451" s="1" t="s">
        <v>141</v>
      </c>
      <c r="B5451" s="1" t="s">
        <v>141</v>
      </c>
      <c r="D5451" s="1" t="s">
        <v>141</v>
      </c>
      <c r="E5451" s="1" t="s">
        <v>11438</v>
      </c>
      <c r="F5451" s="1" t="s">
        <v>141</v>
      </c>
      <c r="M5451" s="1" t="s">
        <v>7842</v>
      </c>
      <c r="N5451" s="1" t="s">
        <v>4055</v>
      </c>
      <c r="P5451" s="1" t="s">
        <v>11444</v>
      </c>
    </row>
    <row r="5452" spans="1:16" s="1" customFormat="1">
      <c r="A5452" s="1" t="s">
        <v>141</v>
      </c>
      <c r="B5452" s="1" t="s">
        <v>141</v>
      </c>
      <c r="D5452" s="1" t="s">
        <v>141</v>
      </c>
      <c r="E5452" s="1" t="s">
        <v>11438</v>
      </c>
      <c r="F5452" s="1" t="s">
        <v>141</v>
      </c>
      <c r="M5452" s="1" t="s">
        <v>5747</v>
      </c>
      <c r="N5452" s="1" t="s">
        <v>4049</v>
      </c>
      <c r="P5452" s="1" t="s">
        <v>11444</v>
      </c>
    </row>
    <row r="5453" spans="1:16" s="1" customFormat="1">
      <c r="A5453" s="1" t="s">
        <v>141</v>
      </c>
      <c r="B5453" s="1" t="s">
        <v>141</v>
      </c>
      <c r="D5453" s="1" t="s">
        <v>141</v>
      </c>
      <c r="E5453" s="1" t="s">
        <v>11438</v>
      </c>
      <c r="F5453" s="1" t="s">
        <v>141</v>
      </c>
      <c r="M5453" s="1" t="s">
        <v>7843</v>
      </c>
      <c r="N5453" s="1" t="s">
        <v>7844</v>
      </c>
      <c r="P5453" s="1" t="s">
        <v>11444</v>
      </c>
    </row>
    <row r="5454" spans="1:16" s="1" customFormat="1">
      <c r="A5454" s="1" t="s">
        <v>141</v>
      </c>
      <c r="B5454" s="1" t="s">
        <v>141</v>
      </c>
      <c r="D5454" s="1" t="s">
        <v>141</v>
      </c>
      <c r="E5454" s="1" t="s">
        <v>11438</v>
      </c>
      <c r="F5454" s="1" t="s">
        <v>141</v>
      </c>
      <c r="M5454" s="1" t="s">
        <v>6023</v>
      </c>
      <c r="N5454" s="1" t="s">
        <v>7845</v>
      </c>
      <c r="P5454" s="1" t="s">
        <v>11444</v>
      </c>
    </row>
    <row r="5455" spans="1:16" s="1" customFormat="1">
      <c r="A5455" s="1" t="s">
        <v>141</v>
      </c>
      <c r="B5455" s="1" t="s">
        <v>141</v>
      </c>
      <c r="D5455" s="1" t="s">
        <v>141</v>
      </c>
      <c r="E5455" s="1" t="s">
        <v>11438</v>
      </c>
      <c r="F5455" s="1" t="s">
        <v>141</v>
      </c>
      <c r="M5455" s="1" t="s">
        <v>5398</v>
      </c>
      <c r="N5455" s="1" t="s">
        <v>7846</v>
      </c>
      <c r="P5455" s="1" t="s">
        <v>11444</v>
      </c>
    </row>
    <row r="5456" spans="1:16" s="1" customFormat="1">
      <c r="A5456" s="1" t="s">
        <v>141</v>
      </c>
      <c r="B5456" s="1" t="s">
        <v>141</v>
      </c>
      <c r="D5456" s="1" t="s">
        <v>141</v>
      </c>
      <c r="E5456" s="1" t="s">
        <v>11438</v>
      </c>
      <c r="F5456" s="1" t="s">
        <v>141</v>
      </c>
      <c r="M5456" s="1" t="s">
        <v>7847</v>
      </c>
      <c r="N5456" s="1" t="s">
        <v>7848</v>
      </c>
      <c r="P5456" s="1" t="s">
        <v>11444</v>
      </c>
    </row>
    <row r="5457" spans="1:16" s="1" customFormat="1">
      <c r="A5457" s="1" t="s">
        <v>141</v>
      </c>
      <c r="B5457" s="1" t="s">
        <v>141</v>
      </c>
      <c r="D5457" s="1" t="s">
        <v>141</v>
      </c>
      <c r="E5457" s="1" t="s">
        <v>11438</v>
      </c>
      <c r="F5457" s="1" t="s">
        <v>141</v>
      </c>
      <c r="M5457" s="1" t="s">
        <v>7849</v>
      </c>
      <c r="N5457" s="1" t="s">
        <v>4583</v>
      </c>
      <c r="P5457" s="1" t="s">
        <v>11444</v>
      </c>
    </row>
    <row r="5458" spans="1:16" s="1" customFormat="1">
      <c r="A5458" s="1" t="s">
        <v>141</v>
      </c>
      <c r="B5458" s="1" t="s">
        <v>141</v>
      </c>
      <c r="D5458" s="1" t="s">
        <v>141</v>
      </c>
      <c r="E5458" s="1" t="s">
        <v>11438</v>
      </c>
      <c r="F5458" s="1" t="s">
        <v>141</v>
      </c>
      <c r="M5458" s="1" t="s">
        <v>5440</v>
      </c>
      <c r="N5458" s="1" t="s">
        <v>4558</v>
      </c>
      <c r="P5458" s="1" t="s">
        <v>11444</v>
      </c>
    </row>
    <row r="5459" spans="1:16" s="1" customFormat="1">
      <c r="A5459" s="1" t="s">
        <v>141</v>
      </c>
      <c r="B5459" s="1" t="s">
        <v>141</v>
      </c>
      <c r="D5459" s="1" t="s">
        <v>141</v>
      </c>
      <c r="E5459" s="1" t="s">
        <v>11438</v>
      </c>
      <c r="F5459" s="1" t="s">
        <v>141</v>
      </c>
      <c r="M5459" s="1" t="s">
        <v>5712</v>
      </c>
      <c r="N5459" s="1" t="s">
        <v>4565</v>
      </c>
      <c r="P5459" s="1" t="s">
        <v>11444</v>
      </c>
    </row>
    <row r="5460" spans="1:16" s="1" customFormat="1">
      <c r="A5460" s="1" t="s">
        <v>141</v>
      </c>
      <c r="B5460" s="1" t="s">
        <v>141</v>
      </c>
      <c r="D5460" s="1" t="s">
        <v>141</v>
      </c>
      <c r="E5460" s="1" t="s">
        <v>11438</v>
      </c>
      <c r="F5460" s="1" t="s">
        <v>141</v>
      </c>
      <c r="M5460" s="1" t="s">
        <v>7850</v>
      </c>
      <c r="N5460" s="1" t="s">
        <v>5760</v>
      </c>
      <c r="P5460" s="1" t="s">
        <v>11444</v>
      </c>
    </row>
    <row r="5461" spans="1:16" s="1" customFormat="1">
      <c r="A5461" s="1" t="s">
        <v>141</v>
      </c>
      <c r="B5461" s="1" t="s">
        <v>141</v>
      </c>
      <c r="D5461" s="1" t="s">
        <v>141</v>
      </c>
      <c r="E5461" s="1" t="s">
        <v>11438</v>
      </c>
      <c r="F5461" s="1" t="s">
        <v>141</v>
      </c>
      <c r="M5461" s="1" t="s">
        <v>6791</v>
      </c>
      <c r="N5461" s="1" t="s">
        <v>4049</v>
      </c>
      <c r="P5461" s="1" t="s">
        <v>11444</v>
      </c>
    </row>
    <row r="5462" spans="1:16" s="1" customFormat="1">
      <c r="A5462" s="1" t="s">
        <v>141</v>
      </c>
      <c r="B5462" s="1" t="s">
        <v>141</v>
      </c>
      <c r="D5462" s="1" t="s">
        <v>141</v>
      </c>
      <c r="E5462" s="1" t="s">
        <v>11438</v>
      </c>
      <c r="F5462" s="1" t="s">
        <v>141</v>
      </c>
      <c r="M5462" s="1" t="s">
        <v>6974</v>
      </c>
      <c r="N5462" s="1" t="s">
        <v>4970</v>
      </c>
      <c r="P5462" s="1" t="s">
        <v>11444</v>
      </c>
    </row>
    <row r="5463" spans="1:16" s="1" customFormat="1">
      <c r="A5463" s="1" t="s">
        <v>141</v>
      </c>
      <c r="B5463" s="1" t="s">
        <v>141</v>
      </c>
      <c r="D5463" s="1" t="s">
        <v>141</v>
      </c>
      <c r="E5463" s="1" t="s">
        <v>11438</v>
      </c>
      <c r="F5463" s="1" t="s">
        <v>141</v>
      </c>
      <c r="M5463" s="1" t="s">
        <v>7851</v>
      </c>
      <c r="N5463" s="1" t="s">
        <v>5022</v>
      </c>
      <c r="P5463" s="1" t="s">
        <v>11444</v>
      </c>
    </row>
    <row r="5464" spans="1:16" s="1" customFormat="1">
      <c r="A5464" s="1" t="s">
        <v>141</v>
      </c>
      <c r="B5464" s="1" t="s">
        <v>141</v>
      </c>
      <c r="D5464" s="1" t="s">
        <v>141</v>
      </c>
      <c r="E5464" s="1" t="s">
        <v>11438</v>
      </c>
      <c r="F5464" s="1" t="s">
        <v>141</v>
      </c>
      <c r="M5464" s="1" t="s">
        <v>5090</v>
      </c>
      <c r="N5464" s="1" t="s">
        <v>4952</v>
      </c>
      <c r="P5464" s="1" t="s">
        <v>11444</v>
      </c>
    </row>
    <row r="5465" spans="1:16" s="1" customFormat="1">
      <c r="A5465" s="1" t="s">
        <v>141</v>
      </c>
      <c r="B5465" s="1" t="s">
        <v>141</v>
      </c>
      <c r="D5465" s="1" t="s">
        <v>141</v>
      </c>
      <c r="E5465" s="1" t="s">
        <v>11438</v>
      </c>
      <c r="F5465" s="1" t="s">
        <v>141</v>
      </c>
      <c r="M5465" s="1" t="s">
        <v>7852</v>
      </c>
      <c r="N5465" s="1" t="s">
        <v>4841</v>
      </c>
      <c r="P5465" s="1" t="s">
        <v>11444</v>
      </c>
    </row>
    <row r="5466" spans="1:16" s="1" customFormat="1">
      <c r="A5466" s="1" t="s">
        <v>141</v>
      </c>
      <c r="B5466" s="1" t="s">
        <v>141</v>
      </c>
      <c r="D5466" s="1" t="s">
        <v>141</v>
      </c>
      <c r="E5466" s="1" t="s">
        <v>11438</v>
      </c>
      <c r="F5466" s="1" t="s">
        <v>141</v>
      </c>
      <c r="M5466" s="1" t="s">
        <v>7853</v>
      </c>
      <c r="N5466" s="1" t="s">
        <v>4055</v>
      </c>
      <c r="P5466" s="1" t="s">
        <v>11444</v>
      </c>
    </row>
    <row r="5467" spans="1:16" s="1" customFormat="1">
      <c r="A5467" s="1" t="s">
        <v>141</v>
      </c>
      <c r="B5467" s="1" t="s">
        <v>141</v>
      </c>
      <c r="D5467" s="1" t="s">
        <v>141</v>
      </c>
      <c r="E5467" s="1" t="s">
        <v>11438</v>
      </c>
      <c r="F5467" s="1" t="s">
        <v>141</v>
      </c>
      <c r="M5467" s="1" t="s">
        <v>7854</v>
      </c>
      <c r="N5467" s="1" t="s">
        <v>4055</v>
      </c>
      <c r="P5467" s="1" t="s">
        <v>11444</v>
      </c>
    </row>
    <row r="5468" spans="1:16" s="1" customFormat="1">
      <c r="A5468" s="1" t="s">
        <v>141</v>
      </c>
      <c r="B5468" s="1" t="s">
        <v>141</v>
      </c>
      <c r="D5468" s="1" t="s">
        <v>141</v>
      </c>
      <c r="E5468" s="1" t="s">
        <v>11438</v>
      </c>
      <c r="F5468" s="1" t="s">
        <v>141</v>
      </c>
      <c r="M5468" s="1" t="s">
        <v>5542</v>
      </c>
      <c r="N5468" s="1" t="s">
        <v>5512</v>
      </c>
      <c r="P5468" s="1" t="s">
        <v>11444</v>
      </c>
    </row>
    <row r="5469" spans="1:16" s="1" customFormat="1">
      <c r="A5469" s="1" t="s">
        <v>141</v>
      </c>
      <c r="B5469" s="1" t="s">
        <v>141</v>
      </c>
      <c r="D5469" s="1" t="s">
        <v>141</v>
      </c>
      <c r="E5469" s="1" t="s">
        <v>11438</v>
      </c>
      <c r="F5469" s="1" t="s">
        <v>141</v>
      </c>
      <c r="M5469" s="1" t="s">
        <v>7855</v>
      </c>
      <c r="N5469" s="1" t="s">
        <v>4049</v>
      </c>
      <c r="P5469" s="1" t="s">
        <v>11444</v>
      </c>
    </row>
    <row r="5470" spans="1:16" s="1" customFormat="1">
      <c r="A5470" s="1" t="s">
        <v>141</v>
      </c>
      <c r="B5470" s="1" t="s">
        <v>141</v>
      </c>
      <c r="D5470" s="1" t="s">
        <v>141</v>
      </c>
      <c r="E5470" s="1" t="s">
        <v>11438</v>
      </c>
      <c r="F5470" s="1" t="s">
        <v>141</v>
      </c>
      <c r="M5470" s="1" t="s">
        <v>7082</v>
      </c>
      <c r="N5470" s="1" t="s">
        <v>4841</v>
      </c>
      <c r="P5470" s="1" t="s">
        <v>11444</v>
      </c>
    </row>
    <row r="5471" spans="1:16" s="1" customFormat="1">
      <c r="A5471" s="1" t="s">
        <v>141</v>
      </c>
      <c r="B5471" s="1" t="s">
        <v>141</v>
      </c>
      <c r="D5471" s="1" t="s">
        <v>141</v>
      </c>
      <c r="E5471" s="1" t="s">
        <v>11438</v>
      </c>
      <c r="F5471" s="1" t="s">
        <v>141</v>
      </c>
      <c r="M5471" s="1" t="s">
        <v>5080</v>
      </c>
      <c r="N5471" s="1" t="s">
        <v>5195</v>
      </c>
      <c r="P5471" s="1" t="s">
        <v>11444</v>
      </c>
    </row>
    <row r="5472" spans="1:16" s="1" customFormat="1">
      <c r="A5472" s="1" t="s">
        <v>141</v>
      </c>
      <c r="B5472" s="1" t="s">
        <v>141</v>
      </c>
      <c r="D5472" s="1" t="s">
        <v>141</v>
      </c>
      <c r="E5472" s="1" t="s">
        <v>11438</v>
      </c>
      <c r="F5472" s="1" t="s">
        <v>141</v>
      </c>
      <c r="M5472" s="1" t="s">
        <v>7856</v>
      </c>
      <c r="N5472" s="1" t="s">
        <v>4923</v>
      </c>
      <c r="P5472" s="1" t="s">
        <v>11444</v>
      </c>
    </row>
    <row r="5473" spans="1:16" s="1" customFormat="1">
      <c r="A5473" s="1" t="s">
        <v>141</v>
      </c>
      <c r="B5473" s="1" t="s">
        <v>141</v>
      </c>
      <c r="D5473" s="1" t="s">
        <v>141</v>
      </c>
      <c r="E5473" s="1" t="s">
        <v>11438</v>
      </c>
      <c r="F5473" s="1" t="s">
        <v>141</v>
      </c>
      <c r="M5473" s="1" t="s">
        <v>7857</v>
      </c>
      <c r="N5473" s="1" t="s">
        <v>4841</v>
      </c>
      <c r="P5473" s="1" t="s">
        <v>11444</v>
      </c>
    </row>
    <row r="5474" spans="1:16" s="1" customFormat="1">
      <c r="A5474" s="1" t="s">
        <v>141</v>
      </c>
      <c r="B5474" s="1" t="s">
        <v>141</v>
      </c>
      <c r="D5474" s="1" t="s">
        <v>141</v>
      </c>
      <c r="E5474" s="1" t="s">
        <v>11438</v>
      </c>
      <c r="F5474" s="1" t="s">
        <v>141</v>
      </c>
      <c r="M5474" s="1" t="s">
        <v>6103</v>
      </c>
      <c r="N5474" s="1" t="s">
        <v>5507</v>
      </c>
      <c r="P5474" s="1" t="s">
        <v>11444</v>
      </c>
    </row>
    <row r="5475" spans="1:16" s="1" customFormat="1">
      <c r="A5475" s="1" t="s">
        <v>141</v>
      </c>
      <c r="B5475" s="1" t="s">
        <v>141</v>
      </c>
      <c r="D5475" s="1" t="s">
        <v>141</v>
      </c>
      <c r="E5475" s="1" t="s">
        <v>11438</v>
      </c>
      <c r="F5475" s="1" t="s">
        <v>141</v>
      </c>
      <c r="M5475" s="1" t="s">
        <v>7858</v>
      </c>
      <c r="N5475" s="1" t="s">
        <v>4055</v>
      </c>
      <c r="P5475" s="1" t="s">
        <v>11444</v>
      </c>
    </row>
    <row r="5476" spans="1:16" s="1" customFormat="1">
      <c r="A5476" s="1" t="s">
        <v>141</v>
      </c>
      <c r="B5476" s="1" t="s">
        <v>141</v>
      </c>
      <c r="D5476" s="1" t="s">
        <v>141</v>
      </c>
      <c r="E5476" s="1" t="s">
        <v>11438</v>
      </c>
      <c r="F5476" s="1" t="s">
        <v>141</v>
      </c>
      <c r="M5476" s="1" t="s">
        <v>7859</v>
      </c>
      <c r="N5476" s="1" t="s">
        <v>5556</v>
      </c>
      <c r="P5476" s="1" t="s">
        <v>11444</v>
      </c>
    </row>
    <row r="5477" spans="1:16" s="1" customFormat="1">
      <c r="A5477" s="1" t="s">
        <v>141</v>
      </c>
      <c r="B5477" s="1" t="s">
        <v>141</v>
      </c>
      <c r="D5477" s="1" t="s">
        <v>141</v>
      </c>
      <c r="E5477" s="1" t="s">
        <v>11438</v>
      </c>
      <c r="F5477" s="1" t="s">
        <v>141</v>
      </c>
      <c r="M5477" s="1" t="s">
        <v>7860</v>
      </c>
      <c r="N5477" s="1" t="s">
        <v>4001</v>
      </c>
      <c r="P5477" s="1" t="s">
        <v>11444</v>
      </c>
    </row>
    <row r="5478" spans="1:16" s="1" customFormat="1">
      <c r="A5478" s="1" t="s">
        <v>141</v>
      </c>
      <c r="B5478" s="1" t="s">
        <v>141</v>
      </c>
      <c r="D5478" s="1" t="s">
        <v>141</v>
      </c>
      <c r="E5478" s="1" t="s">
        <v>11438</v>
      </c>
      <c r="F5478" s="1" t="s">
        <v>141</v>
      </c>
      <c r="M5478" s="1" t="s">
        <v>5031</v>
      </c>
      <c r="N5478" s="1" t="s">
        <v>5556</v>
      </c>
      <c r="P5478" s="1" t="s">
        <v>11444</v>
      </c>
    </row>
    <row r="5479" spans="1:16" s="1" customFormat="1">
      <c r="A5479" s="1" t="s">
        <v>141</v>
      </c>
      <c r="B5479" s="1" t="s">
        <v>141</v>
      </c>
      <c r="D5479" s="1" t="s">
        <v>141</v>
      </c>
      <c r="E5479" s="1" t="s">
        <v>11438</v>
      </c>
      <c r="F5479" s="1" t="s">
        <v>141</v>
      </c>
      <c r="M5479" s="1" t="s">
        <v>7861</v>
      </c>
      <c r="N5479" s="1" t="s">
        <v>4567</v>
      </c>
      <c r="P5479" s="1" t="s">
        <v>11444</v>
      </c>
    </row>
    <row r="5480" spans="1:16" s="1" customFormat="1">
      <c r="A5480" s="1" t="s">
        <v>141</v>
      </c>
      <c r="B5480" s="1" t="s">
        <v>141</v>
      </c>
      <c r="D5480" s="1" t="s">
        <v>141</v>
      </c>
      <c r="E5480" s="1" t="s">
        <v>11438</v>
      </c>
      <c r="F5480" s="1" t="s">
        <v>141</v>
      </c>
      <c r="M5480" s="1" t="s">
        <v>6192</v>
      </c>
      <c r="N5480" s="1" t="s">
        <v>5132</v>
      </c>
      <c r="P5480" s="1" t="s">
        <v>11444</v>
      </c>
    </row>
    <row r="5481" spans="1:16" s="1" customFormat="1">
      <c r="A5481" s="1" t="s">
        <v>141</v>
      </c>
      <c r="B5481" s="1" t="s">
        <v>141</v>
      </c>
      <c r="D5481" s="1" t="s">
        <v>141</v>
      </c>
      <c r="E5481" s="1" t="s">
        <v>11438</v>
      </c>
      <c r="F5481" s="1" t="s">
        <v>141</v>
      </c>
      <c r="M5481" s="1" t="s">
        <v>7862</v>
      </c>
      <c r="N5481" s="1" t="s">
        <v>4550</v>
      </c>
      <c r="P5481" s="1" t="s">
        <v>11444</v>
      </c>
    </row>
    <row r="5482" spans="1:16" s="1" customFormat="1">
      <c r="A5482" s="1" t="s">
        <v>141</v>
      </c>
      <c r="B5482" s="1" t="s">
        <v>141</v>
      </c>
      <c r="D5482" s="1" t="s">
        <v>141</v>
      </c>
      <c r="E5482" s="1" t="s">
        <v>11438</v>
      </c>
      <c r="F5482" s="1" t="s">
        <v>141</v>
      </c>
      <c r="M5482" s="1" t="s">
        <v>7863</v>
      </c>
      <c r="N5482" s="1" t="s">
        <v>4937</v>
      </c>
      <c r="P5482" s="1" t="s">
        <v>11444</v>
      </c>
    </row>
    <row r="5483" spans="1:16" s="1" customFormat="1">
      <c r="A5483" s="1" t="s">
        <v>141</v>
      </c>
      <c r="B5483" s="1" t="s">
        <v>141</v>
      </c>
      <c r="D5483" s="1" t="s">
        <v>141</v>
      </c>
      <c r="E5483" s="1" t="s">
        <v>11438</v>
      </c>
      <c r="F5483" s="1" t="s">
        <v>141</v>
      </c>
      <c r="M5483" s="1" t="s">
        <v>7415</v>
      </c>
      <c r="N5483" s="1" t="s">
        <v>5995</v>
      </c>
      <c r="P5483" s="1" t="s">
        <v>11444</v>
      </c>
    </row>
    <row r="5484" spans="1:16" s="1" customFormat="1">
      <c r="A5484" s="1" t="s">
        <v>141</v>
      </c>
      <c r="B5484" s="1" t="s">
        <v>141</v>
      </c>
      <c r="D5484" s="1" t="s">
        <v>141</v>
      </c>
      <c r="E5484" s="1" t="s">
        <v>11438</v>
      </c>
      <c r="F5484" s="1" t="s">
        <v>141</v>
      </c>
      <c r="M5484" s="1" t="s">
        <v>5291</v>
      </c>
      <c r="N5484" s="1" t="s">
        <v>4049</v>
      </c>
      <c r="P5484" s="1" t="s">
        <v>11444</v>
      </c>
    </row>
    <row r="5485" spans="1:16" s="1" customFormat="1">
      <c r="A5485" s="1" t="s">
        <v>141</v>
      </c>
      <c r="B5485" s="1" t="s">
        <v>141</v>
      </c>
      <c r="D5485" s="1" t="s">
        <v>141</v>
      </c>
      <c r="E5485" s="1" t="s">
        <v>11438</v>
      </c>
      <c r="F5485" s="1" t="s">
        <v>141</v>
      </c>
      <c r="M5485" s="1" t="s">
        <v>7864</v>
      </c>
      <c r="N5485" s="1" t="s">
        <v>4055</v>
      </c>
      <c r="P5485" s="1" t="s">
        <v>11444</v>
      </c>
    </row>
    <row r="5486" spans="1:16" s="1" customFormat="1">
      <c r="A5486" s="1" t="s">
        <v>141</v>
      </c>
      <c r="B5486" s="1" t="s">
        <v>141</v>
      </c>
      <c r="D5486" s="1" t="s">
        <v>141</v>
      </c>
      <c r="E5486" s="1" t="s">
        <v>11438</v>
      </c>
      <c r="F5486" s="1" t="s">
        <v>141</v>
      </c>
      <c r="M5486" s="1" t="s">
        <v>4572</v>
      </c>
      <c r="N5486" s="1" t="s">
        <v>4861</v>
      </c>
      <c r="P5486" s="1" t="s">
        <v>11444</v>
      </c>
    </row>
    <row r="5487" spans="1:16" s="1" customFormat="1">
      <c r="A5487" s="1" t="s">
        <v>141</v>
      </c>
      <c r="B5487" s="1" t="s">
        <v>141</v>
      </c>
      <c r="D5487" s="1" t="s">
        <v>141</v>
      </c>
      <c r="E5487" s="1" t="s">
        <v>11438</v>
      </c>
      <c r="F5487" s="1" t="s">
        <v>141</v>
      </c>
      <c r="M5487" s="1" t="s">
        <v>7865</v>
      </c>
      <c r="N5487" s="1" t="s">
        <v>4854</v>
      </c>
      <c r="P5487" s="1" t="s">
        <v>11444</v>
      </c>
    </row>
    <row r="5488" spans="1:16" s="1" customFormat="1">
      <c r="A5488" s="1" t="s">
        <v>141</v>
      </c>
      <c r="B5488" s="1" t="s">
        <v>141</v>
      </c>
      <c r="D5488" s="1" t="s">
        <v>141</v>
      </c>
      <c r="E5488" s="1" t="s">
        <v>11438</v>
      </c>
      <c r="F5488" s="1" t="s">
        <v>141</v>
      </c>
      <c r="M5488" s="1" t="s">
        <v>7299</v>
      </c>
      <c r="N5488" s="1" t="s">
        <v>4055</v>
      </c>
      <c r="P5488" s="1" t="s">
        <v>11444</v>
      </c>
    </row>
    <row r="5489" spans="1:16" s="1" customFormat="1">
      <c r="A5489" s="1" t="s">
        <v>141</v>
      </c>
      <c r="B5489" s="1" t="s">
        <v>141</v>
      </c>
      <c r="D5489" s="1" t="s">
        <v>141</v>
      </c>
      <c r="E5489" s="1" t="s">
        <v>11438</v>
      </c>
      <c r="F5489" s="1" t="s">
        <v>141</v>
      </c>
      <c r="M5489" s="1" t="s">
        <v>5260</v>
      </c>
      <c r="N5489" s="1" t="s">
        <v>5970</v>
      </c>
      <c r="P5489" s="1" t="s">
        <v>11444</v>
      </c>
    </row>
    <row r="5490" spans="1:16" s="1" customFormat="1">
      <c r="A5490" s="1" t="s">
        <v>141</v>
      </c>
      <c r="B5490" s="1" t="s">
        <v>141</v>
      </c>
      <c r="D5490" s="1" t="s">
        <v>141</v>
      </c>
      <c r="E5490" s="1" t="s">
        <v>11438</v>
      </c>
      <c r="F5490" s="1" t="s">
        <v>141</v>
      </c>
      <c r="M5490" s="1" t="s">
        <v>7866</v>
      </c>
      <c r="N5490" s="1" t="s">
        <v>4841</v>
      </c>
      <c r="P5490" s="1" t="s">
        <v>11444</v>
      </c>
    </row>
    <row r="5491" spans="1:16" s="1" customFormat="1">
      <c r="A5491" s="1" t="s">
        <v>141</v>
      </c>
      <c r="B5491" s="1" t="s">
        <v>141</v>
      </c>
      <c r="D5491" s="1" t="s">
        <v>141</v>
      </c>
      <c r="E5491" s="1" t="s">
        <v>11438</v>
      </c>
      <c r="F5491" s="1" t="s">
        <v>141</v>
      </c>
      <c r="M5491" s="1" t="s">
        <v>7867</v>
      </c>
      <c r="N5491" s="1" t="s">
        <v>4937</v>
      </c>
      <c r="P5491" s="1" t="s">
        <v>11444</v>
      </c>
    </row>
    <row r="5492" spans="1:16" s="1" customFormat="1">
      <c r="A5492" s="1" t="s">
        <v>141</v>
      </c>
      <c r="B5492" s="1" t="s">
        <v>141</v>
      </c>
      <c r="D5492" s="1" t="s">
        <v>141</v>
      </c>
      <c r="E5492" s="1" t="s">
        <v>11438</v>
      </c>
      <c r="F5492" s="1" t="s">
        <v>141</v>
      </c>
      <c r="M5492" s="1" t="s">
        <v>7868</v>
      </c>
      <c r="N5492" s="1" t="s">
        <v>5022</v>
      </c>
      <c r="P5492" s="1" t="s">
        <v>11444</v>
      </c>
    </row>
    <row r="5493" spans="1:16" s="1" customFormat="1">
      <c r="A5493" s="1" t="s">
        <v>141</v>
      </c>
      <c r="B5493" s="1" t="s">
        <v>141</v>
      </c>
      <c r="D5493" s="1" t="s">
        <v>141</v>
      </c>
      <c r="E5493" s="1" t="s">
        <v>11438</v>
      </c>
      <c r="F5493" s="1" t="s">
        <v>141</v>
      </c>
      <c r="M5493" s="1" t="s">
        <v>6954</v>
      </c>
      <c r="N5493" s="1" t="s">
        <v>4939</v>
      </c>
      <c r="P5493" s="1" t="s">
        <v>11444</v>
      </c>
    </row>
    <row r="5494" spans="1:16" s="1" customFormat="1">
      <c r="A5494" s="1" t="s">
        <v>11230</v>
      </c>
      <c r="B5494" s="1" t="s">
        <v>11230</v>
      </c>
      <c r="D5494" s="1" t="s">
        <v>11230</v>
      </c>
      <c r="E5494" s="1" t="s">
        <v>11438</v>
      </c>
      <c r="F5494" s="1" t="s">
        <v>11230</v>
      </c>
      <c r="M5494" s="1" t="s">
        <v>7805</v>
      </c>
      <c r="N5494" s="1" t="s">
        <v>4937</v>
      </c>
      <c r="P5494" s="1" t="s">
        <v>11444</v>
      </c>
    </row>
    <row r="5495" spans="1:16" s="1" customFormat="1">
      <c r="A5495" s="1" t="s">
        <v>11230</v>
      </c>
      <c r="B5495" s="1" t="s">
        <v>11230</v>
      </c>
      <c r="D5495" s="1" t="s">
        <v>11230</v>
      </c>
      <c r="E5495" s="1" t="s">
        <v>11438</v>
      </c>
      <c r="F5495" s="1" t="s">
        <v>11230</v>
      </c>
      <c r="M5495" s="1" t="s">
        <v>7869</v>
      </c>
      <c r="N5495" s="1" t="s">
        <v>4055</v>
      </c>
      <c r="P5495" s="1" t="s">
        <v>11444</v>
      </c>
    </row>
    <row r="5496" spans="1:16" s="1" customFormat="1">
      <c r="A5496" s="1" t="s">
        <v>11230</v>
      </c>
      <c r="B5496" s="1" t="s">
        <v>11230</v>
      </c>
      <c r="D5496" s="1" t="s">
        <v>11230</v>
      </c>
      <c r="E5496" s="1" t="s">
        <v>11438</v>
      </c>
      <c r="F5496" s="1" t="s">
        <v>11230</v>
      </c>
      <c r="M5496" s="1" t="s">
        <v>5828</v>
      </c>
      <c r="N5496" s="1" t="s">
        <v>5504</v>
      </c>
      <c r="P5496" s="1" t="s">
        <v>11444</v>
      </c>
    </row>
    <row r="5497" spans="1:16" s="1" customFormat="1">
      <c r="A5497" s="1" t="s">
        <v>11230</v>
      </c>
      <c r="B5497" s="1" t="s">
        <v>11230</v>
      </c>
      <c r="D5497" s="1" t="s">
        <v>11230</v>
      </c>
      <c r="E5497" s="1" t="s">
        <v>11438</v>
      </c>
      <c r="F5497" s="1" t="s">
        <v>11230</v>
      </c>
      <c r="M5497" s="1" t="s">
        <v>6649</v>
      </c>
      <c r="N5497" s="1" t="s">
        <v>4018</v>
      </c>
      <c r="P5497" s="1" t="s">
        <v>11444</v>
      </c>
    </row>
    <row r="5498" spans="1:16" s="1" customFormat="1">
      <c r="A5498" s="1" t="s">
        <v>11230</v>
      </c>
      <c r="B5498" s="1" t="s">
        <v>11230</v>
      </c>
      <c r="D5498" s="1" t="s">
        <v>11230</v>
      </c>
      <c r="E5498" s="1" t="s">
        <v>11438</v>
      </c>
      <c r="F5498" s="1" t="s">
        <v>11230</v>
      </c>
      <c r="M5498" s="1" t="s">
        <v>5475</v>
      </c>
      <c r="N5498" s="1" t="s">
        <v>5115</v>
      </c>
      <c r="P5498" s="1" t="s">
        <v>11444</v>
      </c>
    </row>
    <row r="5499" spans="1:16" s="1" customFormat="1">
      <c r="A5499" s="1" t="s">
        <v>11230</v>
      </c>
      <c r="B5499" s="1" t="s">
        <v>11230</v>
      </c>
      <c r="D5499" s="1" t="s">
        <v>11230</v>
      </c>
      <c r="E5499" s="1" t="s">
        <v>11438</v>
      </c>
      <c r="F5499" s="1" t="s">
        <v>11230</v>
      </c>
      <c r="M5499" s="1" t="s">
        <v>4538</v>
      </c>
      <c r="N5499" s="1" t="s">
        <v>4861</v>
      </c>
      <c r="P5499" s="1" t="s">
        <v>11444</v>
      </c>
    </row>
    <row r="5500" spans="1:16" s="1" customFormat="1">
      <c r="A5500" s="1" t="s">
        <v>11230</v>
      </c>
      <c r="B5500" s="1" t="s">
        <v>11230</v>
      </c>
      <c r="D5500" s="1" t="s">
        <v>11230</v>
      </c>
      <c r="E5500" s="1" t="s">
        <v>11438</v>
      </c>
      <c r="F5500" s="1" t="s">
        <v>11230</v>
      </c>
      <c r="M5500" s="1" t="s">
        <v>4589</v>
      </c>
      <c r="N5500" s="1" t="s">
        <v>4049</v>
      </c>
      <c r="P5500" s="1" t="s">
        <v>11444</v>
      </c>
    </row>
    <row r="5501" spans="1:16" s="1" customFormat="1">
      <c r="A5501" s="1" t="s">
        <v>11230</v>
      </c>
      <c r="B5501" s="1" t="s">
        <v>11230</v>
      </c>
      <c r="D5501" s="1" t="s">
        <v>11230</v>
      </c>
      <c r="E5501" s="1" t="s">
        <v>11438</v>
      </c>
      <c r="F5501" s="1" t="s">
        <v>11230</v>
      </c>
      <c r="M5501" s="1" t="s">
        <v>7870</v>
      </c>
      <c r="N5501" s="1" t="s">
        <v>4055</v>
      </c>
      <c r="P5501" s="1" t="s">
        <v>11444</v>
      </c>
    </row>
    <row r="5502" spans="1:16" s="1" customFormat="1">
      <c r="A5502" s="1" t="s">
        <v>11230</v>
      </c>
      <c r="B5502" s="1" t="s">
        <v>11230</v>
      </c>
      <c r="D5502" s="1" t="s">
        <v>11230</v>
      </c>
      <c r="E5502" s="1" t="s">
        <v>11438</v>
      </c>
      <c r="F5502" s="1" t="s">
        <v>11230</v>
      </c>
      <c r="M5502" s="1" t="s">
        <v>7871</v>
      </c>
      <c r="N5502" s="1" t="s">
        <v>5108</v>
      </c>
      <c r="P5502" s="1" t="s">
        <v>11444</v>
      </c>
    </row>
    <row r="5503" spans="1:16" s="1" customFormat="1">
      <c r="A5503" s="1" t="s">
        <v>11230</v>
      </c>
      <c r="B5503" s="1" t="s">
        <v>11230</v>
      </c>
      <c r="D5503" s="1" t="s">
        <v>11230</v>
      </c>
      <c r="E5503" s="1" t="s">
        <v>11438</v>
      </c>
      <c r="F5503" s="1" t="s">
        <v>11230</v>
      </c>
      <c r="M5503" s="1" t="s">
        <v>5021</v>
      </c>
      <c r="N5503" s="1" t="s">
        <v>4970</v>
      </c>
      <c r="P5503" s="1" t="s">
        <v>11444</v>
      </c>
    </row>
    <row r="5504" spans="1:16" s="1" customFormat="1">
      <c r="A5504" s="1" t="s">
        <v>11230</v>
      </c>
      <c r="B5504" s="1" t="s">
        <v>11230</v>
      </c>
      <c r="D5504" s="1" t="s">
        <v>11230</v>
      </c>
      <c r="E5504" s="1" t="s">
        <v>11438</v>
      </c>
      <c r="F5504" s="1" t="s">
        <v>11230</v>
      </c>
      <c r="M5504" s="1" t="s">
        <v>6025</v>
      </c>
      <c r="N5504" s="1" t="s">
        <v>4964</v>
      </c>
      <c r="P5504" s="1" t="s">
        <v>11444</v>
      </c>
    </row>
    <row r="5505" spans="1:16" s="1" customFormat="1">
      <c r="A5505" s="1" t="s">
        <v>11230</v>
      </c>
      <c r="B5505" s="1" t="s">
        <v>11230</v>
      </c>
      <c r="D5505" s="1" t="s">
        <v>11230</v>
      </c>
      <c r="E5505" s="1" t="s">
        <v>11438</v>
      </c>
      <c r="F5505" s="1" t="s">
        <v>11230</v>
      </c>
      <c r="M5505" s="1" t="s">
        <v>5386</v>
      </c>
      <c r="N5505" s="1" t="s">
        <v>4841</v>
      </c>
      <c r="P5505" s="1" t="s">
        <v>11444</v>
      </c>
    </row>
    <row r="5506" spans="1:16" s="1" customFormat="1">
      <c r="A5506" s="1" t="s">
        <v>11230</v>
      </c>
      <c r="B5506" s="1" t="s">
        <v>11230</v>
      </c>
      <c r="D5506" s="1" t="s">
        <v>11230</v>
      </c>
      <c r="E5506" s="1" t="s">
        <v>11438</v>
      </c>
      <c r="F5506" s="1" t="s">
        <v>11230</v>
      </c>
      <c r="M5506" s="1" t="s">
        <v>7449</v>
      </c>
      <c r="N5506" s="1" t="s">
        <v>4912</v>
      </c>
      <c r="P5506" s="1" t="s">
        <v>11444</v>
      </c>
    </row>
    <row r="5507" spans="1:16" s="1" customFormat="1">
      <c r="A5507" s="1" t="s">
        <v>11230</v>
      </c>
      <c r="B5507" s="1" t="s">
        <v>11230</v>
      </c>
      <c r="D5507" s="1" t="s">
        <v>11230</v>
      </c>
      <c r="E5507" s="1" t="s">
        <v>11438</v>
      </c>
      <c r="F5507" s="1" t="s">
        <v>11230</v>
      </c>
      <c r="M5507" s="1" t="s">
        <v>6870</v>
      </c>
      <c r="N5507" s="1" t="s">
        <v>4852</v>
      </c>
      <c r="P5507" s="1" t="s">
        <v>11444</v>
      </c>
    </row>
    <row r="5508" spans="1:16" s="1" customFormat="1">
      <c r="A5508" s="1" t="s">
        <v>11230</v>
      </c>
      <c r="B5508" s="1" t="s">
        <v>11230</v>
      </c>
      <c r="D5508" s="1" t="s">
        <v>11230</v>
      </c>
      <c r="E5508" s="1" t="s">
        <v>11438</v>
      </c>
      <c r="F5508" s="1" t="s">
        <v>11230</v>
      </c>
      <c r="M5508" s="1" t="s">
        <v>6397</v>
      </c>
      <c r="N5508" s="1" t="s">
        <v>4852</v>
      </c>
      <c r="P5508" s="1" t="s">
        <v>11444</v>
      </c>
    </row>
    <row r="5509" spans="1:16" s="1" customFormat="1">
      <c r="A5509" s="1" t="s">
        <v>11230</v>
      </c>
      <c r="B5509" s="1" t="s">
        <v>11230</v>
      </c>
      <c r="D5509" s="1" t="s">
        <v>11230</v>
      </c>
      <c r="E5509" s="1" t="s">
        <v>11438</v>
      </c>
      <c r="F5509" s="1" t="s">
        <v>11230</v>
      </c>
      <c r="M5509" s="1" t="s">
        <v>7872</v>
      </c>
      <c r="N5509" s="1" t="s">
        <v>4852</v>
      </c>
      <c r="P5509" s="1" t="s">
        <v>11444</v>
      </c>
    </row>
    <row r="5510" spans="1:16" s="1" customFormat="1">
      <c r="A5510" s="1" t="s">
        <v>11230</v>
      </c>
      <c r="B5510" s="1" t="s">
        <v>11230</v>
      </c>
      <c r="D5510" s="1" t="s">
        <v>11230</v>
      </c>
      <c r="E5510" s="1" t="s">
        <v>11438</v>
      </c>
      <c r="F5510" s="1" t="s">
        <v>11230</v>
      </c>
      <c r="M5510" s="1" t="s">
        <v>5433</v>
      </c>
      <c r="N5510" s="1" t="s">
        <v>5108</v>
      </c>
      <c r="P5510" s="1" t="s">
        <v>11444</v>
      </c>
    </row>
    <row r="5511" spans="1:16" s="1" customFormat="1">
      <c r="A5511" s="1" t="s">
        <v>11230</v>
      </c>
      <c r="B5511" s="1" t="s">
        <v>11230</v>
      </c>
      <c r="D5511" s="1" t="s">
        <v>11230</v>
      </c>
      <c r="E5511" s="1" t="s">
        <v>11438</v>
      </c>
      <c r="F5511" s="1" t="s">
        <v>11230</v>
      </c>
      <c r="M5511" s="1" t="s">
        <v>5828</v>
      </c>
      <c r="N5511" s="1" t="s">
        <v>4078</v>
      </c>
      <c r="P5511" s="1" t="s">
        <v>11444</v>
      </c>
    </row>
    <row r="5512" spans="1:16" s="1" customFormat="1">
      <c r="A5512" s="1" t="s">
        <v>11230</v>
      </c>
      <c r="B5512" s="1" t="s">
        <v>11230</v>
      </c>
      <c r="D5512" s="1" t="s">
        <v>11230</v>
      </c>
      <c r="E5512" s="1" t="s">
        <v>11438</v>
      </c>
      <c r="F5512" s="1" t="s">
        <v>11230</v>
      </c>
      <c r="M5512" s="1" t="s">
        <v>4575</v>
      </c>
      <c r="N5512" s="1" t="s">
        <v>4565</v>
      </c>
      <c r="P5512" s="1" t="s">
        <v>11444</v>
      </c>
    </row>
    <row r="5513" spans="1:16" s="1" customFormat="1">
      <c r="A5513" s="1" t="s">
        <v>11230</v>
      </c>
      <c r="B5513" s="1" t="s">
        <v>11230</v>
      </c>
      <c r="D5513" s="1" t="s">
        <v>11230</v>
      </c>
      <c r="E5513" s="1" t="s">
        <v>11438</v>
      </c>
      <c r="F5513" s="1" t="s">
        <v>11230</v>
      </c>
      <c r="M5513" s="1" t="s">
        <v>6404</v>
      </c>
      <c r="N5513" s="1" t="s">
        <v>4055</v>
      </c>
      <c r="P5513" s="1" t="s">
        <v>11444</v>
      </c>
    </row>
    <row r="5514" spans="1:16" s="1" customFormat="1">
      <c r="A5514" s="1" t="s">
        <v>11230</v>
      </c>
      <c r="B5514" s="1" t="s">
        <v>11230</v>
      </c>
      <c r="D5514" s="1" t="s">
        <v>11230</v>
      </c>
      <c r="E5514" s="1" t="s">
        <v>11438</v>
      </c>
      <c r="F5514" s="1" t="s">
        <v>11230</v>
      </c>
      <c r="M5514" s="1" t="s">
        <v>7873</v>
      </c>
      <c r="N5514" s="1" t="s">
        <v>6232</v>
      </c>
      <c r="P5514" s="1" t="s">
        <v>11444</v>
      </c>
    </row>
    <row r="5515" spans="1:16" s="1" customFormat="1">
      <c r="A5515" s="1" t="s">
        <v>11230</v>
      </c>
      <c r="B5515" s="1" t="s">
        <v>11230</v>
      </c>
      <c r="D5515" s="1" t="s">
        <v>11230</v>
      </c>
      <c r="E5515" s="1" t="s">
        <v>11438</v>
      </c>
      <c r="F5515" s="1" t="s">
        <v>11230</v>
      </c>
      <c r="M5515" s="1" t="s">
        <v>5098</v>
      </c>
      <c r="N5515" s="1" t="s">
        <v>4049</v>
      </c>
      <c r="P5515" s="1" t="s">
        <v>11444</v>
      </c>
    </row>
    <row r="5516" spans="1:16" s="1" customFormat="1">
      <c r="A5516" s="1" t="s">
        <v>11230</v>
      </c>
      <c r="B5516" s="1" t="s">
        <v>11230</v>
      </c>
      <c r="D5516" s="1" t="s">
        <v>11230</v>
      </c>
      <c r="E5516" s="1" t="s">
        <v>11438</v>
      </c>
      <c r="F5516" s="1" t="s">
        <v>11230</v>
      </c>
      <c r="M5516" s="1" t="s">
        <v>7874</v>
      </c>
      <c r="N5516" s="1" t="s">
        <v>4049</v>
      </c>
      <c r="P5516" s="1" t="s">
        <v>11444</v>
      </c>
    </row>
    <row r="5517" spans="1:16" s="1" customFormat="1">
      <c r="A5517" s="1" t="s">
        <v>11230</v>
      </c>
      <c r="B5517" s="1" t="s">
        <v>11230</v>
      </c>
      <c r="D5517" s="1" t="s">
        <v>11230</v>
      </c>
      <c r="E5517" s="1" t="s">
        <v>11438</v>
      </c>
      <c r="F5517" s="1" t="s">
        <v>11230</v>
      </c>
      <c r="M5517" s="1" t="s">
        <v>7875</v>
      </c>
      <c r="N5517" s="1" t="s">
        <v>5066</v>
      </c>
      <c r="P5517" s="1" t="s">
        <v>11444</v>
      </c>
    </row>
    <row r="5518" spans="1:16" s="1" customFormat="1">
      <c r="A5518" s="1" t="s">
        <v>11230</v>
      </c>
      <c r="B5518" s="1" t="s">
        <v>11230</v>
      </c>
      <c r="D5518" s="1" t="s">
        <v>11230</v>
      </c>
      <c r="E5518" s="1" t="s">
        <v>11438</v>
      </c>
      <c r="F5518" s="1" t="s">
        <v>11230</v>
      </c>
      <c r="M5518" s="1" t="s">
        <v>7876</v>
      </c>
      <c r="N5518" s="1" t="s">
        <v>4055</v>
      </c>
      <c r="P5518" s="1" t="s">
        <v>11444</v>
      </c>
    </row>
    <row r="5519" spans="1:16" s="1" customFormat="1">
      <c r="A5519" s="1" t="s">
        <v>11230</v>
      </c>
      <c r="B5519" s="1" t="s">
        <v>11230</v>
      </c>
      <c r="D5519" s="1" t="s">
        <v>11230</v>
      </c>
      <c r="E5519" s="1" t="s">
        <v>11438</v>
      </c>
      <c r="F5519" s="1" t="s">
        <v>11230</v>
      </c>
      <c r="M5519" s="1" t="s">
        <v>7877</v>
      </c>
      <c r="N5519" s="1" t="s">
        <v>5022</v>
      </c>
      <c r="P5519" s="1" t="s">
        <v>11444</v>
      </c>
    </row>
    <row r="5520" spans="1:16" s="1" customFormat="1">
      <c r="A5520" s="1" t="s">
        <v>11230</v>
      </c>
      <c r="B5520" s="1" t="s">
        <v>11230</v>
      </c>
      <c r="D5520" s="1" t="s">
        <v>11230</v>
      </c>
      <c r="E5520" s="1" t="s">
        <v>11438</v>
      </c>
      <c r="F5520" s="1" t="s">
        <v>11230</v>
      </c>
      <c r="M5520" s="1" t="s">
        <v>4991</v>
      </c>
      <c r="N5520" s="1" t="s">
        <v>4932</v>
      </c>
      <c r="P5520" s="1" t="s">
        <v>11444</v>
      </c>
    </row>
    <row r="5521" spans="1:16" s="1" customFormat="1">
      <c r="A5521" s="1" t="s">
        <v>11230</v>
      </c>
      <c r="B5521" s="1" t="s">
        <v>11230</v>
      </c>
      <c r="D5521" s="1" t="s">
        <v>11230</v>
      </c>
      <c r="E5521" s="1" t="s">
        <v>11438</v>
      </c>
      <c r="F5521" s="1" t="s">
        <v>11230</v>
      </c>
      <c r="M5521" s="1" t="s">
        <v>7878</v>
      </c>
      <c r="N5521" s="1" t="s">
        <v>4841</v>
      </c>
      <c r="P5521" s="1" t="s">
        <v>11444</v>
      </c>
    </row>
    <row r="5522" spans="1:16" s="1" customFormat="1">
      <c r="A5522" s="1" t="s">
        <v>11230</v>
      </c>
      <c r="B5522" s="1" t="s">
        <v>11230</v>
      </c>
      <c r="D5522" s="1" t="s">
        <v>11230</v>
      </c>
      <c r="E5522" s="1" t="s">
        <v>11438</v>
      </c>
      <c r="F5522" s="1" t="s">
        <v>11230</v>
      </c>
      <c r="M5522" s="1" t="s">
        <v>5743</v>
      </c>
      <c r="N5522" s="1" t="s">
        <v>4556</v>
      </c>
      <c r="P5522" s="1" t="s">
        <v>11444</v>
      </c>
    </row>
    <row r="5523" spans="1:16" s="1" customFormat="1">
      <c r="A5523" s="1" t="s">
        <v>11230</v>
      </c>
      <c r="B5523" s="1" t="s">
        <v>11230</v>
      </c>
      <c r="D5523" s="1" t="s">
        <v>11230</v>
      </c>
      <c r="E5523" s="1" t="s">
        <v>11438</v>
      </c>
      <c r="F5523" s="1" t="s">
        <v>11230</v>
      </c>
      <c r="M5523" s="1" t="s">
        <v>7879</v>
      </c>
      <c r="N5523" s="1" t="s">
        <v>4921</v>
      </c>
      <c r="P5523" s="1" t="s">
        <v>11444</v>
      </c>
    </row>
    <row r="5524" spans="1:16" s="1" customFormat="1">
      <c r="A5524" s="1" t="s">
        <v>11230</v>
      </c>
      <c r="B5524" s="1" t="s">
        <v>11230</v>
      </c>
      <c r="D5524" s="1" t="s">
        <v>11230</v>
      </c>
      <c r="E5524" s="1" t="s">
        <v>11438</v>
      </c>
      <c r="F5524" s="1" t="s">
        <v>11230</v>
      </c>
      <c r="M5524" s="1" t="s">
        <v>7880</v>
      </c>
      <c r="N5524" s="1" t="s">
        <v>4937</v>
      </c>
      <c r="P5524" s="1" t="s">
        <v>11444</v>
      </c>
    </row>
    <row r="5525" spans="1:16" s="1" customFormat="1">
      <c r="A5525" s="1" t="s">
        <v>11230</v>
      </c>
      <c r="B5525" s="1" t="s">
        <v>11230</v>
      </c>
      <c r="D5525" s="1" t="s">
        <v>11230</v>
      </c>
      <c r="E5525" s="1" t="s">
        <v>11438</v>
      </c>
      <c r="F5525" s="1" t="s">
        <v>11230</v>
      </c>
      <c r="M5525" s="1" t="s">
        <v>4840</v>
      </c>
      <c r="N5525" s="1" t="s">
        <v>4939</v>
      </c>
      <c r="P5525" s="1" t="s">
        <v>11444</v>
      </c>
    </row>
    <row r="5526" spans="1:16" s="1" customFormat="1">
      <c r="A5526" s="1" t="s">
        <v>11230</v>
      </c>
      <c r="B5526" s="1" t="s">
        <v>11230</v>
      </c>
      <c r="D5526" s="1" t="s">
        <v>11230</v>
      </c>
      <c r="E5526" s="1" t="s">
        <v>11438</v>
      </c>
      <c r="F5526" s="1" t="s">
        <v>11230</v>
      </c>
      <c r="M5526" s="1" t="s">
        <v>7726</v>
      </c>
      <c r="N5526" s="1" t="s">
        <v>4018</v>
      </c>
      <c r="P5526" s="1" t="s">
        <v>11444</v>
      </c>
    </row>
    <row r="5527" spans="1:16" s="1" customFormat="1">
      <c r="A5527" s="1" t="s">
        <v>11230</v>
      </c>
      <c r="B5527" s="1" t="s">
        <v>11230</v>
      </c>
      <c r="D5527" s="1" t="s">
        <v>11230</v>
      </c>
      <c r="E5527" s="1" t="s">
        <v>11438</v>
      </c>
      <c r="F5527" s="1" t="s">
        <v>11230</v>
      </c>
      <c r="M5527" s="1" t="s">
        <v>4972</v>
      </c>
      <c r="N5527" s="1" t="s">
        <v>5211</v>
      </c>
      <c r="P5527" s="1" t="s">
        <v>11444</v>
      </c>
    </row>
    <row r="5528" spans="1:16" s="1" customFormat="1">
      <c r="A5528" s="1" t="s">
        <v>11230</v>
      </c>
      <c r="B5528" s="1" t="s">
        <v>11230</v>
      </c>
      <c r="D5528" s="1" t="s">
        <v>11230</v>
      </c>
      <c r="E5528" s="1" t="s">
        <v>11438</v>
      </c>
      <c r="F5528" s="1" t="s">
        <v>11230</v>
      </c>
      <c r="M5528" s="1" t="s">
        <v>7881</v>
      </c>
      <c r="N5528" s="1" t="s">
        <v>5529</v>
      </c>
      <c r="P5528" s="1" t="s">
        <v>11444</v>
      </c>
    </row>
    <row r="5529" spans="1:16" s="1" customFormat="1">
      <c r="A5529" s="1" t="s">
        <v>11230</v>
      </c>
      <c r="B5529" s="1" t="s">
        <v>11230</v>
      </c>
      <c r="D5529" s="1" t="s">
        <v>11230</v>
      </c>
      <c r="E5529" s="1" t="s">
        <v>11438</v>
      </c>
      <c r="F5529" s="1" t="s">
        <v>11230</v>
      </c>
      <c r="M5529" s="1" t="s">
        <v>7882</v>
      </c>
      <c r="N5529" s="1" t="s">
        <v>4055</v>
      </c>
      <c r="P5529" s="1" t="s">
        <v>11444</v>
      </c>
    </row>
    <row r="5530" spans="1:16" s="1" customFormat="1">
      <c r="A5530" s="1" t="s">
        <v>11230</v>
      </c>
      <c r="B5530" s="1" t="s">
        <v>11230</v>
      </c>
      <c r="D5530" s="1" t="s">
        <v>11230</v>
      </c>
      <c r="E5530" s="1" t="s">
        <v>11438</v>
      </c>
      <c r="F5530" s="1" t="s">
        <v>11230</v>
      </c>
      <c r="M5530" s="1" t="s">
        <v>5064</v>
      </c>
      <c r="N5530" s="1" t="s">
        <v>4841</v>
      </c>
      <c r="P5530" s="1" t="s">
        <v>11444</v>
      </c>
    </row>
    <row r="5531" spans="1:16" s="1" customFormat="1">
      <c r="A5531" s="1" t="s">
        <v>11230</v>
      </c>
      <c r="B5531" s="1" t="s">
        <v>11230</v>
      </c>
      <c r="D5531" s="1" t="s">
        <v>11230</v>
      </c>
      <c r="E5531" s="1" t="s">
        <v>11438</v>
      </c>
      <c r="F5531" s="1" t="s">
        <v>11230</v>
      </c>
      <c r="M5531" s="1" t="s">
        <v>6788</v>
      </c>
      <c r="N5531" s="1" t="s">
        <v>4854</v>
      </c>
      <c r="P5531" s="1" t="s">
        <v>11444</v>
      </c>
    </row>
    <row r="5532" spans="1:16" s="1" customFormat="1">
      <c r="A5532" s="1" t="s">
        <v>11230</v>
      </c>
      <c r="B5532" s="1" t="s">
        <v>11230</v>
      </c>
      <c r="D5532" s="1" t="s">
        <v>11230</v>
      </c>
      <c r="E5532" s="1" t="s">
        <v>11438</v>
      </c>
      <c r="F5532" s="1" t="s">
        <v>11230</v>
      </c>
      <c r="M5532" s="1" t="s">
        <v>7883</v>
      </c>
      <c r="N5532" s="1" t="s">
        <v>4854</v>
      </c>
      <c r="P5532" s="1" t="s">
        <v>11444</v>
      </c>
    </row>
    <row r="5533" spans="1:16" s="1" customFormat="1">
      <c r="A5533" s="1" t="s">
        <v>11230</v>
      </c>
      <c r="B5533" s="1" t="s">
        <v>11230</v>
      </c>
      <c r="D5533" s="1" t="s">
        <v>11230</v>
      </c>
      <c r="E5533" s="1" t="s">
        <v>11438</v>
      </c>
      <c r="F5533" s="1" t="s">
        <v>11230</v>
      </c>
      <c r="M5533" s="1" t="s">
        <v>7884</v>
      </c>
      <c r="N5533" s="1" t="s">
        <v>4937</v>
      </c>
      <c r="P5533" s="1" t="s">
        <v>11444</v>
      </c>
    </row>
    <row r="5534" spans="1:16" s="1" customFormat="1">
      <c r="A5534" s="1" t="s">
        <v>11230</v>
      </c>
      <c r="B5534" s="1" t="s">
        <v>11230</v>
      </c>
      <c r="D5534" s="1" t="s">
        <v>11230</v>
      </c>
      <c r="E5534" s="1" t="s">
        <v>11438</v>
      </c>
      <c r="F5534" s="1" t="s">
        <v>11230</v>
      </c>
      <c r="M5534" s="1" t="s">
        <v>7885</v>
      </c>
      <c r="N5534" s="1" t="s">
        <v>5022</v>
      </c>
      <c r="P5534" s="1" t="s">
        <v>11444</v>
      </c>
    </row>
    <row r="5535" spans="1:16" s="1" customFormat="1">
      <c r="A5535" s="1" t="s">
        <v>11230</v>
      </c>
      <c r="B5535" s="1" t="s">
        <v>11230</v>
      </c>
      <c r="D5535" s="1" t="s">
        <v>11230</v>
      </c>
      <c r="E5535" s="1" t="s">
        <v>11438</v>
      </c>
      <c r="F5535" s="1" t="s">
        <v>11230</v>
      </c>
      <c r="M5535" s="1" t="s">
        <v>7886</v>
      </c>
      <c r="N5535" s="1" t="s">
        <v>4055</v>
      </c>
      <c r="P5535" s="1" t="s">
        <v>11444</v>
      </c>
    </row>
    <row r="5536" spans="1:16" s="1" customFormat="1">
      <c r="A5536" s="1" t="s">
        <v>11230</v>
      </c>
      <c r="B5536" s="1" t="s">
        <v>11230</v>
      </c>
      <c r="D5536" s="1" t="s">
        <v>11230</v>
      </c>
      <c r="E5536" s="1" t="s">
        <v>11438</v>
      </c>
      <c r="F5536" s="1" t="s">
        <v>11230</v>
      </c>
      <c r="M5536" s="1" t="s">
        <v>5651</v>
      </c>
      <c r="N5536" s="1" t="s">
        <v>4547</v>
      </c>
      <c r="P5536" s="1" t="s">
        <v>11444</v>
      </c>
    </row>
    <row r="5537" spans="1:16" s="1" customFormat="1">
      <c r="A5537" s="1" t="s">
        <v>11230</v>
      </c>
      <c r="B5537" s="1" t="s">
        <v>11230</v>
      </c>
      <c r="D5537" s="1" t="s">
        <v>11230</v>
      </c>
      <c r="E5537" s="1" t="s">
        <v>11438</v>
      </c>
      <c r="F5537" s="1" t="s">
        <v>11230</v>
      </c>
      <c r="M5537" s="1" t="s">
        <v>7166</v>
      </c>
      <c r="N5537" s="1" t="s">
        <v>6131</v>
      </c>
      <c r="P5537" s="1" t="s">
        <v>11444</v>
      </c>
    </row>
    <row r="5538" spans="1:16" s="1" customFormat="1">
      <c r="A5538" s="1" t="s">
        <v>11230</v>
      </c>
      <c r="B5538" s="1" t="s">
        <v>11230</v>
      </c>
      <c r="D5538" s="1" t="s">
        <v>11230</v>
      </c>
      <c r="E5538" s="1" t="s">
        <v>11438</v>
      </c>
      <c r="F5538" s="1" t="s">
        <v>11230</v>
      </c>
      <c r="M5538" s="1" t="s">
        <v>7887</v>
      </c>
      <c r="N5538" s="1" t="s">
        <v>4939</v>
      </c>
      <c r="P5538" s="1" t="s">
        <v>11444</v>
      </c>
    </row>
    <row r="5539" spans="1:16" s="1" customFormat="1">
      <c r="A5539" s="1" t="s">
        <v>11230</v>
      </c>
      <c r="B5539" s="1" t="s">
        <v>11230</v>
      </c>
      <c r="D5539" s="1" t="s">
        <v>11230</v>
      </c>
      <c r="E5539" s="1" t="s">
        <v>11438</v>
      </c>
      <c r="F5539" s="1" t="s">
        <v>11230</v>
      </c>
      <c r="M5539" s="1" t="s">
        <v>4911</v>
      </c>
      <c r="N5539" s="1" t="s">
        <v>4854</v>
      </c>
      <c r="P5539" s="1" t="s">
        <v>11444</v>
      </c>
    </row>
    <row r="5540" spans="1:16" s="1" customFormat="1">
      <c r="A5540" s="1" t="s">
        <v>11230</v>
      </c>
      <c r="B5540" s="1" t="s">
        <v>11230</v>
      </c>
      <c r="D5540" s="1" t="s">
        <v>11230</v>
      </c>
      <c r="E5540" s="1" t="s">
        <v>11438</v>
      </c>
      <c r="F5540" s="1" t="s">
        <v>11230</v>
      </c>
      <c r="M5540" s="1" t="s">
        <v>6533</v>
      </c>
      <c r="N5540" s="1" t="s">
        <v>4854</v>
      </c>
      <c r="P5540" s="1" t="s">
        <v>11444</v>
      </c>
    </row>
    <row r="5541" spans="1:16" s="1" customFormat="1">
      <c r="A5541" s="1" t="s">
        <v>11230</v>
      </c>
      <c r="B5541" s="1" t="s">
        <v>11230</v>
      </c>
      <c r="D5541" s="1" t="s">
        <v>11230</v>
      </c>
      <c r="E5541" s="1" t="s">
        <v>11438</v>
      </c>
      <c r="F5541" s="1" t="s">
        <v>11230</v>
      </c>
      <c r="M5541" s="1" t="s">
        <v>7888</v>
      </c>
      <c r="N5541" s="1" t="s">
        <v>5867</v>
      </c>
      <c r="P5541" s="1" t="s">
        <v>11444</v>
      </c>
    </row>
    <row r="5542" spans="1:16" s="1" customFormat="1">
      <c r="A5542" s="1" t="s">
        <v>11230</v>
      </c>
      <c r="B5542" s="1" t="s">
        <v>11230</v>
      </c>
      <c r="D5542" s="1" t="s">
        <v>11230</v>
      </c>
      <c r="E5542" s="1" t="s">
        <v>11438</v>
      </c>
      <c r="F5542" s="1" t="s">
        <v>11230</v>
      </c>
      <c r="M5542" s="1" t="s">
        <v>5783</v>
      </c>
      <c r="N5542" s="1" t="s">
        <v>5683</v>
      </c>
      <c r="P5542" s="1" t="s">
        <v>11444</v>
      </c>
    </row>
    <row r="5543" spans="1:16" s="1" customFormat="1">
      <c r="A5543" s="1" t="s">
        <v>147</v>
      </c>
      <c r="B5543" s="1" t="s">
        <v>147</v>
      </c>
      <c r="D5543" s="1" t="s">
        <v>147</v>
      </c>
      <c r="E5543" s="1" t="s">
        <v>11438</v>
      </c>
      <c r="F5543" s="1" t="s">
        <v>147</v>
      </c>
      <c r="M5543" s="1" t="s">
        <v>7889</v>
      </c>
      <c r="N5543" s="1" t="s">
        <v>4841</v>
      </c>
      <c r="P5543" s="1" t="s">
        <v>11444</v>
      </c>
    </row>
    <row r="5544" spans="1:16" s="1" customFormat="1">
      <c r="A5544" s="1" t="s">
        <v>147</v>
      </c>
      <c r="B5544" s="1" t="s">
        <v>147</v>
      </c>
      <c r="D5544" s="1" t="s">
        <v>147</v>
      </c>
      <c r="E5544" s="1" t="s">
        <v>11438</v>
      </c>
      <c r="F5544" s="1" t="s">
        <v>147</v>
      </c>
      <c r="M5544" s="1" t="s">
        <v>7890</v>
      </c>
      <c r="N5544" s="1" t="s">
        <v>5066</v>
      </c>
      <c r="P5544" s="1" t="s">
        <v>11444</v>
      </c>
    </row>
    <row r="5545" spans="1:16" s="1" customFormat="1">
      <c r="A5545" s="1" t="s">
        <v>147</v>
      </c>
      <c r="B5545" s="1" t="s">
        <v>147</v>
      </c>
      <c r="D5545" s="1" t="s">
        <v>147</v>
      </c>
      <c r="E5545" s="1" t="s">
        <v>11438</v>
      </c>
      <c r="F5545" s="1" t="s">
        <v>147</v>
      </c>
      <c r="M5545" s="1" t="s">
        <v>6583</v>
      </c>
      <c r="N5545" s="1" t="s">
        <v>4970</v>
      </c>
      <c r="P5545" s="1" t="s">
        <v>11444</v>
      </c>
    </row>
    <row r="5546" spans="1:16" s="1" customFormat="1">
      <c r="A5546" s="1" t="s">
        <v>147</v>
      </c>
      <c r="B5546" s="1" t="s">
        <v>147</v>
      </c>
      <c r="D5546" s="1" t="s">
        <v>147</v>
      </c>
      <c r="E5546" s="1" t="s">
        <v>11438</v>
      </c>
      <c r="F5546" s="1" t="s">
        <v>147</v>
      </c>
      <c r="M5546" s="1" t="s">
        <v>7649</v>
      </c>
      <c r="N5546" s="1" t="s">
        <v>5510</v>
      </c>
      <c r="P5546" s="1" t="s">
        <v>11444</v>
      </c>
    </row>
    <row r="5547" spans="1:16" s="1" customFormat="1">
      <c r="A5547" s="1" t="s">
        <v>147</v>
      </c>
      <c r="B5547" s="1" t="s">
        <v>147</v>
      </c>
      <c r="D5547" s="1" t="s">
        <v>147</v>
      </c>
      <c r="E5547" s="1" t="s">
        <v>11438</v>
      </c>
      <c r="F5547" s="1" t="s">
        <v>147</v>
      </c>
      <c r="M5547" s="1" t="s">
        <v>7009</v>
      </c>
      <c r="N5547" s="1" t="s">
        <v>4001</v>
      </c>
      <c r="P5547" s="1" t="s">
        <v>11444</v>
      </c>
    </row>
    <row r="5548" spans="1:16" s="1" customFormat="1">
      <c r="A5548" s="1" t="s">
        <v>147</v>
      </c>
      <c r="B5548" s="1" t="s">
        <v>147</v>
      </c>
      <c r="D5548" s="1" t="s">
        <v>147</v>
      </c>
      <c r="E5548" s="1" t="s">
        <v>11438</v>
      </c>
      <c r="F5548" s="1" t="s">
        <v>147</v>
      </c>
      <c r="M5548" s="1" t="s">
        <v>7119</v>
      </c>
      <c r="N5548" s="1" t="s">
        <v>4027</v>
      </c>
      <c r="P5548" s="1" t="s">
        <v>11444</v>
      </c>
    </row>
    <row r="5549" spans="1:16" s="1" customFormat="1">
      <c r="A5549" s="1" t="s">
        <v>147</v>
      </c>
      <c r="B5549" s="1" t="s">
        <v>147</v>
      </c>
      <c r="D5549" s="1" t="s">
        <v>147</v>
      </c>
      <c r="E5549" s="1" t="s">
        <v>11438</v>
      </c>
      <c r="F5549" s="1" t="s">
        <v>147</v>
      </c>
      <c r="M5549" s="1" t="s">
        <v>7148</v>
      </c>
      <c r="N5549" s="1" t="s">
        <v>5846</v>
      </c>
      <c r="P5549" s="1" t="s">
        <v>11444</v>
      </c>
    </row>
    <row r="5550" spans="1:16" s="1" customFormat="1">
      <c r="A5550" s="1" t="s">
        <v>147</v>
      </c>
      <c r="B5550" s="1" t="s">
        <v>147</v>
      </c>
      <c r="D5550" s="1" t="s">
        <v>147</v>
      </c>
      <c r="E5550" s="1" t="s">
        <v>11438</v>
      </c>
      <c r="F5550" s="1" t="s">
        <v>147</v>
      </c>
      <c r="M5550" s="1" t="s">
        <v>5752</v>
      </c>
      <c r="N5550" s="1" t="s">
        <v>4923</v>
      </c>
      <c r="P5550" s="1" t="s">
        <v>11444</v>
      </c>
    </row>
    <row r="5551" spans="1:16" s="1" customFormat="1">
      <c r="A5551" s="1" t="s">
        <v>147</v>
      </c>
      <c r="B5551" s="1" t="s">
        <v>147</v>
      </c>
      <c r="D5551" s="1" t="s">
        <v>147</v>
      </c>
      <c r="E5551" s="1" t="s">
        <v>11438</v>
      </c>
      <c r="F5551" s="1" t="s">
        <v>147</v>
      </c>
      <c r="M5551" s="1" t="s">
        <v>5997</v>
      </c>
      <c r="N5551" s="1" t="s">
        <v>5846</v>
      </c>
      <c r="P5551" s="1" t="s">
        <v>11444</v>
      </c>
    </row>
    <row r="5552" spans="1:16" s="1" customFormat="1">
      <c r="A5552" s="1" t="s">
        <v>147</v>
      </c>
      <c r="B5552" s="1" t="s">
        <v>147</v>
      </c>
      <c r="D5552" s="1" t="s">
        <v>147</v>
      </c>
      <c r="E5552" s="1" t="s">
        <v>11438</v>
      </c>
      <c r="F5552" s="1" t="s">
        <v>147</v>
      </c>
      <c r="M5552" s="1" t="s">
        <v>7891</v>
      </c>
      <c r="N5552" s="1" t="s">
        <v>4932</v>
      </c>
      <c r="P5552" s="1" t="s">
        <v>11444</v>
      </c>
    </row>
    <row r="5553" spans="1:16" s="1" customFormat="1">
      <c r="A5553" s="1" t="s">
        <v>147</v>
      </c>
      <c r="B5553" s="1" t="s">
        <v>147</v>
      </c>
      <c r="D5553" s="1" t="s">
        <v>147</v>
      </c>
      <c r="E5553" s="1" t="s">
        <v>11438</v>
      </c>
      <c r="F5553" s="1" t="s">
        <v>147</v>
      </c>
      <c r="M5553" s="1" t="s">
        <v>7892</v>
      </c>
      <c r="N5553" s="1" t="s">
        <v>6208</v>
      </c>
      <c r="P5553" s="1" t="s">
        <v>11444</v>
      </c>
    </row>
    <row r="5554" spans="1:16" s="1" customFormat="1">
      <c r="A5554" s="1" t="s">
        <v>147</v>
      </c>
      <c r="B5554" s="1" t="s">
        <v>147</v>
      </c>
      <c r="D5554" s="1" t="s">
        <v>147</v>
      </c>
      <c r="E5554" s="1" t="s">
        <v>11438</v>
      </c>
      <c r="F5554" s="1" t="s">
        <v>147</v>
      </c>
      <c r="M5554" s="1" t="s">
        <v>7893</v>
      </c>
      <c r="N5554" s="1" t="s">
        <v>4841</v>
      </c>
      <c r="P5554" s="1" t="s">
        <v>11444</v>
      </c>
    </row>
    <row r="5555" spans="1:16" s="1" customFormat="1">
      <c r="A5555" s="1" t="s">
        <v>147</v>
      </c>
      <c r="B5555" s="1" t="s">
        <v>147</v>
      </c>
      <c r="D5555" s="1" t="s">
        <v>147</v>
      </c>
      <c r="E5555" s="1" t="s">
        <v>11438</v>
      </c>
      <c r="F5555" s="1" t="s">
        <v>147</v>
      </c>
      <c r="M5555" s="1" t="s">
        <v>7894</v>
      </c>
      <c r="N5555" s="1" t="s">
        <v>4939</v>
      </c>
      <c r="P5555" s="1" t="s">
        <v>11444</v>
      </c>
    </row>
    <row r="5556" spans="1:16" s="1" customFormat="1">
      <c r="A5556" s="1" t="s">
        <v>147</v>
      </c>
      <c r="B5556" s="1" t="s">
        <v>147</v>
      </c>
      <c r="D5556" s="1" t="s">
        <v>147</v>
      </c>
      <c r="E5556" s="1" t="s">
        <v>11438</v>
      </c>
      <c r="F5556" s="1" t="s">
        <v>147</v>
      </c>
      <c r="M5556" s="1" t="s">
        <v>7230</v>
      </c>
      <c r="N5556" s="1" t="s">
        <v>5683</v>
      </c>
      <c r="P5556" s="1" t="s">
        <v>11444</v>
      </c>
    </row>
    <row r="5557" spans="1:16" s="1" customFormat="1">
      <c r="A5557" s="1" t="s">
        <v>147</v>
      </c>
      <c r="B5557" s="1" t="s">
        <v>147</v>
      </c>
      <c r="D5557" s="1" t="s">
        <v>147</v>
      </c>
      <c r="E5557" s="1" t="s">
        <v>11438</v>
      </c>
      <c r="F5557" s="1" t="s">
        <v>147</v>
      </c>
      <c r="M5557" s="1" t="s">
        <v>7895</v>
      </c>
      <c r="N5557" s="1" t="s">
        <v>4981</v>
      </c>
      <c r="P5557" s="1" t="s">
        <v>11444</v>
      </c>
    </row>
    <row r="5558" spans="1:16" s="1" customFormat="1">
      <c r="A5558" s="1" t="s">
        <v>147</v>
      </c>
      <c r="B5558" s="1" t="s">
        <v>147</v>
      </c>
      <c r="D5558" s="1" t="s">
        <v>147</v>
      </c>
      <c r="E5558" s="1" t="s">
        <v>11438</v>
      </c>
      <c r="F5558" s="1" t="s">
        <v>147</v>
      </c>
      <c r="M5558" s="1" t="s">
        <v>7896</v>
      </c>
      <c r="N5558" s="1" t="s">
        <v>6575</v>
      </c>
      <c r="P5558" s="1" t="s">
        <v>11444</v>
      </c>
    </row>
    <row r="5559" spans="1:16" s="1" customFormat="1">
      <c r="A5559" s="1" t="s">
        <v>147</v>
      </c>
      <c r="B5559" s="1" t="s">
        <v>147</v>
      </c>
      <c r="D5559" s="1" t="s">
        <v>147</v>
      </c>
      <c r="E5559" s="1" t="s">
        <v>11438</v>
      </c>
      <c r="F5559" s="1" t="s">
        <v>147</v>
      </c>
      <c r="M5559" s="1" t="s">
        <v>5260</v>
      </c>
      <c r="N5559" s="1" t="s">
        <v>5323</v>
      </c>
      <c r="P5559" s="1" t="s">
        <v>11444</v>
      </c>
    </row>
    <row r="5560" spans="1:16" s="1" customFormat="1">
      <c r="A5560" s="1" t="s">
        <v>147</v>
      </c>
      <c r="B5560" s="1" t="s">
        <v>147</v>
      </c>
      <c r="D5560" s="1" t="s">
        <v>147</v>
      </c>
      <c r="E5560" s="1" t="s">
        <v>11438</v>
      </c>
      <c r="F5560" s="1" t="s">
        <v>147</v>
      </c>
      <c r="M5560" s="1" t="s">
        <v>6273</v>
      </c>
      <c r="N5560" s="1" t="s">
        <v>7611</v>
      </c>
      <c r="P5560" s="1" t="s">
        <v>11444</v>
      </c>
    </row>
    <row r="5561" spans="1:16" s="1" customFormat="1">
      <c r="A5561" s="1" t="s">
        <v>147</v>
      </c>
      <c r="B5561" s="1" t="s">
        <v>147</v>
      </c>
      <c r="D5561" s="1" t="s">
        <v>147</v>
      </c>
      <c r="E5561" s="1" t="s">
        <v>11438</v>
      </c>
      <c r="F5561" s="1" t="s">
        <v>147</v>
      </c>
      <c r="M5561" s="1" t="s">
        <v>5136</v>
      </c>
      <c r="N5561" s="1" t="s">
        <v>4861</v>
      </c>
      <c r="P5561" s="1" t="s">
        <v>11444</v>
      </c>
    </row>
    <row r="5562" spans="1:16" s="1" customFormat="1">
      <c r="A5562" s="1" t="s">
        <v>147</v>
      </c>
      <c r="B5562" s="1" t="s">
        <v>147</v>
      </c>
      <c r="D5562" s="1" t="s">
        <v>147</v>
      </c>
      <c r="E5562" s="1" t="s">
        <v>11438</v>
      </c>
      <c r="F5562" s="1" t="s">
        <v>147</v>
      </c>
      <c r="M5562" s="1" t="s">
        <v>6106</v>
      </c>
      <c r="N5562" s="1" t="s">
        <v>4854</v>
      </c>
      <c r="P5562" s="1" t="s">
        <v>11444</v>
      </c>
    </row>
    <row r="5563" spans="1:16" s="1" customFormat="1">
      <c r="A5563" s="1" t="s">
        <v>147</v>
      </c>
      <c r="B5563" s="1" t="s">
        <v>147</v>
      </c>
      <c r="D5563" s="1" t="s">
        <v>147</v>
      </c>
      <c r="E5563" s="1" t="s">
        <v>11438</v>
      </c>
      <c r="F5563" s="1" t="s">
        <v>147</v>
      </c>
      <c r="M5563" s="1" t="s">
        <v>7897</v>
      </c>
      <c r="N5563" s="1" t="s">
        <v>4854</v>
      </c>
      <c r="P5563" s="1" t="s">
        <v>11444</v>
      </c>
    </row>
    <row r="5564" spans="1:16" s="1" customFormat="1">
      <c r="A5564" s="1" t="s">
        <v>147</v>
      </c>
      <c r="B5564" s="1" t="s">
        <v>147</v>
      </c>
      <c r="D5564" s="1" t="s">
        <v>147</v>
      </c>
      <c r="E5564" s="1" t="s">
        <v>11438</v>
      </c>
      <c r="F5564" s="1" t="s">
        <v>147</v>
      </c>
      <c r="M5564" s="1" t="s">
        <v>7898</v>
      </c>
      <c r="N5564" s="1" t="s">
        <v>4841</v>
      </c>
      <c r="P5564" s="1" t="s">
        <v>11444</v>
      </c>
    </row>
    <row r="5565" spans="1:16" s="1" customFormat="1">
      <c r="A5565" s="1" t="s">
        <v>147</v>
      </c>
      <c r="B5565" s="1" t="s">
        <v>147</v>
      </c>
      <c r="D5565" s="1" t="s">
        <v>147</v>
      </c>
      <c r="E5565" s="1" t="s">
        <v>11438</v>
      </c>
      <c r="F5565" s="1" t="s">
        <v>147</v>
      </c>
      <c r="M5565" s="1" t="s">
        <v>7899</v>
      </c>
      <c r="N5565" s="1" t="s">
        <v>4066</v>
      </c>
      <c r="P5565" s="1" t="s">
        <v>11444</v>
      </c>
    </row>
    <row r="5566" spans="1:16" s="1" customFormat="1">
      <c r="A5566" s="1" t="s">
        <v>147</v>
      </c>
      <c r="B5566" s="1" t="s">
        <v>147</v>
      </c>
      <c r="D5566" s="1" t="s">
        <v>147</v>
      </c>
      <c r="E5566" s="1" t="s">
        <v>11438</v>
      </c>
      <c r="F5566" s="1" t="s">
        <v>147</v>
      </c>
      <c r="M5566" s="1" t="s">
        <v>5659</v>
      </c>
      <c r="N5566" s="1" t="s">
        <v>4854</v>
      </c>
      <c r="P5566" s="1" t="s">
        <v>11444</v>
      </c>
    </row>
    <row r="5567" spans="1:16" s="1" customFormat="1">
      <c r="A5567" s="1" t="s">
        <v>147</v>
      </c>
      <c r="B5567" s="1" t="s">
        <v>147</v>
      </c>
      <c r="D5567" s="1" t="s">
        <v>147</v>
      </c>
      <c r="E5567" s="1" t="s">
        <v>11438</v>
      </c>
      <c r="F5567" s="1" t="s">
        <v>147</v>
      </c>
      <c r="M5567" s="1" t="s">
        <v>7900</v>
      </c>
      <c r="N5567" s="1" t="s">
        <v>4049</v>
      </c>
      <c r="P5567" s="1" t="s">
        <v>11444</v>
      </c>
    </row>
    <row r="5568" spans="1:16" s="1" customFormat="1">
      <c r="A5568" s="1" t="s">
        <v>147</v>
      </c>
      <c r="B5568" s="1" t="s">
        <v>147</v>
      </c>
      <c r="D5568" s="1" t="s">
        <v>147</v>
      </c>
      <c r="E5568" s="1" t="s">
        <v>11438</v>
      </c>
      <c r="F5568" s="1" t="s">
        <v>147</v>
      </c>
      <c r="M5568" s="1" t="s">
        <v>7851</v>
      </c>
      <c r="N5568" s="1" t="s">
        <v>4998</v>
      </c>
      <c r="P5568" s="1" t="s">
        <v>11444</v>
      </c>
    </row>
    <row r="5569" spans="1:16" s="1" customFormat="1">
      <c r="A5569" s="1" t="s">
        <v>147</v>
      </c>
      <c r="B5569" s="1" t="s">
        <v>147</v>
      </c>
      <c r="D5569" s="1" t="s">
        <v>147</v>
      </c>
      <c r="E5569" s="1" t="s">
        <v>11438</v>
      </c>
      <c r="F5569" s="1" t="s">
        <v>147</v>
      </c>
      <c r="M5569" s="1" t="s">
        <v>6583</v>
      </c>
      <c r="N5569" s="1" t="s">
        <v>5022</v>
      </c>
      <c r="P5569" s="1" t="s">
        <v>11444</v>
      </c>
    </row>
    <row r="5570" spans="1:16" s="1" customFormat="1">
      <c r="A5570" s="1" t="s">
        <v>147</v>
      </c>
      <c r="B5570" s="1" t="s">
        <v>147</v>
      </c>
      <c r="D5570" s="1" t="s">
        <v>147</v>
      </c>
      <c r="E5570" s="1" t="s">
        <v>11438</v>
      </c>
      <c r="F5570" s="1" t="s">
        <v>147</v>
      </c>
      <c r="M5570" s="1" t="s">
        <v>7871</v>
      </c>
      <c r="N5570" s="1" t="s">
        <v>4841</v>
      </c>
      <c r="P5570" s="1" t="s">
        <v>11444</v>
      </c>
    </row>
    <row r="5571" spans="1:16" s="1" customFormat="1">
      <c r="A5571" s="1" t="s">
        <v>147</v>
      </c>
      <c r="B5571" s="1" t="s">
        <v>147</v>
      </c>
      <c r="D5571" s="1" t="s">
        <v>147</v>
      </c>
      <c r="E5571" s="1" t="s">
        <v>11438</v>
      </c>
      <c r="F5571" s="1" t="s">
        <v>147</v>
      </c>
      <c r="M5571" s="1" t="s">
        <v>7901</v>
      </c>
      <c r="N5571" s="1" t="s">
        <v>4049</v>
      </c>
      <c r="P5571" s="1" t="s">
        <v>11444</v>
      </c>
    </row>
    <row r="5572" spans="1:16" s="1" customFormat="1">
      <c r="A5572" s="1" t="s">
        <v>147</v>
      </c>
      <c r="B5572" s="1" t="s">
        <v>147</v>
      </c>
      <c r="D5572" s="1" t="s">
        <v>147</v>
      </c>
      <c r="E5572" s="1" t="s">
        <v>11438</v>
      </c>
      <c r="F5572" s="1" t="s">
        <v>147</v>
      </c>
      <c r="M5572" s="1" t="s">
        <v>7851</v>
      </c>
      <c r="N5572" s="1" t="s">
        <v>4910</v>
      </c>
      <c r="P5572" s="1" t="s">
        <v>11444</v>
      </c>
    </row>
    <row r="5573" spans="1:16" s="1" customFormat="1">
      <c r="A5573" s="1" t="s">
        <v>147</v>
      </c>
      <c r="B5573" s="1" t="s">
        <v>147</v>
      </c>
      <c r="D5573" s="1" t="s">
        <v>147</v>
      </c>
      <c r="E5573" s="1" t="s">
        <v>11438</v>
      </c>
      <c r="F5573" s="1" t="s">
        <v>147</v>
      </c>
      <c r="M5573" s="1" t="s">
        <v>6958</v>
      </c>
      <c r="N5573" s="1" t="s">
        <v>5350</v>
      </c>
      <c r="P5573" s="1" t="s">
        <v>11444</v>
      </c>
    </row>
    <row r="5574" spans="1:16" s="1" customFormat="1">
      <c r="A5574" s="1" t="s">
        <v>147</v>
      </c>
      <c r="B5574" s="1" t="s">
        <v>147</v>
      </c>
      <c r="D5574" s="1" t="s">
        <v>147</v>
      </c>
      <c r="E5574" s="1" t="s">
        <v>11438</v>
      </c>
      <c r="F5574" s="1" t="s">
        <v>147</v>
      </c>
      <c r="M5574" s="1" t="s">
        <v>7902</v>
      </c>
      <c r="N5574" s="1" t="s">
        <v>4841</v>
      </c>
      <c r="P5574" s="1" t="s">
        <v>11444</v>
      </c>
    </row>
    <row r="5575" spans="1:16" s="1" customFormat="1">
      <c r="A5575" s="1" t="s">
        <v>147</v>
      </c>
      <c r="B5575" s="1" t="s">
        <v>147</v>
      </c>
      <c r="D5575" s="1" t="s">
        <v>147</v>
      </c>
      <c r="E5575" s="1" t="s">
        <v>11438</v>
      </c>
      <c r="F5575" s="1" t="s">
        <v>147</v>
      </c>
      <c r="M5575" s="1" t="s">
        <v>4953</v>
      </c>
      <c r="N5575" s="1" t="s">
        <v>4984</v>
      </c>
      <c r="P5575" s="1" t="s">
        <v>11444</v>
      </c>
    </row>
    <row r="5576" spans="1:16" s="1" customFormat="1">
      <c r="A5576" s="1" t="s">
        <v>147</v>
      </c>
      <c r="B5576" s="1" t="s">
        <v>147</v>
      </c>
      <c r="D5576" s="1" t="s">
        <v>147</v>
      </c>
      <c r="E5576" s="1" t="s">
        <v>11438</v>
      </c>
      <c r="F5576" s="1" t="s">
        <v>147</v>
      </c>
      <c r="M5576" s="1" t="s">
        <v>7903</v>
      </c>
      <c r="N5576" s="1" t="s">
        <v>7904</v>
      </c>
      <c r="P5576" s="1" t="s">
        <v>11444</v>
      </c>
    </row>
    <row r="5577" spans="1:16" s="1" customFormat="1">
      <c r="A5577" s="1" t="s">
        <v>147</v>
      </c>
      <c r="B5577" s="1" t="s">
        <v>147</v>
      </c>
      <c r="D5577" s="1" t="s">
        <v>147</v>
      </c>
      <c r="E5577" s="1" t="s">
        <v>11438</v>
      </c>
      <c r="F5577" s="1" t="s">
        <v>147</v>
      </c>
      <c r="M5577" s="1" t="s">
        <v>7905</v>
      </c>
      <c r="N5577" s="1" t="s">
        <v>7906</v>
      </c>
      <c r="P5577" s="1" t="s">
        <v>11444</v>
      </c>
    </row>
    <row r="5578" spans="1:16" s="1" customFormat="1">
      <c r="A5578" s="1" t="s">
        <v>147</v>
      </c>
      <c r="B5578" s="1" t="s">
        <v>147</v>
      </c>
      <c r="D5578" s="1" t="s">
        <v>147</v>
      </c>
      <c r="E5578" s="1" t="s">
        <v>11438</v>
      </c>
      <c r="F5578" s="1" t="s">
        <v>147</v>
      </c>
      <c r="M5578" s="1" t="s">
        <v>7907</v>
      </c>
      <c r="N5578" s="1" t="s">
        <v>7908</v>
      </c>
      <c r="P5578" s="1" t="s">
        <v>11444</v>
      </c>
    </row>
    <row r="5579" spans="1:16" s="1" customFormat="1">
      <c r="A5579" s="1" t="s">
        <v>147</v>
      </c>
      <c r="B5579" s="1" t="s">
        <v>147</v>
      </c>
      <c r="D5579" s="1" t="s">
        <v>147</v>
      </c>
      <c r="E5579" s="1" t="s">
        <v>11438</v>
      </c>
      <c r="F5579" s="1" t="s">
        <v>147</v>
      </c>
      <c r="M5579" s="1" t="s">
        <v>5216</v>
      </c>
      <c r="N5579" s="1" t="s">
        <v>6471</v>
      </c>
      <c r="P5579" s="1" t="s">
        <v>11444</v>
      </c>
    </row>
    <row r="5580" spans="1:16" s="1" customFormat="1">
      <c r="A5580" s="1" t="s">
        <v>147</v>
      </c>
      <c r="B5580" s="1" t="s">
        <v>147</v>
      </c>
      <c r="D5580" s="1" t="s">
        <v>147</v>
      </c>
      <c r="E5580" s="1" t="s">
        <v>11438</v>
      </c>
      <c r="F5580" s="1" t="s">
        <v>147</v>
      </c>
      <c r="M5580" s="1" t="s">
        <v>5670</v>
      </c>
      <c r="N5580" s="1" t="s">
        <v>5108</v>
      </c>
      <c r="P5580" s="1" t="s">
        <v>11444</v>
      </c>
    </row>
    <row r="5581" spans="1:16" s="1" customFormat="1">
      <c r="A5581" s="1" t="s">
        <v>147</v>
      </c>
      <c r="B5581" s="1" t="s">
        <v>147</v>
      </c>
      <c r="D5581" s="1" t="s">
        <v>147</v>
      </c>
      <c r="E5581" s="1" t="s">
        <v>11438</v>
      </c>
      <c r="F5581" s="1" t="s">
        <v>147</v>
      </c>
      <c r="M5581" s="1" t="s">
        <v>7909</v>
      </c>
      <c r="N5581" s="1" t="s">
        <v>6097</v>
      </c>
      <c r="P5581" s="1" t="s">
        <v>11444</v>
      </c>
    </row>
    <row r="5582" spans="1:16" s="1" customFormat="1">
      <c r="A5582" s="1" t="s">
        <v>147</v>
      </c>
      <c r="B5582" s="1" t="s">
        <v>147</v>
      </c>
      <c r="D5582" s="1" t="s">
        <v>147</v>
      </c>
      <c r="E5582" s="1" t="s">
        <v>11438</v>
      </c>
      <c r="F5582" s="1" t="s">
        <v>147</v>
      </c>
      <c r="M5582" s="1" t="s">
        <v>7910</v>
      </c>
      <c r="N5582" s="1" t="s">
        <v>6119</v>
      </c>
      <c r="P5582" s="1" t="s">
        <v>11444</v>
      </c>
    </row>
    <row r="5583" spans="1:16" s="1" customFormat="1">
      <c r="A5583" s="1" t="s">
        <v>147</v>
      </c>
      <c r="B5583" s="1" t="s">
        <v>147</v>
      </c>
      <c r="D5583" s="1" t="s">
        <v>147</v>
      </c>
      <c r="E5583" s="1" t="s">
        <v>11438</v>
      </c>
      <c r="F5583" s="1" t="s">
        <v>147</v>
      </c>
      <c r="M5583" s="1" t="s">
        <v>6815</v>
      </c>
      <c r="N5583" s="1" t="s">
        <v>6299</v>
      </c>
      <c r="P5583" s="1" t="s">
        <v>11444</v>
      </c>
    </row>
    <row r="5584" spans="1:16" s="1" customFormat="1">
      <c r="A5584" s="1" t="s">
        <v>147</v>
      </c>
      <c r="B5584" s="1" t="s">
        <v>147</v>
      </c>
      <c r="D5584" s="1" t="s">
        <v>147</v>
      </c>
      <c r="E5584" s="1" t="s">
        <v>11438</v>
      </c>
      <c r="F5584" s="1" t="s">
        <v>147</v>
      </c>
      <c r="M5584" s="1" t="s">
        <v>7383</v>
      </c>
      <c r="N5584" s="1" t="s">
        <v>5705</v>
      </c>
      <c r="P5584" s="1" t="s">
        <v>11444</v>
      </c>
    </row>
    <row r="5585" spans="1:16" s="1" customFormat="1">
      <c r="A5585" s="1" t="s">
        <v>147</v>
      </c>
      <c r="B5585" s="1" t="s">
        <v>147</v>
      </c>
      <c r="D5585" s="1" t="s">
        <v>147</v>
      </c>
      <c r="E5585" s="1" t="s">
        <v>11438</v>
      </c>
      <c r="F5585" s="1" t="s">
        <v>147</v>
      </c>
      <c r="M5585" s="1" t="s">
        <v>7439</v>
      </c>
      <c r="N5585" s="1" t="s">
        <v>4018</v>
      </c>
      <c r="P5585" s="1" t="s">
        <v>11444</v>
      </c>
    </row>
    <row r="5586" spans="1:16" s="1" customFormat="1">
      <c r="A5586" s="1" t="s">
        <v>147</v>
      </c>
      <c r="B5586" s="1" t="s">
        <v>147</v>
      </c>
      <c r="D5586" s="1" t="s">
        <v>147</v>
      </c>
      <c r="E5586" s="1" t="s">
        <v>11438</v>
      </c>
      <c r="F5586" s="1" t="s">
        <v>147</v>
      </c>
      <c r="M5586" s="1" t="s">
        <v>7911</v>
      </c>
      <c r="N5586" s="1" t="s">
        <v>5583</v>
      </c>
      <c r="P5586" s="1" t="s">
        <v>11444</v>
      </c>
    </row>
    <row r="5587" spans="1:16" s="1" customFormat="1">
      <c r="A5587" s="1" t="s">
        <v>147</v>
      </c>
      <c r="B5587" s="1" t="s">
        <v>147</v>
      </c>
      <c r="D5587" s="1" t="s">
        <v>147</v>
      </c>
      <c r="E5587" s="1" t="s">
        <v>11438</v>
      </c>
      <c r="F5587" s="1" t="s">
        <v>147</v>
      </c>
      <c r="M5587" s="1" t="s">
        <v>5430</v>
      </c>
      <c r="N5587" s="1" t="s">
        <v>6665</v>
      </c>
      <c r="P5587" s="1" t="s">
        <v>11444</v>
      </c>
    </row>
    <row r="5588" spans="1:16" s="1" customFormat="1">
      <c r="A5588" s="1" t="s">
        <v>147</v>
      </c>
      <c r="B5588" s="1" t="s">
        <v>147</v>
      </c>
      <c r="D5588" s="1" t="s">
        <v>147</v>
      </c>
      <c r="E5588" s="1" t="s">
        <v>11438</v>
      </c>
      <c r="F5588" s="1" t="s">
        <v>147</v>
      </c>
      <c r="M5588" s="1" t="s">
        <v>7912</v>
      </c>
      <c r="N5588" s="1" t="s">
        <v>5995</v>
      </c>
      <c r="P5588" s="1" t="s">
        <v>11444</v>
      </c>
    </row>
    <row r="5589" spans="1:16" s="1" customFormat="1">
      <c r="A5589" s="1" t="s">
        <v>147</v>
      </c>
      <c r="B5589" s="1" t="s">
        <v>147</v>
      </c>
      <c r="D5589" s="1" t="s">
        <v>147</v>
      </c>
      <c r="E5589" s="1" t="s">
        <v>11438</v>
      </c>
      <c r="F5589" s="1" t="s">
        <v>147</v>
      </c>
      <c r="M5589" s="1" t="s">
        <v>7749</v>
      </c>
      <c r="N5589" s="1" t="s">
        <v>5551</v>
      </c>
      <c r="P5589" s="1" t="s">
        <v>11444</v>
      </c>
    </row>
    <row r="5590" spans="1:16" s="1" customFormat="1">
      <c r="A5590" s="1" t="s">
        <v>147</v>
      </c>
      <c r="B5590" s="1" t="s">
        <v>147</v>
      </c>
      <c r="D5590" s="1" t="s">
        <v>147</v>
      </c>
      <c r="E5590" s="1" t="s">
        <v>11438</v>
      </c>
      <c r="F5590" s="1" t="s">
        <v>147</v>
      </c>
      <c r="M5590" s="1" t="s">
        <v>7913</v>
      </c>
      <c r="N5590" s="1" t="s">
        <v>5609</v>
      </c>
      <c r="P5590" s="1" t="s">
        <v>11444</v>
      </c>
    </row>
    <row r="5591" spans="1:16" s="1" customFormat="1">
      <c r="A5591" s="1" t="s">
        <v>147</v>
      </c>
      <c r="B5591" s="1" t="s">
        <v>147</v>
      </c>
      <c r="D5591" s="1" t="s">
        <v>147</v>
      </c>
      <c r="E5591" s="1" t="s">
        <v>11438</v>
      </c>
      <c r="F5591" s="1" t="s">
        <v>147</v>
      </c>
      <c r="M5591" s="1" t="s">
        <v>5355</v>
      </c>
      <c r="N5591" s="1" t="s">
        <v>4841</v>
      </c>
      <c r="P5591" s="1" t="s">
        <v>11444</v>
      </c>
    </row>
    <row r="5592" spans="1:16" s="1" customFormat="1">
      <c r="A5592" s="1" t="s">
        <v>147</v>
      </c>
      <c r="B5592" s="1" t="s">
        <v>147</v>
      </c>
      <c r="D5592" s="1" t="s">
        <v>147</v>
      </c>
      <c r="E5592" s="1" t="s">
        <v>11438</v>
      </c>
      <c r="F5592" s="1" t="s">
        <v>147</v>
      </c>
      <c r="M5592" s="1" t="s">
        <v>7914</v>
      </c>
      <c r="N5592" s="1" t="s">
        <v>4939</v>
      </c>
      <c r="P5592" s="1" t="s">
        <v>11444</v>
      </c>
    </row>
    <row r="5593" spans="1:16" s="1" customFormat="1">
      <c r="A5593" s="1" t="s">
        <v>147</v>
      </c>
      <c r="B5593" s="1" t="s">
        <v>147</v>
      </c>
      <c r="D5593" s="1" t="s">
        <v>147</v>
      </c>
      <c r="E5593" s="1" t="s">
        <v>11438</v>
      </c>
      <c r="F5593" s="1" t="s">
        <v>147</v>
      </c>
      <c r="M5593" s="1" t="s">
        <v>7915</v>
      </c>
      <c r="N5593" s="1" t="s">
        <v>4937</v>
      </c>
      <c r="P5593" s="1" t="s">
        <v>11444</v>
      </c>
    </row>
    <row r="5594" spans="1:16" s="1" customFormat="1">
      <c r="A5594" s="1" t="s">
        <v>147</v>
      </c>
      <c r="B5594" s="1" t="s">
        <v>147</v>
      </c>
      <c r="D5594" s="1" t="s">
        <v>147</v>
      </c>
      <c r="E5594" s="1" t="s">
        <v>11438</v>
      </c>
      <c r="F5594" s="1" t="s">
        <v>147</v>
      </c>
      <c r="M5594" s="1" t="s">
        <v>6183</v>
      </c>
      <c r="N5594" s="1" t="s">
        <v>4872</v>
      </c>
      <c r="P5594" s="1" t="s">
        <v>11444</v>
      </c>
    </row>
    <row r="5595" spans="1:16" s="1" customFormat="1">
      <c r="A5595" s="1" t="s">
        <v>147</v>
      </c>
      <c r="B5595" s="1" t="s">
        <v>147</v>
      </c>
      <c r="D5595" s="1" t="s">
        <v>147</v>
      </c>
      <c r="E5595" s="1" t="s">
        <v>11438</v>
      </c>
      <c r="F5595" s="1" t="s">
        <v>147</v>
      </c>
      <c r="M5595" s="1" t="s">
        <v>7916</v>
      </c>
      <c r="N5595" s="1" t="s">
        <v>4932</v>
      </c>
      <c r="P5595" s="1" t="s">
        <v>11444</v>
      </c>
    </row>
    <row r="5596" spans="1:16" s="1" customFormat="1">
      <c r="A5596" s="1" t="s">
        <v>147</v>
      </c>
      <c r="B5596" s="1" t="s">
        <v>147</v>
      </c>
      <c r="D5596" s="1" t="s">
        <v>147</v>
      </c>
      <c r="E5596" s="1" t="s">
        <v>11438</v>
      </c>
      <c r="F5596" s="1" t="s">
        <v>147</v>
      </c>
      <c r="M5596" s="1" t="s">
        <v>5345</v>
      </c>
      <c r="N5596" s="1" t="s">
        <v>4565</v>
      </c>
      <c r="P5596" s="1" t="s">
        <v>11444</v>
      </c>
    </row>
    <row r="5597" spans="1:16" s="1" customFormat="1">
      <c r="A5597" s="1" t="s">
        <v>147</v>
      </c>
      <c r="B5597" s="1" t="s">
        <v>147</v>
      </c>
      <c r="D5597" s="1" t="s">
        <v>147</v>
      </c>
      <c r="E5597" s="1" t="s">
        <v>11438</v>
      </c>
      <c r="F5597" s="1" t="s">
        <v>147</v>
      </c>
      <c r="M5597" s="1" t="s">
        <v>6849</v>
      </c>
      <c r="N5597" s="1" t="s">
        <v>5125</v>
      </c>
      <c r="P5597" s="1" t="s">
        <v>11444</v>
      </c>
    </row>
    <row r="5598" spans="1:16" s="1" customFormat="1">
      <c r="A5598" s="1" t="s">
        <v>147</v>
      </c>
      <c r="B5598" s="1" t="s">
        <v>147</v>
      </c>
      <c r="D5598" s="1" t="s">
        <v>147</v>
      </c>
      <c r="E5598" s="1" t="s">
        <v>11438</v>
      </c>
      <c r="F5598" s="1" t="s">
        <v>147</v>
      </c>
      <c r="M5598" s="1" t="s">
        <v>7917</v>
      </c>
      <c r="N5598" s="1" t="s">
        <v>5013</v>
      </c>
      <c r="P5598" s="1" t="s">
        <v>11444</v>
      </c>
    </row>
    <row r="5599" spans="1:16" s="1" customFormat="1">
      <c r="A5599" s="1" t="s">
        <v>147</v>
      </c>
      <c r="B5599" s="1" t="s">
        <v>147</v>
      </c>
      <c r="D5599" s="1" t="s">
        <v>147</v>
      </c>
      <c r="E5599" s="1" t="s">
        <v>11438</v>
      </c>
      <c r="F5599" s="1" t="s">
        <v>147</v>
      </c>
      <c r="M5599" s="1" t="s">
        <v>5530</v>
      </c>
      <c r="N5599" s="1" t="s">
        <v>5447</v>
      </c>
      <c r="P5599" s="1" t="s">
        <v>11444</v>
      </c>
    </row>
    <row r="5600" spans="1:16" s="1" customFormat="1">
      <c r="A5600" s="1" t="s">
        <v>147</v>
      </c>
      <c r="B5600" s="1" t="s">
        <v>147</v>
      </c>
      <c r="D5600" s="1" t="s">
        <v>147</v>
      </c>
      <c r="E5600" s="1" t="s">
        <v>11438</v>
      </c>
      <c r="F5600" s="1" t="s">
        <v>147</v>
      </c>
      <c r="M5600" s="1" t="s">
        <v>7918</v>
      </c>
      <c r="N5600" s="1" t="s">
        <v>7555</v>
      </c>
      <c r="P5600" s="1" t="s">
        <v>11444</v>
      </c>
    </row>
    <row r="5601" spans="1:16" s="1" customFormat="1">
      <c r="A5601" s="1" t="s">
        <v>147</v>
      </c>
      <c r="B5601" s="1" t="s">
        <v>147</v>
      </c>
      <c r="D5601" s="1" t="s">
        <v>147</v>
      </c>
      <c r="E5601" s="1" t="s">
        <v>11438</v>
      </c>
      <c r="F5601" s="1" t="s">
        <v>147</v>
      </c>
      <c r="M5601" s="1" t="s">
        <v>7107</v>
      </c>
      <c r="N5601" s="1" t="s">
        <v>7919</v>
      </c>
      <c r="P5601" s="1" t="s">
        <v>11444</v>
      </c>
    </row>
    <row r="5602" spans="1:16" s="1" customFormat="1">
      <c r="A5602" s="1" t="s">
        <v>147</v>
      </c>
      <c r="B5602" s="1" t="s">
        <v>147</v>
      </c>
      <c r="D5602" s="1" t="s">
        <v>147</v>
      </c>
      <c r="E5602" s="1" t="s">
        <v>11438</v>
      </c>
      <c r="F5602" s="1" t="s">
        <v>147</v>
      </c>
      <c r="M5602" s="1" t="s">
        <v>5563</v>
      </c>
      <c r="N5602" s="1" t="s">
        <v>5323</v>
      </c>
      <c r="P5602" s="1" t="s">
        <v>11444</v>
      </c>
    </row>
    <row r="5603" spans="1:16" s="1" customFormat="1">
      <c r="A5603" s="1" t="s">
        <v>147</v>
      </c>
      <c r="B5603" s="1" t="s">
        <v>147</v>
      </c>
      <c r="D5603" s="1" t="s">
        <v>147</v>
      </c>
      <c r="E5603" s="1" t="s">
        <v>11438</v>
      </c>
      <c r="F5603" s="1" t="s">
        <v>147</v>
      </c>
      <c r="M5603" s="1" t="s">
        <v>6349</v>
      </c>
      <c r="N5603" s="1" t="s">
        <v>4078</v>
      </c>
      <c r="P5603" s="1" t="s">
        <v>11444</v>
      </c>
    </row>
    <row r="5604" spans="1:16" s="1" customFormat="1">
      <c r="A5604" s="1" t="s">
        <v>419</v>
      </c>
      <c r="B5604" s="1" t="s">
        <v>419</v>
      </c>
      <c r="D5604" s="1" t="s">
        <v>419</v>
      </c>
      <c r="E5604" s="1" t="s">
        <v>11438</v>
      </c>
      <c r="F5604" s="1" t="s">
        <v>419</v>
      </c>
      <c r="M5604" s="1" t="s">
        <v>7920</v>
      </c>
      <c r="N5604" s="1" t="s">
        <v>4837</v>
      </c>
      <c r="P5604" s="1" t="s">
        <v>11444</v>
      </c>
    </row>
    <row r="5605" spans="1:16" s="1" customFormat="1">
      <c r="A5605" s="1" t="s">
        <v>419</v>
      </c>
      <c r="B5605" s="1" t="s">
        <v>419</v>
      </c>
      <c r="D5605" s="1" t="s">
        <v>419</v>
      </c>
      <c r="E5605" s="1" t="s">
        <v>11438</v>
      </c>
      <c r="F5605" s="1" t="s">
        <v>419</v>
      </c>
      <c r="M5605" s="1" t="s">
        <v>6379</v>
      </c>
      <c r="N5605" s="1" t="s">
        <v>4925</v>
      </c>
      <c r="P5605" s="1" t="s">
        <v>11444</v>
      </c>
    </row>
    <row r="5606" spans="1:16" s="1" customFormat="1">
      <c r="A5606" s="1" t="s">
        <v>419</v>
      </c>
      <c r="B5606" s="1" t="s">
        <v>419</v>
      </c>
      <c r="D5606" s="1" t="s">
        <v>419</v>
      </c>
      <c r="E5606" s="1" t="s">
        <v>11438</v>
      </c>
      <c r="F5606" s="1" t="s">
        <v>419</v>
      </c>
      <c r="M5606" s="1" t="s">
        <v>5011</v>
      </c>
      <c r="N5606" s="1" t="s">
        <v>4055</v>
      </c>
      <c r="P5606" s="1" t="s">
        <v>11444</v>
      </c>
    </row>
    <row r="5607" spans="1:16" s="1" customFormat="1">
      <c r="A5607" s="1" t="s">
        <v>419</v>
      </c>
      <c r="B5607" s="1" t="s">
        <v>419</v>
      </c>
      <c r="D5607" s="1" t="s">
        <v>419</v>
      </c>
      <c r="E5607" s="1" t="s">
        <v>11438</v>
      </c>
      <c r="F5607" s="1" t="s">
        <v>419</v>
      </c>
      <c r="M5607" s="1" t="s">
        <v>4083</v>
      </c>
      <c r="N5607" s="1" t="s">
        <v>7452</v>
      </c>
      <c r="P5607" s="1" t="s">
        <v>11444</v>
      </c>
    </row>
    <row r="5608" spans="1:16" s="1" customFormat="1">
      <c r="A5608" s="1" t="s">
        <v>419</v>
      </c>
      <c r="B5608" s="1" t="s">
        <v>419</v>
      </c>
      <c r="D5608" s="1" t="s">
        <v>419</v>
      </c>
      <c r="E5608" s="1" t="s">
        <v>11438</v>
      </c>
      <c r="F5608" s="1" t="s">
        <v>419</v>
      </c>
      <c r="M5608" s="1" t="s">
        <v>6399</v>
      </c>
      <c r="N5608" s="1" t="s">
        <v>7921</v>
      </c>
      <c r="P5608" s="1" t="s">
        <v>11444</v>
      </c>
    </row>
    <row r="5609" spans="1:16" s="1" customFormat="1">
      <c r="A5609" s="1" t="s">
        <v>419</v>
      </c>
      <c r="B5609" s="1" t="s">
        <v>419</v>
      </c>
      <c r="D5609" s="1" t="s">
        <v>419</v>
      </c>
      <c r="E5609" s="1" t="s">
        <v>11438</v>
      </c>
      <c r="F5609" s="1" t="s">
        <v>419</v>
      </c>
      <c r="M5609" s="1" t="s">
        <v>6338</v>
      </c>
      <c r="N5609" s="1" t="s">
        <v>7922</v>
      </c>
      <c r="P5609" s="1" t="s">
        <v>11444</v>
      </c>
    </row>
    <row r="5610" spans="1:16" s="1" customFormat="1">
      <c r="A5610" s="1" t="s">
        <v>419</v>
      </c>
      <c r="B5610" s="1" t="s">
        <v>419</v>
      </c>
      <c r="D5610" s="1" t="s">
        <v>419</v>
      </c>
      <c r="E5610" s="1" t="s">
        <v>11438</v>
      </c>
      <c r="F5610" s="1" t="s">
        <v>419</v>
      </c>
      <c r="M5610" s="1" t="s">
        <v>6035</v>
      </c>
      <c r="N5610" s="1" t="s">
        <v>5837</v>
      </c>
      <c r="P5610" s="1" t="s">
        <v>11444</v>
      </c>
    </row>
    <row r="5611" spans="1:16" s="1" customFormat="1">
      <c r="A5611" s="1" t="s">
        <v>419</v>
      </c>
      <c r="B5611" s="1" t="s">
        <v>419</v>
      </c>
      <c r="D5611" s="1" t="s">
        <v>419</v>
      </c>
      <c r="E5611" s="1" t="s">
        <v>11438</v>
      </c>
      <c r="F5611" s="1" t="s">
        <v>419</v>
      </c>
      <c r="M5611" s="1" t="s">
        <v>7923</v>
      </c>
      <c r="N5611" s="1" t="s">
        <v>5838</v>
      </c>
      <c r="P5611" s="1" t="s">
        <v>11444</v>
      </c>
    </row>
    <row r="5612" spans="1:16" s="1" customFormat="1">
      <c r="A5612" s="1" t="s">
        <v>419</v>
      </c>
      <c r="B5612" s="1" t="s">
        <v>419</v>
      </c>
      <c r="D5612" s="1" t="s">
        <v>419</v>
      </c>
      <c r="E5612" s="1" t="s">
        <v>11438</v>
      </c>
      <c r="F5612" s="1" t="s">
        <v>419</v>
      </c>
      <c r="M5612" s="1" t="s">
        <v>7924</v>
      </c>
      <c r="N5612" s="1" t="s">
        <v>5835</v>
      </c>
      <c r="P5612" s="1" t="s">
        <v>11444</v>
      </c>
    </row>
    <row r="5613" spans="1:16" s="1" customFormat="1">
      <c r="A5613" s="1" t="s">
        <v>419</v>
      </c>
      <c r="B5613" s="1" t="s">
        <v>419</v>
      </c>
      <c r="D5613" s="1" t="s">
        <v>419</v>
      </c>
      <c r="E5613" s="1" t="s">
        <v>11438</v>
      </c>
      <c r="F5613" s="1" t="s">
        <v>419</v>
      </c>
      <c r="M5613" s="1" t="s">
        <v>5040</v>
      </c>
      <c r="N5613" s="1" t="s">
        <v>7925</v>
      </c>
      <c r="P5613" s="1" t="s">
        <v>11444</v>
      </c>
    </row>
    <row r="5614" spans="1:16" s="1" customFormat="1">
      <c r="A5614" s="1" t="s">
        <v>419</v>
      </c>
      <c r="B5614" s="1" t="s">
        <v>419</v>
      </c>
      <c r="D5614" s="1" t="s">
        <v>419</v>
      </c>
      <c r="E5614" s="1" t="s">
        <v>11438</v>
      </c>
      <c r="F5614" s="1" t="s">
        <v>419</v>
      </c>
      <c r="M5614" s="1" t="s">
        <v>7926</v>
      </c>
      <c r="N5614" s="1" t="s">
        <v>4968</v>
      </c>
      <c r="P5614" s="1" t="s">
        <v>11444</v>
      </c>
    </row>
    <row r="5615" spans="1:16" s="1" customFormat="1">
      <c r="A5615" s="1" t="s">
        <v>419</v>
      </c>
      <c r="B5615" s="1" t="s">
        <v>419</v>
      </c>
      <c r="D5615" s="1" t="s">
        <v>419</v>
      </c>
      <c r="E5615" s="1" t="s">
        <v>11438</v>
      </c>
      <c r="F5615" s="1" t="s">
        <v>419</v>
      </c>
      <c r="M5615" s="1" t="s">
        <v>6274</v>
      </c>
      <c r="N5615" s="1" t="s">
        <v>4904</v>
      </c>
      <c r="P5615" s="1" t="s">
        <v>11444</v>
      </c>
    </row>
    <row r="5616" spans="1:16" s="1" customFormat="1">
      <c r="A5616" s="1" t="s">
        <v>419</v>
      </c>
      <c r="B5616" s="1" t="s">
        <v>419</v>
      </c>
      <c r="D5616" s="1" t="s">
        <v>419</v>
      </c>
      <c r="E5616" s="1" t="s">
        <v>11438</v>
      </c>
      <c r="F5616" s="1" t="s">
        <v>419</v>
      </c>
      <c r="M5616" s="1" t="s">
        <v>7019</v>
      </c>
      <c r="N5616" s="1" t="s">
        <v>6099</v>
      </c>
      <c r="P5616" s="1" t="s">
        <v>11444</v>
      </c>
    </row>
    <row r="5617" spans="1:16" s="1" customFormat="1">
      <c r="A5617" s="1" t="s">
        <v>419</v>
      </c>
      <c r="B5617" s="1" t="s">
        <v>419</v>
      </c>
      <c r="D5617" s="1" t="s">
        <v>419</v>
      </c>
      <c r="E5617" s="1" t="s">
        <v>11438</v>
      </c>
      <c r="F5617" s="1" t="s">
        <v>419</v>
      </c>
      <c r="M5617" s="1" t="s">
        <v>6186</v>
      </c>
      <c r="N5617" s="1" t="s">
        <v>6099</v>
      </c>
      <c r="P5617" s="1" t="s">
        <v>11444</v>
      </c>
    </row>
    <row r="5618" spans="1:16" s="1" customFormat="1">
      <c r="A5618" s="1" t="s">
        <v>419</v>
      </c>
      <c r="B5618" s="1" t="s">
        <v>419</v>
      </c>
      <c r="D5618" s="1" t="s">
        <v>419</v>
      </c>
      <c r="E5618" s="1" t="s">
        <v>11438</v>
      </c>
      <c r="F5618" s="1" t="s">
        <v>419</v>
      </c>
      <c r="M5618" s="1" t="s">
        <v>5194</v>
      </c>
      <c r="N5618" s="1" t="s">
        <v>5846</v>
      </c>
      <c r="P5618" s="1" t="s">
        <v>11444</v>
      </c>
    </row>
    <row r="5619" spans="1:16" s="1" customFormat="1">
      <c r="A5619" s="1" t="s">
        <v>419</v>
      </c>
      <c r="B5619" s="1" t="s">
        <v>419</v>
      </c>
      <c r="D5619" s="1" t="s">
        <v>419</v>
      </c>
      <c r="E5619" s="1" t="s">
        <v>11438</v>
      </c>
      <c r="F5619" s="1" t="s">
        <v>419</v>
      </c>
      <c r="M5619" s="1" t="s">
        <v>5808</v>
      </c>
      <c r="N5619" s="1" t="s">
        <v>4914</v>
      </c>
      <c r="P5619" s="1" t="s">
        <v>11444</v>
      </c>
    </row>
    <row r="5620" spans="1:16" s="1" customFormat="1">
      <c r="A5620" s="1" t="s">
        <v>419</v>
      </c>
      <c r="B5620" s="1" t="s">
        <v>419</v>
      </c>
      <c r="D5620" s="1" t="s">
        <v>419</v>
      </c>
      <c r="E5620" s="1" t="s">
        <v>11438</v>
      </c>
      <c r="F5620" s="1" t="s">
        <v>419</v>
      </c>
      <c r="M5620" s="1" t="s">
        <v>5966</v>
      </c>
      <c r="N5620" s="1" t="s">
        <v>4861</v>
      </c>
      <c r="P5620" s="1" t="s">
        <v>11444</v>
      </c>
    </row>
    <row r="5621" spans="1:16" s="1" customFormat="1">
      <c r="A5621" s="1" t="s">
        <v>419</v>
      </c>
      <c r="B5621" s="1" t="s">
        <v>419</v>
      </c>
      <c r="D5621" s="1" t="s">
        <v>419</v>
      </c>
      <c r="E5621" s="1" t="s">
        <v>11438</v>
      </c>
      <c r="F5621" s="1" t="s">
        <v>419</v>
      </c>
      <c r="M5621" s="1" t="s">
        <v>5741</v>
      </c>
      <c r="N5621" s="1" t="s">
        <v>4921</v>
      </c>
      <c r="P5621" s="1" t="s">
        <v>11444</v>
      </c>
    </row>
    <row r="5622" spans="1:16" s="1" customFormat="1">
      <c r="A5622" s="1" t="s">
        <v>419</v>
      </c>
      <c r="B5622" s="1" t="s">
        <v>419</v>
      </c>
      <c r="D5622" s="1" t="s">
        <v>419</v>
      </c>
      <c r="E5622" s="1" t="s">
        <v>11438</v>
      </c>
      <c r="F5622" s="1" t="s">
        <v>419</v>
      </c>
      <c r="M5622" s="1" t="s">
        <v>5319</v>
      </c>
      <c r="N5622" s="1" t="s">
        <v>4570</v>
      </c>
      <c r="P5622" s="1" t="s">
        <v>11444</v>
      </c>
    </row>
    <row r="5623" spans="1:16" s="1" customFormat="1">
      <c r="A5623" s="1" t="s">
        <v>419</v>
      </c>
      <c r="B5623" s="1" t="s">
        <v>419</v>
      </c>
      <c r="D5623" s="1" t="s">
        <v>419</v>
      </c>
      <c r="E5623" s="1" t="s">
        <v>11438</v>
      </c>
      <c r="F5623" s="1" t="s">
        <v>419</v>
      </c>
      <c r="M5623" s="1" t="s">
        <v>6479</v>
      </c>
      <c r="N5623" s="1" t="s">
        <v>4084</v>
      </c>
      <c r="P5623" s="1" t="s">
        <v>11444</v>
      </c>
    </row>
    <row r="5624" spans="1:16" s="1" customFormat="1">
      <c r="A5624" s="1" t="s">
        <v>419</v>
      </c>
      <c r="B5624" s="1" t="s">
        <v>419</v>
      </c>
      <c r="D5624" s="1" t="s">
        <v>419</v>
      </c>
      <c r="E5624" s="1" t="s">
        <v>11438</v>
      </c>
      <c r="F5624" s="1" t="s">
        <v>419</v>
      </c>
      <c r="M5624" s="1" t="s">
        <v>7927</v>
      </c>
      <c r="N5624" s="1" t="s">
        <v>4897</v>
      </c>
      <c r="P5624" s="1" t="s">
        <v>11444</v>
      </c>
    </row>
    <row r="5625" spans="1:16" s="1" customFormat="1">
      <c r="A5625" s="1" t="s">
        <v>419</v>
      </c>
      <c r="B5625" s="1" t="s">
        <v>419</v>
      </c>
      <c r="D5625" s="1" t="s">
        <v>419</v>
      </c>
      <c r="E5625" s="1" t="s">
        <v>11438</v>
      </c>
      <c r="F5625" s="1" t="s">
        <v>419</v>
      </c>
      <c r="M5625" s="1" t="s">
        <v>6317</v>
      </c>
      <c r="N5625" s="1" t="s">
        <v>4861</v>
      </c>
      <c r="P5625" s="1" t="s">
        <v>11444</v>
      </c>
    </row>
    <row r="5626" spans="1:16" s="1" customFormat="1">
      <c r="A5626" s="1" t="s">
        <v>419</v>
      </c>
      <c r="B5626" s="1" t="s">
        <v>419</v>
      </c>
      <c r="D5626" s="1" t="s">
        <v>419</v>
      </c>
      <c r="E5626" s="1" t="s">
        <v>11438</v>
      </c>
      <c r="F5626" s="1" t="s">
        <v>419</v>
      </c>
      <c r="M5626" s="1" t="s">
        <v>7928</v>
      </c>
      <c r="N5626" s="1" t="s">
        <v>4861</v>
      </c>
      <c r="P5626" s="1" t="s">
        <v>11444</v>
      </c>
    </row>
    <row r="5627" spans="1:16" s="1" customFormat="1">
      <c r="A5627" s="1" t="s">
        <v>419</v>
      </c>
      <c r="B5627" s="1" t="s">
        <v>419</v>
      </c>
      <c r="D5627" s="1" t="s">
        <v>419</v>
      </c>
      <c r="E5627" s="1" t="s">
        <v>11438</v>
      </c>
      <c r="F5627" s="1" t="s">
        <v>419</v>
      </c>
      <c r="M5627" s="1" t="s">
        <v>5505</v>
      </c>
      <c r="N5627" s="1" t="s">
        <v>4852</v>
      </c>
      <c r="P5627" s="1" t="s">
        <v>11444</v>
      </c>
    </row>
    <row r="5628" spans="1:16" s="1" customFormat="1">
      <c r="A5628" s="1" t="s">
        <v>419</v>
      </c>
      <c r="B5628" s="1" t="s">
        <v>419</v>
      </c>
      <c r="D5628" s="1" t="s">
        <v>419</v>
      </c>
      <c r="E5628" s="1" t="s">
        <v>11438</v>
      </c>
      <c r="F5628" s="1" t="s">
        <v>419</v>
      </c>
      <c r="M5628" s="1" t="s">
        <v>6765</v>
      </c>
      <c r="N5628" s="1" t="s">
        <v>4910</v>
      </c>
      <c r="P5628" s="1" t="s">
        <v>11444</v>
      </c>
    </row>
    <row r="5629" spans="1:16" s="1" customFormat="1">
      <c r="A5629" s="1" t="s">
        <v>419</v>
      </c>
      <c r="B5629" s="1" t="s">
        <v>419</v>
      </c>
      <c r="D5629" s="1" t="s">
        <v>419</v>
      </c>
      <c r="E5629" s="1" t="s">
        <v>11438</v>
      </c>
      <c r="F5629" s="1" t="s">
        <v>419</v>
      </c>
      <c r="M5629" s="1" t="s">
        <v>7929</v>
      </c>
      <c r="N5629" s="1" t="s">
        <v>4055</v>
      </c>
      <c r="P5629" s="1" t="s">
        <v>11444</v>
      </c>
    </row>
    <row r="5630" spans="1:16" s="1" customFormat="1">
      <c r="A5630" s="1" t="s">
        <v>419</v>
      </c>
      <c r="B5630" s="1" t="s">
        <v>419</v>
      </c>
      <c r="D5630" s="1" t="s">
        <v>419</v>
      </c>
      <c r="E5630" s="1" t="s">
        <v>11438</v>
      </c>
      <c r="F5630" s="1" t="s">
        <v>419</v>
      </c>
      <c r="M5630" s="1" t="s">
        <v>5174</v>
      </c>
      <c r="N5630" s="1" t="s">
        <v>4055</v>
      </c>
      <c r="P5630" s="1" t="s">
        <v>11444</v>
      </c>
    </row>
    <row r="5631" spans="1:16" s="1" customFormat="1">
      <c r="A5631" s="1" t="s">
        <v>419</v>
      </c>
      <c r="B5631" s="1" t="s">
        <v>419</v>
      </c>
      <c r="D5631" s="1" t="s">
        <v>419</v>
      </c>
      <c r="E5631" s="1" t="s">
        <v>11438</v>
      </c>
      <c r="F5631" s="1" t="s">
        <v>419</v>
      </c>
      <c r="M5631" s="1" t="s">
        <v>6982</v>
      </c>
      <c r="N5631" s="1" t="s">
        <v>5336</v>
      </c>
      <c r="P5631" s="1" t="s">
        <v>11444</v>
      </c>
    </row>
    <row r="5632" spans="1:16" s="1" customFormat="1">
      <c r="A5632" s="1" t="s">
        <v>419</v>
      </c>
      <c r="B5632" s="1" t="s">
        <v>419</v>
      </c>
      <c r="D5632" s="1" t="s">
        <v>419</v>
      </c>
      <c r="E5632" s="1" t="s">
        <v>11438</v>
      </c>
      <c r="F5632" s="1" t="s">
        <v>419</v>
      </c>
      <c r="M5632" s="1" t="s">
        <v>5834</v>
      </c>
      <c r="N5632" s="1" t="s">
        <v>7930</v>
      </c>
      <c r="P5632" s="1" t="s">
        <v>11444</v>
      </c>
    </row>
    <row r="5633" spans="1:16" s="1" customFormat="1">
      <c r="A5633" s="1" t="s">
        <v>419</v>
      </c>
      <c r="B5633" s="1" t="s">
        <v>419</v>
      </c>
      <c r="D5633" s="1" t="s">
        <v>419</v>
      </c>
      <c r="E5633" s="1" t="s">
        <v>11438</v>
      </c>
      <c r="F5633" s="1" t="s">
        <v>419</v>
      </c>
      <c r="M5633" s="1" t="s">
        <v>5677</v>
      </c>
      <c r="N5633" s="1" t="s">
        <v>7931</v>
      </c>
      <c r="P5633" s="1" t="s">
        <v>11444</v>
      </c>
    </row>
    <row r="5634" spans="1:16" s="1" customFormat="1">
      <c r="A5634" s="1" t="s">
        <v>419</v>
      </c>
      <c r="B5634" s="1" t="s">
        <v>419</v>
      </c>
      <c r="D5634" s="1" t="s">
        <v>419</v>
      </c>
      <c r="E5634" s="1" t="s">
        <v>11438</v>
      </c>
      <c r="F5634" s="1" t="s">
        <v>419</v>
      </c>
      <c r="M5634" s="1" t="s">
        <v>6905</v>
      </c>
      <c r="N5634" s="1" t="s">
        <v>7932</v>
      </c>
      <c r="P5634" s="1" t="s">
        <v>11444</v>
      </c>
    </row>
    <row r="5635" spans="1:16" s="1" customFormat="1">
      <c r="A5635" s="1" t="s">
        <v>419</v>
      </c>
      <c r="B5635" s="1" t="s">
        <v>419</v>
      </c>
      <c r="D5635" s="1" t="s">
        <v>419</v>
      </c>
      <c r="E5635" s="1" t="s">
        <v>11438</v>
      </c>
      <c r="F5635" s="1" t="s">
        <v>419</v>
      </c>
      <c r="M5635" s="1" t="s">
        <v>6229</v>
      </c>
      <c r="N5635" s="1" t="s">
        <v>7933</v>
      </c>
      <c r="P5635" s="1" t="s">
        <v>11444</v>
      </c>
    </row>
    <row r="5636" spans="1:16" s="1" customFormat="1">
      <c r="A5636" s="1" t="s">
        <v>419</v>
      </c>
      <c r="B5636" s="1" t="s">
        <v>419</v>
      </c>
      <c r="D5636" s="1" t="s">
        <v>419</v>
      </c>
      <c r="E5636" s="1" t="s">
        <v>11438</v>
      </c>
      <c r="F5636" s="1" t="s">
        <v>419</v>
      </c>
      <c r="M5636" s="1" t="s">
        <v>6001</v>
      </c>
      <c r="N5636" s="1" t="s">
        <v>7934</v>
      </c>
      <c r="P5636" s="1" t="s">
        <v>11444</v>
      </c>
    </row>
    <row r="5637" spans="1:16" s="1" customFormat="1">
      <c r="A5637" s="1" t="s">
        <v>419</v>
      </c>
      <c r="B5637" s="1" t="s">
        <v>419</v>
      </c>
      <c r="D5637" s="1" t="s">
        <v>419</v>
      </c>
      <c r="E5637" s="1" t="s">
        <v>11438</v>
      </c>
      <c r="F5637" s="1" t="s">
        <v>419</v>
      </c>
      <c r="M5637" s="1" t="s">
        <v>7935</v>
      </c>
      <c r="N5637" s="1" t="s">
        <v>5695</v>
      </c>
      <c r="P5637" s="1" t="s">
        <v>11444</v>
      </c>
    </row>
    <row r="5638" spans="1:16" s="1" customFormat="1">
      <c r="A5638" s="1" t="s">
        <v>419</v>
      </c>
      <c r="B5638" s="1" t="s">
        <v>419</v>
      </c>
      <c r="D5638" s="1" t="s">
        <v>419</v>
      </c>
      <c r="E5638" s="1" t="s">
        <v>11438</v>
      </c>
      <c r="F5638" s="1" t="s">
        <v>419</v>
      </c>
      <c r="M5638" s="1" t="s">
        <v>6183</v>
      </c>
      <c r="N5638" s="1" t="s">
        <v>7936</v>
      </c>
      <c r="P5638" s="1" t="s">
        <v>11444</v>
      </c>
    </row>
    <row r="5639" spans="1:16" s="1" customFormat="1">
      <c r="A5639" s="1" t="s">
        <v>419</v>
      </c>
      <c r="B5639" s="1" t="s">
        <v>419</v>
      </c>
      <c r="D5639" s="1" t="s">
        <v>419</v>
      </c>
      <c r="E5639" s="1" t="s">
        <v>11438</v>
      </c>
      <c r="F5639" s="1" t="s">
        <v>419</v>
      </c>
      <c r="M5639" s="1" t="s">
        <v>7937</v>
      </c>
      <c r="N5639" s="1" t="s">
        <v>7938</v>
      </c>
      <c r="P5639" s="1" t="s">
        <v>11444</v>
      </c>
    </row>
    <row r="5640" spans="1:16" s="1" customFormat="1">
      <c r="A5640" s="1" t="s">
        <v>419</v>
      </c>
      <c r="B5640" s="1" t="s">
        <v>419</v>
      </c>
      <c r="D5640" s="1" t="s">
        <v>419</v>
      </c>
      <c r="E5640" s="1" t="s">
        <v>11438</v>
      </c>
      <c r="F5640" s="1" t="s">
        <v>419</v>
      </c>
      <c r="M5640" s="1" t="s">
        <v>5579</v>
      </c>
      <c r="N5640" s="1" t="s">
        <v>7671</v>
      </c>
      <c r="P5640" s="1" t="s">
        <v>11444</v>
      </c>
    </row>
    <row r="5641" spans="1:16" s="1" customFormat="1">
      <c r="A5641" s="1" t="s">
        <v>419</v>
      </c>
      <c r="B5641" s="1" t="s">
        <v>419</v>
      </c>
      <c r="D5641" s="1" t="s">
        <v>419</v>
      </c>
      <c r="E5641" s="1" t="s">
        <v>11438</v>
      </c>
      <c r="F5641" s="1" t="s">
        <v>419</v>
      </c>
      <c r="M5641" s="1" t="s">
        <v>5885</v>
      </c>
      <c r="N5641" s="1" t="s">
        <v>7939</v>
      </c>
      <c r="P5641" s="1" t="s">
        <v>11444</v>
      </c>
    </row>
    <row r="5642" spans="1:16" s="1" customFormat="1">
      <c r="A5642" s="1" t="s">
        <v>419</v>
      </c>
      <c r="B5642" s="1" t="s">
        <v>419</v>
      </c>
      <c r="D5642" s="1" t="s">
        <v>419</v>
      </c>
      <c r="E5642" s="1" t="s">
        <v>11438</v>
      </c>
      <c r="F5642" s="1" t="s">
        <v>419</v>
      </c>
      <c r="M5642" s="1" t="s">
        <v>5552</v>
      </c>
      <c r="N5642" s="1" t="s">
        <v>7940</v>
      </c>
      <c r="P5642" s="1" t="s">
        <v>11444</v>
      </c>
    </row>
    <row r="5643" spans="1:16" s="1" customFormat="1">
      <c r="A5643" s="1" t="s">
        <v>419</v>
      </c>
      <c r="B5643" s="1" t="s">
        <v>419</v>
      </c>
      <c r="D5643" s="1" t="s">
        <v>419</v>
      </c>
      <c r="E5643" s="1" t="s">
        <v>11438</v>
      </c>
      <c r="F5643" s="1" t="s">
        <v>419</v>
      </c>
      <c r="M5643" s="1" t="s">
        <v>6398</v>
      </c>
      <c r="N5643" s="1" t="s">
        <v>4027</v>
      </c>
      <c r="P5643" s="1" t="s">
        <v>11444</v>
      </c>
    </row>
    <row r="5644" spans="1:16" s="1" customFormat="1">
      <c r="A5644" s="1" t="s">
        <v>419</v>
      </c>
      <c r="B5644" s="1" t="s">
        <v>419</v>
      </c>
      <c r="D5644" s="1" t="s">
        <v>419</v>
      </c>
      <c r="E5644" s="1" t="s">
        <v>11438</v>
      </c>
      <c r="F5644" s="1" t="s">
        <v>419</v>
      </c>
      <c r="M5644" s="1" t="s">
        <v>7232</v>
      </c>
      <c r="N5644" s="1" t="s">
        <v>4027</v>
      </c>
      <c r="P5644" s="1" t="s">
        <v>11444</v>
      </c>
    </row>
    <row r="5645" spans="1:16" s="1" customFormat="1">
      <c r="A5645" s="1" t="s">
        <v>419</v>
      </c>
      <c r="B5645" s="1" t="s">
        <v>419</v>
      </c>
      <c r="D5645" s="1" t="s">
        <v>419</v>
      </c>
      <c r="E5645" s="1" t="s">
        <v>11438</v>
      </c>
      <c r="F5645" s="1" t="s">
        <v>419</v>
      </c>
      <c r="M5645" s="1" t="s">
        <v>5861</v>
      </c>
      <c r="N5645" s="1" t="s">
        <v>5195</v>
      </c>
      <c r="P5645" s="1" t="s">
        <v>11444</v>
      </c>
    </row>
    <row r="5646" spans="1:16" s="1" customFormat="1">
      <c r="A5646" s="1" t="s">
        <v>419</v>
      </c>
      <c r="B5646" s="1" t="s">
        <v>419</v>
      </c>
      <c r="D5646" s="1" t="s">
        <v>419</v>
      </c>
      <c r="E5646" s="1" t="s">
        <v>11438</v>
      </c>
      <c r="F5646" s="1" t="s">
        <v>419</v>
      </c>
      <c r="M5646" s="1" t="s">
        <v>6446</v>
      </c>
      <c r="N5646" s="1" t="s">
        <v>5013</v>
      </c>
      <c r="P5646" s="1" t="s">
        <v>11444</v>
      </c>
    </row>
    <row r="5647" spans="1:16" s="1" customFormat="1">
      <c r="A5647" s="1" t="s">
        <v>419</v>
      </c>
      <c r="B5647" s="1" t="s">
        <v>419</v>
      </c>
      <c r="D5647" s="1" t="s">
        <v>419</v>
      </c>
      <c r="E5647" s="1" t="s">
        <v>11438</v>
      </c>
      <c r="F5647" s="1" t="s">
        <v>419</v>
      </c>
      <c r="M5647" s="1" t="s">
        <v>5791</v>
      </c>
      <c r="N5647" s="1" t="s">
        <v>4964</v>
      </c>
      <c r="P5647" s="1" t="s">
        <v>11444</v>
      </c>
    </row>
    <row r="5648" spans="1:16" s="1" customFormat="1">
      <c r="A5648" s="1" t="s">
        <v>419</v>
      </c>
      <c r="B5648" s="1" t="s">
        <v>419</v>
      </c>
      <c r="D5648" s="1" t="s">
        <v>419</v>
      </c>
      <c r="E5648" s="1" t="s">
        <v>11438</v>
      </c>
      <c r="F5648" s="1" t="s">
        <v>419</v>
      </c>
      <c r="M5648" s="1" t="s">
        <v>7941</v>
      </c>
      <c r="N5648" s="1" t="s">
        <v>6391</v>
      </c>
      <c r="P5648" s="1" t="s">
        <v>11444</v>
      </c>
    </row>
    <row r="5649" spans="1:16" s="1" customFormat="1">
      <c r="A5649" s="1" t="s">
        <v>419</v>
      </c>
      <c r="B5649" s="1" t="s">
        <v>419</v>
      </c>
      <c r="D5649" s="1" t="s">
        <v>419</v>
      </c>
      <c r="E5649" s="1" t="s">
        <v>11438</v>
      </c>
      <c r="F5649" s="1" t="s">
        <v>419</v>
      </c>
      <c r="M5649" s="1" t="s">
        <v>7942</v>
      </c>
      <c r="N5649" s="1" t="s">
        <v>6391</v>
      </c>
      <c r="P5649" s="1" t="s">
        <v>11444</v>
      </c>
    </row>
    <row r="5650" spans="1:16" s="1" customFormat="1">
      <c r="A5650" s="1" t="s">
        <v>419</v>
      </c>
      <c r="B5650" s="1" t="s">
        <v>419</v>
      </c>
      <c r="D5650" s="1" t="s">
        <v>419</v>
      </c>
      <c r="E5650" s="1" t="s">
        <v>11438</v>
      </c>
      <c r="F5650" s="1" t="s">
        <v>419</v>
      </c>
      <c r="M5650" s="1" t="s">
        <v>7733</v>
      </c>
      <c r="N5650" s="1" t="s">
        <v>5106</v>
      </c>
      <c r="P5650" s="1" t="s">
        <v>11444</v>
      </c>
    </row>
    <row r="5651" spans="1:16" s="1" customFormat="1">
      <c r="A5651" s="1" t="s">
        <v>419</v>
      </c>
      <c r="B5651" s="1" t="s">
        <v>419</v>
      </c>
      <c r="D5651" s="1" t="s">
        <v>419</v>
      </c>
      <c r="E5651" s="1" t="s">
        <v>11438</v>
      </c>
      <c r="F5651" s="1" t="s">
        <v>419</v>
      </c>
      <c r="M5651" s="1" t="s">
        <v>7943</v>
      </c>
      <c r="N5651" s="1" t="s">
        <v>4964</v>
      </c>
      <c r="P5651" s="1" t="s">
        <v>11444</v>
      </c>
    </row>
    <row r="5652" spans="1:16" s="1" customFormat="1">
      <c r="A5652" s="1" t="s">
        <v>419</v>
      </c>
      <c r="B5652" s="1" t="s">
        <v>419</v>
      </c>
      <c r="D5652" s="1" t="s">
        <v>419</v>
      </c>
      <c r="E5652" s="1" t="s">
        <v>11438</v>
      </c>
      <c r="F5652" s="1" t="s">
        <v>419</v>
      </c>
      <c r="M5652" s="1" t="s">
        <v>7944</v>
      </c>
      <c r="N5652" s="1" t="s">
        <v>4055</v>
      </c>
      <c r="P5652" s="1" t="s">
        <v>11444</v>
      </c>
    </row>
    <row r="5653" spans="1:16" s="1" customFormat="1">
      <c r="A5653" s="1" t="s">
        <v>419</v>
      </c>
      <c r="B5653" s="1" t="s">
        <v>419</v>
      </c>
      <c r="D5653" s="1" t="s">
        <v>419</v>
      </c>
      <c r="E5653" s="1" t="s">
        <v>11438</v>
      </c>
      <c r="F5653" s="1" t="s">
        <v>419</v>
      </c>
      <c r="M5653" s="1" t="s">
        <v>7945</v>
      </c>
      <c r="N5653" s="1" t="s">
        <v>4055</v>
      </c>
      <c r="P5653" s="1" t="s">
        <v>11444</v>
      </c>
    </row>
    <row r="5654" spans="1:16" s="1" customFormat="1">
      <c r="A5654" s="1" t="s">
        <v>419</v>
      </c>
      <c r="B5654" s="1" t="s">
        <v>419</v>
      </c>
      <c r="D5654" s="1" t="s">
        <v>419</v>
      </c>
      <c r="E5654" s="1" t="s">
        <v>11438</v>
      </c>
      <c r="F5654" s="1" t="s">
        <v>419</v>
      </c>
      <c r="M5654" s="1" t="s">
        <v>7946</v>
      </c>
      <c r="N5654" s="1" t="s">
        <v>4055</v>
      </c>
      <c r="P5654" s="1" t="s">
        <v>11444</v>
      </c>
    </row>
    <row r="5655" spans="1:16" s="1" customFormat="1">
      <c r="A5655" s="1" t="s">
        <v>419</v>
      </c>
      <c r="B5655" s="1" t="s">
        <v>419</v>
      </c>
      <c r="D5655" s="1" t="s">
        <v>419</v>
      </c>
      <c r="E5655" s="1" t="s">
        <v>11438</v>
      </c>
      <c r="F5655" s="1" t="s">
        <v>419</v>
      </c>
      <c r="M5655" s="1" t="s">
        <v>6498</v>
      </c>
      <c r="N5655" s="1" t="s">
        <v>4049</v>
      </c>
      <c r="P5655" s="1" t="s">
        <v>11444</v>
      </c>
    </row>
    <row r="5656" spans="1:16" s="1" customFormat="1">
      <c r="A5656" s="1" t="s">
        <v>419</v>
      </c>
      <c r="B5656" s="1" t="s">
        <v>419</v>
      </c>
      <c r="D5656" s="1" t="s">
        <v>419</v>
      </c>
      <c r="E5656" s="1" t="s">
        <v>11438</v>
      </c>
      <c r="F5656" s="1" t="s">
        <v>419</v>
      </c>
      <c r="M5656" s="1" t="s">
        <v>5810</v>
      </c>
      <c r="N5656" s="1" t="s">
        <v>5108</v>
      </c>
      <c r="P5656" s="1" t="s">
        <v>11444</v>
      </c>
    </row>
    <row r="5657" spans="1:16" s="1" customFormat="1">
      <c r="A5657" s="1" t="s">
        <v>419</v>
      </c>
      <c r="B5657" s="1" t="s">
        <v>419</v>
      </c>
      <c r="D5657" s="1" t="s">
        <v>419</v>
      </c>
      <c r="E5657" s="1" t="s">
        <v>11438</v>
      </c>
      <c r="F5657" s="1" t="s">
        <v>419</v>
      </c>
      <c r="M5657" s="1" t="s">
        <v>7894</v>
      </c>
      <c r="N5657" s="1" t="s">
        <v>4841</v>
      </c>
      <c r="P5657" s="1" t="s">
        <v>11444</v>
      </c>
    </row>
    <row r="5658" spans="1:16" s="1" customFormat="1">
      <c r="A5658" s="1" t="s">
        <v>419</v>
      </c>
      <c r="B5658" s="1" t="s">
        <v>419</v>
      </c>
      <c r="D5658" s="1" t="s">
        <v>419</v>
      </c>
      <c r="E5658" s="1" t="s">
        <v>11438</v>
      </c>
      <c r="F5658" s="1" t="s">
        <v>419</v>
      </c>
      <c r="M5658" s="1" t="s">
        <v>7947</v>
      </c>
      <c r="N5658" s="1" t="s">
        <v>4837</v>
      </c>
      <c r="P5658" s="1" t="s">
        <v>11444</v>
      </c>
    </row>
    <row r="5659" spans="1:16" s="1" customFormat="1">
      <c r="A5659" s="1" t="s">
        <v>419</v>
      </c>
      <c r="B5659" s="1" t="s">
        <v>419</v>
      </c>
      <c r="D5659" s="1" t="s">
        <v>419</v>
      </c>
      <c r="E5659" s="1" t="s">
        <v>11438</v>
      </c>
      <c r="F5659" s="1" t="s">
        <v>419</v>
      </c>
      <c r="M5659" s="1" t="s">
        <v>7948</v>
      </c>
      <c r="N5659" s="1" t="s">
        <v>4837</v>
      </c>
      <c r="P5659" s="1" t="s">
        <v>11444</v>
      </c>
    </row>
    <row r="5660" spans="1:16" s="1" customFormat="1">
      <c r="A5660" s="1" t="s">
        <v>419</v>
      </c>
      <c r="B5660" s="1" t="s">
        <v>419</v>
      </c>
      <c r="D5660" s="1" t="s">
        <v>419</v>
      </c>
      <c r="E5660" s="1" t="s">
        <v>11438</v>
      </c>
      <c r="F5660" s="1" t="s">
        <v>419</v>
      </c>
      <c r="M5660" s="1" t="s">
        <v>7545</v>
      </c>
      <c r="N5660" s="1" t="s">
        <v>4854</v>
      </c>
      <c r="P5660" s="1" t="s">
        <v>11444</v>
      </c>
    </row>
    <row r="5661" spans="1:16" s="1" customFormat="1">
      <c r="A5661" s="1" t="s">
        <v>419</v>
      </c>
      <c r="B5661" s="1" t="s">
        <v>419</v>
      </c>
      <c r="D5661" s="1" t="s">
        <v>419</v>
      </c>
      <c r="E5661" s="1" t="s">
        <v>11438</v>
      </c>
      <c r="F5661" s="1" t="s">
        <v>419</v>
      </c>
      <c r="M5661" s="1" t="s">
        <v>6189</v>
      </c>
      <c r="N5661" s="1" t="s">
        <v>4937</v>
      </c>
      <c r="P5661" s="1" t="s">
        <v>11444</v>
      </c>
    </row>
    <row r="5662" spans="1:16" s="1" customFormat="1">
      <c r="A5662" s="1" t="s">
        <v>419</v>
      </c>
      <c r="B5662" s="1" t="s">
        <v>419</v>
      </c>
      <c r="D5662" s="1" t="s">
        <v>419</v>
      </c>
      <c r="E5662" s="1" t="s">
        <v>11438</v>
      </c>
      <c r="F5662" s="1" t="s">
        <v>419</v>
      </c>
      <c r="M5662" s="1" t="s">
        <v>7015</v>
      </c>
      <c r="N5662" s="1" t="s">
        <v>4854</v>
      </c>
      <c r="P5662" s="1" t="s">
        <v>11444</v>
      </c>
    </row>
    <row r="5663" spans="1:16" s="1" customFormat="1">
      <c r="A5663" s="1" t="s">
        <v>419</v>
      </c>
      <c r="B5663" s="1" t="s">
        <v>419</v>
      </c>
      <c r="D5663" s="1" t="s">
        <v>419</v>
      </c>
      <c r="E5663" s="1" t="s">
        <v>11438</v>
      </c>
      <c r="F5663" s="1" t="s">
        <v>419</v>
      </c>
      <c r="M5663" s="1" t="s">
        <v>7949</v>
      </c>
      <c r="N5663" s="1" t="s">
        <v>6232</v>
      </c>
      <c r="P5663" s="1" t="s">
        <v>11444</v>
      </c>
    </row>
    <row r="5664" spans="1:16" s="1" customFormat="1">
      <c r="A5664" s="1" t="s">
        <v>419</v>
      </c>
      <c r="B5664" s="1" t="s">
        <v>419</v>
      </c>
      <c r="D5664" s="1" t="s">
        <v>419</v>
      </c>
      <c r="E5664" s="1" t="s">
        <v>11438</v>
      </c>
      <c r="F5664" s="1" t="s">
        <v>419</v>
      </c>
      <c r="M5664" s="1" t="s">
        <v>6366</v>
      </c>
      <c r="N5664" s="1" t="s">
        <v>4854</v>
      </c>
      <c r="P5664" s="1" t="s">
        <v>11444</v>
      </c>
    </row>
    <row r="5665" spans="1:16" s="1" customFormat="1">
      <c r="A5665" s="1" t="s">
        <v>419</v>
      </c>
      <c r="B5665" s="1" t="s">
        <v>419</v>
      </c>
      <c r="D5665" s="1" t="s">
        <v>419</v>
      </c>
      <c r="E5665" s="1" t="s">
        <v>11438</v>
      </c>
      <c r="F5665" s="1" t="s">
        <v>419</v>
      </c>
      <c r="M5665" s="1" t="s">
        <v>6383</v>
      </c>
      <c r="N5665" s="1" t="s">
        <v>4925</v>
      </c>
      <c r="P5665" s="1" t="s">
        <v>11444</v>
      </c>
    </row>
    <row r="5666" spans="1:16" s="1" customFormat="1">
      <c r="A5666" s="1" t="s">
        <v>419</v>
      </c>
      <c r="B5666" s="1" t="s">
        <v>419</v>
      </c>
      <c r="D5666" s="1" t="s">
        <v>419</v>
      </c>
      <c r="E5666" s="1" t="s">
        <v>11438</v>
      </c>
      <c r="F5666" s="1" t="s">
        <v>419</v>
      </c>
      <c r="M5666" s="1" t="s">
        <v>7950</v>
      </c>
      <c r="N5666" s="1" t="s">
        <v>4854</v>
      </c>
      <c r="P5666" s="1" t="s">
        <v>11444</v>
      </c>
    </row>
    <row r="5667" spans="1:16" s="1" customFormat="1">
      <c r="A5667" s="1" t="s">
        <v>419</v>
      </c>
      <c r="B5667" s="1" t="s">
        <v>419</v>
      </c>
      <c r="D5667" s="1" t="s">
        <v>419</v>
      </c>
      <c r="E5667" s="1" t="s">
        <v>11438</v>
      </c>
      <c r="F5667" s="1" t="s">
        <v>419</v>
      </c>
      <c r="M5667" s="1" t="s">
        <v>4988</v>
      </c>
      <c r="N5667" s="1" t="s">
        <v>4049</v>
      </c>
      <c r="P5667" s="1" t="s">
        <v>11444</v>
      </c>
    </row>
    <row r="5668" spans="1:16" s="1" customFormat="1">
      <c r="A5668" s="1" t="s">
        <v>419</v>
      </c>
      <c r="B5668" s="1" t="s">
        <v>419</v>
      </c>
      <c r="D5668" s="1" t="s">
        <v>419</v>
      </c>
      <c r="E5668" s="1" t="s">
        <v>11438</v>
      </c>
      <c r="F5668" s="1" t="s">
        <v>419</v>
      </c>
      <c r="M5668" s="1" t="s">
        <v>7951</v>
      </c>
      <c r="N5668" s="1" t="s">
        <v>4545</v>
      </c>
      <c r="P5668" s="1" t="s">
        <v>11444</v>
      </c>
    </row>
    <row r="5669" spans="1:16" s="1" customFormat="1">
      <c r="A5669" s="1" t="s">
        <v>419</v>
      </c>
      <c r="B5669" s="1" t="s">
        <v>419</v>
      </c>
      <c r="D5669" s="1" t="s">
        <v>419</v>
      </c>
      <c r="E5669" s="1" t="s">
        <v>11438</v>
      </c>
      <c r="F5669" s="1" t="s">
        <v>419</v>
      </c>
      <c r="M5669" s="1" t="s">
        <v>6192</v>
      </c>
      <c r="N5669" s="1" t="s">
        <v>4921</v>
      </c>
      <c r="P5669" s="1" t="s">
        <v>11444</v>
      </c>
    </row>
    <row r="5670" spans="1:16" s="1" customFormat="1">
      <c r="A5670" s="1" t="s">
        <v>419</v>
      </c>
      <c r="B5670" s="1" t="s">
        <v>419</v>
      </c>
      <c r="D5670" s="1" t="s">
        <v>419</v>
      </c>
      <c r="E5670" s="1" t="s">
        <v>11438</v>
      </c>
      <c r="F5670" s="1" t="s">
        <v>419</v>
      </c>
      <c r="M5670" s="1" t="s">
        <v>7818</v>
      </c>
      <c r="N5670" s="1" t="s">
        <v>4049</v>
      </c>
      <c r="P5670" s="1" t="s">
        <v>11444</v>
      </c>
    </row>
    <row r="5671" spans="1:16" s="1" customFormat="1">
      <c r="A5671" s="1" t="s">
        <v>419</v>
      </c>
      <c r="B5671" s="1" t="s">
        <v>419</v>
      </c>
      <c r="D5671" s="1" t="s">
        <v>419</v>
      </c>
      <c r="E5671" s="1" t="s">
        <v>11438</v>
      </c>
      <c r="F5671" s="1" t="s">
        <v>419</v>
      </c>
      <c r="M5671" s="1" t="s">
        <v>5792</v>
      </c>
      <c r="N5671" s="1" t="s">
        <v>4925</v>
      </c>
      <c r="P5671" s="1" t="s">
        <v>11444</v>
      </c>
    </row>
    <row r="5672" spans="1:16" s="1" customFormat="1">
      <c r="A5672" s="1" t="s">
        <v>419</v>
      </c>
      <c r="B5672" s="1" t="s">
        <v>419</v>
      </c>
      <c r="D5672" s="1" t="s">
        <v>419</v>
      </c>
      <c r="E5672" s="1" t="s">
        <v>11438</v>
      </c>
      <c r="F5672" s="1" t="s">
        <v>419</v>
      </c>
      <c r="M5672" s="1" t="s">
        <v>6181</v>
      </c>
      <c r="N5672" s="1" t="s">
        <v>4066</v>
      </c>
      <c r="P5672" s="1" t="s">
        <v>11444</v>
      </c>
    </row>
    <row r="5673" spans="1:16" s="1" customFormat="1">
      <c r="A5673" s="1" t="s">
        <v>419</v>
      </c>
      <c r="B5673" s="1" t="s">
        <v>419</v>
      </c>
      <c r="D5673" s="1" t="s">
        <v>419</v>
      </c>
      <c r="E5673" s="1" t="s">
        <v>11438</v>
      </c>
      <c r="F5673" s="1" t="s">
        <v>419</v>
      </c>
      <c r="M5673" s="1" t="s">
        <v>5907</v>
      </c>
      <c r="N5673" s="1" t="s">
        <v>6307</v>
      </c>
      <c r="P5673" s="1" t="s">
        <v>11444</v>
      </c>
    </row>
    <row r="5674" spans="1:16" s="1" customFormat="1">
      <c r="A5674" s="1" t="s">
        <v>419</v>
      </c>
      <c r="B5674" s="1" t="s">
        <v>419</v>
      </c>
      <c r="D5674" s="1" t="s">
        <v>419</v>
      </c>
      <c r="E5674" s="1" t="s">
        <v>11438</v>
      </c>
      <c r="F5674" s="1" t="s">
        <v>419</v>
      </c>
      <c r="M5674" s="1" t="s">
        <v>5694</v>
      </c>
      <c r="N5674" s="1" t="s">
        <v>4018</v>
      </c>
      <c r="P5674" s="1" t="s">
        <v>11444</v>
      </c>
    </row>
    <row r="5675" spans="1:16" s="1" customFormat="1">
      <c r="A5675" s="1" t="s">
        <v>419</v>
      </c>
      <c r="B5675" s="1" t="s">
        <v>419</v>
      </c>
      <c r="D5675" s="1" t="s">
        <v>419</v>
      </c>
      <c r="E5675" s="1" t="s">
        <v>11438</v>
      </c>
      <c r="F5675" s="1" t="s">
        <v>419</v>
      </c>
      <c r="M5675" s="1" t="s">
        <v>7952</v>
      </c>
      <c r="N5675" s="1" t="s">
        <v>4998</v>
      </c>
      <c r="P5675" s="1" t="s">
        <v>11444</v>
      </c>
    </row>
    <row r="5676" spans="1:16" s="1" customFormat="1">
      <c r="A5676" s="1" t="s">
        <v>419</v>
      </c>
      <c r="B5676" s="1" t="s">
        <v>419</v>
      </c>
      <c r="D5676" s="1" t="s">
        <v>419</v>
      </c>
      <c r="E5676" s="1" t="s">
        <v>11438</v>
      </c>
      <c r="F5676" s="1" t="s">
        <v>419</v>
      </c>
      <c r="M5676" s="1" t="s">
        <v>5165</v>
      </c>
      <c r="N5676" s="1" t="s">
        <v>5112</v>
      </c>
      <c r="P5676" s="1" t="s">
        <v>11444</v>
      </c>
    </row>
    <row r="5677" spans="1:16" s="1" customFormat="1">
      <c r="A5677" s="1" t="s">
        <v>419</v>
      </c>
      <c r="B5677" s="1" t="s">
        <v>419</v>
      </c>
      <c r="D5677" s="1" t="s">
        <v>419</v>
      </c>
      <c r="E5677" s="1" t="s">
        <v>11438</v>
      </c>
      <c r="F5677" s="1" t="s">
        <v>419</v>
      </c>
      <c r="M5677" s="1" t="s">
        <v>6927</v>
      </c>
      <c r="N5677" s="1" t="s">
        <v>5069</v>
      </c>
      <c r="P5677" s="1" t="s">
        <v>11444</v>
      </c>
    </row>
    <row r="5678" spans="1:16" s="1" customFormat="1">
      <c r="A5678" s="1" t="s">
        <v>384</v>
      </c>
      <c r="B5678" s="1" t="s">
        <v>384</v>
      </c>
      <c r="D5678" s="1" t="s">
        <v>384</v>
      </c>
      <c r="E5678" s="1" t="s">
        <v>11438</v>
      </c>
      <c r="F5678" s="1" t="s">
        <v>384</v>
      </c>
      <c r="M5678" s="1" t="s">
        <v>7953</v>
      </c>
      <c r="N5678" s="1" t="s">
        <v>5970</v>
      </c>
      <c r="P5678" s="1" t="s">
        <v>11444</v>
      </c>
    </row>
    <row r="5679" spans="1:16" s="1" customFormat="1">
      <c r="A5679" s="1" t="s">
        <v>384</v>
      </c>
      <c r="B5679" s="1" t="s">
        <v>384</v>
      </c>
      <c r="D5679" s="1" t="s">
        <v>384</v>
      </c>
      <c r="E5679" s="1" t="s">
        <v>11438</v>
      </c>
      <c r="F5679" s="1" t="s">
        <v>384</v>
      </c>
      <c r="M5679" s="1" t="s">
        <v>7954</v>
      </c>
      <c r="N5679" s="1" t="s">
        <v>5333</v>
      </c>
      <c r="P5679" s="1" t="s">
        <v>11444</v>
      </c>
    </row>
    <row r="5680" spans="1:16" s="1" customFormat="1">
      <c r="A5680" s="1" t="s">
        <v>384</v>
      </c>
      <c r="B5680" s="1" t="s">
        <v>384</v>
      </c>
      <c r="D5680" s="1" t="s">
        <v>384</v>
      </c>
      <c r="E5680" s="1" t="s">
        <v>11438</v>
      </c>
      <c r="F5680" s="1" t="s">
        <v>384</v>
      </c>
      <c r="M5680" s="1" t="s">
        <v>7955</v>
      </c>
      <c r="N5680" s="1" t="s">
        <v>6208</v>
      </c>
      <c r="P5680" s="1" t="s">
        <v>11444</v>
      </c>
    </row>
    <row r="5681" spans="1:16" s="1" customFormat="1">
      <c r="A5681" s="1" t="s">
        <v>384</v>
      </c>
      <c r="B5681" s="1" t="s">
        <v>384</v>
      </c>
      <c r="D5681" s="1" t="s">
        <v>384</v>
      </c>
      <c r="E5681" s="1" t="s">
        <v>11438</v>
      </c>
      <c r="F5681" s="1" t="s">
        <v>384</v>
      </c>
      <c r="M5681" s="1" t="s">
        <v>7956</v>
      </c>
      <c r="N5681" s="1" t="s">
        <v>5316</v>
      </c>
      <c r="P5681" s="1" t="s">
        <v>11444</v>
      </c>
    </row>
    <row r="5682" spans="1:16" s="1" customFormat="1">
      <c r="A5682" s="1" t="s">
        <v>384</v>
      </c>
      <c r="B5682" s="1" t="s">
        <v>384</v>
      </c>
      <c r="D5682" s="1" t="s">
        <v>384</v>
      </c>
      <c r="E5682" s="1" t="s">
        <v>11438</v>
      </c>
      <c r="F5682" s="1" t="s">
        <v>384</v>
      </c>
      <c r="M5682" s="1" t="s">
        <v>7957</v>
      </c>
      <c r="N5682" s="1" t="s">
        <v>7958</v>
      </c>
      <c r="P5682" s="1" t="s">
        <v>11444</v>
      </c>
    </row>
    <row r="5683" spans="1:16" s="1" customFormat="1">
      <c r="A5683" s="1" t="s">
        <v>384</v>
      </c>
      <c r="B5683" s="1" t="s">
        <v>384</v>
      </c>
      <c r="D5683" s="1" t="s">
        <v>384</v>
      </c>
      <c r="E5683" s="1" t="s">
        <v>11438</v>
      </c>
      <c r="F5683" s="1" t="s">
        <v>384</v>
      </c>
      <c r="M5683" s="1" t="s">
        <v>7959</v>
      </c>
      <c r="N5683" s="1" t="s">
        <v>7096</v>
      </c>
      <c r="P5683" s="1" t="s">
        <v>11444</v>
      </c>
    </row>
    <row r="5684" spans="1:16" s="1" customFormat="1">
      <c r="A5684" s="1" t="s">
        <v>384</v>
      </c>
      <c r="B5684" s="1" t="s">
        <v>384</v>
      </c>
      <c r="D5684" s="1" t="s">
        <v>384</v>
      </c>
      <c r="E5684" s="1" t="s">
        <v>11438</v>
      </c>
      <c r="F5684" s="1" t="s">
        <v>384</v>
      </c>
      <c r="M5684" s="1" t="s">
        <v>5015</v>
      </c>
      <c r="N5684" s="1" t="s">
        <v>4964</v>
      </c>
      <c r="P5684" s="1" t="s">
        <v>11444</v>
      </c>
    </row>
    <row r="5685" spans="1:16" s="1" customFormat="1">
      <c r="A5685" s="1" t="s">
        <v>384</v>
      </c>
      <c r="B5685" s="1" t="s">
        <v>384</v>
      </c>
      <c r="D5685" s="1" t="s">
        <v>384</v>
      </c>
      <c r="E5685" s="1" t="s">
        <v>11438</v>
      </c>
      <c r="F5685" s="1" t="s">
        <v>384</v>
      </c>
      <c r="M5685" s="1" t="s">
        <v>5265</v>
      </c>
      <c r="N5685" s="1" t="s">
        <v>4579</v>
      </c>
      <c r="P5685" s="1" t="s">
        <v>11444</v>
      </c>
    </row>
    <row r="5686" spans="1:16" s="1" customFormat="1">
      <c r="A5686" s="1" t="s">
        <v>384</v>
      </c>
      <c r="B5686" s="1" t="s">
        <v>384</v>
      </c>
      <c r="D5686" s="1" t="s">
        <v>384</v>
      </c>
      <c r="E5686" s="1" t="s">
        <v>11438</v>
      </c>
      <c r="F5686" s="1" t="s">
        <v>384</v>
      </c>
      <c r="M5686" s="1" t="s">
        <v>6848</v>
      </c>
      <c r="N5686" s="1" t="s">
        <v>4027</v>
      </c>
      <c r="P5686" s="1" t="s">
        <v>11444</v>
      </c>
    </row>
    <row r="5687" spans="1:16" s="1" customFormat="1">
      <c r="A5687" s="1" t="s">
        <v>384</v>
      </c>
      <c r="B5687" s="1" t="s">
        <v>384</v>
      </c>
      <c r="D5687" s="1" t="s">
        <v>384</v>
      </c>
      <c r="E5687" s="1" t="s">
        <v>11438</v>
      </c>
      <c r="F5687" s="1" t="s">
        <v>384</v>
      </c>
      <c r="M5687" s="1" t="s">
        <v>6047</v>
      </c>
      <c r="N5687" s="1" t="s">
        <v>4878</v>
      </c>
      <c r="P5687" s="1" t="s">
        <v>11444</v>
      </c>
    </row>
    <row r="5688" spans="1:16" s="1" customFormat="1">
      <c r="A5688" s="1" t="s">
        <v>384</v>
      </c>
      <c r="B5688" s="1" t="s">
        <v>384</v>
      </c>
      <c r="D5688" s="1" t="s">
        <v>384</v>
      </c>
      <c r="E5688" s="1" t="s">
        <v>11438</v>
      </c>
      <c r="F5688" s="1" t="s">
        <v>384</v>
      </c>
      <c r="M5688" s="1" t="s">
        <v>6114</v>
      </c>
      <c r="N5688" s="1" t="s">
        <v>4878</v>
      </c>
      <c r="P5688" s="1" t="s">
        <v>11444</v>
      </c>
    </row>
    <row r="5689" spans="1:16" s="1" customFormat="1">
      <c r="A5689" s="1" t="s">
        <v>384</v>
      </c>
      <c r="B5689" s="1" t="s">
        <v>384</v>
      </c>
      <c r="D5689" s="1" t="s">
        <v>384</v>
      </c>
      <c r="E5689" s="1" t="s">
        <v>11438</v>
      </c>
      <c r="F5689" s="1" t="s">
        <v>384</v>
      </c>
      <c r="M5689" s="1" t="s">
        <v>5271</v>
      </c>
      <c r="N5689" s="1" t="s">
        <v>4001</v>
      </c>
      <c r="P5689" s="1" t="s">
        <v>11444</v>
      </c>
    </row>
    <row r="5690" spans="1:16" s="1" customFormat="1">
      <c r="A5690" s="1" t="s">
        <v>384</v>
      </c>
      <c r="B5690" s="1" t="s">
        <v>384</v>
      </c>
      <c r="D5690" s="1" t="s">
        <v>384</v>
      </c>
      <c r="E5690" s="1" t="s">
        <v>11438</v>
      </c>
      <c r="F5690" s="1" t="s">
        <v>384</v>
      </c>
      <c r="M5690" s="1" t="s">
        <v>7960</v>
      </c>
      <c r="N5690" s="1" t="s">
        <v>4049</v>
      </c>
      <c r="P5690" s="1" t="s">
        <v>11444</v>
      </c>
    </row>
    <row r="5691" spans="1:16" s="1" customFormat="1">
      <c r="A5691" s="1" t="s">
        <v>384</v>
      </c>
      <c r="B5691" s="1" t="s">
        <v>384</v>
      </c>
      <c r="D5691" s="1" t="s">
        <v>384</v>
      </c>
      <c r="E5691" s="1" t="s">
        <v>11438</v>
      </c>
      <c r="F5691" s="1" t="s">
        <v>384</v>
      </c>
      <c r="M5691" s="1" t="s">
        <v>7961</v>
      </c>
      <c r="N5691" s="1" t="s">
        <v>5211</v>
      </c>
      <c r="P5691" s="1" t="s">
        <v>11444</v>
      </c>
    </row>
    <row r="5692" spans="1:16" s="1" customFormat="1">
      <c r="A5692" s="1" t="s">
        <v>384</v>
      </c>
      <c r="B5692" s="1" t="s">
        <v>384</v>
      </c>
      <c r="D5692" s="1" t="s">
        <v>384</v>
      </c>
      <c r="E5692" s="1" t="s">
        <v>11438</v>
      </c>
      <c r="F5692" s="1" t="s">
        <v>384</v>
      </c>
      <c r="M5692" s="1" t="s">
        <v>7068</v>
      </c>
      <c r="N5692" s="1" t="s">
        <v>4998</v>
      </c>
      <c r="P5692" s="1" t="s">
        <v>11444</v>
      </c>
    </row>
    <row r="5693" spans="1:16" s="1" customFormat="1">
      <c r="A5693" s="1" t="s">
        <v>384</v>
      </c>
      <c r="B5693" s="1" t="s">
        <v>384</v>
      </c>
      <c r="D5693" s="1" t="s">
        <v>384</v>
      </c>
      <c r="E5693" s="1" t="s">
        <v>11438</v>
      </c>
      <c r="F5693" s="1" t="s">
        <v>384</v>
      </c>
      <c r="M5693" s="1" t="s">
        <v>6445</v>
      </c>
      <c r="N5693" s="1" t="s">
        <v>4547</v>
      </c>
      <c r="P5693" s="1" t="s">
        <v>11444</v>
      </c>
    </row>
    <row r="5694" spans="1:16" s="1" customFormat="1">
      <c r="A5694" s="1" t="s">
        <v>384</v>
      </c>
      <c r="B5694" s="1" t="s">
        <v>384</v>
      </c>
      <c r="D5694" s="1" t="s">
        <v>384</v>
      </c>
      <c r="E5694" s="1" t="s">
        <v>11438</v>
      </c>
      <c r="F5694" s="1" t="s">
        <v>384</v>
      </c>
      <c r="M5694" s="1" t="s">
        <v>7962</v>
      </c>
      <c r="N5694" s="1" t="s">
        <v>4066</v>
      </c>
      <c r="P5694" s="1" t="s">
        <v>11444</v>
      </c>
    </row>
    <row r="5695" spans="1:16" s="1" customFormat="1">
      <c r="A5695" s="1" t="s">
        <v>384</v>
      </c>
      <c r="B5695" s="1" t="s">
        <v>384</v>
      </c>
      <c r="D5695" s="1" t="s">
        <v>384</v>
      </c>
      <c r="E5695" s="1" t="s">
        <v>11438</v>
      </c>
      <c r="F5695" s="1" t="s">
        <v>384</v>
      </c>
      <c r="M5695" s="1" t="s">
        <v>7963</v>
      </c>
      <c r="N5695" s="1" t="s">
        <v>4567</v>
      </c>
      <c r="P5695" s="1" t="s">
        <v>11444</v>
      </c>
    </row>
    <row r="5696" spans="1:16" s="1" customFormat="1">
      <c r="A5696" s="1" t="s">
        <v>384</v>
      </c>
      <c r="B5696" s="1" t="s">
        <v>384</v>
      </c>
      <c r="D5696" s="1" t="s">
        <v>384</v>
      </c>
      <c r="E5696" s="1" t="s">
        <v>11438</v>
      </c>
      <c r="F5696" s="1" t="s">
        <v>384</v>
      </c>
      <c r="M5696" s="1" t="s">
        <v>7964</v>
      </c>
      <c r="N5696" s="1" t="s">
        <v>5211</v>
      </c>
      <c r="P5696" s="1" t="s">
        <v>11444</v>
      </c>
    </row>
    <row r="5697" spans="1:16" s="1" customFormat="1">
      <c r="A5697" s="1" t="s">
        <v>384</v>
      </c>
      <c r="B5697" s="1" t="s">
        <v>384</v>
      </c>
      <c r="D5697" s="1" t="s">
        <v>384</v>
      </c>
      <c r="E5697" s="1" t="s">
        <v>11438</v>
      </c>
      <c r="F5697" s="1" t="s">
        <v>384</v>
      </c>
      <c r="M5697" s="1" t="s">
        <v>7965</v>
      </c>
      <c r="N5697" s="1" t="s">
        <v>5507</v>
      </c>
      <c r="P5697" s="1" t="s">
        <v>11444</v>
      </c>
    </row>
    <row r="5698" spans="1:16" s="1" customFormat="1">
      <c r="A5698" s="1" t="s">
        <v>384</v>
      </c>
      <c r="B5698" s="1" t="s">
        <v>384</v>
      </c>
      <c r="D5698" s="1" t="s">
        <v>384</v>
      </c>
      <c r="E5698" s="1" t="s">
        <v>11438</v>
      </c>
      <c r="F5698" s="1" t="s">
        <v>384</v>
      </c>
      <c r="M5698" s="1" t="s">
        <v>7966</v>
      </c>
      <c r="N5698" s="1" t="s">
        <v>7967</v>
      </c>
      <c r="P5698" s="1" t="s">
        <v>11444</v>
      </c>
    </row>
    <row r="5699" spans="1:16" s="1" customFormat="1">
      <c r="A5699" s="1" t="s">
        <v>384</v>
      </c>
      <c r="B5699" s="1" t="s">
        <v>384</v>
      </c>
      <c r="D5699" s="1" t="s">
        <v>384</v>
      </c>
      <c r="E5699" s="1" t="s">
        <v>11438</v>
      </c>
      <c r="F5699" s="1" t="s">
        <v>384</v>
      </c>
      <c r="M5699" s="1" t="s">
        <v>7968</v>
      </c>
      <c r="N5699" s="1" t="s">
        <v>7967</v>
      </c>
      <c r="P5699" s="1" t="s">
        <v>11444</v>
      </c>
    </row>
    <row r="5700" spans="1:16" s="1" customFormat="1">
      <c r="A5700" s="1" t="s">
        <v>384</v>
      </c>
      <c r="B5700" s="1" t="s">
        <v>384</v>
      </c>
      <c r="D5700" s="1" t="s">
        <v>384</v>
      </c>
      <c r="E5700" s="1" t="s">
        <v>11438</v>
      </c>
      <c r="F5700" s="1" t="s">
        <v>384</v>
      </c>
      <c r="M5700" s="1" t="s">
        <v>7969</v>
      </c>
      <c r="N5700" s="1" t="s">
        <v>7611</v>
      </c>
      <c r="P5700" s="1" t="s">
        <v>11444</v>
      </c>
    </row>
    <row r="5701" spans="1:16" s="1" customFormat="1">
      <c r="A5701" s="1" t="s">
        <v>384</v>
      </c>
      <c r="B5701" s="1" t="s">
        <v>384</v>
      </c>
      <c r="D5701" s="1" t="s">
        <v>384</v>
      </c>
      <c r="E5701" s="1" t="s">
        <v>11438</v>
      </c>
      <c r="F5701" s="1" t="s">
        <v>384</v>
      </c>
      <c r="M5701" s="1" t="s">
        <v>7970</v>
      </c>
      <c r="N5701" s="1" t="s">
        <v>7971</v>
      </c>
      <c r="P5701" s="1" t="s">
        <v>11444</v>
      </c>
    </row>
    <row r="5702" spans="1:16" s="1" customFormat="1">
      <c r="A5702" s="1" t="s">
        <v>384</v>
      </c>
      <c r="B5702" s="1" t="s">
        <v>384</v>
      </c>
      <c r="D5702" s="1" t="s">
        <v>384</v>
      </c>
      <c r="E5702" s="1" t="s">
        <v>11438</v>
      </c>
      <c r="F5702" s="1" t="s">
        <v>384</v>
      </c>
      <c r="M5702" s="1" t="s">
        <v>7972</v>
      </c>
      <c r="N5702" s="1" t="s">
        <v>5709</v>
      </c>
      <c r="P5702" s="1" t="s">
        <v>11444</v>
      </c>
    </row>
    <row r="5703" spans="1:16" s="1" customFormat="1">
      <c r="A5703" s="1" t="s">
        <v>384</v>
      </c>
      <c r="B5703" s="1" t="s">
        <v>384</v>
      </c>
      <c r="D5703" s="1" t="s">
        <v>384</v>
      </c>
      <c r="E5703" s="1" t="s">
        <v>11438</v>
      </c>
      <c r="F5703" s="1" t="s">
        <v>384</v>
      </c>
      <c r="M5703" s="1" t="s">
        <v>7973</v>
      </c>
      <c r="N5703" s="1" t="s">
        <v>5589</v>
      </c>
      <c r="P5703" s="1" t="s">
        <v>11444</v>
      </c>
    </row>
    <row r="5704" spans="1:16" s="1" customFormat="1">
      <c r="A5704" s="1" t="s">
        <v>384</v>
      </c>
      <c r="B5704" s="1" t="s">
        <v>384</v>
      </c>
      <c r="D5704" s="1" t="s">
        <v>384</v>
      </c>
      <c r="E5704" s="1" t="s">
        <v>11438</v>
      </c>
      <c r="F5704" s="1" t="s">
        <v>384</v>
      </c>
      <c r="M5704" s="1" t="s">
        <v>7974</v>
      </c>
      <c r="N5704" s="1" t="s">
        <v>7975</v>
      </c>
      <c r="P5704" s="1" t="s">
        <v>11444</v>
      </c>
    </row>
    <row r="5705" spans="1:16" s="1" customFormat="1">
      <c r="A5705" s="1" t="s">
        <v>384</v>
      </c>
      <c r="B5705" s="1" t="s">
        <v>384</v>
      </c>
      <c r="D5705" s="1" t="s">
        <v>384</v>
      </c>
      <c r="E5705" s="1" t="s">
        <v>11438</v>
      </c>
      <c r="F5705" s="1" t="s">
        <v>384</v>
      </c>
      <c r="M5705" s="1" t="s">
        <v>7976</v>
      </c>
      <c r="N5705" s="1" t="s">
        <v>4850</v>
      </c>
      <c r="P5705" s="1" t="s">
        <v>11444</v>
      </c>
    </row>
    <row r="5706" spans="1:16" s="1" customFormat="1">
      <c r="A5706" s="1" t="s">
        <v>384</v>
      </c>
      <c r="B5706" s="1" t="s">
        <v>384</v>
      </c>
      <c r="D5706" s="1" t="s">
        <v>384</v>
      </c>
      <c r="E5706" s="1" t="s">
        <v>11438</v>
      </c>
      <c r="F5706" s="1" t="s">
        <v>384</v>
      </c>
      <c r="M5706" s="1" t="s">
        <v>7977</v>
      </c>
      <c r="N5706" s="1" t="s">
        <v>7978</v>
      </c>
      <c r="P5706" s="1" t="s">
        <v>11444</v>
      </c>
    </row>
    <row r="5707" spans="1:16" s="1" customFormat="1">
      <c r="A5707" s="1" t="s">
        <v>384</v>
      </c>
      <c r="B5707" s="1" t="s">
        <v>384</v>
      </c>
      <c r="D5707" s="1" t="s">
        <v>384</v>
      </c>
      <c r="E5707" s="1" t="s">
        <v>11438</v>
      </c>
      <c r="F5707" s="1" t="s">
        <v>384</v>
      </c>
      <c r="M5707" s="1" t="s">
        <v>7979</v>
      </c>
      <c r="N5707" s="1" t="s">
        <v>6722</v>
      </c>
      <c r="P5707" s="1" t="s">
        <v>11444</v>
      </c>
    </row>
    <row r="5708" spans="1:16" s="1" customFormat="1">
      <c r="A5708" s="1" t="s">
        <v>384</v>
      </c>
      <c r="B5708" s="1" t="s">
        <v>384</v>
      </c>
      <c r="D5708" s="1" t="s">
        <v>384</v>
      </c>
      <c r="E5708" s="1" t="s">
        <v>11438</v>
      </c>
      <c r="F5708" s="1" t="s">
        <v>384</v>
      </c>
      <c r="M5708" s="1" t="s">
        <v>7980</v>
      </c>
      <c r="N5708" s="1" t="s">
        <v>7132</v>
      </c>
      <c r="P5708" s="1" t="s">
        <v>11444</v>
      </c>
    </row>
    <row r="5709" spans="1:16" s="1" customFormat="1">
      <c r="A5709" s="1" t="s">
        <v>384</v>
      </c>
      <c r="B5709" s="1" t="s">
        <v>384</v>
      </c>
      <c r="D5709" s="1" t="s">
        <v>384</v>
      </c>
      <c r="E5709" s="1" t="s">
        <v>11438</v>
      </c>
      <c r="F5709" s="1" t="s">
        <v>384</v>
      </c>
      <c r="M5709" s="1" t="s">
        <v>7981</v>
      </c>
      <c r="N5709" s="1" t="s">
        <v>7231</v>
      </c>
      <c r="P5709" s="1" t="s">
        <v>11444</v>
      </c>
    </row>
    <row r="5710" spans="1:16" s="1" customFormat="1">
      <c r="A5710" s="1" t="s">
        <v>384</v>
      </c>
      <c r="B5710" s="1" t="s">
        <v>384</v>
      </c>
      <c r="D5710" s="1" t="s">
        <v>384</v>
      </c>
      <c r="E5710" s="1" t="s">
        <v>11438</v>
      </c>
      <c r="F5710" s="1" t="s">
        <v>384</v>
      </c>
      <c r="M5710" s="1" t="s">
        <v>7982</v>
      </c>
      <c r="N5710" s="1" t="s">
        <v>5585</v>
      </c>
      <c r="P5710" s="1" t="s">
        <v>11444</v>
      </c>
    </row>
    <row r="5711" spans="1:16" s="1" customFormat="1">
      <c r="A5711" s="1" t="s">
        <v>384</v>
      </c>
      <c r="B5711" s="1" t="s">
        <v>384</v>
      </c>
      <c r="D5711" s="1" t="s">
        <v>384</v>
      </c>
      <c r="E5711" s="1" t="s">
        <v>11438</v>
      </c>
      <c r="F5711" s="1" t="s">
        <v>384</v>
      </c>
      <c r="M5711" s="1" t="s">
        <v>7983</v>
      </c>
      <c r="N5711" s="1" t="s">
        <v>6548</v>
      </c>
      <c r="P5711" s="1" t="s">
        <v>11444</v>
      </c>
    </row>
    <row r="5712" spans="1:16" s="1" customFormat="1">
      <c r="A5712" s="1" t="s">
        <v>384</v>
      </c>
      <c r="B5712" s="1" t="s">
        <v>384</v>
      </c>
      <c r="D5712" s="1" t="s">
        <v>384</v>
      </c>
      <c r="E5712" s="1" t="s">
        <v>11438</v>
      </c>
      <c r="F5712" s="1" t="s">
        <v>384</v>
      </c>
      <c r="M5712" s="1" t="s">
        <v>7984</v>
      </c>
      <c r="N5712" s="1" t="s">
        <v>7985</v>
      </c>
      <c r="P5712" s="1" t="s">
        <v>11444</v>
      </c>
    </row>
    <row r="5713" spans="1:16" s="1" customFormat="1">
      <c r="A5713" s="1" t="s">
        <v>384</v>
      </c>
      <c r="B5713" s="1" t="s">
        <v>384</v>
      </c>
      <c r="D5713" s="1" t="s">
        <v>384</v>
      </c>
      <c r="E5713" s="1" t="s">
        <v>11438</v>
      </c>
      <c r="F5713" s="1" t="s">
        <v>384</v>
      </c>
      <c r="M5713" s="1" t="s">
        <v>7986</v>
      </c>
      <c r="N5713" s="1" t="s">
        <v>5705</v>
      </c>
      <c r="P5713" s="1" t="s">
        <v>11444</v>
      </c>
    </row>
    <row r="5714" spans="1:16" s="1" customFormat="1">
      <c r="A5714" s="1" t="s">
        <v>384</v>
      </c>
      <c r="B5714" s="1" t="s">
        <v>384</v>
      </c>
      <c r="D5714" s="1" t="s">
        <v>384</v>
      </c>
      <c r="E5714" s="1" t="s">
        <v>11438</v>
      </c>
      <c r="F5714" s="1" t="s">
        <v>384</v>
      </c>
      <c r="M5714" s="1" t="s">
        <v>7987</v>
      </c>
      <c r="N5714" s="1" t="s">
        <v>5171</v>
      </c>
      <c r="P5714" s="1" t="s">
        <v>11444</v>
      </c>
    </row>
    <row r="5715" spans="1:16" s="1" customFormat="1">
      <c r="A5715" s="1" t="s">
        <v>384</v>
      </c>
      <c r="B5715" s="1" t="s">
        <v>384</v>
      </c>
      <c r="D5715" s="1" t="s">
        <v>384</v>
      </c>
      <c r="E5715" s="1" t="s">
        <v>11438</v>
      </c>
      <c r="F5715" s="1" t="s">
        <v>384</v>
      </c>
      <c r="M5715" s="1" t="s">
        <v>7988</v>
      </c>
      <c r="N5715" s="1" t="s">
        <v>4055</v>
      </c>
      <c r="P5715" s="1" t="s">
        <v>11444</v>
      </c>
    </row>
    <row r="5716" spans="1:16" s="1" customFormat="1">
      <c r="A5716" s="1" t="s">
        <v>384</v>
      </c>
      <c r="B5716" s="1" t="s">
        <v>384</v>
      </c>
      <c r="D5716" s="1" t="s">
        <v>384</v>
      </c>
      <c r="E5716" s="1" t="s">
        <v>11438</v>
      </c>
      <c r="F5716" s="1" t="s">
        <v>384</v>
      </c>
      <c r="M5716" s="1" t="s">
        <v>7989</v>
      </c>
      <c r="N5716" s="1" t="s">
        <v>5347</v>
      </c>
      <c r="P5716" s="1" t="s">
        <v>11444</v>
      </c>
    </row>
    <row r="5717" spans="1:16" s="1" customFormat="1">
      <c r="A5717" s="1" t="s">
        <v>384</v>
      </c>
      <c r="B5717" s="1" t="s">
        <v>384</v>
      </c>
      <c r="D5717" s="1" t="s">
        <v>384</v>
      </c>
      <c r="E5717" s="1" t="s">
        <v>11438</v>
      </c>
      <c r="F5717" s="1" t="s">
        <v>384</v>
      </c>
      <c r="M5717" s="1" t="s">
        <v>7990</v>
      </c>
      <c r="N5717" s="1" t="s">
        <v>4558</v>
      </c>
      <c r="P5717" s="1" t="s">
        <v>11444</v>
      </c>
    </row>
    <row r="5718" spans="1:16" s="1" customFormat="1">
      <c r="A5718" s="1" t="s">
        <v>384</v>
      </c>
      <c r="B5718" s="1" t="s">
        <v>384</v>
      </c>
      <c r="D5718" s="1" t="s">
        <v>384</v>
      </c>
      <c r="E5718" s="1" t="s">
        <v>11438</v>
      </c>
      <c r="F5718" s="1" t="s">
        <v>384</v>
      </c>
      <c r="M5718" s="1" t="s">
        <v>7991</v>
      </c>
      <c r="N5718" s="1" t="s">
        <v>6131</v>
      </c>
      <c r="P5718" s="1" t="s">
        <v>11444</v>
      </c>
    </row>
    <row r="5719" spans="1:16" s="1" customFormat="1">
      <c r="A5719" s="1" t="s">
        <v>384</v>
      </c>
      <c r="B5719" s="1" t="s">
        <v>384</v>
      </c>
      <c r="D5719" s="1" t="s">
        <v>384</v>
      </c>
      <c r="E5719" s="1" t="s">
        <v>11438</v>
      </c>
      <c r="F5719" s="1" t="s">
        <v>384</v>
      </c>
      <c r="M5719" s="1" t="s">
        <v>5651</v>
      </c>
      <c r="N5719" s="1" t="s">
        <v>5556</v>
      </c>
      <c r="P5719" s="1" t="s">
        <v>11444</v>
      </c>
    </row>
    <row r="5720" spans="1:16" s="1" customFormat="1">
      <c r="A5720" s="1" t="s">
        <v>384</v>
      </c>
      <c r="B5720" s="1" t="s">
        <v>384</v>
      </c>
      <c r="D5720" s="1" t="s">
        <v>384</v>
      </c>
      <c r="E5720" s="1" t="s">
        <v>11438</v>
      </c>
      <c r="F5720" s="1" t="s">
        <v>384</v>
      </c>
      <c r="M5720" s="1" t="s">
        <v>5885</v>
      </c>
      <c r="N5720" s="1" t="s">
        <v>6993</v>
      </c>
      <c r="P5720" s="1" t="s">
        <v>11444</v>
      </c>
    </row>
    <row r="5721" spans="1:16" s="1" customFormat="1">
      <c r="A5721" s="1" t="s">
        <v>384</v>
      </c>
      <c r="B5721" s="1" t="s">
        <v>384</v>
      </c>
      <c r="D5721" s="1" t="s">
        <v>384</v>
      </c>
      <c r="E5721" s="1" t="s">
        <v>11438</v>
      </c>
      <c r="F5721" s="1" t="s">
        <v>384</v>
      </c>
      <c r="M5721" s="1" t="s">
        <v>6660</v>
      </c>
      <c r="N5721" s="1" t="s">
        <v>4565</v>
      </c>
      <c r="P5721" s="1" t="s">
        <v>11444</v>
      </c>
    </row>
    <row r="5722" spans="1:16" s="1" customFormat="1">
      <c r="A5722" s="1" t="s">
        <v>384</v>
      </c>
      <c r="B5722" s="1" t="s">
        <v>384</v>
      </c>
      <c r="D5722" s="1" t="s">
        <v>384</v>
      </c>
      <c r="E5722" s="1" t="s">
        <v>11438</v>
      </c>
      <c r="F5722" s="1" t="s">
        <v>384</v>
      </c>
      <c r="M5722" s="1" t="s">
        <v>6066</v>
      </c>
      <c r="N5722" s="1" t="s">
        <v>5846</v>
      </c>
      <c r="P5722" s="1" t="s">
        <v>11444</v>
      </c>
    </row>
    <row r="5723" spans="1:16" s="1" customFormat="1">
      <c r="A5723" s="1" t="s">
        <v>384</v>
      </c>
      <c r="B5723" s="1" t="s">
        <v>384</v>
      </c>
      <c r="D5723" s="1" t="s">
        <v>384</v>
      </c>
      <c r="E5723" s="1" t="s">
        <v>11438</v>
      </c>
      <c r="F5723" s="1" t="s">
        <v>384</v>
      </c>
      <c r="M5723" s="1" t="s">
        <v>7992</v>
      </c>
      <c r="N5723" s="1" t="s">
        <v>5507</v>
      </c>
      <c r="P5723" s="1" t="s">
        <v>11444</v>
      </c>
    </row>
    <row r="5724" spans="1:16" s="1" customFormat="1">
      <c r="A5724" s="1" t="s">
        <v>384</v>
      </c>
      <c r="B5724" s="1" t="s">
        <v>384</v>
      </c>
      <c r="D5724" s="1" t="s">
        <v>384</v>
      </c>
      <c r="E5724" s="1" t="s">
        <v>11438</v>
      </c>
      <c r="F5724" s="1" t="s">
        <v>384</v>
      </c>
      <c r="M5724" s="1" t="s">
        <v>5404</v>
      </c>
      <c r="N5724" s="1" t="s">
        <v>4921</v>
      </c>
      <c r="P5724" s="1" t="s">
        <v>11444</v>
      </c>
    </row>
    <row r="5725" spans="1:16" s="1" customFormat="1">
      <c r="A5725" s="1" t="s">
        <v>384</v>
      </c>
      <c r="B5725" s="1" t="s">
        <v>384</v>
      </c>
      <c r="D5725" s="1" t="s">
        <v>384</v>
      </c>
      <c r="E5725" s="1" t="s">
        <v>11438</v>
      </c>
      <c r="F5725" s="1" t="s">
        <v>384</v>
      </c>
      <c r="M5725" s="1" t="s">
        <v>6523</v>
      </c>
      <c r="N5725" s="1" t="s">
        <v>4066</v>
      </c>
      <c r="P5725" s="1" t="s">
        <v>11444</v>
      </c>
    </row>
    <row r="5726" spans="1:16" s="1" customFormat="1">
      <c r="A5726" s="1" t="s">
        <v>384</v>
      </c>
      <c r="B5726" s="1" t="s">
        <v>384</v>
      </c>
      <c r="D5726" s="1" t="s">
        <v>384</v>
      </c>
      <c r="E5726" s="1" t="s">
        <v>11438</v>
      </c>
      <c r="F5726" s="1" t="s">
        <v>384</v>
      </c>
      <c r="M5726" s="1" t="s">
        <v>7993</v>
      </c>
      <c r="N5726" s="1" t="s">
        <v>5125</v>
      </c>
      <c r="P5726" s="1" t="s">
        <v>11444</v>
      </c>
    </row>
    <row r="5727" spans="1:16" s="1" customFormat="1">
      <c r="A5727" s="1" t="s">
        <v>384</v>
      </c>
      <c r="B5727" s="1" t="s">
        <v>384</v>
      </c>
      <c r="D5727" s="1" t="s">
        <v>384</v>
      </c>
      <c r="E5727" s="1" t="s">
        <v>11438</v>
      </c>
      <c r="F5727" s="1" t="s">
        <v>384</v>
      </c>
      <c r="M5727" s="1" t="s">
        <v>6833</v>
      </c>
      <c r="N5727" s="1" t="s">
        <v>4001</v>
      </c>
      <c r="P5727" s="1" t="s">
        <v>11444</v>
      </c>
    </row>
    <row r="5728" spans="1:16" s="1" customFormat="1">
      <c r="A5728" s="1" t="s">
        <v>384</v>
      </c>
      <c r="B5728" s="1" t="s">
        <v>384</v>
      </c>
      <c r="D5728" s="1" t="s">
        <v>384</v>
      </c>
      <c r="E5728" s="1" t="s">
        <v>11438</v>
      </c>
      <c r="F5728" s="1" t="s">
        <v>384</v>
      </c>
      <c r="M5728" s="1" t="s">
        <v>7994</v>
      </c>
      <c r="N5728" s="1" t="s">
        <v>4876</v>
      </c>
      <c r="P5728" s="1" t="s">
        <v>11444</v>
      </c>
    </row>
    <row r="5729" spans="1:16" s="1" customFormat="1">
      <c r="A5729" s="1" t="s">
        <v>384</v>
      </c>
      <c r="B5729" s="1" t="s">
        <v>384</v>
      </c>
      <c r="D5729" s="1" t="s">
        <v>384</v>
      </c>
      <c r="E5729" s="1" t="s">
        <v>11438</v>
      </c>
      <c r="F5729" s="1" t="s">
        <v>384</v>
      </c>
      <c r="M5729" s="1" t="s">
        <v>5550</v>
      </c>
      <c r="N5729" s="1" t="s">
        <v>4049</v>
      </c>
      <c r="P5729" s="1" t="s">
        <v>11444</v>
      </c>
    </row>
    <row r="5730" spans="1:16" s="1" customFormat="1">
      <c r="A5730" s="1" t="s">
        <v>384</v>
      </c>
      <c r="B5730" s="1" t="s">
        <v>384</v>
      </c>
      <c r="D5730" s="1" t="s">
        <v>384</v>
      </c>
      <c r="E5730" s="1" t="s">
        <v>11438</v>
      </c>
      <c r="F5730" s="1" t="s">
        <v>384</v>
      </c>
      <c r="M5730" s="1" t="s">
        <v>6350</v>
      </c>
      <c r="N5730" s="1" t="s">
        <v>4998</v>
      </c>
      <c r="P5730" s="1" t="s">
        <v>11444</v>
      </c>
    </row>
    <row r="5731" spans="1:16" s="1" customFormat="1">
      <c r="A5731" s="1" t="s">
        <v>384</v>
      </c>
      <c r="B5731" s="1" t="s">
        <v>384</v>
      </c>
      <c r="D5731" s="1" t="s">
        <v>384</v>
      </c>
      <c r="E5731" s="1" t="s">
        <v>11438</v>
      </c>
      <c r="F5731" s="1" t="s">
        <v>384</v>
      </c>
      <c r="M5731" s="1" t="s">
        <v>5154</v>
      </c>
      <c r="N5731" s="1" t="s">
        <v>4027</v>
      </c>
      <c r="P5731" s="1" t="s">
        <v>11444</v>
      </c>
    </row>
    <row r="5732" spans="1:16" s="1" customFormat="1">
      <c r="A5732" s="1" t="s">
        <v>384</v>
      </c>
      <c r="B5732" s="1" t="s">
        <v>384</v>
      </c>
      <c r="D5732" s="1" t="s">
        <v>384</v>
      </c>
      <c r="E5732" s="1" t="s">
        <v>11438</v>
      </c>
      <c r="F5732" s="1" t="s">
        <v>384</v>
      </c>
      <c r="M5732" s="1" t="s">
        <v>5223</v>
      </c>
      <c r="N5732" s="1" t="s">
        <v>6126</v>
      </c>
      <c r="P5732" s="1" t="s">
        <v>11444</v>
      </c>
    </row>
    <row r="5733" spans="1:16" s="1" customFormat="1">
      <c r="A5733" s="1" t="s">
        <v>384</v>
      </c>
      <c r="B5733" s="1" t="s">
        <v>384</v>
      </c>
      <c r="D5733" s="1" t="s">
        <v>384</v>
      </c>
      <c r="E5733" s="1" t="s">
        <v>11438</v>
      </c>
      <c r="F5733" s="1" t="s">
        <v>384</v>
      </c>
      <c r="M5733" s="1" t="s">
        <v>7531</v>
      </c>
      <c r="N5733" s="1" t="s">
        <v>7995</v>
      </c>
      <c r="P5733" s="1" t="s">
        <v>11444</v>
      </c>
    </row>
    <row r="5734" spans="1:16" s="1" customFormat="1">
      <c r="A5734" s="1" t="s">
        <v>384</v>
      </c>
      <c r="B5734" s="1" t="s">
        <v>384</v>
      </c>
      <c r="D5734" s="1" t="s">
        <v>384</v>
      </c>
      <c r="E5734" s="1" t="s">
        <v>11438</v>
      </c>
      <c r="F5734" s="1" t="s">
        <v>384</v>
      </c>
      <c r="M5734" s="1" t="s">
        <v>7052</v>
      </c>
      <c r="N5734" s="1" t="s">
        <v>6126</v>
      </c>
      <c r="P5734" s="1" t="s">
        <v>11444</v>
      </c>
    </row>
    <row r="5735" spans="1:16" s="1" customFormat="1">
      <c r="A5735" s="1" t="s">
        <v>384</v>
      </c>
      <c r="B5735" s="1" t="s">
        <v>384</v>
      </c>
      <c r="D5735" s="1" t="s">
        <v>384</v>
      </c>
      <c r="E5735" s="1" t="s">
        <v>11438</v>
      </c>
      <c r="F5735" s="1" t="s">
        <v>384</v>
      </c>
      <c r="M5735" s="1" t="s">
        <v>5286</v>
      </c>
      <c r="N5735" s="1" t="s">
        <v>4950</v>
      </c>
      <c r="P5735" s="1" t="s">
        <v>11444</v>
      </c>
    </row>
    <row r="5736" spans="1:16" s="1" customFormat="1">
      <c r="A5736" s="1" t="s">
        <v>384</v>
      </c>
      <c r="B5736" s="1" t="s">
        <v>384</v>
      </c>
      <c r="D5736" s="1" t="s">
        <v>384</v>
      </c>
      <c r="E5736" s="1" t="s">
        <v>11438</v>
      </c>
      <c r="F5736" s="1" t="s">
        <v>384</v>
      </c>
      <c r="M5736" s="1" t="s">
        <v>7055</v>
      </c>
      <c r="N5736" s="1" t="s">
        <v>4921</v>
      </c>
      <c r="P5736" s="1" t="s">
        <v>11444</v>
      </c>
    </row>
    <row r="5737" spans="1:16" s="1" customFormat="1">
      <c r="A5737" s="1" t="s">
        <v>384</v>
      </c>
      <c r="B5737" s="1" t="s">
        <v>384</v>
      </c>
      <c r="D5737" s="1" t="s">
        <v>384</v>
      </c>
      <c r="E5737" s="1" t="s">
        <v>11438</v>
      </c>
      <c r="F5737" s="1" t="s">
        <v>384</v>
      </c>
      <c r="M5737" s="1" t="s">
        <v>7996</v>
      </c>
      <c r="N5737" s="1" t="s">
        <v>4932</v>
      </c>
      <c r="P5737" s="1" t="s">
        <v>11444</v>
      </c>
    </row>
    <row r="5738" spans="1:16" s="1" customFormat="1">
      <c r="A5738" s="1" t="s">
        <v>384</v>
      </c>
      <c r="B5738" s="1" t="s">
        <v>384</v>
      </c>
      <c r="D5738" s="1" t="s">
        <v>384</v>
      </c>
      <c r="E5738" s="1" t="s">
        <v>11438</v>
      </c>
      <c r="F5738" s="1" t="s">
        <v>384</v>
      </c>
      <c r="M5738" s="1" t="s">
        <v>7997</v>
      </c>
      <c r="N5738" s="1" t="s">
        <v>5227</v>
      </c>
      <c r="P5738" s="1" t="s">
        <v>11444</v>
      </c>
    </row>
    <row r="5739" spans="1:16" s="1" customFormat="1">
      <c r="A5739" s="1" t="s">
        <v>384</v>
      </c>
      <c r="B5739" s="1" t="s">
        <v>384</v>
      </c>
      <c r="D5739" s="1" t="s">
        <v>384</v>
      </c>
      <c r="E5739" s="1" t="s">
        <v>11438</v>
      </c>
      <c r="F5739" s="1" t="s">
        <v>384</v>
      </c>
      <c r="M5739" s="1" t="s">
        <v>7998</v>
      </c>
      <c r="N5739" s="1" t="s">
        <v>5512</v>
      </c>
      <c r="P5739" s="1" t="s">
        <v>11444</v>
      </c>
    </row>
    <row r="5740" spans="1:16" s="1" customFormat="1">
      <c r="A5740" s="1" t="s">
        <v>384</v>
      </c>
      <c r="B5740" s="1" t="s">
        <v>384</v>
      </c>
      <c r="D5740" s="1" t="s">
        <v>384</v>
      </c>
      <c r="E5740" s="1" t="s">
        <v>11438</v>
      </c>
      <c r="F5740" s="1" t="s">
        <v>384</v>
      </c>
      <c r="M5740" s="1" t="s">
        <v>5574</v>
      </c>
      <c r="N5740" s="1" t="s">
        <v>6131</v>
      </c>
      <c r="P5740" s="1" t="s">
        <v>11444</v>
      </c>
    </row>
    <row r="5741" spans="1:16" s="1" customFormat="1">
      <c r="A5741" s="1" t="s">
        <v>384</v>
      </c>
      <c r="B5741" s="1" t="s">
        <v>384</v>
      </c>
      <c r="D5741" s="1" t="s">
        <v>384</v>
      </c>
      <c r="E5741" s="1" t="s">
        <v>11438</v>
      </c>
      <c r="F5741" s="1" t="s">
        <v>384</v>
      </c>
      <c r="M5741" s="1" t="s">
        <v>6849</v>
      </c>
      <c r="N5741" s="1" t="s">
        <v>5195</v>
      </c>
      <c r="P5741" s="1" t="s">
        <v>11444</v>
      </c>
    </row>
    <row r="5742" spans="1:16" s="1" customFormat="1">
      <c r="A5742" s="1" t="s">
        <v>384</v>
      </c>
      <c r="B5742" s="1" t="s">
        <v>384</v>
      </c>
      <c r="D5742" s="1" t="s">
        <v>384</v>
      </c>
      <c r="E5742" s="1" t="s">
        <v>11438</v>
      </c>
      <c r="F5742" s="1" t="s">
        <v>384</v>
      </c>
      <c r="M5742" s="1" t="s">
        <v>7999</v>
      </c>
      <c r="N5742" s="1" t="s">
        <v>5125</v>
      </c>
      <c r="P5742" s="1" t="s">
        <v>11444</v>
      </c>
    </row>
    <row r="5743" spans="1:16" s="1" customFormat="1">
      <c r="A5743" s="1" t="s">
        <v>384</v>
      </c>
      <c r="B5743" s="1" t="s">
        <v>384</v>
      </c>
      <c r="D5743" s="1" t="s">
        <v>384</v>
      </c>
      <c r="E5743" s="1" t="s">
        <v>11438</v>
      </c>
      <c r="F5743" s="1" t="s">
        <v>384</v>
      </c>
      <c r="M5743" s="1" t="s">
        <v>6647</v>
      </c>
      <c r="N5743" s="1" t="s">
        <v>6430</v>
      </c>
      <c r="P5743" s="1" t="s">
        <v>11444</v>
      </c>
    </row>
    <row r="5744" spans="1:16" s="1" customFormat="1">
      <c r="A5744" s="1" t="s">
        <v>384</v>
      </c>
      <c r="B5744" s="1" t="s">
        <v>384</v>
      </c>
      <c r="D5744" s="1" t="s">
        <v>384</v>
      </c>
      <c r="E5744" s="1" t="s">
        <v>11438</v>
      </c>
      <c r="F5744" s="1" t="s">
        <v>384</v>
      </c>
      <c r="M5744" s="1" t="s">
        <v>7148</v>
      </c>
      <c r="N5744" s="1" t="s">
        <v>5195</v>
      </c>
      <c r="P5744" s="1" t="s">
        <v>11444</v>
      </c>
    </row>
    <row r="5745" spans="1:16" s="1" customFormat="1">
      <c r="A5745" s="1" t="s">
        <v>384</v>
      </c>
      <c r="B5745" s="1" t="s">
        <v>384</v>
      </c>
      <c r="D5745" s="1" t="s">
        <v>384</v>
      </c>
      <c r="E5745" s="1" t="s">
        <v>11438</v>
      </c>
      <c r="F5745" s="1" t="s">
        <v>384</v>
      </c>
      <c r="M5745" s="1" t="s">
        <v>5191</v>
      </c>
      <c r="N5745" s="1" t="s">
        <v>4027</v>
      </c>
      <c r="P5745" s="1" t="s">
        <v>11444</v>
      </c>
    </row>
    <row r="5746" spans="1:16" s="1" customFormat="1">
      <c r="A5746" s="1" t="s">
        <v>384</v>
      </c>
      <c r="B5746" s="1" t="s">
        <v>384</v>
      </c>
      <c r="D5746" s="1" t="s">
        <v>384</v>
      </c>
      <c r="E5746" s="1" t="s">
        <v>11438</v>
      </c>
      <c r="F5746" s="1" t="s">
        <v>384</v>
      </c>
      <c r="M5746" s="1" t="s">
        <v>5901</v>
      </c>
      <c r="N5746" s="1" t="s">
        <v>5211</v>
      </c>
      <c r="P5746" s="1" t="s">
        <v>11444</v>
      </c>
    </row>
    <row r="5747" spans="1:16" s="1" customFormat="1">
      <c r="A5747" s="1" t="s">
        <v>384</v>
      </c>
      <c r="B5747" s="1" t="s">
        <v>384</v>
      </c>
      <c r="D5747" s="1" t="s">
        <v>384</v>
      </c>
      <c r="E5747" s="1" t="s">
        <v>11438</v>
      </c>
      <c r="F5747" s="1" t="s">
        <v>384</v>
      </c>
      <c r="M5747" s="1" t="s">
        <v>5756</v>
      </c>
      <c r="N5747" s="1" t="s">
        <v>4937</v>
      </c>
      <c r="P5747" s="1" t="s">
        <v>11444</v>
      </c>
    </row>
    <row r="5748" spans="1:16" s="1" customFormat="1">
      <c r="A5748" s="1" t="s">
        <v>384</v>
      </c>
      <c r="B5748" s="1" t="s">
        <v>384</v>
      </c>
      <c r="D5748" s="1" t="s">
        <v>384</v>
      </c>
      <c r="E5748" s="1" t="s">
        <v>11438</v>
      </c>
      <c r="F5748" s="1" t="s">
        <v>384</v>
      </c>
      <c r="M5748" s="1" t="s">
        <v>6857</v>
      </c>
      <c r="N5748" s="1" t="s">
        <v>4937</v>
      </c>
      <c r="P5748" s="1" t="s">
        <v>11444</v>
      </c>
    </row>
    <row r="5749" spans="1:16" s="1" customFormat="1">
      <c r="A5749" s="1" t="s">
        <v>384</v>
      </c>
      <c r="B5749" s="1" t="s">
        <v>384</v>
      </c>
      <c r="D5749" s="1" t="s">
        <v>384</v>
      </c>
      <c r="E5749" s="1" t="s">
        <v>11438</v>
      </c>
      <c r="F5749" s="1" t="s">
        <v>384</v>
      </c>
      <c r="M5749" s="1" t="s">
        <v>7518</v>
      </c>
      <c r="N5749" s="1" t="s">
        <v>4839</v>
      </c>
      <c r="P5749" s="1" t="s">
        <v>11444</v>
      </c>
    </row>
    <row r="5750" spans="1:16" s="1" customFormat="1">
      <c r="A5750" s="1" t="s">
        <v>160</v>
      </c>
      <c r="B5750" s="1" t="s">
        <v>160</v>
      </c>
      <c r="D5750" s="1" t="s">
        <v>160</v>
      </c>
      <c r="E5750" s="1" t="s">
        <v>11438</v>
      </c>
      <c r="F5750" s="1" t="s">
        <v>160</v>
      </c>
      <c r="M5750" s="1" t="s">
        <v>8000</v>
      </c>
      <c r="N5750" s="1" t="s">
        <v>5125</v>
      </c>
      <c r="P5750" s="1" t="s">
        <v>11444</v>
      </c>
    </row>
    <row r="5751" spans="1:16" s="1" customFormat="1">
      <c r="A5751" s="1" t="s">
        <v>160</v>
      </c>
      <c r="B5751" s="1" t="s">
        <v>160</v>
      </c>
      <c r="D5751" s="1" t="s">
        <v>160</v>
      </c>
      <c r="E5751" s="1" t="s">
        <v>11438</v>
      </c>
      <c r="F5751" s="1" t="s">
        <v>160</v>
      </c>
      <c r="M5751" s="1" t="s">
        <v>6646</v>
      </c>
      <c r="N5751" s="1" t="s">
        <v>5106</v>
      </c>
      <c r="P5751" s="1" t="s">
        <v>11444</v>
      </c>
    </row>
    <row r="5752" spans="1:16" s="1" customFormat="1">
      <c r="A5752" s="1" t="s">
        <v>160</v>
      </c>
      <c r="B5752" s="1" t="s">
        <v>160</v>
      </c>
      <c r="D5752" s="1" t="s">
        <v>160</v>
      </c>
      <c r="E5752" s="1" t="s">
        <v>11438</v>
      </c>
      <c r="F5752" s="1" t="s">
        <v>160</v>
      </c>
      <c r="M5752" s="1" t="s">
        <v>5758</v>
      </c>
      <c r="N5752" s="1" t="s">
        <v>6389</v>
      </c>
      <c r="P5752" s="1" t="s">
        <v>11444</v>
      </c>
    </row>
    <row r="5753" spans="1:16" s="1" customFormat="1">
      <c r="A5753" s="1" t="s">
        <v>160</v>
      </c>
      <c r="B5753" s="1" t="s">
        <v>160</v>
      </c>
      <c r="D5753" s="1" t="s">
        <v>160</v>
      </c>
      <c r="E5753" s="1" t="s">
        <v>11438</v>
      </c>
      <c r="F5753" s="1" t="s">
        <v>160</v>
      </c>
      <c r="M5753" s="1" t="s">
        <v>6010</v>
      </c>
      <c r="N5753" s="1" t="s">
        <v>6451</v>
      </c>
      <c r="P5753" s="1" t="s">
        <v>11444</v>
      </c>
    </row>
    <row r="5754" spans="1:16" s="1" customFormat="1">
      <c r="A5754" s="1" t="s">
        <v>160</v>
      </c>
      <c r="B5754" s="1" t="s">
        <v>160</v>
      </c>
      <c r="D5754" s="1" t="s">
        <v>160</v>
      </c>
      <c r="E5754" s="1" t="s">
        <v>11438</v>
      </c>
      <c r="F5754" s="1" t="s">
        <v>160</v>
      </c>
      <c r="M5754" s="1" t="s">
        <v>5654</v>
      </c>
      <c r="N5754" s="1" t="s">
        <v>7090</v>
      </c>
      <c r="P5754" s="1" t="s">
        <v>11444</v>
      </c>
    </row>
    <row r="5755" spans="1:16" s="1" customFormat="1">
      <c r="A5755" s="1" t="s">
        <v>160</v>
      </c>
      <c r="B5755" s="1" t="s">
        <v>160</v>
      </c>
      <c r="D5755" s="1" t="s">
        <v>160</v>
      </c>
      <c r="E5755" s="1" t="s">
        <v>11438</v>
      </c>
      <c r="F5755" s="1" t="s">
        <v>160</v>
      </c>
      <c r="M5755" s="1" t="s">
        <v>5643</v>
      </c>
      <c r="N5755" s="1" t="s">
        <v>5171</v>
      </c>
      <c r="P5755" s="1" t="s">
        <v>11444</v>
      </c>
    </row>
    <row r="5756" spans="1:16" s="1" customFormat="1">
      <c r="A5756" s="1" t="s">
        <v>160</v>
      </c>
      <c r="B5756" s="1" t="s">
        <v>160</v>
      </c>
      <c r="D5756" s="1" t="s">
        <v>160</v>
      </c>
      <c r="E5756" s="1" t="s">
        <v>11438</v>
      </c>
      <c r="F5756" s="1" t="s">
        <v>160</v>
      </c>
      <c r="M5756" s="1" t="s">
        <v>8001</v>
      </c>
      <c r="N5756" s="1" t="s">
        <v>5171</v>
      </c>
      <c r="P5756" s="1" t="s">
        <v>11444</v>
      </c>
    </row>
    <row r="5757" spans="1:16" s="1" customFormat="1">
      <c r="A5757" s="1" t="s">
        <v>160</v>
      </c>
      <c r="B5757" s="1" t="s">
        <v>160</v>
      </c>
      <c r="D5757" s="1" t="s">
        <v>160</v>
      </c>
      <c r="E5757" s="1" t="s">
        <v>11438</v>
      </c>
      <c r="F5757" s="1" t="s">
        <v>160</v>
      </c>
      <c r="M5757" s="1" t="s">
        <v>6398</v>
      </c>
      <c r="N5757" s="1" t="s">
        <v>4968</v>
      </c>
      <c r="P5757" s="1" t="s">
        <v>11444</v>
      </c>
    </row>
    <row r="5758" spans="1:16" s="1" customFormat="1">
      <c r="A5758" s="1" t="s">
        <v>160</v>
      </c>
      <c r="B5758" s="1" t="s">
        <v>160</v>
      </c>
      <c r="D5758" s="1" t="s">
        <v>160</v>
      </c>
      <c r="E5758" s="1" t="s">
        <v>11438</v>
      </c>
      <c r="F5758" s="1" t="s">
        <v>160</v>
      </c>
      <c r="M5758" s="1" t="s">
        <v>4042</v>
      </c>
      <c r="N5758" s="1" t="s">
        <v>4923</v>
      </c>
      <c r="P5758" s="1" t="s">
        <v>11444</v>
      </c>
    </row>
    <row r="5759" spans="1:16" s="1" customFormat="1">
      <c r="A5759" s="1" t="s">
        <v>160</v>
      </c>
      <c r="B5759" s="1" t="s">
        <v>160</v>
      </c>
      <c r="D5759" s="1" t="s">
        <v>160</v>
      </c>
      <c r="E5759" s="1" t="s">
        <v>11438</v>
      </c>
      <c r="F5759" s="1" t="s">
        <v>160</v>
      </c>
      <c r="M5759" s="1" t="s">
        <v>6305</v>
      </c>
      <c r="N5759" s="1" t="s">
        <v>4043</v>
      </c>
      <c r="P5759" s="1" t="s">
        <v>11444</v>
      </c>
    </row>
    <row r="5760" spans="1:16" s="1" customFormat="1">
      <c r="A5760" s="1" t="s">
        <v>160</v>
      </c>
      <c r="B5760" s="1" t="s">
        <v>160</v>
      </c>
      <c r="D5760" s="1" t="s">
        <v>160</v>
      </c>
      <c r="E5760" s="1" t="s">
        <v>11438</v>
      </c>
      <c r="F5760" s="1" t="s">
        <v>160</v>
      </c>
      <c r="M5760" s="1" t="s">
        <v>7766</v>
      </c>
      <c r="N5760" s="1" t="s">
        <v>4049</v>
      </c>
      <c r="P5760" s="1" t="s">
        <v>11444</v>
      </c>
    </row>
    <row r="5761" spans="1:16" s="1" customFormat="1">
      <c r="A5761" s="1" t="s">
        <v>160</v>
      </c>
      <c r="B5761" s="1" t="s">
        <v>160</v>
      </c>
      <c r="D5761" s="1" t="s">
        <v>160</v>
      </c>
      <c r="E5761" s="1" t="s">
        <v>11438</v>
      </c>
      <c r="F5761" s="1" t="s">
        <v>160</v>
      </c>
      <c r="M5761" s="1" t="s">
        <v>6125</v>
      </c>
      <c r="N5761" s="1" t="s">
        <v>4998</v>
      </c>
      <c r="P5761" s="1" t="s">
        <v>11444</v>
      </c>
    </row>
    <row r="5762" spans="1:16" s="1" customFormat="1">
      <c r="A5762" s="1" t="s">
        <v>160</v>
      </c>
      <c r="B5762" s="1" t="s">
        <v>160</v>
      </c>
      <c r="D5762" s="1" t="s">
        <v>160</v>
      </c>
      <c r="E5762" s="1" t="s">
        <v>11438</v>
      </c>
      <c r="F5762" s="1" t="s">
        <v>160</v>
      </c>
      <c r="M5762" s="1" t="s">
        <v>8002</v>
      </c>
      <c r="N5762" s="1" t="s">
        <v>8003</v>
      </c>
      <c r="P5762" s="1" t="s">
        <v>11444</v>
      </c>
    </row>
    <row r="5763" spans="1:16" s="1" customFormat="1">
      <c r="A5763" s="1" t="s">
        <v>160</v>
      </c>
      <c r="B5763" s="1" t="s">
        <v>160</v>
      </c>
      <c r="D5763" s="1" t="s">
        <v>160</v>
      </c>
      <c r="E5763" s="1" t="s">
        <v>11438</v>
      </c>
      <c r="F5763" s="1" t="s">
        <v>160</v>
      </c>
      <c r="M5763" s="1" t="s">
        <v>8004</v>
      </c>
      <c r="N5763" s="1" t="s">
        <v>5340</v>
      </c>
      <c r="P5763" s="1" t="s">
        <v>11444</v>
      </c>
    </row>
    <row r="5764" spans="1:16" s="1" customFormat="1">
      <c r="A5764" s="1" t="s">
        <v>160</v>
      </c>
      <c r="B5764" s="1" t="s">
        <v>160</v>
      </c>
      <c r="D5764" s="1" t="s">
        <v>160</v>
      </c>
      <c r="E5764" s="1" t="s">
        <v>11438</v>
      </c>
      <c r="F5764" s="1" t="s">
        <v>160</v>
      </c>
      <c r="M5764" s="1" t="s">
        <v>6374</v>
      </c>
      <c r="N5764" s="1" t="s">
        <v>6126</v>
      </c>
      <c r="P5764" s="1" t="s">
        <v>11444</v>
      </c>
    </row>
    <row r="5765" spans="1:16" s="1" customFormat="1">
      <c r="A5765" s="1" t="s">
        <v>160</v>
      </c>
      <c r="B5765" s="1" t="s">
        <v>160</v>
      </c>
      <c r="D5765" s="1" t="s">
        <v>160</v>
      </c>
      <c r="E5765" s="1" t="s">
        <v>11438</v>
      </c>
      <c r="F5765" s="1" t="s">
        <v>160</v>
      </c>
      <c r="M5765" s="1" t="s">
        <v>5752</v>
      </c>
      <c r="N5765" s="1" t="s">
        <v>4570</v>
      </c>
      <c r="P5765" s="1" t="s">
        <v>11444</v>
      </c>
    </row>
    <row r="5766" spans="1:16" s="1" customFormat="1">
      <c r="A5766" s="1" t="s">
        <v>160</v>
      </c>
      <c r="B5766" s="1" t="s">
        <v>160</v>
      </c>
      <c r="D5766" s="1" t="s">
        <v>160</v>
      </c>
      <c r="E5766" s="1" t="s">
        <v>11438</v>
      </c>
      <c r="F5766" s="1" t="s">
        <v>160</v>
      </c>
      <c r="M5766" s="1" t="s">
        <v>5187</v>
      </c>
      <c r="N5766" s="1" t="s">
        <v>4921</v>
      </c>
      <c r="P5766" s="1" t="s">
        <v>11444</v>
      </c>
    </row>
    <row r="5767" spans="1:16" s="1" customFormat="1">
      <c r="A5767" s="1" t="s">
        <v>160</v>
      </c>
      <c r="B5767" s="1" t="s">
        <v>160</v>
      </c>
      <c r="D5767" s="1" t="s">
        <v>160</v>
      </c>
      <c r="E5767" s="1" t="s">
        <v>11438</v>
      </c>
      <c r="F5767" s="1" t="s">
        <v>160</v>
      </c>
      <c r="M5767" s="1" t="s">
        <v>6113</v>
      </c>
      <c r="N5767" s="1" t="s">
        <v>4952</v>
      </c>
      <c r="P5767" s="1" t="s">
        <v>11444</v>
      </c>
    </row>
    <row r="5768" spans="1:16" s="1" customFormat="1">
      <c r="A5768" s="1" t="s">
        <v>160</v>
      </c>
      <c r="B5768" s="1" t="s">
        <v>160</v>
      </c>
      <c r="D5768" s="1" t="s">
        <v>160</v>
      </c>
      <c r="E5768" s="1" t="s">
        <v>11438</v>
      </c>
      <c r="F5768" s="1" t="s">
        <v>160</v>
      </c>
      <c r="M5768" s="1" t="s">
        <v>6585</v>
      </c>
      <c r="N5768" s="1" t="s">
        <v>4861</v>
      </c>
      <c r="P5768" s="1" t="s">
        <v>11444</v>
      </c>
    </row>
    <row r="5769" spans="1:16" s="1" customFormat="1">
      <c r="A5769" s="1" t="s">
        <v>160</v>
      </c>
      <c r="B5769" s="1" t="s">
        <v>160</v>
      </c>
      <c r="D5769" s="1" t="s">
        <v>160</v>
      </c>
      <c r="E5769" s="1" t="s">
        <v>11438</v>
      </c>
      <c r="F5769" s="1" t="s">
        <v>160</v>
      </c>
      <c r="M5769" s="1" t="s">
        <v>8005</v>
      </c>
      <c r="N5769" s="1" t="s">
        <v>4565</v>
      </c>
      <c r="P5769" s="1" t="s">
        <v>11444</v>
      </c>
    </row>
    <row r="5770" spans="1:16" s="1" customFormat="1">
      <c r="A5770" s="1" t="s">
        <v>160</v>
      </c>
      <c r="B5770" s="1" t="s">
        <v>160</v>
      </c>
      <c r="D5770" s="1" t="s">
        <v>160</v>
      </c>
      <c r="E5770" s="1" t="s">
        <v>11438</v>
      </c>
      <c r="F5770" s="1" t="s">
        <v>160</v>
      </c>
      <c r="M5770" s="1" t="s">
        <v>7690</v>
      </c>
      <c r="N5770" s="1" t="s">
        <v>4541</v>
      </c>
      <c r="P5770" s="1" t="s">
        <v>11444</v>
      </c>
    </row>
    <row r="5771" spans="1:16" s="1" customFormat="1">
      <c r="A5771" s="1" t="s">
        <v>160</v>
      </c>
      <c r="B5771" s="1" t="s">
        <v>160</v>
      </c>
      <c r="D5771" s="1" t="s">
        <v>160</v>
      </c>
      <c r="E5771" s="1" t="s">
        <v>11438</v>
      </c>
      <c r="F5771" s="1" t="s">
        <v>160</v>
      </c>
      <c r="M5771" s="1" t="s">
        <v>7746</v>
      </c>
      <c r="N5771" s="1" t="s">
        <v>5757</v>
      </c>
      <c r="P5771" s="1" t="s">
        <v>11444</v>
      </c>
    </row>
    <row r="5772" spans="1:16" s="1" customFormat="1">
      <c r="A5772" s="1" t="s">
        <v>160</v>
      </c>
      <c r="B5772" s="1" t="s">
        <v>160</v>
      </c>
      <c r="D5772" s="1" t="s">
        <v>160</v>
      </c>
      <c r="E5772" s="1" t="s">
        <v>11438</v>
      </c>
      <c r="F5772" s="1" t="s">
        <v>160</v>
      </c>
      <c r="M5772" s="1" t="s">
        <v>5203</v>
      </c>
      <c r="N5772" s="1" t="s">
        <v>5115</v>
      </c>
      <c r="P5772" s="1" t="s">
        <v>11444</v>
      </c>
    </row>
    <row r="5773" spans="1:16" s="1" customFormat="1">
      <c r="A5773" s="1" t="s">
        <v>160</v>
      </c>
      <c r="B5773" s="1" t="s">
        <v>160</v>
      </c>
      <c r="D5773" s="1" t="s">
        <v>160</v>
      </c>
      <c r="E5773" s="1" t="s">
        <v>11438</v>
      </c>
      <c r="F5773" s="1" t="s">
        <v>160</v>
      </c>
      <c r="M5773" s="1" t="s">
        <v>7438</v>
      </c>
      <c r="N5773" s="1" t="s">
        <v>4932</v>
      </c>
      <c r="P5773" s="1" t="s">
        <v>11444</v>
      </c>
    </row>
    <row r="5774" spans="1:16" s="1" customFormat="1">
      <c r="A5774" s="1" t="s">
        <v>160</v>
      </c>
      <c r="B5774" s="1" t="s">
        <v>160</v>
      </c>
      <c r="D5774" s="1" t="s">
        <v>160</v>
      </c>
      <c r="E5774" s="1" t="s">
        <v>11438</v>
      </c>
      <c r="F5774" s="1" t="s">
        <v>160</v>
      </c>
      <c r="M5774" s="1" t="s">
        <v>5929</v>
      </c>
      <c r="N5774" s="1" t="s">
        <v>4556</v>
      </c>
      <c r="P5774" s="1" t="s">
        <v>11444</v>
      </c>
    </row>
    <row r="5775" spans="1:16" s="1" customFormat="1">
      <c r="A5775" s="1" t="s">
        <v>160</v>
      </c>
      <c r="B5775" s="1" t="s">
        <v>160</v>
      </c>
      <c r="D5775" s="1" t="s">
        <v>160</v>
      </c>
      <c r="E5775" s="1" t="s">
        <v>11438</v>
      </c>
      <c r="F5775" s="1" t="s">
        <v>160</v>
      </c>
      <c r="M5775" s="1" t="s">
        <v>8006</v>
      </c>
      <c r="N5775" s="1" t="s">
        <v>4570</v>
      </c>
      <c r="P5775" s="1" t="s">
        <v>11444</v>
      </c>
    </row>
    <row r="5776" spans="1:16" s="1" customFormat="1">
      <c r="A5776" s="1" t="s">
        <v>160</v>
      </c>
      <c r="B5776" s="1" t="s">
        <v>160</v>
      </c>
      <c r="D5776" s="1" t="s">
        <v>160</v>
      </c>
      <c r="E5776" s="1" t="s">
        <v>11438</v>
      </c>
      <c r="F5776" s="1" t="s">
        <v>160</v>
      </c>
      <c r="M5776" s="1" t="s">
        <v>8007</v>
      </c>
      <c r="N5776" s="1" t="s">
        <v>8008</v>
      </c>
      <c r="P5776" s="1" t="s">
        <v>11444</v>
      </c>
    </row>
    <row r="5777" spans="1:16" s="1" customFormat="1">
      <c r="A5777" s="1" t="s">
        <v>160</v>
      </c>
      <c r="B5777" s="1" t="s">
        <v>160</v>
      </c>
      <c r="D5777" s="1" t="s">
        <v>160</v>
      </c>
      <c r="E5777" s="1" t="s">
        <v>11438</v>
      </c>
      <c r="F5777" s="1" t="s">
        <v>160</v>
      </c>
      <c r="M5777" s="1" t="s">
        <v>8009</v>
      </c>
      <c r="N5777" s="1" t="s">
        <v>5321</v>
      </c>
      <c r="P5777" s="1" t="s">
        <v>11444</v>
      </c>
    </row>
    <row r="5778" spans="1:16" s="1" customFormat="1">
      <c r="A5778" s="1" t="s">
        <v>160</v>
      </c>
      <c r="B5778" s="1" t="s">
        <v>160</v>
      </c>
      <c r="D5778" s="1" t="s">
        <v>160</v>
      </c>
      <c r="E5778" s="1" t="s">
        <v>11438</v>
      </c>
      <c r="F5778" s="1" t="s">
        <v>160</v>
      </c>
      <c r="M5778" s="1" t="s">
        <v>6549</v>
      </c>
      <c r="N5778" s="1" t="s">
        <v>7370</v>
      </c>
      <c r="P5778" s="1" t="s">
        <v>11444</v>
      </c>
    </row>
    <row r="5779" spans="1:16" s="1" customFormat="1">
      <c r="A5779" s="1" t="s">
        <v>160</v>
      </c>
      <c r="B5779" s="1" t="s">
        <v>160</v>
      </c>
      <c r="D5779" s="1" t="s">
        <v>160</v>
      </c>
      <c r="E5779" s="1" t="s">
        <v>11438</v>
      </c>
      <c r="F5779" s="1" t="s">
        <v>160</v>
      </c>
      <c r="M5779" s="1" t="s">
        <v>8010</v>
      </c>
      <c r="N5779" s="1" t="s">
        <v>8011</v>
      </c>
      <c r="P5779" s="1" t="s">
        <v>11444</v>
      </c>
    </row>
    <row r="5780" spans="1:16" s="1" customFormat="1">
      <c r="A5780" s="1" t="s">
        <v>160</v>
      </c>
      <c r="B5780" s="1" t="s">
        <v>160</v>
      </c>
      <c r="D5780" s="1" t="s">
        <v>160</v>
      </c>
      <c r="E5780" s="1" t="s">
        <v>11438</v>
      </c>
      <c r="F5780" s="1" t="s">
        <v>160</v>
      </c>
      <c r="M5780" s="1" t="s">
        <v>8012</v>
      </c>
      <c r="N5780" s="1" t="s">
        <v>8011</v>
      </c>
      <c r="P5780" s="1" t="s">
        <v>11444</v>
      </c>
    </row>
    <row r="5781" spans="1:16" s="1" customFormat="1">
      <c r="A5781" s="1" t="s">
        <v>160</v>
      </c>
      <c r="B5781" s="1" t="s">
        <v>160</v>
      </c>
      <c r="D5781" s="1" t="s">
        <v>160</v>
      </c>
      <c r="E5781" s="1" t="s">
        <v>11438</v>
      </c>
      <c r="F5781" s="1" t="s">
        <v>160</v>
      </c>
      <c r="M5781" s="1" t="s">
        <v>8013</v>
      </c>
      <c r="N5781" s="1" t="s">
        <v>8014</v>
      </c>
      <c r="P5781" s="1" t="s">
        <v>11444</v>
      </c>
    </row>
    <row r="5782" spans="1:16" s="1" customFormat="1">
      <c r="A5782" s="1" t="s">
        <v>160</v>
      </c>
      <c r="B5782" s="1" t="s">
        <v>160</v>
      </c>
      <c r="D5782" s="1" t="s">
        <v>160</v>
      </c>
      <c r="E5782" s="1" t="s">
        <v>11438</v>
      </c>
      <c r="F5782" s="1" t="s">
        <v>160</v>
      </c>
      <c r="M5782" s="1" t="s">
        <v>8015</v>
      </c>
      <c r="N5782" s="1" t="s">
        <v>8016</v>
      </c>
      <c r="P5782" s="1" t="s">
        <v>11444</v>
      </c>
    </row>
    <row r="5783" spans="1:16" s="1" customFormat="1">
      <c r="A5783" s="1" t="s">
        <v>160</v>
      </c>
      <c r="B5783" s="1" t="s">
        <v>160</v>
      </c>
      <c r="D5783" s="1" t="s">
        <v>160</v>
      </c>
      <c r="E5783" s="1" t="s">
        <v>11438</v>
      </c>
      <c r="F5783" s="1" t="s">
        <v>160</v>
      </c>
      <c r="M5783" s="1" t="s">
        <v>8017</v>
      </c>
      <c r="N5783" s="1" t="s">
        <v>8018</v>
      </c>
      <c r="P5783" s="1" t="s">
        <v>11444</v>
      </c>
    </row>
    <row r="5784" spans="1:16" s="1" customFormat="1">
      <c r="A5784" s="1" t="s">
        <v>160</v>
      </c>
      <c r="B5784" s="1" t="s">
        <v>160</v>
      </c>
      <c r="D5784" s="1" t="s">
        <v>160</v>
      </c>
      <c r="E5784" s="1" t="s">
        <v>11438</v>
      </c>
      <c r="F5784" s="1" t="s">
        <v>160</v>
      </c>
      <c r="M5784" s="1" t="s">
        <v>8019</v>
      </c>
      <c r="N5784" s="1" t="s">
        <v>8020</v>
      </c>
      <c r="P5784" s="1" t="s">
        <v>11444</v>
      </c>
    </row>
    <row r="5785" spans="1:16" s="1" customFormat="1">
      <c r="A5785" s="1" t="s">
        <v>160</v>
      </c>
      <c r="B5785" s="1" t="s">
        <v>160</v>
      </c>
      <c r="D5785" s="1" t="s">
        <v>160</v>
      </c>
      <c r="E5785" s="1" t="s">
        <v>11438</v>
      </c>
      <c r="F5785" s="1" t="s">
        <v>160</v>
      </c>
      <c r="M5785" s="1" t="s">
        <v>8021</v>
      </c>
      <c r="N5785" s="1" t="s">
        <v>8022</v>
      </c>
      <c r="P5785" s="1" t="s">
        <v>11444</v>
      </c>
    </row>
    <row r="5786" spans="1:16" s="1" customFormat="1">
      <c r="A5786" s="1" t="s">
        <v>160</v>
      </c>
      <c r="B5786" s="1" t="s">
        <v>160</v>
      </c>
      <c r="D5786" s="1" t="s">
        <v>160</v>
      </c>
      <c r="E5786" s="1" t="s">
        <v>11438</v>
      </c>
      <c r="F5786" s="1" t="s">
        <v>160</v>
      </c>
      <c r="M5786" s="1" t="s">
        <v>8023</v>
      </c>
      <c r="N5786" s="1" t="s">
        <v>8024</v>
      </c>
      <c r="P5786" s="1" t="s">
        <v>11444</v>
      </c>
    </row>
    <row r="5787" spans="1:16" s="1" customFormat="1">
      <c r="A5787" s="1" t="s">
        <v>160</v>
      </c>
      <c r="B5787" s="1" t="s">
        <v>160</v>
      </c>
      <c r="D5787" s="1" t="s">
        <v>160</v>
      </c>
      <c r="E5787" s="1" t="s">
        <v>11438</v>
      </c>
      <c r="F5787" s="1" t="s">
        <v>160</v>
      </c>
      <c r="M5787" s="1" t="s">
        <v>8025</v>
      </c>
      <c r="N5787" s="1" t="s">
        <v>7378</v>
      </c>
      <c r="P5787" s="1" t="s">
        <v>11444</v>
      </c>
    </row>
    <row r="5788" spans="1:16" s="1" customFormat="1">
      <c r="A5788" s="1" t="s">
        <v>160</v>
      </c>
      <c r="B5788" s="1" t="s">
        <v>160</v>
      </c>
      <c r="D5788" s="1" t="s">
        <v>160</v>
      </c>
      <c r="E5788" s="1" t="s">
        <v>11438</v>
      </c>
      <c r="F5788" s="1" t="s">
        <v>160</v>
      </c>
      <c r="M5788" s="1" t="s">
        <v>5781</v>
      </c>
      <c r="N5788" s="1" t="s">
        <v>8026</v>
      </c>
      <c r="P5788" s="1" t="s">
        <v>11444</v>
      </c>
    </row>
    <row r="5789" spans="1:16" s="1" customFormat="1">
      <c r="A5789" s="1" t="s">
        <v>160</v>
      </c>
      <c r="B5789" s="1" t="s">
        <v>160</v>
      </c>
      <c r="D5789" s="1" t="s">
        <v>160</v>
      </c>
      <c r="E5789" s="1" t="s">
        <v>11438</v>
      </c>
      <c r="F5789" s="1" t="s">
        <v>160</v>
      </c>
      <c r="M5789" s="1" t="s">
        <v>8027</v>
      </c>
      <c r="N5789" s="1" t="s">
        <v>8028</v>
      </c>
      <c r="P5789" s="1" t="s">
        <v>11444</v>
      </c>
    </row>
    <row r="5790" spans="1:16" s="1" customFormat="1">
      <c r="A5790" s="1" t="s">
        <v>160</v>
      </c>
      <c r="B5790" s="1" t="s">
        <v>160</v>
      </c>
      <c r="D5790" s="1" t="s">
        <v>160</v>
      </c>
      <c r="E5790" s="1" t="s">
        <v>11438</v>
      </c>
      <c r="F5790" s="1" t="s">
        <v>160</v>
      </c>
      <c r="M5790" s="1" t="s">
        <v>8029</v>
      </c>
      <c r="N5790" s="1" t="s">
        <v>4547</v>
      </c>
      <c r="P5790" s="1" t="s">
        <v>11444</v>
      </c>
    </row>
    <row r="5791" spans="1:16" s="1" customFormat="1">
      <c r="A5791" s="1" t="s">
        <v>160</v>
      </c>
      <c r="B5791" s="1" t="s">
        <v>160</v>
      </c>
      <c r="D5791" s="1" t="s">
        <v>160</v>
      </c>
      <c r="E5791" s="1" t="s">
        <v>11438</v>
      </c>
      <c r="F5791" s="1" t="s">
        <v>160</v>
      </c>
      <c r="M5791" s="1" t="s">
        <v>8030</v>
      </c>
      <c r="N5791" s="1" t="s">
        <v>4055</v>
      </c>
      <c r="P5791" s="1" t="s">
        <v>11444</v>
      </c>
    </row>
    <row r="5792" spans="1:16" s="1" customFormat="1">
      <c r="A5792" s="1" t="s">
        <v>160</v>
      </c>
      <c r="B5792" s="1" t="s">
        <v>160</v>
      </c>
      <c r="D5792" s="1" t="s">
        <v>160</v>
      </c>
      <c r="E5792" s="1" t="s">
        <v>11438</v>
      </c>
      <c r="F5792" s="1" t="s">
        <v>160</v>
      </c>
      <c r="M5792" s="1" t="s">
        <v>8031</v>
      </c>
      <c r="N5792" s="1" t="s">
        <v>4049</v>
      </c>
      <c r="P5792" s="1" t="s">
        <v>11444</v>
      </c>
    </row>
    <row r="5793" spans="1:16" s="1" customFormat="1">
      <c r="A5793" s="1" t="s">
        <v>160</v>
      </c>
      <c r="B5793" s="1" t="s">
        <v>160</v>
      </c>
      <c r="D5793" s="1" t="s">
        <v>160</v>
      </c>
      <c r="E5793" s="1" t="s">
        <v>11438</v>
      </c>
      <c r="F5793" s="1" t="s">
        <v>160</v>
      </c>
      <c r="M5793" s="1" t="s">
        <v>8032</v>
      </c>
      <c r="N5793" s="1" t="s">
        <v>4055</v>
      </c>
      <c r="P5793" s="1" t="s">
        <v>11444</v>
      </c>
    </row>
    <row r="5794" spans="1:16" s="1" customFormat="1">
      <c r="A5794" s="1" t="s">
        <v>160</v>
      </c>
      <c r="B5794" s="1" t="s">
        <v>160</v>
      </c>
      <c r="D5794" s="1" t="s">
        <v>160</v>
      </c>
      <c r="E5794" s="1" t="s">
        <v>11438</v>
      </c>
      <c r="F5794" s="1" t="s">
        <v>160</v>
      </c>
      <c r="M5794" s="1" t="s">
        <v>6983</v>
      </c>
      <c r="N5794" s="1" t="s">
        <v>4579</v>
      </c>
      <c r="P5794" s="1" t="s">
        <v>11444</v>
      </c>
    </row>
    <row r="5795" spans="1:16" s="1" customFormat="1">
      <c r="A5795" s="1" t="s">
        <v>160</v>
      </c>
      <c r="B5795" s="1" t="s">
        <v>160</v>
      </c>
      <c r="D5795" s="1" t="s">
        <v>160</v>
      </c>
      <c r="E5795" s="1" t="s">
        <v>11438</v>
      </c>
      <c r="F5795" s="1" t="s">
        <v>160</v>
      </c>
      <c r="M5795" s="1" t="s">
        <v>6407</v>
      </c>
      <c r="N5795" s="1" t="s">
        <v>4579</v>
      </c>
      <c r="P5795" s="1" t="s">
        <v>11444</v>
      </c>
    </row>
    <row r="5796" spans="1:16" s="1" customFormat="1">
      <c r="A5796" s="1" t="s">
        <v>160</v>
      </c>
      <c r="B5796" s="1" t="s">
        <v>160</v>
      </c>
      <c r="D5796" s="1" t="s">
        <v>160</v>
      </c>
      <c r="E5796" s="1" t="s">
        <v>11438</v>
      </c>
      <c r="F5796" s="1" t="s">
        <v>160</v>
      </c>
      <c r="M5796" s="1" t="s">
        <v>7700</v>
      </c>
      <c r="N5796" s="1" t="s">
        <v>4552</v>
      </c>
      <c r="P5796" s="1" t="s">
        <v>11444</v>
      </c>
    </row>
    <row r="5797" spans="1:16" s="1" customFormat="1">
      <c r="A5797" s="1" t="s">
        <v>160</v>
      </c>
      <c r="B5797" s="1" t="s">
        <v>160</v>
      </c>
      <c r="D5797" s="1" t="s">
        <v>160</v>
      </c>
      <c r="E5797" s="1" t="s">
        <v>11438</v>
      </c>
      <c r="F5797" s="1" t="s">
        <v>160</v>
      </c>
      <c r="M5797" s="1" t="s">
        <v>4915</v>
      </c>
      <c r="N5797" s="1" t="s">
        <v>6423</v>
      </c>
      <c r="P5797" s="1" t="s">
        <v>11444</v>
      </c>
    </row>
    <row r="5798" spans="1:16" s="1" customFormat="1">
      <c r="A5798" s="1" t="s">
        <v>160</v>
      </c>
      <c r="B5798" s="1" t="s">
        <v>160</v>
      </c>
      <c r="D5798" s="1" t="s">
        <v>160</v>
      </c>
      <c r="E5798" s="1" t="s">
        <v>11438</v>
      </c>
      <c r="F5798" s="1" t="s">
        <v>160</v>
      </c>
      <c r="M5798" s="1" t="s">
        <v>7676</v>
      </c>
      <c r="N5798" s="1" t="s">
        <v>4854</v>
      </c>
      <c r="P5798" s="1" t="s">
        <v>11444</v>
      </c>
    </row>
    <row r="5799" spans="1:16" s="1" customFormat="1">
      <c r="A5799" s="1" t="s">
        <v>160</v>
      </c>
      <c r="B5799" s="1" t="s">
        <v>160</v>
      </c>
      <c r="D5799" s="1" t="s">
        <v>160</v>
      </c>
      <c r="E5799" s="1" t="s">
        <v>11438</v>
      </c>
      <c r="F5799" s="1" t="s">
        <v>160</v>
      </c>
      <c r="M5799" s="1" t="s">
        <v>6533</v>
      </c>
      <c r="N5799" s="1" t="s">
        <v>4925</v>
      </c>
      <c r="P5799" s="1" t="s">
        <v>11444</v>
      </c>
    </row>
    <row r="5800" spans="1:16" s="1" customFormat="1">
      <c r="A5800" s="1" t="s">
        <v>160</v>
      </c>
      <c r="B5800" s="1" t="s">
        <v>160</v>
      </c>
      <c r="D5800" s="1" t="s">
        <v>160</v>
      </c>
      <c r="E5800" s="1" t="s">
        <v>11438</v>
      </c>
      <c r="F5800" s="1" t="s">
        <v>160</v>
      </c>
      <c r="M5800" s="1" t="s">
        <v>8033</v>
      </c>
      <c r="N5800" s="1" t="s">
        <v>5106</v>
      </c>
      <c r="P5800" s="1" t="s">
        <v>11444</v>
      </c>
    </row>
    <row r="5801" spans="1:16" s="1" customFormat="1">
      <c r="A5801" s="1" t="s">
        <v>160</v>
      </c>
      <c r="B5801" s="1" t="s">
        <v>160</v>
      </c>
      <c r="D5801" s="1" t="s">
        <v>160</v>
      </c>
      <c r="E5801" s="1" t="s">
        <v>11438</v>
      </c>
      <c r="F5801" s="1" t="s">
        <v>160</v>
      </c>
      <c r="M5801" s="1" t="s">
        <v>8034</v>
      </c>
      <c r="N5801" s="1" t="s">
        <v>6258</v>
      </c>
      <c r="P5801" s="1" t="s">
        <v>11444</v>
      </c>
    </row>
    <row r="5802" spans="1:16" s="1" customFormat="1">
      <c r="A5802" s="1" t="s">
        <v>160</v>
      </c>
      <c r="B5802" s="1" t="s">
        <v>160</v>
      </c>
      <c r="D5802" s="1" t="s">
        <v>160</v>
      </c>
      <c r="E5802" s="1" t="s">
        <v>11438</v>
      </c>
      <c r="F5802" s="1" t="s">
        <v>160</v>
      </c>
      <c r="M5802" s="1" t="s">
        <v>5682</v>
      </c>
      <c r="N5802" s="1" t="s">
        <v>4876</v>
      </c>
      <c r="P5802" s="1" t="s">
        <v>11444</v>
      </c>
    </row>
    <row r="5803" spans="1:16" s="1" customFormat="1">
      <c r="A5803" s="1" t="s">
        <v>160</v>
      </c>
      <c r="B5803" s="1" t="s">
        <v>160</v>
      </c>
      <c r="D5803" s="1" t="s">
        <v>160</v>
      </c>
      <c r="E5803" s="1" t="s">
        <v>11438</v>
      </c>
      <c r="F5803" s="1" t="s">
        <v>160</v>
      </c>
      <c r="M5803" s="1" t="s">
        <v>6033</v>
      </c>
      <c r="N5803" s="1" t="s">
        <v>4084</v>
      </c>
      <c r="P5803" s="1" t="s">
        <v>11444</v>
      </c>
    </row>
    <row r="5804" spans="1:16" s="1" customFormat="1">
      <c r="A5804" s="1" t="s">
        <v>160</v>
      </c>
      <c r="B5804" s="1" t="s">
        <v>160</v>
      </c>
      <c r="D5804" s="1" t="s">
        <v>160</v>
      </c>
      <c r="E5804" s="1" t="s">
        <v>11438</v>
      </c>
      <c r="F5804" s="1" t="s">
        <v>160</v>
      </c>
      <c r="M5804" s="1" t="s">
        <v>8035</v>
      </c>
      <c r="N5804" s="1" t="s">
        <v>6307</v>
      </c>
      <c r="P5804" s="1" t="s">
        <v>11444</v>
      </c>
    </row>
    <row r="5805" spans="1:16" s="1" customFormat="1">
      <c r="A5805" s="1" t="s">
        <v>160</v>
      </c>
      <c r="B5805" s="1" t="s">
        <v>160</v>
      </c>
      <c r="D5805" s="1" t="s">
        <v>160</v>
      </c>
      <c r="E5805" s="1" t="s">
        <v>11438</v>
      </c>
      <c r="F5805" s="1" t="s">
        <v>160</v>
      </c>
      <c r="M5805" s="1" t="s">
        <v>8036</v>
      </c>
      <c r="N5805" s="1" t="s">
        <v>5195</v>
      </c>
      <c r="P5805" s="1" t="s">
        <v>11444</v>
      </c>
    </row>
    <row r="5806" spans="1:16" s="1" customFormat="1">
      <c r="A5806" s="1" t="s">
        <v>160</v>
      </c>
      <c r="B5806" s="1" t="s">
        <v>160</v>
      </c>
      <c r="D5806" s="1" t="s">
        <v>160</v>
      </c>
      <c r="E5806" s="1" t="s">
        <v>11438</v>
      </c>
      <c r="F5806" s="1" t="s">
        <v>160</v>
      </c>
      <c r="M5806" s="1" t="s">
        <v>8029</v>
      </c>
      <c r="N5806" s="1" t="s">
        <v>4950</v>
      </c>
      <c r="P5806" s="1" t="s">
        <v>11444</v>
      </c>
    </row>
    <row r="5807" spans="1:16" s="1" customFormat="1">
      <c r="A5807" s="1" t="s">
        <v>160</v>
      </c>
      <c r="B5807" s="1" t="s">
        <v>160</v>
      </c>
      <c r="D5807" s="1" t="s">
        <v>160</v>
      </c>
      <c r="E5807" s="1" t="s">
        <v>11438</v>
      </c>
      <c r="F5807" s="1" t="s">
        <v>160</v>
      </c>
      <c r="M5807" s="1" t="s">
        <v>8037</v>
      </c>
      <c r="N5807" s="1" t="s">
        <v>4886</v>
      </c>
      <c r="P5807" s="1" t="s">
        <v>11444</v>
      </c>
    </row>
    <row r="5808" spans="1:16" s="1" customFormat="1">
      <c r="A5808" s="1" t="s">
        <v>160</v>
      </c>
      <c r="B5808" s="1" t="s">
        <v>160</v>
      </c>
      <c r="D5808" s="1" t="s">
        <v>160</v>
      </c>
      <c r="E5808" s="1" t="s">
        <v>11438</v>
      </c>
      <c r="F5808" s="1" t="s">
        <v>160</v>
      </c>
      <c r="M5808" s="1" t="s">
        <v>6107</v>
      </c>
      <c r="N5808" s="1" t="s">
        <v>4939</v>
      </c>
      <c r="P5808" s="1" t="s">
        <v>11444</v>
      </c>
    </row>
    <row r="5809" spans="1:16" s="1" customFormat="1">
      <c r="A5809" s="1" t="s">
        <v>160</v>
      </c>
      <c r="B5809" s="1" t="s">
        <v>160</v>
      </c>
      <c r="D5809" s="1" t="s">
        <v>160</v>
      </c>
      <c r="E5809" s="1" t="s">
        <v>11438</v>
      </c>
      <c r="F5809" s="1" t="s">
        <v>160</v>
      </c>
      <c r="M5809" s="1" t="s">
        <v>8038</v>
      </c>
      <c r="N5809" s="1" t="s">
        <v>4854</v>
      </c>
      <c r="P5809" s="1" t="s">
        <v>11444</v>
      </c>
    </row>
    <row r="5810" spans="1:16" s="1" customFormat="1">
      <c r="A5810" s="1" t="s">
        <v>160</v>
      </c>
      <c r="B5810" s="1" t="s">
        <v>160</v>
      </c>
      <c r="D5810" s="1" t="s">
        <v>160</v>
      </c>
      <c r="E5810" s="1" t="s">
        <v>11438</v>
      </c>
      <c r="F5810" s="1" t="s">
        <v>160</v>
      </c>
      <c r="M5810" s="1" t="s">
        <v>8039</v>
      </c>
      <c r="N5810" s="1" t="s">
        <v>5556</v>
      </c>
      <c r="P5810" s="1" t="s">
        <v>11444</v>
      </c>
    </row>
    <row r="5811" spans="1:16" s="1" customFormat="1">
      <c r="A5811" s="1" t="s">
        <v>160</v>
      </c>
      <c r="B5811" s="1" t="s">
        <v>160</v>
      </c>
      <c r="D5811" s="1" t="s">
        <v>160</v>
      </c>
      <c r="E5811" s="1" t="s">
        <v>11438</v>
      </c>
      <c r="F5811" s="1" t="s">
        <v>160</v>
      </c>
      <c r="M5811" s="1" t="s">
        <v>8040</v>
      </c>
      <c r="N5811" s="1" t="s">
        <v>5307</v>
      </c>
      <c r="P5811" s="1" t="s">
        <v>11444</v>
      </c>
    </row>
    <row r="5812" spans="1:16" s="1" customFormat="1">
      <c r="A5812" s="1" t="s">
        <v>160</v>
      </c>
      <c r="B5812" s="1" t="s">
        <v>160</v>
      </c>
      <c r="D5812" s="1" t="s">
        <v>160</v>
      </c>
      <c r="E5812" s="1" t="s">
        <v>11438</v>
      </c>
      <c r="F5812" s="1" t="s">
        <v>160</v>
      </c>
      <c r="M5812" s="1" t="s">
        <v>6567</v>
      </c>
      <c r="N5812" s="1" t="s">
        <v>6299</v>
      </c>
      <c r="P5812" s="1" t="s">
        <v>11444</v>
      </c>
    </row>
    <row r="5813" spans="1:16" s="1" customFormat="1">
      <c r="A5813" s="1" t="s">
        <v>160</v>
      </c>
      <c r="B5813" s="1" t="s">
        <v>160</v>
      </c>
      <c r="D5813" s="1" t="s">
        <v>160</v>
      </c>
      <c r="E5813" s="1" t="s">
        <v>11438</v>
      </c>
      <c r="F5813" s="1" t="s">
        <v>160</v>
      </c>
      <c r="M5813" s="1" t="s">
        <v>6016</v>
      </c>
      <c r="N5813" s="1" t="s">
        <v>8041</v>
      </c>
      <c r="P5813" s="1" t="s">
        <v>11444</v>
      </c>
    </row>
    <row r="5814" spans="1:16" s="1" customFormat="1">
      <c r="A5814" s="1" t="s">
        <v>160</v>
      </c>
      <c r="B5814" s="1" t="s">
        <v>160</v>
      </c>
      <c r="D5814" s="1" t="s">
        <v>160</v>
      </c>
      <c r="E5814" s="1" t="s">
        <v>11438</v>
      </c>
      <c r="F5814" s="1" t="s">
        <v>160</v>
      </c>
      <c r="M5814" s="1" t="s">
        <v>8042</v>
      </c>
      <c r="N5814" s="1" t="s">
        <v>4852</v>
      </c>
      <c r="P5814" s="1" t="s">
        <v>11444</v>
      </c>
    </row>
    <row r="5815" spans="1:16" s="1" customFormat="1">
      <c r="A5815" s="1" t="s">
        <v>160</v>
      </c>
      <c r="B5815" s="1" t="s">
        <v>160</v>
      </c>
      <c r="D5815" s="1" t="s">
        <v>160</v>
      </c>
      <c r="E5815" s="1" t="s">
        <v>11438</v>
      </c>
      <c r="F5815" s="1" t="s">
        <v>160</v>
      </c>
      <c r="M5815" s="1" t="s">
        <v>5602</v>
      </c>
      <c r="N5815" s="1" t="s">
        <v>4921</v>
      </c>
      <c r="P5815" s="1" t="s">
        <v>11444</v>
      </c>
    </row>
    <row r="5816" spans="1:16" s="1" customFormat="1">
      <c r="A5816" s="1" t="s">
        <v>160</v>
      </c>
      <c r="B5816" s="1" t="s">
        <v>160</v>
      </c>
      <c r="D5816" s="1" t="s">
        <v>160</v>
      </c>
      <c r="E5816" s="1" t="s">
        <v>11438</v>
      </c>
      <c r="F5816" s="1" t="s">
        <v>160</v>
      </c>
      <c r="M5816" s="1" t="s">
        <v>8043</v>
      </c>
      <c r="N5816" s="1" t="s">
        <v>4049</v>
      </c>
      <c r="P5816" s="1" t="s">
        <v>11444</v>
      </c>
    </row>
    <row r="5817" spans="1:16" s="1" customFormat="1">
      <c r="A5817" s="1" t="s">
        <v>160</v>
      </c>
      <c r="B5817" s="1" t="s">
        <v>160</v>
      </c>
      <c r="D5817" s="1" t="s">
        <v>160</v>
      </c>
      <c r="E5817" s="1" t="s">
        <v>11438</v>
      </c>
      <c r="F5817" s="1" t="s">
        <v>160</v>
      </c>
      <c r="M5817" s="1" t="s">
        <v>5983</v>
      </c>
      <c r="N5817" s="1" t="s">
        <v>6099</v>
      </c>
      <c r="P5817" s="1" t="s">
        <v>11444</v>
      </c>
    </row>
    <row r="5818" spans="1:16" s="1" customFormat="1">
      <c r="A5818" s="1" t="s">
        <v>160</v>
      </c>
      <c r="B5818" s="1" t="s">
        <v>160</v>
      </c>
      <c r="D5818" s="1" t="s">
        <v>160</v>
      </c>
      <c r="E5818" s="1" t="s">
        <v>11438</v>
      </c>
      <c r="F5818" s="1" t="s">
        <v>160</v>
      </c>
      <c r="M5818" s="1" t="s">
        <v>4931</v>
      </c>
      <c r="N5818" s="1" t="s">
        <v>4998</v>
      </c>
      <c r="P5818" s="1" t="s">
        <v>11444</v>
      </c>
    </row>
    <row r="5819" spans="1:16" s="1" customFormat="1">
      <c r="A5819" s="1" t="s">
        <v>428</v>
      </c>
      <c r="B5819" s="1" t="s">
        <v>428</v>
      </c>
      <c r="D5819" s="1" t="s">
        <v>428</v>
      </c>
      <c r="E5819" s="1" t="s">
        <v>11438</v>
      </c>
      <c r="F5819" s="1" t="s">
        <v>428</v>
      </c>
      <c r="M5819" s="1" t="s">
        <v>4855</v>
      </c>
      <c r="N5819" s="1" t="s">
        <v>5119</v>
      </c>
      <c r="P5819" s="1" t="s">
        <v>11444</v>
      </c>
    </row>
    <row r="5820" spans="1:16" s="1" customFormat="1">
      <c r="A5820" s="1" t="s">
        <v>428</v>
      </c>
      <c r="B5820" s="1" t="s">
        <v>428</v>
      </c>
      <c r="D5820" s="1" t="s">
        <v>428</v>
      </c>
      <c r="E5820" s="1" t="s">
        <v>11438</v>
      </c>
      <c r="F5820" s="1" t="s">
        <v>428</v>
      </c>
      <c r="M5820" s="1" t="s">
        <v>8044</v>
      </c>
      <c r="N5820" s="1" t="s">
        <v>4049</v>
      </c>
      <c r="P5820" s="1" t="s">
        <v>11444</v>
      </c>
    </row>
    <row r="5821" spans="1:16" s="1" customFormat="1">
      <c r="A5821" s="1" t="s">
        <v>428</v>
      </c>
      <c r="B5821" s="1" t="s">
        <v>428</v>
      </c>
      <c r="D5821" s="1" t="s">
        <v>428</v>
      </c>
      <c r="E5821" s="1" t="s">
        <v>11438</v>
      </c>
      <c r="F5821" s="1" t="s">
        <v>428</v>
      </c>
      <c r="M5821" s="1" t="s">
        <v>8045</v>
      </c>
      <c r="N5821" s="1" t="s">
        <v>4049</v>
      </c>
      <c r="P5821" s="1" t="s">
        <v>11444</v>
      </c>
    </row>
    <row r="5822" spans="1:16" s="1" customFormat="1">
      <c r="A5822" s="1" t="s">
        <v>428</v>
      </c>
      <c r="B5822" s="1" t="s">
        <v>428</v>
      </c>
      <c r="D5822" s="1" t="s">
        <v>428</v>
      </c>
      <c r="E5822" s="1" t="s">
        <v>11438</v>
      </c>
      <c r="F5822" s="1" t="s">
        <v>428</v>
      </c>
      <c r="M5822" s="1" t="s">
        <v>7709</v>
      </c>
      <c r="N5822" s="1" t="s">
        <v>4055</v>
      </c>
      <c r="P5822" s="1" t="s">
        <v>11444</v>
      </c>
    </row>
    <row r="5823" spans="1:16" s="1" customFormat="1">
      <c r="A5823" s="1" t="s">
        <v>428</v>
      </c>
      <c r="B5823" s="1" t="s">
        <v>428</v>
      </c>
      <c r="D5823" s="1" t="s">
        <v>428</v>
      </c>
      <c r="E5823" s="1" t="s">
        <v>11438</v>
      </c>
      <c r="F5823" s="1" t="s">
        <v>428</v>
      </c>
      <c r="M5823" s="1" t="s">
        <v>7527</v>
      </c>
      <c r="N5823" s="1" t="s">
        <v>4939</v>
      </c>
      <c r="P5823" s="1" t="s">
        <v>11444</v>
      </c>
    </row>
    <row r="5824" spans="1:16" s="1" customFormat="1">
      <c r="A5824" s="1" t="s">
        <v>428</v>
      </c>
      <c r="B5824" s="1" t="s">
        <v>428</v>
      </c>
      <c r="D5824" s="1" t="s">
        <v>428</v>
      </c>
      <c r="E5824" s="1" t="s">
        <v>11438</v>
      </c>
      <c r="F5824" s="1" t="s">
        <v>428</v>
      </c>
      <c r="M5824" s="1" t="s">
        <v>4576</v>
      </c>
      <c r="N5824" s="1" t="s">
        <v>4094</v>
      </c>
      <c r="P5824" s="1" t="s">
        <v>11444</v>
      </c>
    </row>
    <row r="5825" spans="1:16" s="1" customFormat="1">
      <c r="A5825" s="1" t="s">
        <v>428</v>
      </c>
      <c r="B5825" s="1" t="s">
        <v>428</v>
      </c>
      <c r="D5825" s="1" t="s">
        <v>428</v>
      </c>
      <c r="E5825" s="1" t="s">
        <v>11438</v>
      </c>
      <c r="F5825" s="1" t="s">
        <v>428</v>
      </c>
      <c r="M5825" s="1" t="s">
        <v>7189</v>
      </c>
      <c r="N5825" s="1" t="s">
        <v>5112</v>
      </c>
      <c r="P5825" s="1" t="s">
        <v>11444</v>
      </c>
    </row>
    <row r="5826" spans="1:16" s="1" customFormat="1">
      <c r="A5826" s="1" t="s">
        <v>428</v>
      </c>
      <c r="B5826" s="1" t="s">
        <v>428</v>
      </c>
      <c r="D5826" s="1" t="s">
        <v>428</v>
      </c>
      <c r="E5826" s="1" t="s">
        <v>11438</v>
      </c>
      <c r="F5826" s="1" t="s">
        <v>428</v>
      </c>
      <c r="M5826" s="1" t="s">
        <v>6404</v>
      </c>
      <c r="N5826" s="1" t="s">
        <v>5237</v>
      </c>
      <c r="P5826" s="1" t="s">
        <v>11444</v>
      </c>
    </row>
    <row r="5827" spans="1:16" s="1" customFormat="1">
      <c r="A5827" s="1" t="s">
        <v>428</v>
      </c>
      <c r="B5827" s="1" t="s">
        <v>428</v>
      </c>
      <c r="D5827" s="1" t="s">
        <v>428</v>
      </c>
      <c r="E5827" s="1" t="s">
        <v>11438</v>
      </c>
      <c r="F5827" s="1" t="s">
        <v>428</v>
      </c>
      <c r="M5827" s="1" t="s">
        <v>7823</v>
      </c>
      <c r="N5827" s="1" t="s">
        <v>4912</v>
      </c>
      <c r="P5827" s="1" t="s">
        <v>11444</v>
      </c>
    </row>
    <row r="5828" spans="1:16" s="1" customFormat="1">
      <c r="A5828" s="1" t="s">
        <v>428</v>
      </c>
      <c r="B5828" s="1" t="s">
        <v>428</v>
      </c>
      <c r="D5828" s="1" t="s">
        <v>428</v>
      </c>
      <c r="E5828" s="1" t="s">
        <v>11438</v>
      </c>
      <c r="F5828" s="1" t="s">
        <v>428</v>
      </c>
      <c r="M5828" s="1" t="s">
        <v>7081</v>
      </c>
      <c r="N5828" s="1" t="s">
        <v>5350</v>
      </c>
      <c r="P5828" s="1" t="s">
        <v>11444</v>
      </c>
    </row>
    <row r="5829" spans="1:16" s="1" customFormat="1">
      <c r="A5829" s="1" t="s">
        <v>428</v>
      </c>
      <c r="B5829" s="1" t="s">
        <v>428</v>
      </c>
      <c r="D5829" s="1" t="s">
        <v>428</v>
      </c>
      <c r="E5829" s="1" t="s">
        <v>11438</v>
      </c>
      <c r="F5829" s="1" t="s">
        <v>428</v>
      </c>
      <c r="M5829" s="1" t="s">
        <v>7078</v>
      </c>
      <c r="N5829" s="1" t="s">
        <v>5066</v>
      </c>
      <c r="P5829" s="1" t="s">
        <v>11444</v>
      </c>
    </row>
    <row r="5830" spans="1:16" s="1" customFormat="1">
      <c r="A5830" s="1" t="s">
        <v>428</v>
      </c>
      <c r="B5830" s="1" t="s">
        <v>428</v>
      </c>
      <c r="D5830" s="1" t="s">
        <v>428</v>
      </c>
      <c r="E5830" s="1" t="s">
        <v>11438</v>
      </c>
      <c r="F5830" s="1" t="s">
        <v>428</v>
      </c>
      <c r="M5830" s="1" t="s">
        <v>5830</v>
      </c>
      <c r="N5830" s="1" t="s">
        <v>4094</v>
      </c>
      <c r="P5830" s="1" t="s">
        <v>11444</v>
      </c>
    </row>
    <row r="5831" spans="1:16" s="1" customFormat="1">
      <c r="A5831" s="1" t="s">
        <v>428</v>
      </c>
      <c r="B5831" s="1" t="s">
        <v>428</v>
      </c>
      <c r="D5831" s="1" t="s">
        <v>428</v>
      </c>
      <c r="E5831" s="1" t="s">
        <v>11438</v>
      </c>
      <c r="F5831" s="1" t="s">
        <v>428</v>
      </c>
      <c r="M5831" s="1" t="s">
        <v>8046</v>
      </c>
      <c r="N5831" s="1" t="s">
        <v>4547</v>
      </c>
      <c r="P5831" s="1" t="s">
        <v>11444</v>
      </c>
    </row>
    <row r="5832" spans="1:16" s="1" customFormat="1">
      <c r="A5832" s="1" t="s">
        <v>428</v>
      </c>
      <c r="B5832" s="1" t="s">
        <v>428</v>
      </c>
      <c r="D5832" s="1" t="s">
        <v>428</v>
      </c>
      <c r="E5832" s="1" t="s">
        <v>11438</v>
      </c>
      <c r="F5832" s="1" t="s">
        <v>428</v>
      </c>
      <c r="M5832" s="1" t="s">
        <v>7080</v>
      </c>
      <c r="N5832" s="1" t="s">
        <v>5022</v>
      </c>
      <c r="P5832" s="1" t="s">
        <v>11444</v>
      </c>
    </row>
    <row r="5833" spans="1:16" s="1" customFormat="1">
      <c r="A5833" s="1" t="s">
        <v>428</v>
      </c>
      <c r="B5833" s="1" t="s">
        <v>428</v>
      </c>
      <c r="D5833" s="1" t="s">
        <v>428</v>
      </c>
      <c r="E5833" s="1" t="s">
        <v>11438</v>
      </c>
      <c r="F5833" s="1" t="s">
        <v>428</v>
      </c>
      <c r="M5833" s="1" t="s">
        <v>6536</v>
      </c>
      <c r="N5833" s="1" t="s">
        <v>4937</v>
      </c>
      <c r="P5833" s="1" t="s">
        <v>11444</v>
      </c>
    </row>
    <row r="5834" spans="1:16" s="1" customFormat="1">
      <c r="A5834" s="1" t="s">
        <v>428</v>
      </c>
      <c r="B5834" s="1" t="s">
        <v>428</v>
      </c>
      <c r="D5834" s="1" t="s">
        <v>428</v>
      </c>
      <c r="E5834" s="1" t="s">
        <v>11438</v>
      </c>
      <c r="F5834" s="1" t="s">
        <v>428</v>
      </c>
      <c r="M5834" s="1" t="s">
        <v>5687</v>
      </c>
      <c r="N5834" s="1" t="s">
        <v>4923</v>
      </c>
      <c r="P5834" s="1" t="s">
        <v>11444</v>
      </c>
    </row>
    <row r="5835" spans="1:16" s="1" customFormat="1">
      <c r="A5835" s="1" t="s">
        <v>428</v>
      </c>
      <c r="B5835" s="1" t="s">
        <v>428</v>
      </c>
      <c r="D5835" s="1" t="s">
        <v>428</v>
      </c>
      <c r="E5835" s="1" t="s">
        <v>11438</v>
      </c>
      <c r="F5835" s="1" t="s">
        <v>428</v>
      </c>
      <c r="M5835" s="1" t="s">
        <v>5902</v>
      </c>
      <c r="N5835" s="1" t="s">
        <v>4055</v>
      </c>
      <c r="P5835" s="1" t="s">
        <v>11444</v>
      </c>
    </row>
    <row r="5836" spans="1:16" s="1" customFormat="1">
      <c r="A5836" s="1" t="s">
        <v>428</v>
      </c>
      <c r="B5836" s="1" t="s">
        <v>428</v>
      </c>
      <c r="D5836" s="1" t="s">
        <v>428</v>
      </c>
      <c r="E5836" s="1" t="s">
        <v>11438</v>
      </c>
      <c r="F5836" s="1" t="s">
        <v>428</v>
      </c>
      <c r="M5836" s="1" t="s">
        <v>8047</v>
      </c>
      <c r="N5836" s="1" t="s">
        <v>5069</v>
      </c>
      <c r="P5836" s="1" t="s">
        <v>11444</v>
      </c>
    </row>
    <row r="5837" spans="1:16" s="1" customFormat="1">
      <c r="A5837" s="1" t="s">
        <v>428</v>
      </c>
      <c r="B5837" s="1" t="s">
        <v>428</v>
      </c>
      <c r="D5837" s="1" t="s">
        <v>428</v>
      </c>
      <c r="E5837" s="1" t="s">
        <v>11438</v>
      </c>
      <c r="F5837" s="1" t="s">
        <v>428</v>
      </c>
      <c r="M5837" s="1" t="s">
        <v>8048</v>
      </c>
      <c r="N5837" s="1" t="s">
        <v>4854</v>
      </c>
      <c r="P5837" s="1" t="s">
        <v>11444</v>
      </c>
    </row>
    <row r="5838" spans="1:16" s="1" customFormat="1">
      <c r="A5838" s="1" t="s">
        <v>428</v>
      </c>
      <c r="B5838" s="1" t="s">
        <v>428</v>
      </c>
      <c r="D5838" s="1" t="s">
        <v>428</v>
      </c>
      <c r="E5838" s="1" t="s">
        <v>11438</v>
      </c>
      <c r="F5838" s="1" t="s">
        <v>428</v>
      </c>
      <c r="M5838" s="1" t="s">
        <v>8049</v>
      </c>
      <c r="N5838" s="1" t="s">
        <v>4921</v>
      </c>
      <c r="P5838" s="1" t="s">
        <v>11444</v>
      </c>
    </row>
    <row r="5839" spans="1:16" s="1" customFormat="1">
      <c r="A5839" s="1" t="s">
        <v>428</v>
      </c>
      <c r="B5839" s="1" t="s">
        <v>428</v>
      </c>
      <c r="D5839" s="1" t="s">
        <v>428</v>
      </c>
      <c r="E5839" s="1" t="s">
        <v>11438</v>
      </c>
      <c r="F5839" s="1" t="s">
        <v>428</v>
      </c>
      <c r="M5839" s="1" t="s">
        <v>7085</v>
      </c>
      <c r="N5839" s="1" t="s">
        <v>4921</v>
      </c>
      <c r="P5839" s="1" t="s">
        <v>11444</v>
      </c>
    </row>
    <row r="5840" spans="1:16" s="1" customFormat="1">
      <c r="A5840" s="1" t="s">
        <v>428</v>
      </c>
      <c r="B5840" s="1" t="s">
        <v>428</v>
      </c>
      <c r="D5840" s="1" t="s">
        <v>428</v>
      </c>
      <c r="E5840" s="1" t="s">
        <v>11438</v>
      </c>
      <c r="F5840" s="1" t="s">
        <v>428</v>
      </c>
      <c r="M5840" s="1" t="s">
        <v>4980</v>
      </c>
      <c r="N5840" s="1" t="s">
        <v>4912</v>
      </c>
      <c r="P5840" s="1" t="s">
        <v>11444</v>
      </c>
    </row>
    <row r="5841" spans="1:16" s="1" customFormat="1">
      <c r="A5841" s="1" t="s">
        <v>428</v>
      </c>
      <c r="B5841" s="1" t="s">
        <v>428</v>
      </c>
      <c r="D5841" s="1" t="s">
        <v>428</v>
      </c>
      <c r="E5841" s="1" t="s">
        <v>11438</v>
      </c>
      <c r="F5841" s="1" t="s">
        <v>428</v>
      </c>
      <c r="M5841" s="1" t="s">
        <v>4980</v>
      </c>
      <c r="N5841" s="1" t="s">
        <v>4852</v>
      </c>
      <c r="P5841" s="1" t="s">
        <v>11444</v>
      </c>
    </row>
    <row r="5842" spans="1:16" s="1" customFormat="1">
      <c r="A5842" s="1" t="s">
        <v>428</v>
      </c>
      <c r="B5842" s="1" t="s">
        <v>428</v>
      </c>
      <c r="D5842" s="1" t="s">
        <v>428</v>
      </c>
      <c r="E5842" s="1" t="s">
        <v>11438</v>
      </c>
      <c r="F5842" s="1" t="s">
        <v>428</v>
      </c>
      <c r="M5842" s="1" t="s">
        <v>8050</v>
      </c>
      <c r="N5842" s="1" t="s">
        <v>4876</v>
      </c>
      <c r="P5842" s="1" t="s">
        <v>11444</v>
      </c>
    </row>
    <row r="5843" spans="1:16" s="1" customFormat="1">
      <c r="A5843" s="1" t="s">
        <v>428</v>
      </c>
      <c r="B5843" s="1" t="s">
        <v>428</v>
      </c>
      <c r="D5843" s="1" t="s">
        <v>428</v>
      </c>
      <c r="E5843" s="1" t="s">
        <v>11438</v>
      </c>
      <c r="F5843" s="1" t="s">
        <v>428</v>
      </c>
      <c r="M5843" s="1" t="s">
        <v>6338</v>
      </c>
      <c r="N5843" s="1" t="s">
        <v>4998</v>
      </c>
      <c r="P5843" s="1" t="s">
        <v>11444</v>
      </c>
    </row>
    <row r="5844" spans="1:16" s="1" customFormat="1">
      <c r="A5844" s="1" t="s">
        <v>428</v>
      </c>
      <c r="B5844" s="1" t="s">
        <v>428</v>
      </c>
      <c r="D5844" s="1" t="s">
        <v>428</v>
      </c>
      <c r="E5844" s="1" t="s">
        <v>11438</v>
      </c>
      <c r="F5844" s="1" t="s">
        <v>428</v>
      </c>
      <c r="M5844" s="1" t="s">
        <v>5029</v>
      </c>
      <c r="N5844" s="1" t="s">
        <v>4970</v>
      </c>
      <c r="P5844" s="1" t="s">
        <v>11444</v>
      </c>
    </row>
    <row r="5845" spans="1:16" s="1" customFormat="1">
      <c r="A5845" s="1" t="s">
        <v>428</v>
      </c>
      <c r="B5845" s="1" t="s">
        <v>428</v>
      </c>
      <c r="D5845" s="1" t="s">
        <v>428</v>
      </c>
      <c r="E5845" s="1" t="s">
        <v>11438</v>
      </c>
      <c r="F5845" s="1" t="s">
        <v>428</v>
      </c>
      <c r="M5845" s="1" t="s">
        <v>8051</v>
      </c>
      <c r="N5845" s="1" t="s">
        <v>6097</v>
      </c>
      <c r="P5845" s="1" t="s">
        <v>11444</v>
      </c>
    </row>
    <row r="5846" spans="1:16" s="1" customFormat="1">
      <c r="A5846" s="1" t="s">
        <v>428</v>
      </c>
      <c r="B5846" s="1" t="s">
        <v>428</v>
      </c>
      <c r="D5846" s="1" t="s">
        <v>428</v>
      </c>
      <c r="E5846" s="1" t="s">
        <v>11438</v>
      </c>
      <c r="F5846" s="1" t="s">
        <v>428</v>
      </c>
      <c r="M5846" s="1" t="s">
        <v>5506</v>
      </c>
      <c r="N5846" s="1" t="s">
        <v>4923</v>
      </c>
      <c r="P5846" s="1" t="s">
        <v>11444</v>
      </c>
    </row>
    <row r="5847" spans="1:16" s="1" customFormat="1">
      <c r="A5847" s="1" t="s">
        <v>428</v>
      </c>
      <c r="B5847" s="1" t="s">
        <v>428</v>
      </c>
      <c r="D5847" s="1" t="s">
        <v>428</v>
      </c>
      <c r="E5847" s="1" t="s">
        <v>11438</v>
      </c>
      <c r="F5847" s="1" t="s">
        <v>428</v>
      </c>
      <c r="M5847" s="1" t="s">
        <v>7781</v>
      </c>
      <c r="N5847" s="1" t="s">
        <v>4852</v>
      </c>
      <c r="P5847" s="1" t="s">
        <v>11444</v>
      </c>
    </row>
    <row r="5848" spans="1:16" s="1" customFormat="1">
      <c r="A5848" s="1" t="s">
        <v>428</v>
      </c>
      <c r="B5848" s="1" t="s">
        <v>428</v>
      </c>
      <c r="D5848" s="1" t="s">
        <v>428</v>
      </c>
      <c r="E5848" s="1" t="s">
        <v>11438</v>
      </c>
      <c r="F5848" s="1" t="s">
        <v>428</v>
      </c>
      <c r="M5848" s="1" t="s">
        <v>8052</v>
      </c>
      <c r="N5848" s="1" t="s">
        <v>4970</v>
      </c>
      <c r="P5848" s="1" t="s">
        <v>11444</v>
      </c>
    </row>
    <row r="5849" spans="1:16" s="1" customFormat="1">
      <c r="A5849" s="1" t="s">
        <v>428</v>
      </c>
      <c r="B5849" s="1" t="s">
        <v>428</v>
      </c>
      <c r="D5849" s="1" t="s">
        <v>428</v>
      </c>
      <c r="E5849" s="1" t="s">
        <v>11438</v>
      </c>
      <c r="F5849" s="1" t="s">
        <v>428</v>
      </c>
      <c r="M5849" s="1" t="s">
        <v>7181</v>
      </c>
      <c r="N5849" s="1" t="s">
        <v>4055</v>
      </c>
      <c r="P5849" s="1" t="s">
        <v>11444</v>
      </c>
    </row>
    <row r="5850" spans="1:16" s="1" customFormat="1">
      <c r="A5850" s="1" t="s">
        <v>428</v>
      </c>
      <c r="B5850" s="1" t="s">
        <v>428</v>
      </c>
      <c r="D5850" s="1" t="s">
        <v>428</v>
      </c>
      <c r="E5850" s="1" t="s">
        <v>11438</v>
      </c>
      <c r="F5850" s="1" t="s">
        <v>428</v>
      </c>
      <c r="M5850" s="1" t="s">
        <v>6473</v>
      </c>
      <c r="N5850" s="1" t="s">
        <v>5336</v>
      </c>
      <c r="P5850" s="1" t="s">
        <v>11444</v>
      </c>
    </row>
    <row r="5851" spans="1:16" s="1" customFormat="1">
      <c r="A5851" s="1" t="s">
        <v>428</v>
      </c>
      <c r="B5851" s="1" t="s">
        <v>428</v>
      </c>
      <c r="D5851" s="1" t="s">
        <v>428</v>
      </c>
      <c r="E5851" s="1" t="s">
        <v>11438</v>
      </c>
      <c r="F5851" s="1" t="s">
        <v>428</v>
      </c>
      <c r="M5851" s="1" t="s">
        <v>7461</v>
      </c>
      <c r="N5851" s="1" t="s">
        <v>4558</v>
      </c>
      <c r="P5851" s="1" t="s">
        <v>11444</v>
      </c>
    </row>
    <row r="5852" spans="1:16" s="1" customFormat="1">
      <c r="A5852" s="1" t="s">
        <v>428</v>
      </c>
      <c r="B5852" s="1" t="s">
        <v>428</v>
      </c>
      <c r="D5852" s="1" t="s">
        <v>428</v>
      </c>
      <c r="E5852" s="1" t="s">
        <v>11438</v>
      </c>
      <c r="F5852" s="1" t="s">
        <v>428</v>
      </c>
      <c r="M5852" s="1" t="s">
        <v>5847</v>
      </c>
      <c r="N5852" s="1" t="s">
        <v>4904</v>
      </c>
      <c r="P5852" s="1" t="s">
        <v>11444</v>
      </c>
    </row>
    <row r="5853" spans="1:16" s="1" customFormat="1">
      <c r="A5853" s="1" t="s">
        <v>428</v>
      </c>
      <c r="B5853" s="1" t="s">
        <v>428</v>
      </c>
      <c r="D5853" s="1" t="s">
        <v>428</v>
      </c>
      <c r="E5853" s="1" t="s">
        <v>11438</v>
      </c>
      <c r="F5853" s="1" t="s">
        <v>428</v>
      </c>
      <c r="M5853" s="1" t="s">
        <v>6585</v>
      </c>
      <c r="N5853" s="1" t="s">
        <v>4539</v>
      </c>
      <c r="P5853" s="1" t="s">
        <v>11444</v>
      </c>
    </row>
    <row r="5854" spans="1:16" s="1" customFormat="1">
      <c r="A5854" s="1" t="s">
        <v>428</v>
      </c>
      <c r="B5854" s="1" t="s">
        <v>428</v>
      </c>
      <c r="D5854" s="1" t="s">
        <v>428</v>
      </c>
      <c r="E5854" s="1" t="s">
        <v>11438</v>
      </c>
      <c r="F5854" s="1" t="s">
        <v>428</v>
      </c>
      <c r="M5854" s="1" t="s">
        <v>8053</v>
      </c>
      <c r="N5854" s="1" t="s">
        <v>5108</v>
      </c>
      <c r="P5854" s="1" t="s">
        <v>11444</v>
      </c>
    </row>
    <row r="5855" spans="1:16" s="1" customFormat="1">
      <c r="A5855" s="1" t="s">
        <v>428</v>
      </c>
      <c r="B5855" s="1" t="s">
        <v>428</v>
      </c>
      <c r="D5855" s="1" t="s">
        <v>428</v>
      </c>
      <c r="E5855" s="1" t="s">
        <v>11438</v>
      </c>
      <c r="F5855" s="1" t="s">
        <v>428</v>
      </c>
      <c r="M5855" s="1" t="s">
        <v>4557</v>
      </c>
      <c r="N5855" s="1" t="s">
        <v>4094</v>
      </c>
      <c r="P5855" s="1" t="s">
        <v>11444</v>
      </c>
    </row>
    <row r="5856" spans="1:16" s="1" customFormat="1">
      <c r="A5856" s="1" t="s">
        <v>428</v>
      </c>
      <c r="B5856" s="1" t="s">
        <v>428</v>
      </c>
      <c r="D5856" s="1" t="s">
        <v>428</v>
      </c>
      <c r="E5856" s="1" t="s">
        <v>11438</v>
      </c>
      <c r="F5856" s="1" t="s">
        <v>428</v>
      </c>
      <c r="M5856" s="1" t="s">
        <v>6186</v>
      </c>
      <c r="N5856" s="1" t="s">
        <v>4027</v>
      </c>
      <c r="P5856" s="1" t="s">
        <v>11444</v>
      </c>
    </row>
    <row r="5857" spans="1:16" s="1" customFormat="1">
      <c r="A5857" s="1" t="s">
        <v>428</v>
      </c>
      <c r="B5857" s="1" t="s">
        <v>428</v>
      </c>
      <c r="D5857" s="1" t="s">
        <v>428</v>
      </c>
      <c r="E5857" s="1" t="s">
        <v>11438</v>
      </c>
      <c r="F5857" s="1" t="s">
        <v>428</v>
      </c>
      <c r="M5857" s="1" t="s">
        <v>7166</v>
      </c>
      <c r="N5857" s="1" t="s">
        <v>7340</v>
      </c>
      <c r="P5857" s="1" t="s">
        <v>11444</v>
      </c>
    </row>
    <row r="5858" spans="1:16" s="1" customFormat="1">
      <c r="A5858" s="1" t="s">
        <v>428</v>
      </c>
      <c r="B5858" s="1" t="s">
        <v>428</v>
      </c>
      <c r="D5858" s="1" t="s">
        <v>428</v>
      </c>
      <c r="E5858" s="1" t="s">
        <v>11438</v>
      </c>
      <c r="F5858" s="1" t="s">
        <v>428</v>
      </c>
      <c r="M5858" s="1" t="s">
        <v>6190</v>
      </c>
      <c r="N5858" s="1" t="s">
        <v>4878</v>
      </c>
      <c r="P5858" s="1" t="s">
        <v>11444</v>
      </c>
    </row>
    <row r="5859" spans="1:16" s="1" customFormat="1">
      <c r="A5859" s="1" t="s">
        <v>428</v>
      </c>
      <c r="B5859" s="1" t="s">
        <v>428</v>
      </c>
      <c r="D5859" s="1" t="s">
        <v>428</v>
      </c>
      <c r="E5859" s="1" t="s">
        <v>11438</v>
      </c>
      <c r="F5859" s="1" t="s">
        <v>428</v>
      </c>
      <c r="M5859" s="1" t="s">
        <v>7388</v>
      </c>
      <c r="N5859" s="1" t="s">
        <v>5547</v>
      </c>
      <c r="P5859" s="1" t="s">
        <v>11444</v>
      </c>
    </row>
    <row r="5860" spans="1:16" s="1" customFormat="1">
      <c r="A5860" s="1" t="s">
        <v>428</v>
      </c>
      <c r="B5860" s="1" t="s">
        <v>428</v>
      </c>
      <c r="D5860" s="1" t="s">
        <v>428</v>
      </c>
      <c r="E5860" s="1" t="s">
        <v>11438</v>
      </c>
      <c r="F5860" s="1" t="s">
        <v>428</v>
      </c>
      <c r="M5860" s="1" t="s">
        <v>7085</v>
      </c>
      <c r="N5860" s="1" t="s">
        <v>4072</v>
      </c>
      <c r="P5860" s="1" t="s">
        <v>11444</v>
      </c>
    </row>
    <row r="5861" spans="1:16" s="1" customFormat="1">
      <c r="A5861" s="1" t="s">
        <v>428</v>
      </c>
      <c r="B5861" s="1" t="s">
        <v>428</v>
      </c>
      <c r="D5861" s="1" t="s">
        <v>428</v>
      </c>
      <c r="E5861" s="1" t="s">
        <v>11438</v>
      </c>
      <c r="F5861" s="1" t="s">
        <v>428</v>
      </c>
      <c r="M5861" s="1" t="s">
        <v>5719</v>
      </c>
      <c r="N5861" s="1" t="s">
        <v>5556</v>
      </c>
      <c r="P5861" s="1" t="s">
        <v>11444</v>
      </c>
    </row>
    <row r="5862" spans="1:16" s="1" customFormat="1">
      <c r="A5862" s="1" t="s">
        <v>428</v>
      </c>
      <c r="B5862" s="1" t="s">
        <v>428</v>
      </c>
      <c r="D5862" s="1" t="s">
        <v>428</v>
      </c>
      <c r="E5862" s="1" t="s">
        <v>11438</v>
      </c>
      <c r="F5862" s="1" t="s">
        <v>428</v>
      </c>
      <c r="M5862" s="1" t="s">
        <v>7641</v>
      </c>
      <c r="N5862" s="1" t="s">
        <v>4952</v>
      </c>
      <c r="P5862" s="1" t="s">
        <v>11444</v>
      </c>
    </row>
    <row r="5863" spans="1:16" s="1" customFormat="1">
      <c r="A5863" s="1" t="s">
        <v>428</v>
      </c>
      <c r="B5863" s="1" t="s">
        <v>428</v>
      </c>
      <c r="D5863" s="1" t="s">
        <v>428</v>
      </c>
      <c r="E5863" s="1" t="s">
        <v>11438</v>
      </c>
      <c r="F5863" s="1" t="s">
        <v>428</v>
      </c>
      <c r="M5863" s="1" t="s">
        <v>8054</v>
      </c>
      <c r="N5863" s="1" t="s">
        <v>4968</v>
      </c>
      <c r="P5863" s="1" t="s">
        <v>11444</v>
      </c>
    </row>
    <row r="5864" spans="1:16" s="1" customFormat="1">
      <c r="A5864" s="1" t="s">
        <v>428</v>
      </c>
      <c r="B5864" s="1" t="s">
        <v>428</v>
      </c>
      <c r="D5864" s="1" t="s">
        <v>428</v>
      </c>
      <c r="E5864" s="1" t="s">
        <v>11438</v>
      </c>
      <c r="F5864" s="1" t="s">
        <v>428</v>
      </c>
      <c r="M5864" s="1" t="s">
        <v>5719</v>
      </c>
      <c r="N5864" s="1" t="s">
        <v>5179</v>
      </c>
      <c r="P5864" s="1" t="s">
        <v>11444</v>
      </c>
    </row>
    <row r="5865" spans="1:16" s="1" customFormat="1">
      <c r="A5865" s="1" t="s">
        <v>428</v>
      </c>
      <c r="B5865" s="1" t="s">
        <v>428</v>
      </c>
      <c r="D5865" s="1" t="s">
        <v>428</v>
      </c>
      <c r="E5865" s="1" t="s">
        <v>11438</v>
      </c>
      <c r="F5865" s="1" t="s">
        <v>428</v>
      </c>
      <c r="M5865" s="1" t="s">
        <v>5072</v>
      </c>
      <c r="N5865" s="1" t="s">
        <v>5683</v>
      </c>
      <c r="P5865" s="1" t="s">
        <v>11444</v>
      </c>
    </row>
    <row r="5866" spans="1:16" s="1" customFormat="1">
      <c r="A5866" s="1" t="s">
        <v>428</v>
      </c>
      <c r="B5866" s="1" t="s">
        <v>428</v>
      </c>
      <c r="D5866" s="1" t="s">
        <v>428</v>
      </c>
      <c r="E5866" s="1" t="s">
        <v>11438</v>
      </c>
      <c r="F5866" s="1" t="s">
        <v>428</v>
      </c>
      <c r="M5866" s="1" t="s">
        <v>5432</v>
      </c>
      <c r="N5866" s="1" t="s">
        <v>4567</v>
      </c>
      <c r="P5866" s="1" t="s">
        <v>11444</v>
      </c>
    </row>
    <row r="5867" spans="1:16" s="1" customFormat="1">
      <c r="A5867" s="1" t="s">
        <v>428</v>
      </c>
      <c r="B5867" s="1" t="s">
        <v>428</v>
      </c>
      <c r="D5867" s="1" t="s">
        <v>428</v>
      </c>
      <c r="E5867" s="1" t="s">
        <v>11438</v>
      </c>
      <c r="F5867" s="1" t="s">
        <v>428</v>
      </c>
      <c r="M5867" s="1" t="s">
        <v>7712</v>
      </c>
      <c r="N5867" s="1" t="s">
        <v>4550</v>
      </c>
      <c r="P5867" s="1" t="s">
        <v>11444</v>
      </c>
    </row>
    <row r="5868" spans="1:16" s="1" customFormat="1">
      <c r="A5868" s="1" t="s">
        <v>428</v>
      </c>
      <c r="B5868" s="1" t="s">
        <v>428</v>
      </c>
      <c r="D5868" s="1" t="s">
        <v>428</v>
      </c>
      <c r="E5868" s="1" t="s">
        <v>11438</v>
      </c>
      <c r="F5868" s="1" t="s">
        <v>428</v>
      </c>
      <c r="M5868" s="1" t="s">
        <v>6978</v>
      </c>
      <c r="N5868" s="1" t="s">
        <v>4870</v>
      </c>
      <c r="P5868" s="1" t="s">
        <v>11444</v>
      </c>
    </row>
    <row r="5869" spans="1:16" s="1" customFormat="1">
      <c r="A5869" s="1" t="s">
        <v>428</v>
      </c>
      <c r="B5869" s="1" t="s">
        <v>428</v>
      </c>
      <c r="D5869" s="1" t="s">
        <v>428</v>
      </c>
      <c r="E5869" s="1" t="s">
        <v>11438</v>
      </c>
      <c r="F5869" s="1" t="s">
        <v>428</v>
      </c>
      <c r="M5869" s="1" t="s">
        <v>6179</v>
      </c>
      <c r="N5869" s="1" t="s">
        <v>6724</v>
      </c>
      <c r="P5869" s="1" t="s">
        <v>11444</v>
      </c>
    </row>
    <row r="5870" spans="1:16" s="1" customFormat="1">
      <c r="A5870" s="1" t="s">
        <v>428</v>
      </c>
      <c r="B5870" s="1" t="s">
        <v>428</v>
      </c>
      <c r="D5870" s="1" t="s">
        <v>428</v>
      </c>
      <c r="E5870" s="1" t="s">
        <v>11438</v>
      </c>
      <c r="F5870" s="1" t="s">
        <v>428</v>
      </c>
      <c r="M5870" s="1" t="s">
        <v>7881</v>
      </c>
      <c r="N5870" s="1" t="s">
        <v>6806</v>
      </c>
      <c r="P5870" s="1" t="s">
        <v>11444</v>
      </c>
    </row>
    <row r="5871" spans="1:16" s="1" customFormat="1">
      <c r="A5871" s="1" t="s">
        <v>187</v>
      </c>
      <c r="B5871" s="1" t="s">
        <v>187</v>
      </c>
      <c r="D5871" s="1" t="s">
        <v>187</v>
      </c>
      <c r="E5871" s="1" t="s">
        <v>11438</v>
      </c>
      <c r="F5871" s="1" t="s">
        <v>187</v>
      </c>
      <c r="M5871" s="1" t="s">
        <v>8055</v>
      </c>
      <c r="N5871" s="1" t="s">
        <v>4055</v>
      </c>
      <c r="P5871" s="1" t="s">
        <v>11444</v>
      </c>
    </row>
    <row r="5872" spans="1:16" s="1" customFormat="1">
      <c r="A5872" s="1" t="s">
        <v>187</v>
      </c>
      <c r="B5872" s="1" t="s">
        <v>187</v>
      </c>
      <c r="D5872" s="1" t="s">
        <v>187</v>
      </c>
      <c r="E5872" s="1" t="s">
        <v>11438</v>
      </c>
      <c r="F5872" s="1" t="s">
        <v>187</v>
      </c>
      <c r="M5872" s="1" t="s">
        <v>5381</v>
      </c>
      <c r="N5872" s="1" t="s">
        <v>4066</v>
      </c>
      <c r="P5872" s="1" t="s">
        <v>11444</v>
      </c>
    </row>
    <row r="5873" spans="1:16" s="1" customFormat="1">
      <c r="A5873" s="1" t="s">
        <v>187</v>
      </c>
      <c r="B5873" s="1" t="s">
        <v>187</v>
      </c>
      <c r="D5873" s="1" t="s">
        <v>187</v>
      </c>
      <c r="E5873" s="1" t="s">
        <v>11438</v>
      </c>
      <c r="F5873" s="1" t="s">
        <v>187</v>
      </c>
      <c r="M5873" s="1" t="s">
        <v>8056</v>
      </c>
      <c r="N5873" s="1" t="s">
        <v>4049</v>
      </c>
      <c r="P5873" s="1" t="s">
        <v>11444</v>
      </c>
    </row>
    <row r="5874" spans="1:16" s="1" customFormat="1">
      <c r="A5874" s="1" t="s">
        <v>187</v>
      </c>
      <c r="B5874" s="1" t="s">
        <v>187</v>
      </c>
      <c r="D5874" s="1" t="s">
        <v>187</v>
      </c>
      <c r="E5874" s="1" t="s">
        <v>11438</v>
      </c>
      <c r="F5874" s="1" t="s">
        <v>187</v>
      </c>
      <c r="M5874" s="1" t="s">
        <v>6870</v>
      </c>
      <c r="N5874" s="1" t="s">
        <v>4049</v>
      </c>
      <c r="P5874" s="1" t="s">
        <v>11444</v>
      </c>
    </row>
    <row r="5875" spans="1:16" s="1" customFormat="1">
      <c r="A5875" s="1" t="s">
        <v>187</v>
      </c>
      <c r="B5875" s="1" t="s">
        <v>187</v>
      </c>
      <c r="D5875" s="1" t="s">
        <v>187</v>
      </c>
      <c r="E5875" s="1" t="s">
        <v>11438</v>
      </c>
      <c r="F5875" s="1" t="s">
        <v>187</v>
      </c>
      <c r="M5875" s="1" t="s">
        <v>6583</v>
      </c>
      <c r="N5875" s="1" t="s">
        <v>5211</v>
      </c>
      <c r="P5875" s="1" t="s">
        <v>11444</v>
      </c>
    </row>
    <row r="5876" spans="1:16" s="1" customFormat="1">
      <c r="A5876" s="1" t="s">
        <v>187</v>
      </c>
      <c r="B5876" s="1" t="s">
        <v>187</v>
      </c>
      <c r="D5876" s="1" t="s">
        <v>187</v>
      </c>
      <c r="E5876" s="1" t="s">
        <v>11438</v>
      </c>
      <c r="F5876" s="1" t="s">
        <v>187</v>
      </c>
      <c r="M5876" s="1" t="s">
        <v>5559</v>
      </c>
      <c r="N5876" s="1" t="s">
        <v>5132</v>
      </c>
      <c r="P5876" s="1" t="s">
        <v>11444</v>
      </c>
    </row>
    <row r="5877" spans="1:16" s="1" customFormat="1">
      <c r="A5877" s="1" t="s">
        <v>187</v>
      </c>
      <c r="B5877" s="1" t="s">
        <v>187</v>
      </c>
      <c r="D5877" s="1" t="s">
        <v>187</v>
      </c>
      <c r="E5877" s="1" t="s">
        <v>11438</v>
      </c>
      <c r="F5877" s="1" t="s">
        <v>187</v>
      </c>
      <c r="M5877" s="1" t="s">
        <v>7843</v>
      </c>
      <c r="N5877" s="1" t="s">
        <v>7639</v>
      </c>
      <c r="P5877" s="1" t="s">
        <v>11444</v>
      </c>
    </row>
    <row r="5878" spans="1:16" s="1" customFormat="1">
      <c r="A5878" s="1" t="s">
        <v>187</v>
      </c>
      <c r="B5878" s="1" t="s">
        <v>187</v>
      </c>
      <c r="D5878" s="1" t="s">
        <v>187</v>
      </c>
      <c r="E5878" s="1" t="s">
        <v>11438</v>
      </c>
      <c r="F5878" s="1" t="s">
        <v>187</v>
      </c>
      <c r="M5878" s="1" t="s">
        <v>5002</v>
      </c>
      <c r="N5878" s="1" t="s">
        <v>5171</v>
      </c>
      <c r="P5878" s="1" t="s">
        <v>11444</v>
      </c>
    </row>
    <row r="5879" spans="1:16" s="1" customFormat="1">
      <c r="A5879" s="1" t="s">
        <v>187</v>
      </c>
      <c r="B5879" s="1" t="s">
        <v>187</v>
      </c>
      <c r="D5879" s="1" t="s">
        <v>187</v>
      </c>
      <c r="E5879" s="1" t="s">
        <v>11438</v>
      </c>
      <c r="F5879" s="1" t="s">
        <v>187</v>
      </c>
      <c r="M5879" s="1" t="s">
        <v>5792</v>
      </c>
      <c r="N5879" s="1" t="s">
        <v>5502</v>
      </c>
      <c r="P5879" s="1" t="s">
        <v>11444</v>
      </c>
    </row>
    <row r="5880" spans="1:16" s="1" customFormat="1">
      <c r="A5880" s="1" t="s">
        <v>187</v>
      </c>
      <c r="B5880" s="1" t="s">
        <v>187</v>
      </c>
      <c r="D5880" s="1" t="s">
        <v>187</v>
      </c>
      <c r="E5880" s="1" t="s">
        <v>11438</v>
      </c>
      <c r="F5880" s="1" t="s">
        <v>187</v>
      </c>
      <c r="M5880" s="1" t="s">
        <v>8057</v>
      </c>
      <c r="N5880" s="1" t="s">
        <v>5307</v>
      </c>
      <c r="P5880" s="1" t="s">
        <v>11444</v>
      </c>
    </row>
    <row r="5881" spans="1:16" s="1" customFormat="1">
      <c r="A5881" s="1" t="s">
        <v>187</v>
      </c>
      <c r="B5881" s="1" t="s">
        <v>187</v>
      </c>
      <c r="D5881" s="1" t="s">
        <v>187</v>
      </c>
      <c r="E5881" s="1" t="s">
        <v>11438</v>
      </c>
      <c r="F5881" s="1" t="s">
        <v>187</v>
      </c>
      <c r="M5881" s="1" t="s">
        <v>5906</v>
      </c>
      <c r="N5881" s="1" t="s">
        <v>5571</v>
      </c>
      <c r="P5881" s="1" t="s">
        <v>11444</v>
      </c>
    </row>
    <row r="5882" spans="1:16" s="1" customFormat="1">
      <c r="A5882" s="1" t="s">
        <v>187</v>
      </c>
      <c r="B5882" s="1" t="s">
        <v>187</v>
      </c>
      <c r="D5882" s="1" t="s">
        <v>187</v>
      </c>
      <c r="E5882" s="1" t="s">
        <v>11438</v>
      </c>
      <c r="F5882" s="1" t="s">
        <v>187</v>
      </c>
      <c r="M5882" s="1" t="s">
        <v>4957</v>
      </c>
      <c r="N5882" s="1" t="s">
        <v>5705</v>
      </c>
      <c r="P5882" s="1" t="s">
        <v>11444</v>
      </c>
    </row>
    <row r="5883" spans="1:16" s="1" customFormat="1">
      <c r="A5883" s="1" t="s">
        <v>187</v>
      </c>
      <c r="B5883" s="1" t="s">
        <v>187</v>
      </c>
      <c r="D5883" s="1" t="s">
        <v>187</v>
      </c>
      <c r="E5883" s="1" t="s">
        <v>11438</v>
      </c>
      <c r="F5883" s="1" t="s">
        <v>187</v>
      </c>
      <c r="M5883" s="1" t="s">
        <v>5309</v>
      </c>
      <c r="N5883" s="1" t="s">
        <v>4889</v>
      </c>
      <c r="P5883" s="1" t="s">
        <v>11444</v>
      </c>
    </row>
    <row r="5884" spans="1:16" s="1" customFormat="1">
      <c r="A5884" s="1" t="s">
        <v>187</v>
      </c>
      <c r="B5884" s="1" t="s">
        <v>187</v>
      </c>
      <c r="D5884" s="1" t="s">
        <v>187</v>
      </c>
      <c r="E5884" s="1" t="s">
        <v>11438</v>
      </c>
      <c r="F5884" s="1" t="s">
        <v>187</v>
      </c>
      <c r="M5884" s="1" t="s">
        <v>8058</v>
      </c>
      <c r="N5884" s="1" t="s">
        <v>5846</v>
      </c>
      <c r="P5884" s="1" t="s">
        <v>11444</v>
      </c>
    </row>
    <row r="5885" spans="1:16" s="1" customFormat="1">
      <c r="A5885" s="1" t="s">
        <v>187</v>
      </c>
      <c r="B5885" s="1" t="s">
        <v>187</v>
      </c>
      <c r="D5885" s="1" t="s">
        <v>187</v>
      </c>
      <c r="E5885" s="1" t="s">
        <v>11438</v>
      </c>
      <c r="F5885" s="1" t="s">
        <v>187</v>
      </c>
      <c r="M5885" s="1" t="s">
        <v>6796</v>
      </c>
      <c r="N5885" s="1" t="s">
        <v>4939</v>
      </c>
      <c r="P5885" s="1" t="s">
        <v>11444</v>
      </c>
    </row>
    <row r="5886" spans="1:16" s="1" customFormat="1">
      <c r="A5886" s="1" t="s">
        <v>187</v>
      </c>
      <c r="B5886" s="1" t="s">
        <v>187</v>
      </c>
      <c r="D5886" s="1" t="s">
        <v>187</v>
      </c>
      <c r="E5886" s="1" t="s">
        <v>11438</v>
      </c>
      <c r="F5886" s="1" t="s">
        <v>187</v>
      </c>
      <c r="M5886" s="1" t="s">
        <v>8059</v>
      </c>
      <c r="N5886" s="1" t="s">
        <v>6423</v>
      </c>
      <c r="P5886" s="1" t="s">
        <v>11444</v>
      </c>
    </row>
    <row r="5887" spans="1:16" s="1" customFormat="1">
      <c r="A5887" s="1" t="s">
        <v>187</v>
      </c>
      <c r="B5887" s="1" t="s">
        <v>187</v>
      </c>
      <c r="D5887" s="1" t="s">
        <v>187</v>
      </c>
      <c r="E5887" s="1" t="s">
        <v>11438</v>
      </c>
      <c r="F5887" s="1" t="s">
        <v>187</v>
      </c>
      <c r="M5887" s="1" t="s">
        <v>6892</v>
      </c>
      <c r="N5887" s="1" t="s">
        <v>4939</v>
      </c>
      <c r="P5887" s="1" t="s">
        <v>11444</v>
      </c>
    </row>
    <row r="5888" spans="1:16" s="1" customFormat="1">
      <c r="A5888" s="1" t="s">
        <v>187</v>
      </c>
      <c r="B5888" s="1" t="s">
        <v>187</v>
      </c>
      <c r="D5888" s="1" t="s">
        <v>187</v>
      </c>
      <c r="E5888" s="1" t="s">
        <v>11438</v>
      </c>
      <c r="F5888" s="1" t="s">
        <v>187</v>
      </c>
      <c r="M5888" s="1" t="s">
        <v>8060</v>
      </c>
      <c r="N5888" s="1" t="s">
        <v>4854</v>
      </c>
      <c r="P5888" s="1" t="s">
        <v>11444</v>
      </c>
    </row>
    <row r="5889" spans="1:16" s="1" customFormat="1">
      <c r="A5889" s="1" t="s">
        <v>187</v>
      </c>
      <c r="B5889" s="1" t="s">
        <v>187</v>
      </c>
      <c r="D5889" s="1" t="s">
        <v>187</v>
      </c>
      <c r="E5889" s="1" t="s">
        <v>11438</v>
      </c>
      <c r="F5889" s="1" t="s">
        <v>187</v>
      </c>
      <c r="M5889" s="1" t="s">
        <v>5408</v>
      </c>
      <c r="N5889" s="1" t="s">
        <v>5512</v>
      </c>
      <c r="P5889" s="1" t="s">
        <v>11444</v>
      </c>
    </row>
    <row r="5890" spans="1:16" s="1" customFormat="1">
      <c r="A5890" s="1" t="s">
        <v>187</v>
      </c>
      <c r="B5890" s="1" t="s">
        <v>187</v>
      </c>
      <c r="D5890" s="1" t="s">
        <v>187</v>
      </c>
      <c r="E5890" s="1" t="s">
        <v>11438</v>
      </c>
      <c r="F5890" s="1" t="s">
        <v>187</v>
      </c>
      <c r="M5890" s="1" t="s">
        <v>4956</v>
      </c>
      <c r="N5890" s="1" t="s">
        <v>4841</v>
      </c>
      <c r="P5890" s="1" t="s">
        <v>11444</v>
      </c>
    </row>
    <row r="5891" spans="1:16" s="1" customFormat="1">
      <c r="A5891" s="1" t="s">
        <v>187</v>
      </c>
      <c r="B5891" s="1" t="s">
        <v>187</v>
      </c>
      <c r="D5891" s="1" t="s">
        <v>187</v>
      </c>
      <c r="E5891" s="1" t="s">
        <v>11438</v>
      </c>
      <c r="F5891" s="1" t="s">
        <v>187</v>
      </c>
      <c r="M5891" s="1" t="s">
        <v>7745</v>
      </c>
      <c r="N5891" s="1" t="s">
        <v>4841</v>
      </c>
      <c r="P5891" s="1" t="s">
        <v>11444</v>
      </c>
    </row>
    <row r="5892" spans="1:16" s="1" customFormat="1">
      <c r="A5892" s="1" t="s">
        <v>187</v>
      </c>
      <c r="B5892" s="1" t="s">
        <v>187</v>
      </c>
      <c r="D5892" s="1" t="s">
        <v>187</v>
      </c>
      <c r="E5892" s="1" t="s">
        <v>11438</v>
      </c>
      <c r="F5892" s="1" t="s">
        <v>187</v>
      </c>
      <c r="M5892" s="1" t="s">
        <v>8061</v>
      </c>
      <c r="N5892" s="1" t="s">
        <v>5760</v>
      </c>
      <c r="P5892" s="1" t="s">
        <v>11444</v>
      </c>
    </row>
    <row r="5893" spans="1:16" s="1" customFormat="1">
      <c r="A5893" s="1" t="s">
        <v>187</v>
      </c>
      <c r="B5893" s="1" t="s">
        <v>187</v>
      </c>
      <c r="D5893" s="1" t="s">
        <v>187</v>
      </c>
      <c r="E5893" s="1" t="s">
        <v>11438</v>
      </c>
      <c r="F5893" s="1" t="s">
        <v>187</v>
      </c>
      <c r="M5893" s="1" t="s">
        <v>8062</v>
      </c>
      <c r="N5893" s="1" t="s">
        <v>5612</v>
      </c>
      <c r="P5893" s="1" t="s">
        <v>11444</v>
      </c>
    </row>
    <row r="5894" spans="1:16" s="1" customFormat="1">
      <c r="A5894" s="1" t="s">
        <v>187</v>
      </c>
      <c r="B5894" s="1" t="s">
        <v>187</v>
      </c>
      <c r="D5894" s="1" t="s">
        <v>187</v>
      </c>
      <c r="E5894" s="1" t="s">
        <v>11438</v>
      </c>
      <c r="F5894" s="1" t="s">
        <v>187</v>
      </c>
      <c r="M5894" s="1" t="s">
        <v>6026</v>
      </c>
      <c r="N5894" s="1" t="s">
        <v>8063</v>
      </c>
      <c r="P5894" s="1" t="s">
        <v>11444</v>
      </c>
    </row>
    <row r="5895" spans="1:16" s="1" customFormat="1">
      <c r="A5895" s="1" t="s">
        <v>187</v>
      </c>
      <c r="B5895" s="1" t="s">
        <v>187</v>
      </c>
      <c r="D5895" s="1" t="s">
        <v>187</v>
      </c>
      <c r="E5895" s="1" t="s">
        <v>11438</v>
      </c>
      <c r="F5895" s="1" t="s">
        <v>187</v>
      </c>
      <c r="M5895" s="1" t="s">
        <v>6870</v>
      </c>
      <c r="N5895" s="1" t="s">
        <v>8064</v>
      </c>
      <c r="P5895" s="1" t="s">
        <v>11444</v>
      </c>
    </row>
    <row r="5896" spans="1:16" s="1" customFormat="1">
      <c r="A5896" s="1" t="s">
        <v>187</v>
      </c>
      <c r="B5896" s="1" t="s">
        <v>187</v>
      </c>
      <c r="D5896" s="1" t="s">
        <v>187</v>
      </c>
      <c r="E5896" s="1" t="s">
        <v>11438</v>
      </c>
      <c r="F5896" s="1" t="s">
        <v>187</v>
      </c>
      <c r="M5896" s="1" t="s">
        <v>6353</v>
      </c>
      <c r="N5896" s="1" t="s">
        <v>8065</v>
      </c>
      <c r="P5896" s="1" t="s">
        <v>11444</v>
      </c>
    </row>
    <row r="5897" spans="1:16" s="1" customFormat="1">
      <c r="A5897" s="1" t="s">
        <v>187</v>
      </c>
      <c r="B5897" s="1" t="s">
        <v>187</v>
      </c>
      <c r="D5897" s="1" t="s">
        <v>187</v>
      </c>
      <c r="E5897" s="1" t="s">
        <v>11438</v>
      </c>
      <c r="F5897" s="1" t="s">
        <v>187</v>
      </c>
      <c r="M5897" s="1" t="s">
        <v>5430</v>
      </c>
      <c r="N5897" s="1" t="s">
        <v>5043</v>
      </c>
      <c r="P5897" s="1" t="s">
        <v>11444</v>
      </c>
    </row>
    <row r="5898" spans="1:16" s="1" customFormat="1">
      <c r="A5898" s="1" t="s">
        <v>187</v>
      </c>
      <c r="B5898" s="1" t="s">
        <v>187</v>
      </c>
      <c r="D5898" s="1" t="s">
        <v>187</v>
      </c>
      <c r="E5898" s="1" t="s">
        <v>11438</v>
      </c>
      <c r="F5898" s="1" t="s">
        <v>187</v>
      </c>
      <c r="M5898" s="1" t="s">
        <v>8066</v>
      </c>
      <c r="N5898" s="1" t="s">
        <v>6134</v>
      </c>
      <c r="P5898" s="1" t="s">
        <v>11444</v>
      </c>
    </row>
    <row r="5899" spans="1:16" s="1" customFormat="1">
      <c r="A5899" s="1" t="s">
        <v>187</v>
      </c>
      <c r="B5899" s="1" t="s">
        <v>187</v>
      </c>
      <c r="D5899" s="1" t="s">
        <v>187</v>
      </c>
      <c r="E5899" s="1" t="s">
        <v>11438</v>
      </c>
      <c r="F5899" s="1" t="s">
        <v>187</v>
      </c>
      <c r="M5899" s="1" t="s">
        <v>5962</v>
      </c>
      <c r="N5899" s="1" t="s">
        <v>5108</v>
      </c>
      <c r="P5899" s="1" t="s">
        <v>11444</v>
      </c>
    </row>
    <row r="5900" spans="1:16" s="1" customFormat="1">
      <c r="A5900" s="1" t="s">
        <v>187</v>
      </c>
      <c r="B5900" s="1" t="s">
        <v>187</v>
      </c>
      <c r="D5900" s="1" t="s">
        <v>187</v>
      </c>
      <c r="E5900" s="1" t="s">
        <v>11438</v>
      </c>
      <c r="F5900" s="1" t="s">
        <v>187</v>
      </c>
      <c r="M5900" s="1" t="s">
        <v>8067</v>
      </c>
      <c r="N5900" s="1" t="s">
        <v>5336</v>
      </c>
      <c r="P5900" s="1" t="s">
        <v>11444</v>
      </c>
    </row>
    <row r="5901" spans="1:16" s="1" customFormat="1">
      <c r="A5901" s="1" t="s">
        <v>187</v>
      </c>
      <c r="B5901" s="1" t="s">
        <v>187</v>
      </c>
      <c r="D5901" s="1" t="s">
        <v>187</v>
      </c>
      <c r="E5901" s="1" t="s">
        <v>11438</v>
      </c>
      <c r="F5901" s="1" t="s">
        <v>187</v>
      </c>
      <c r="M5901" s="1" t="s">
        <v>7471</v>
      </c>
      <c r="N5901" s="1" t="s">
        <v>4055</v>
      </c>
      <c r="P5901" s="1" t="s">
        <v>11444</v>
      </c>
    </row>
    <row r="5902" spans="1:16" s="1" customFormat="1">
      <c r="A5902" s="1" t="s">
        <v>187</v>
      </c>
      <c r="B5902" s="1" t="s">
        <v>187</v>
      </c>
      <c r="D5902" s="1" t="s">
        <v>187</v>
      </c>
      <c r="E5902" s="1" t="s">
        <v>11438</v>
      </c>
      <c r="F5902" s="1" t="s">
        <v>187</v>
      </c>
      <c r="M5902" s="1" t="s">
        <v>5403</v>
      </c>
      <c r="N5902" s="1" t="s">
        <v>4912</v>
      </c>
      <c r="P5902" s="1" t="s">
        <v>11444</v>
      </c>
    </row>
    <row r="5903" spans="1:16" s="1" customFormat="1">
      <c r="A5903" s="1" t="s">
        <v>187</v>
      </c>
      <c r="B5903" s="1" t="s">
        <v>187</v>
      </c>
      <c r="D5903" s="1" t="s">
        <v>187</v>
      </c>
      <c r="E5903" s="1" t="s">
        <v>11438</v>
      </c>
      <c r="F5903" s="1" t="s">
        <v>187</v>
      </c>
      <c r="M5903" s="1" t="s">
        <v>7225</v>
      </c>
      <c r="N5903" s="1" t="s">
        <v>4094</v>
      </c>
      <c r="P5903" s="1" t="s">
        <v>11444</v>
      </c>
    </row>
    <row r="5904" spans="1:16" s="1" customFormat="1">
      <c r="A5904" s="1" t="s">
        <v>187</v>
      </c>
      <c r="B5904" s="1" t="s">
        <v>187</v>
      </c>
      <c r="D5904" s="1" t="s">
        <v>187</v>
      </c>
      <c r="E5904" s="1" t="s">
        <v>11438</v>
      </c>
      <c r="F5904" s="1" t="s">
        <v>187</v>
      </c>
      <c r="M5904" s="1" t="s">
        <v>6805</v>
      </c>
      <c r="N5904" s="1" t="s">
        <v>6423</v>
      </c>
      <c r="P5904" s="1" t="s">
        <v>11444</v>
      </c>
    </row>
    <row r="5905" spans="1:16" s="1" customFormat="1">
      <c r="A5905" s="1" t="s">
        <v>187</v>
      </c>
      <c r="B5905" s="1" t="s">
        <v>187</v>
      </c>
      <c r="D5905" s="1" t="s">
        <v>187</v>
      </c>
      <c r="E5905" s="1" t="s">
        <v>11438</v>
      </c>
      <c r="F5905" s="1" t="s">
        <v>187</v>
      </c>
      <c r="M5905" s="1" t="s">
        <v>6807</v>
      </c>
      <c r="N5905" s="1" t="s">
        <v>5872</v>
      </c>
      <c r="P5905" s="1" t="s">
        <v>11444</v>
      </c>
    </row>
    <row r="5906" spans="1:16" s="1" customFormat="1">
      <c r="A5906" s="1" t="s">
        <v>187</v>
      </c>
      <c r="B5906" s="1" t="s">
        <v>187</v>
      </c>
      <c r="D5906" s="1" t="s">
        <v>187</v>
      </c>
      <c r="E5906" s="1" t="s">
        <v>11438</v>
      </c>
      <c r="F5906" s="1" t="s">
        <v>187</v>
      </c>
      <c r="M5906" s="1" t="s">
        <v>8068</v>
      </c>
      <c r="N5906" s="1" t="s">
        <v>6770</v>
      </c>
      <c r="P5906" s="1" t="s">
        <v>11444</v>
      </c>
    </row>
    <row r="5907" spans="1:16" s="1" customFormat="1">
      <c r="A5907" s="1" t="s">
        <v>187</v>
      </c>
      <c r="B5907" s="1" t="s">
        <v>187</v>
      </c>
      <c r="D5907" s="1" t="s">
        <v>187</v>
      </c>
      <c r="E5907" s="1" t="s">
        <v>11438</v>
      </c>
      <c r="F5907" s="1" t="s">
        <v>187</v>
      </c>
      <c r="M5907" s="1" t="s">
        <v>6967</v>
      </c>
      <c r="N5907" s="1" t="s">
        <v>5995</v>
      </c>
      <c r="P5907" s="1" t="s">
        <v>11444</v>
      </c>
    </row>
    <row r="5908" spans="1:16" s="1" customFormat="1">
      <c r="A5908" s="1" t="s">
        <v>187</v>
      </c>
      <c r="B5908" s="1" t="s">
        <v>187</v>
      </c>
      <c r="D5908" s="1" t="s">
        <v>187</v>
      </c>
      <c r="E5908" s="1" t="s">
        <v>11438</v>
      </c>
      <c r="F5908" s="1" t="s">
        <v>187</v>
      </c>
      <c r="M5908" s="1" t="s">
        <v>6342</v>
      </c>
      <c r="N5908" s="1" t="s">
        <v>5872</v>
      </c>
      <c r="P5908" s="1" t="s">
        <v>11444</v>
      </c>
    </row>
    <row r="5909" spans="1:16" s="1" customFormat="1">
      <c r="A5909" s="1" t="s">
        <v>187</v>
      </c>
      <c r="B5909" s="1" t="s">
        <v>187</v>
      </c>
      <c r="D5909" s="1" t="s">
        <v>187</v>
      </c>
      <c r="E5909" s="1" t="s">
        <v>11438</v>
      </c>
      <c r="F5909" s="1" t="s">
        <v>187</v>
      </c>
      <c r="M5909" s="1" t="s">
        <v>5462</v>
      </c>
      <c r="N5909" s="1" t="s">
        <v>5571</v>
      </c>
      <c r="P5909" s="1" t="s">
        <v>11444</v>
      </c>
    </row>
    <row r="5910" spans="1:16" s="1" customFormat="1">
      <c r="A5910" s="1" t="s">
        <v>187</v>
      </c>
      <c r="B5910" s="1" t="s">
        <v>187</v>
      </c>
      <c r="D5910" s="1" t="s">
        <v>187</v>
      </c>
      <c r="E5910" s="1" t="s">
        <v>11438</v>
      </c>
      <c r="F5910" s="1" t="s">
        <v>187</v>
      </c>
      <c r="M5910" s="1" t="s">
        <v>5328</v>
      </c>
      <c r="N5910" s="1" t="s">
        <v>6119</v>
      </c>
      <c r="P5910" s="1" t="s">
        <v>11444</v>
      </c>
    </row>
    <row r="5911" spans="1:16" s="1" customFormat="1">
      <c r="A5911" s="1" t="s">
        <v>187</v>
      </c>
      <c r="B5911" s="1" t="s">
        <v>187</v>
      </c>
      <c r="D5911" s="1" t="s">
        <v>187</v>
      </c>
      <c r="E5911" s="1" t="s">
        <v>11438</v>
      </c>
      <c r="F5911" s="1" t="s">
        <v>187</v>
      </c>
      <c r="M5911" s="1" t="s">
        <v>5496</v>
      </c>
      <c r="N5911" s="1" t="s">
        <v>5740</v>
      </c>
      <c r="P5911" s="1" t="s">
        <v>11444</v>
      </c>
    </row>
    <row r="5912" spans="1:16" s="1" customFormat="1">
      <c r="A5912" s="1" t="s">
        <v>187</v>
      </c>
      <c r="B5912" s="1" t="s">
        <v>187</v>
      </c>
      <c r="D5912" s="1" t="s">
        <v>187</v>
      </c>
      <c r="E5912" s="1" t="s">
        <v>11438</v>
      </c>
      <c r="F5912" s="1" t="s">
        <v>187</v>
      </c>
      <c r="M5912" s="1" t="s">
        <v>8069</v>
      </c>
      <c r="N5912" s="1" t="s">
        <v>4854</v>
      </c>
      <c r="P5912" s="1" t="s">
        <v>11444</v>
      </c>
    </row>
    <row r="5913" spans="1:16" s="1" customFormat="1">
      <c r="A5913" s="1" t="s">
        <v>187</v>
      </c>
      <c r="B5913" s="1" t="s">
        <v>187</v>
      </c>
      <c r="D5913" s="1" t="s">
        <v>187</v>
      </c>
      <c r="E5913" s="1" t="s">
        <v>11438</v>
      </c>
      <c r="F5913" s="1" t="s">
        <v>187</v>
      </c>
      <c r="M5913" s="1" t="s">
        <v>4077</v>
      </c>
      <c r="N5913" s="1" t="s">
        <v>4948</v>
      </c>
      <c r="P5913" s="1" t="s">
        <v>11444</v>
      </c>
    </row>
    <row r="5914" spans="1:16" s="1" customFormat="1">
      <c r="A5914" s="1" t="s">
        <v>187</v>
      </c>
      <c r="B5914" s="1" t="s">
        <v>187</v>
      </c>
      <c r="D5914" s="1" t="s">
        <v>187</v>
      </c>
      <c r="E5914" s="1" t="s">
        <v>11438</v>
      </c>
      <c r="F5914" s="1" t="s">
        <v>187</v>
      </c>
      <c r="M5914" s="1" t="s">
        <v>8070</v>
      </c>
      <c r="N5914" s="1" t="s">
        <v>5171</v>
      </c>
      <c r="P5914" s="1" t="s">
        <v>11444</v>
      </c>
    </row>
    <row r="5915" spans="1:16" s="1" customFormat="1">
      <c r="A5915" s="1" t="s">
        <v>187</v>
      </c>
      <c r="B5915" s="1" t="s">
        <v>187</v>
      </c>
      <c r="D5915" s="1" t="s">
        <v>187</v>
      </c>
      <c r="E5915" s="1" t="s">
        <v>11438</v>
      </c>
      <c r="F5915" s="1" t="s">
        <v>187</v>
      </c>
      <c r="M5915" s="1" t="s">
        <v>8071</v>
      </c>
      <c r="N5915" s="1" t="s">
        <v>6679</v>
      </c>
      <c r="P5915" s="1" t="s">
        <v>11444</v>
      </c>
    </row>
    <row r="5916" spans="1:16" s="1" customFormat="1">
      <c r="A5916" s="1" t="s">
        <v>187</v>
      </c>
      <c r="B5916" s="1" t="s">
        <v>187</v>
      </c>
      <c r="D5916" s="1" t="s">
        <v>187</v>
      </c>
      <c r="E5916" s="1" t="s">
        <v>11438</v>
      </c>
      <c r="F5916" s="1" t="s">
        <v>187</v>
      </c>
      <c r="M5916" s="1" t="s">
        <v>7654</v>
      </c>
      <c r="N5916" s="1" t="s">
        <v>5854</v>
      </c>
      <c r="P5916" s="1" t="s">
        <v>11444</v>
      </c>
    </row>
    <row r="5917" spans="1:16" s="1" customFormat="1">
      <c r="A5917" s="1" t="s">
        <v>187</v>
      </c>
      <c r="B5917" s="1" t="s">
        <v>187</v>
      </c>
      <c r="D5917" s="1" t="s">
        <v>187</v>
      </c>
      <c r="E5917" s="1" t="s">
        <v>11438</v>
      </c>
      <c r="F5917" s="1" t="s">
        <v>187</v>
      </c>
      <c r="M5917" s="1" t="s">
        <v>8072</v>
      </c>
      <c r="N5917" s="1" t="s">
        <v>6579</v>
      </c>
      <c r="P5917" s="1" t="s">
        <v>11444</v>
      </c>
    </row>
    <row r="5918" spans="1:16" s="1" customFormat="1">
      <c r="A5918" s="1" t="s">
        <v>187</v>
      </c>
      <c r="B5918" s="1" t="s">
        <v>187</v>
      </c>
      <c r="D5918" s="1" t="s">
        <v>187</v>
      </c>
      <c r="E5918" s="1" t="s">
        <v>11438</v>
      </c>
      <c r="F5918" s="1" t="s">
        <v>187</v>
      </c>
      <c r="M5918" s="1" t="s">
        <v>6666</v>
      </c>
      <c r="N5918" s="1" t="s">
        <v>6059</v>
      </c>
      <c r="P5918" s="1" t="s">
        <v>11444</v>
      </c>
    </row>
    <row r="5919" spans="1:16" s="1" customFormat="1">
      <c r="A5919" s="1" t="s">
        <v>187</v>
      </c>
      <c r="B5919" s="1" t="s">
        <v>187</v>
      </c>
      <c r="D5919" s="1" t="s">
        <v>187</v>
      </c>
      <c r="E5919" s="1" t="s">
        <v>11438</v>
      </c>
      <c r="F5919" s="1" t="s">
        <v>187</v>
      </c>
      <c r="M5919" s="1" t="s">
        <v>7508</v>
      </c>
      <c r="N5919" s="1" t="s">
        <v>7958</v>
      </c>
      <c r="P5919" s="1" t="s">
        <v>11444</v>
      </c>
    </row>
    <row r="5920" spans="1:16" s="1" customFormat="1">
      <c r="A5920" s="1" t="s">
        <v>187</v>
      </c>
      <c r="B5920" s="1" t="s">
        <v>187</v>
      </c>
      <c r="D5920" s="1" t="s">
        <v>187</v>
      </c>
      <c r="E5920" s="1" t="s">
        <v>11438</v>
      </c>
      <c r="F5920" s="1" t="s">
        <v>187</v>
      </c>
      <c r="M5920" s="1" t="s">
        <v>5885</v>
      </c>
      <c r="N5920" s="1" t="s">
        <v>4921</v>
      </c>
      <c r="P5920" s="1" t="s">
        <v>11444</v>
      </c>
    </row>
    <row r="5921" spans="1:16" s="1" customFormat="1">
      <c r="A5921" s="1" t="s">
        <v>187</v>
      </c>
      <c r="B5921" s="1" t="s">
        <v>187</v>
      </c>
      <c r="D5921" s="1" t="s">
        <v>187</v>
      </c>
      <c r="E5921" s="1" t="s">
        <v>11438</v>
      </c>
      <c r="F5921" s="1" t="s">
        <v>187</v>
      </c>
      <c r="M5921" s="1" t="s">
        <v>5386</v>
      </c>
      <c r="N5921" s="1" t="s">
        <v>5350</v>
      </c>
      <c r="P5921" s="1" t="s">
        <v>11444</v>
      </c>
    </row>
    <row r="5922" spans="1:16" s="1" customFormat="1">
      <c r="A5922" s="1" t="s">
        <v>187</v>
      </c>
      <c r="B5922" s="1" t="s">
        <v>187</v>
      </c>
      <c r="D5922" s="1" t="s">
        <v>187</v>
      </c>
      <c r="E5922" s="1" t="s">
        <v>11438</v>
      </c>
      <c r="F5922" s="1" t="s">
        <v>187</v>
      </c>
      <c r="M5922" s="1" t="s">
        <v>6787</v>
      </c>
      <c r="N5922" s="1" t="s">
        <v>4899</v>
      </c>
      <c r="P5922" s="1" t="s">
        <v>11444</v>
      </c>
    </row>
    <row r="5923" spans="1:16" s="1" customFormat="1">
      <c r="A5923" s="1" t="s">
        <v>187</v>
      </c>
      <c r="B5923" s="1" t="s">
        <v>187</v>
      </c>
      <c r="D5923" s="1" t="s">
        <v>187</v>
      </c>
      <c r="E5923" s="1" t="s">
        <v>11438</v>
      </c>
      <c r="F5923" s="1" t="s">
        <v>187</v>
      </c>
      <c r="M5923" s="1" t="s">
        <v>6666</v>
      </c>
      <c r="N5923" s="1" t="s">
        <v>8073</v>
      </c>
      <c r="P5923" s="1" t="s">
        <v>11444</v>
      </c>
    </row>
    <row r="5924" spans="1:16" s="1" customFormat="1">
      <c r="A5924" s="1" t="s">
        <v>187</v>
      </c>
      <c r="B5924" s="1" t="s">
        <v>187</v>
      </c>
      <c r="D5924" s="1" t="s">
        <v>187</v>
      </c>
      <c r="E5924" s="1" t="s">
        <v>11438</v>
      </c>
      <c r="F5924" s="1" t="s">
        <v>187</v>
      </c>
      <c r="M5924" s="1" t="s">
        <v>8052</v>
      </c>
      <c r="N5924" s="1" t="s">
        <v>7430</v>
      </c>
      <c r="P5924" s="1" t="s">
        <v>11444</v>
      </c>
    </row>
    <row r="5925" spans="1:16" s="1" customFormat="1">
      <c r="A5925" s="1" t="s">
        <v>187</v>
      </c>
      <c r="B5925" s="1" t="s">
        <v>187</v>
      </c>
      <c r="D5925" s="1" t="s">
        <v>187</v>
      </c>
      <c r="E5925" s="1" t="s">
        <v>11438</v>
      </c>
      <c r="F5925" s="1" t="s">
        <v>187</v>
      </c>
      <c r="M5925" s="1" t="s">
        <v>5673</v>
      </c>
      <c r="N5925" s="1" t="s">
        <v>8074</v>
      </c>
      <c r="P5925" s="1" t="s">
        <v>11444</v>
      </c>
    </row>
    <row r="5926" spans="1:16" s="1" customFormat="1">
      <c r="A5926" s="1" t="s">
        <v>187</v>
      </c>
      <c r="B5926" s="1" t="s">
        <v>187</v>
      </c>
      <c r="D5926" s="1" t="s">
        <v>187</v>
      </c>
      <c r="E5926" s="1" t="s">
        <v>11438</v>
      </c>
      <c r="F5926" s="1" t="s">
        <v>187</v>
      </c>
      <c r="M5926" s="1" t="s">
        <v>7418</v>
      </c>
      <c r="N5926" s="1" t="s">
        <v>8075</v>
      </c>
      <c r="P5926" s="1" t="s">
        <v>11444</v>
      </c>
    </row>
    <row r="5927" spans="1:16" s="1" customFormat="1">
      <c r="A5927" s="1" t="s">
        <v>187</v>
      </c>
      <c r="B5927" s="1" t="s">
        <v>187</v>
      </c>
      <c r="D5927" s="1" t="s">
        <v>187</v>
      </c>
      <c r="E5927" s="1" t="s">
        <v>11438</v>
      </c>
      <c r="F5927" s="1" t="s">
        <v>187</v>
      </c>
      <c r="M5927" s="1" t="s">
        <v>5315</v>
      </c>
      <c r="N5927" s="1" t="s">
        <v>6713</v>
      </c>
      <c r="P5927" s="1" t="s">
        <v>11444</v>
      </c>
    </row>
    <row r="5928" spans="1:16" s="1" customFormat="1">
      <c r="A5928" s="1" t="s">
        <v>187</v>
      </c>
      <c r="B5928" s="1" t="s">
        <v>187</v>
      </c>
      <c r="D5928" s="1" t="s">
        <v>187</v>
      </c>
      <c r="E5928" s="1" t="s">
        <v>11438</v>
      </c>
      <c r="F5928" s="1" t="s">
        <v>187</v>
      </c>
      <c r="M5928" s="1" t="s">
        <v>8076</v>
      </c>
      <c r="N5928" s="1" t="s">
        <v>5066</v>
      </c>
      <c r="P5928" s="1" t="s">
        <v>11444</v>
      </c>
    </row>
    <row r="5929" spans="1:16" s="1" customFormat="1">
      <c r="A5929" s="1" t="s">
        <v>187</v>
      </c>
      <c r="B5929" s="1" t="s">
        <v>187</v>
      </c>
      <c r="D5929" s="1" t="s">
        <v>187</v>
      </c>
      <c r="E5929" s="1" t="s">
        <v>11438</v>
      </c>
      <c r="F5929" s="1" t="s">
        <v>187</v>
      </c>
      <c r="M5929" s="1" t="s">
        <v>8077</v>
      </c>
      <c r="N5929" s="1" t="s">
        <v>4049</v>
      </c>
      <c r="P5929" s="1" t="s">
        <v>11444</v>
      </c>
    </row>
    <row r="5930" spans="1:16" s="1" customFormat="1">
      <c r="A5930" s="1" t="s">
        <v>187</v>
      </c>
      <c r="B5930" s="1" t="s">
        <v>187</v>
      </c>
      <c r="D5930" s="1" t="s">
        <v>187</v>
      </c>
      <c r="E5930" s="1" t="s">
        <v>11438</v>
      </c>
      <c r="F5930" s="1" t="s">
        <v>187</v>
      </c>
      <c r="M5930" s="1" t="s">
        <v>8078</v>
      </c>
      <c r="N5930" s="1" t="s">
        <v>4055</v>
      </c>
      <c r="P5930" s="1" t="s">
        <v>11444</v>
      </c>
    </row>
    <row r="5931" spans="1:16" s="1" customFormat="1">
      <c r="A5931" s="1" t="s">
        <v>187</v>
      </c>
      <c r="B5931" s="1" t="s">
        <v>187</v>
      </c>
      <c r="D5931" s="1" t="s">
        <v>187</v>
      </c>
      <c r="E5931" s="1" t="s">
        <v>11438</v>
      </c>
      <c r="F5931" s="1" t="s">
        <v>187</v>
      </c>
      <c r="M5931" s="1" t="s">
        <v>8079</v>
      </c>
      <c r="N5931" s="1" t="s">
        <v>4055</v>
      </c>
      <c r="P5931" s="1" t="s">
        <v>11444</v>
      </c>
    </row>
    <row r="5932" spans="1:16" s="1" customFormat="1">
      <c r="A5932" s="1" t="s">
        <v>187</v>
      </c>
      <c r="B5932" s="1" t="s">
        <v>187</v>
      </c>
      <c r="D5932" s="1" t="s">
        <v>187</v>
      </c>
      <c r="E5932" s="1" t="s">
        <v>11438</v>
      </c>
      <c r="F5932" s="1" t="s">
        <v>187</v>
      </c>
      <c r="M5932" s="1" t="s">
        <v>8080</v>
      </c>
      <c r="N5932" s="1" t="s">
        <v>4055</v>
      </c>
      <c r="P5932" s="1" t="s">
        <v>11444</v>
      </c>
    </row>
    <row r="5933" spans="1:16" s="1" customFormat="1">
      <c r="A5933" s="1" t="s">
        <v>434</v>
      </c>
      <c r="B5933" s="1" t="s">
        <v>434</v>
      </c>
      <c r="D5933" s="1" t="s">
        <v>434</v>
      </c>
      <c r="E5933" s="1" t="s">
        <v>11438</v>
      </c>
      <c r="F5933" s="1" t="s">
        <v>434</v>
      </c>
      <c r="M5933" s="1" t="s">
        <v>8081</v>
      </c>
      <c r="N5933" s="1" t="s">
        <v>8082</v>
      </c>
      <c r="P5933" s="1" t="s">
        <v>11444</v>
      </c>
    </row>
    <row r="5934" spans="1:16" s="1" customFormat="1">
      <c r="A5934" s="1" t="s">
        <v>434</v>
      </c>
      <c r="B5934" s="1" t="s">
        <v>434</v>
      </c>
      <c r="D5934" s="1" t="s">
        <v>434</v>
      </c>
      <c r="E5934" s="1" t="s">
        <v>11438</v>
      </c>
      <c r="F5934" s="1" t="s">
        <v>434</v>
      </c>
      <c r="M5934" s="1" t="s">
        <v>5495</v>
      </c>
      <c r="N5934" s="1" t="s">
        <v>6806</v>
      </c>
      <c r="P5934" s="1" t="s">
        <v>11444</v>
      </c>
    </row>
    <row r="5935" spans="1:16" s="1" customFormat="1">
      <c r="A5935" s="1" t="s">
        <v>434</v>
      </c>
      <c r="B5935" s="1" t="s">
        <v>434</v>
      </c>
      <c r="D5935" s="1" t="s">
        <v>434</v>
      </c>
      <c r="E5935" s="1" t="s">
        <v>11438</v>
      </c>
      <c r="F5935" s="1" t="s">
        <v>434</v>
      </c>
      <c r="M5935" s="1" t="s">
        <v>6571</v>
      </c>
      <c r="N5935" s="1" t="s">
        <v>6335</v>
      </c>
      <c r="P5935" s="1" t="s">
        <v>11444</v>
      </c>
    </row>
    <row r="5936" spans="1:16" s="1" customFormat="1">
      <c r="A5936" s="1" t="s">
        <v>434</v>
      </c>
      <c r="B5936" s="1" t="s">
        <v>434</v>
      </c>
      <c r="D5936" s="1" t="s">
        <v>434</v>
      </c>
      <c r="E5936" s="1" t="s">
        <v>11438</v>
      </c>
      <c r="F5936" s="1" t="s">
        <v>434</v>
      </c>
      <c r="M5936" s="1" t="s">
        <v>7087</v>
      </c>
      <c r="N5936" s="1" t="s">
        <v>5323</v>
      </c>
      <c r="P5936" s="1" t="s">
        <v>11444</v>
      </c>
    </row>
    <row r="5937" spans="1:16" s="1" customFormat="1">
      <c r="A5937" s="1" t="s">
        <v>434</v>
      </c>
      <c r="B5937" s="1" t="s">
        <v>434</v>
      </c>
      <c r="D5937" s="1" t="s">
        <v>434</v>
      </c>
      <c r="E5937" s="1" t="s">
        <v>11438</v>
      </c>
      <c r="F5937" s="1" t="s">
        <v>434</v>
      </c>
      <c r="M5937" s="1" t="s">
        <v>5617</v>
      </c>
      <c r="N5937" s="1" t="s">
        <v>6933</v>
      </c>
      <c r="P5937" s="1" t="s">
        <v>11444</v>
      </c>
    </row>
    <row r="5938" spans="1:16" s="1" customFormat="1">
      <c r="A5938" s="1" t="s">
        <v>434</v>
      </c>
      <c r="B5938" s="1" t="s">
        <v>434</v>
      </c>
      <c r="D5938" s="1" t="s">
        <v>434</v>
      </c>
      <c r="E5938" s="1" t="s">
        <v>11438</v>
      </c>
      <c r="F5938" s="1" t="s">
        <v>434</v>
      </c>
      <c r="M5938" s="1" t="s">
        <v>6932</v>
      </c>
      <c r="N5938" s="1" t="s">
        <v>5709</v>
      </c>
      <c r="P5938" s="1" t="s">
        <v>11444</v>
      </c>
    </row>
    <row r="5939" spans="1:16" s="1" customFormat="1">
      <c r="A5939" s="1" t="s">
        <v>434</v>
      </c>
      <c r="B5939" s="1" t="s">
        <v>434</v>
      </c>
      <c r="D5939" s="1" t="s">
        <v>434</v>
      </c>
      <c r="E5939" s="1" t="s">
        <v>11438</v>
      </c>
      <c r="F5939" s="1" t="s">
        <v>434</v>
      </c>
      <c r="M5939" s="1" t="s">
        <v>7656</v>
      </c>
      <c r="N5939" s="1" t="s">
        <v>6935</v>
      </c>
      <c r="P5939" s="1" t="s">
        <v>11444</v>
      </c>
    </row>
    <row r="5940" spans="1:16" s="1" customFormat="1">
      <c r="A5940" s="1" t="s">
        <v>434</v>
      </c>
      <c r="B5940" s="1" t="s">
        <v>434</v>
      </c>
      <c r="D5940" s="1" t="s">
        <v>434</v>
      </c>
      <c r="E5940" s="1" t="s">
        <v>11438</v>
      </c>
      <c r="F5940" s="1" t="s">
        <v>434</v>
      </c>
      <c r="M5940" s="1" t="s">
        <v>5028</v>
      </c>
      <c r="N5940" s="1" t="s">
        <v>6334</v>
      </c>
      <c r="P5940" s="1" t="s">
        <v>11444</v>
      </c>
    </row>
    <row r="5941" spans="1:16" s="1" customFormat="1">
      <c r="A5941" s="1" t="s">
        <v>434</v>
      </c>
      <c r="B5941" s="1" t="s">
        <v>434</v>
      </c>
      <c r="D5941" s="1" t="s">
        <v>434</v>
      </c>
      <c r="E5941" s="1" t="s">
        <v>11438</v>
      </c>
      <c r="F5941" s="1" t="s">
        <v>434</v>
      </c>
      <c r="M5941" s="1" t="s">
        <v>5260</v>
      </c>
      <c r="N5941" s="1" t="s">
        <v>5713</v>
      </c>
      <c r="P5941" s="1" t="s">
        <v>11444</v>
      </c>
    </row>
    <row r="5942" spans="1:16" s="1" customFormat="1">
      <c r="A5942" s="1" t="s">
        <v>434</v>
      </c>
      <c r="B5942" s="1" t="s">
        <v>434</v>
      </c>
      <c r="D5942" s="1" t="s">
        <v>434</v>
      </c>
      <c r="E5942" s="1" t="s">
        <v>11438</v>
      </c>
      <c r="F5942" s="1" t="s">
        <v>434</v>
      </c>
      <c r="M5942" s="1" t="s">
        <v>5706</v>
      </c>
      <c r="N5942" s="1" t="s">
        <v>6724</v>
      </c>
      <c r="P5942" s="1" t="s">
        <v>11444</v>
      </c>
    </row>
    <row r="5943" spans="1:16" s="1" customFormat="1">
      <c r="A5943" s="1" t="s">
        <v>434</v>
      </c>
      <c r="B5943" s="1" t="s">
        <v>434</v>
      </c>
      <c r="D5943" s="1" t="s">
        <v>434</v>
      </c>
      <c r="E5943" s="1" t="s">
        <v>11438</v>
      </c>
      <c r="F5943" s="1" t="s">
        <v>434</v>
      </c>
      <c r="M5943" s="1" t="s">
        <v>5907</v>
      </c>
      <c r="N5943" s="1" t="s">
        <v>4027</v>
      </c>
      <c r="P5943" s="1" t="s">
        <v>11444</v>
      </c>
    </row>
    <row r="5944" spans="1:16" s="1" customFormat="1">
      <c r="A5944" s="1" t="s">
        <v>434</v>
      </c>
      <c r="B5944" s="1" t="s">
        <v>434</v>
      </c>
      <c r="D5944" s="1" t="s">
        <v>434</v>
      </c>
      <c r="E5944" s="1" t="s">
        <v>11438</v>
      </c>
      <c r="F5944" s="1" t="s">
        <v>434</v>
      </c>
      <c r="M5944" s="1" t="s">
        <v>7355</v>
      </c>
      <c r="N5944" s="1" t="s">
        <v>6281</v>
      </c>
      <c r="P5944" s="1" t="s">
        <v>11444</v>
      </c>
    </row>
    <row r="5945" spans="1:16" s="1" customFormat="1">
      <c r="A5945" s="1" t="s">
        <v>434</v>
      </c>
      <c r="B5945" s="1" t="s">
        <v>434</v>
      </c>
      <c r="D5945" s="1" t="s">
        <v>434</v>
      </c>
      <c r="E5945" s="1" t="s">
        <v>11438</v>
      </c>
      <c r="F5945" s="1" t="s">
        <v>434</v>
      </c>
      <c r="M5945" s="1" t="s">
        <v>8083</v>
      </c>
      <c r="N5945" s="1" t="s">
        <v>4049</v>
      </c>
      <c r="P5945" s="1" t="s">
        <v>11444</v>
      </c>
    </row>
    <row r="5946" spans="1:16" s="1" customFormat="1">
      <c r="A5946" s="1" t="s">
        <v>434</v>
      </c>
      <c r="B5946" s="1" t="s">
        <v>434</v>
      </c>
      <c r="D5946" s="1" t="s">
        <v>434</v>
      </c>
      <c r="E5946" s="1" t="s">
        <v>11438</v>
      </c>
      <c r="F5946" s="1" t="s">
        <v>434</v>
      </c>
      <c r="M5946" s="1" t="s">
        <v>8052</v>
      </c>
      <c r="N5946" s="1" t="s">
        <v>4925</v>
      </c>
      <c r="P5946" s="1" t="s">
        <v>11444</v>
      </c>
    </row>
    <row r="5947" spans="1:16" s="1" customFormat="1">
      <c r="A5947" s="1" t="s">
        <v>434</v>
      </c>
      <c r="B5947" s="1" t="s">
        <v>434</v>
      </c>
      <c r="D5947" s="1" t="s">
        <v>434</v>
      </c>
      <c r="E5947" s="1" t="s">
        <v>11438</v>
      </c>
      <c r="F5947" s="1" t="s">
        <v>434</v>
      </c>
      <c r="M5947" s="1" t="s">
        <v>7524</v>
      </c>
      <c r="N5947" s="1" t="s">
        <v>5347</v>
      </c>
      <c r="P5947" s="1" t="s">
        <v>11444</v>
      </c>
    </row>
    <row r="5948" spans="1:16" s="1" customFormat="1">
      <c r="A5948" s="1" t="s">
        <v>434</v>
      </c>
      <c r="B5948" s="1" t="s">
        <v>434</v>
      </c>
      <c r="D5948" s="1" t="s">
        <v>434</v>
      </c>
      <c r="E5948" s="1" t="s">
        <v>11438</v>
      </c>
      <c r="F5948" s="1" t="s">
        <v>434</v>
      </c>
      <c r="M5948" s="1" t="s">
        <v>8084</v>
      </c>
      <c r="N5948" s="1" t="s">
        <v>4861</v>
      </c>
      <c r="P5948" s="1" t="s">
        <v>11444</v>
      </c>
    </row>
    <row r="5949" spans="1:16" s="1" customFormat="1">
      <c r="A5949" s="1" t="s">
        <v>434</v>
      </c>
      <c r="B5949" s="1" t="s">
        <v>434</v>
      </c>
      <c r="D5949" s="1" t="s">
        <v>434</v>
      </c>
      <c r="E5949" s="1" t="s">
        <v>11438</v>
      </c>
      <c r="F5949" s="1" t="s">
        <v>434</v>
      </c>
      <c r="M5949" s="1" t="s">
        <v>7649</v>
      </c>
      <c r="N5949" s="1" t="s">
        <v>4854</v>
      </c>
      <c r="P5949" s="1" t="s">
        <v>11444</v>
      </c>
    </row>
    <row r="5950" spans="1:16" s="1" customFormat="1">
      <c r="A5950" s="1" t="s">
        <v>434</v>
      </c>
      <c r="B5950" s="1" t="s">
        <v>434</v>
      </c>
      <c r="D5950" s="1" t="s">
        <v>434</v>
      </c>
      <c r="E5950" s="1" t="s">
        <v>11438</v>
      </c>
      <c r="F5950" s="1" t="s">
        <v>434</v>
      </c>
      <c r="M5950" s="1" t="s">
        <v>5145</v>
      </c>
      <c r="N5950" s="1" t="s">
        <v>4558</v>
      </c>
      <c r="P5950" s="1" t="s">
        <v>11444</v>
      </c>
    </row>
    <row r="5951" spans="1:16" s="1" customFormat="1">
      <c r="A5951" s="1" t="s">
        <v>434</v>
      </c>
      <c r="B5951" s="1" t="s">
        <v>434</v>
      </c>
      <c r="D5951" s="1" t="s">
        <v>434</v>
      </c>
      <c r="E5951" s="1" t="s">
        <v>11438</v>
      </c>
      <c r="F5951" s="1" t="s">
        <v>434</v>
      </c>
      <c r="M5951" s="1" t="s">
        <v>4032</v>
      </c>
      <c r="N5951" s="1" t="s">
        <v>5195</v>
      </c>
      <c r="P5951" s="1" t="s">
        <v>11444</v>
      </c>
    </row>
    <row r="5952" spans="1:16" s="1" customFormat="1">
      <c r="A5952" s="1" t="s">
        <v>434</v>
      </c>
      <c r="B5952" s="1" t="s">
        <v>434</v>
      </c>
      <c r="D5952" s="1" t="s">
        <v>434</v>
      </c>
      <c r="E5952" s="1" t="s">
        <v>11438</v>
      </c>
      <c r="F5952" s="1" t="s">
        <v>434</v>
      </c>
      <c r="M5952" s="1" t="s">
        <v>6128</v>
      </c>
      <c r="N5952" s="1" t="s">
        <v>4970</v>
      </c>
      <c r="P5952" s="1" t="s">
        <v>11444</v>
      </c>
    </row>
    <row r="5953" spans="1:16" s="1" customFormat="1">
      <c r="A5953" s="1" t="s">
        <v>434</v>
      </c>
      <c r="B5953" s="1" t="s">
        <v>434</v>
      </c>
      <c r="D5953" s="1" t="s">
        <v>434</v>
      </c>
      <c r="E5953" s="1" t="s">
        <v>11438</v>
      </c>
      <c r="F5953" s="1" t="s">
        <v>434</v>
      </c>
      <c r="M5953" s="1" t="s">
        <v>8085</v>
      </c>
      <c r="N5953" s="1" t="s">
        <v>5508</v>
      </c>
      <c r="P5953" s="1" t="s">
        <v>11444</v>
      </c>
    </row>
    <row r="5954" spans="1:16" s="1" customFormat="1">
      <c r="A5954" s="1" t="s">
        <v>434</v>
      </c>
      <c r="B5954" s="1" t="s">
        <v>434</v>
      </c>
      <c r="D5954" s="1" t="s">
        <v>434</v>
      </c>
      <c r="E5954" s="1" t="s">
        <v>11438</v>
      </c>
      <c r="F5954" s="1" t="s">
        <v>434</v>
      </c>
      <c r="M5954" s="1" t="s">
        <v>7521</v>
      </c>
      <c r="N5954" s="1" t="s">
        <v>4932</v>
      </c>
      <c r="P5954" s="1" t="s">
        <v>11444</v>
      </c>
    </row>
    <row r="5955" spans="1:16" s="1" customFormat="1">
      <c r="A5955" s="1" t="s">
        <v>434</v>
      </c>
      <c r="B5955" s="1" t="s">
        <v>434</v>
      </c>
      <c r="D5955" s="1" t="s">
        <v>434</v>
      </c>
      <c r="E5955" s="1" t="s">
        <v>11438</v>
      </c>
      <c r="F5955" s="1" t="s">
        <v>434</v>
      </c>
      <c r="M5955" s="1" t="s">
        <v>7868</v>
      </c>
      <c r="N5955" s="1" t="s">
        <v>8086</v>
      </c>
      <c r="P5955" s="1" t="s">
        <v>11444</v>
      </c>
    </row>
    <row r="5956" spans="1:16" s="1" customFormat="1">
      <c r="A5956" s="1" t="s">
        <v>434</v>
      </c>
      <c r="B5956" s="1" t="s">
        <v>434</v>
      </c>
      <c r="D5956" s="1" t="s">
        <v>434</v>
      </c>
      <c r="E5956" s="1" t="s">
        <v>11438</v>
      </c>
      <c r="F5956" s="1" t="s">
        <v>434</v>
      </c>
      <c r="M5956" s="1" t="s">
        <v>5809</v>
      </c>
      <c r="N5956" s="1" t="s">
        <v>8087</v>
      </c>
      <c r="P5956" s="1" t="s">
        <v>11444</v>
      </c>
    </row>
    <row r="5957" spans="1:16" s="1" customFormat="1">
      <c r="A5957" s="1" t="s">
        <v>434</v>
      </c>
      <c r="B5957" s="1" t="s">
        <v>434</v>
      </c>
      <c r="D5957" s="1" t="s">
        <v>434</v>
      </c>
      <c r="E5957" s="1" t="s">
        <v>11438</v>
      </c>
      <c r="F5957" s="1" t="s">
        <v>434</v>
      </c>
      <c r="M5957" s="1" t="s">
        <v>7104</v>
      </c>
      <c r="N5957" s="1" t="s">
        <v>6959</v>
      </c>
      <c r="P5957" s="1" t="s">
        <v>11444</v>
      </c>
    </row>
    <row r="5958" spans="1:16" s="1" customFormat="1">
      <c r="A5958" s="1" t="s">
        <v>434</v>
      </c>
      <c r="B5958" s="1" t="s">
        <v>434</v>
      </c>
      <c r="D5958" s="1" t="s">
        <v>434</v>
      </c>
      <c r="E5958" s="1" t="s">
        <v>11438</v>
      </c>
      <c r="F5958" s="1" t="s">
        <v>434</v>
      </c>
      <c r="M5958" s="1" t="s">
        <v>7476</v>
      </c>
      <c r="N5958" s="1" t="s">
        <v>8086</v>
      </c>
      <c r="P5958" s="1" t="s">
        <v>11444</v>
      </c>
    </row>
    <row r="5959" spans="1:16" s="1" customFormat="1">
      <c r="A5959" s="1" t="s">
        <v>434</v>
      </c>
      <c r="B5959" s="1" t="s">
        <v>434</v>
      </c>
      <c r="D5959" s="1" t="s">
        <v>434</v>
      </c>
      <c r="E5959" s="1" t="s">
        <v>11438</v>
      </c>
      <c r="F5959" s="1" t="s">
        <v>434</v>
      </c>
      <c r="M5959" s="1" t="s">
        <v>7159</v>
      </c>
      <c r="N5959" s="1" t="s">
        <v>6679</v>
      </c>
      <c r="P5959" s="1" t="s">
        <v>11444</v>
      </c>
    </row>
    <row r="5960" spans="1:16" s="1" customFormat="1">
      <c r="A5960" s="1" t="s">
        <v>434</v>
      </c>
      <c r="B5960" s="1" t="s">
        <v>434</v>
      </c>
      <c r="D5960" s="1" t="s">
        <v>434</v>
      </c>
      <c r="E5960" s="1" t="s">
        <v>11438</v>
      </c>
      <c r="F5960" s="1" t="s">
        <v>434</v>
      </c>
      <c r="M5960" s="1" t="s">
        <v>5288</v>
      </c>
      <c r="N5960" s="1" t="s">
        <v>5336</v>
      </c>
      <c r="P5960" s="1" t="s">
        <v>11444</v>
      </c>
    </row>
    <row r="5961" spans="1:16" s="1" customFormat="1">
      <c r="A5961" s="1" t="s">
        <v>434</v>
      </c>
      <c r="B5961" s="1" t="s">
        <v>434</v>
      </c>
      <c r="D5961" s="1" t="s">
        <v>434</v>
      </c>
      <c r="E5961" s="1" t="s">
        <v>11438</v>
      </c>
      <c r="F5961" s="1" t="s">
        <v>434</v>
      </c>
      <c r="M5961" s="1" t="s">
        <v>8088</v>
      </c>
      <c r="N5961" s="1" t="s">
        <v>4049</v>
      </c>
      <c r="P5961" s="1" t="s">
        <v>11444</v>
      </c>
    </row>
    <row r="5962" spans="1:16" s="1" customFormat="1">
      <c r="A5962" s="1" t="s">
        <v>434</v>
      </c>
      <c r="B5962" s="1" t="s">
        <v>434</v>
      </c>
      <c r="D5962" s="1" t="s">
        <v>434</v>
      </c>
      <c r="E5962" s="1" t="s">
        <v>11438</v>
      </c>
      <c r="F5962" s="1" t="s">
        <v>434</v>
      </c>
      <c r="M5962" s="1" t="s">
        <v>8089</v>
      </c>
      <c r="N5962" s="1" t="s">
        <v>5540</v>
      </c>
      <c r="P5962" s="1" t="s">
        <v>11444</v>
      </c>
    </row>
    <row r="5963" spans="1:16" s="1" customFormat="1">
      <c r="A5963" s="1" t="s">
        <v>434</v>
      </c>
      <c r="B5963" s="1" t="s">
        <v>434</v>
      </c>
      <c r="D5963" s="1" t="s">
        <v>434</v>
      </c>
      <c r="E5963" s="1" t="s">
        <v>11438</v>
      </c>
      <c r="F5963" s="1" t="s">
        <v>434</v>
      </c>
      <c r="M5963" s="1" t="s">
        <v>6376</v>
      </c>
      <c r="N5963" s="1" t="s">
        <v>4854</v>
      </c>
      <c r="P5963" s="1" t="s">
        <v>11444</v>
      </c>
    </row>
    <row r="5964" spans="1:16" s="1" customFormat="1">
      <c r="A5964" s="1" t="s">
        <v>434</v>
      </c>
      <c r="B5964" s="1" t="s">
        <v>434</v>
      </c>
      <c r="D5964" s="1" t="s">
        <v>434</v>
      </c>
      <c r="E5964" s="1" t="s">
        <v>11438</v>
      </c>
      <c r="F5964" s="1" t="s">
        <v>434</v>
      </c>
      <c r="M5964" s="1" t="s">
        <v>6294</v>
      </c>
      <c r="N5964" s="1" t="s">
        <v>6208</v>
      </c>
      <c r="P5964" s="1" t="s">
        <v>11444</v>
      </c>
    </row>
    <row r="5965" spans="1:16" s="1" customFormat="1">
      <c r="A5965" s="1" t="s">
        <v>434</v>
      </c>
      <c r="B5965" s="1" t="s">
        <v>434</v>
      </c>
      <c r="D5965" s="1" t="s">
        <v>434</v>
      </c>
      <c r="E5965" s="1" t="s">
        <v>11438</v>
      </c>
      <c r="F5965" s="1" t="s">
        <v>434</v>
      </c>
      <c r="M5965" s="1" t="s">
        <v>6474</v>
      </c>
      <c r="N5965" s="1" t="s">
        <v>4932</v>
      </c>
      <c r="P5965" s="1" t="s">
        <v>11444</v>
      </c>
    </row>
    <row r="5966" spans="1:16" s="1" customFormat="1">
      <c r="A5966" s="1" t="s">
        <v>434</v>
      </c>
      <c r="B5966" s="1" t="s">
        <v>434</v>
      </c>
      <c r="D5966" s="1" t="s">
        <v>434</v>
      </c>
      <c r="E5966" s="1" t="s">
        <v>11438</v>
      </c>
      <c r="F5966" s="1" t="s">
        <v>434</v>
      </c>
      <c r="M5966" s="1" t="s">
        <v>7993</v>
      </c>
      <c r="N5966" s="1" t="s">
        <v>4998</v>
      </c>
      <c r="P5966" s="1" t="s">
        <v>11444</v>
      </c>
    </row>
    <row r="5967" spans="1:16" s="1" customFormat="1">
      <c r="A5967" s="1" t="s">
        <v>434</v>
      </c>
      <c r="B5967" s="1" t="s">
        <v>434</v>
      </c>
      <c r="D5967" s="1" t="s">
        <v>434</v>
      </c>
      <c r="E5967" s="1" t="s">
        <v>11438</v>
      </c>
      <c r="F5967" s="1" t="s">
        <v>434</v>
      </c>
      <c r="M5967" s="1" t="s">
        <v>6571</v>
      </c>
      <c r="N5967" s="1" t="s">
        <v>5846</v>
      </c>
      <c r="P5967" s="1" t="s">
        <v>11444</v>
      </c>
    </row>
    <row r="5968" spans="1:16" s="1" customFormat="1">
      <c r="A5968" s="1" t="s">
        <v>434</v>
      </c>
      <c r="B5968" s="1" t="s">
        <v>434</v>
      </c>
      <c r="D5968" s="1" t="s">
        <v>434</v>
      </c>
      <c r="E5968" s="1" t="s">
        <v>11438</v>
      </c>
      <c r="F5968" s="1" t="s">
        <v>434</v>
      </c>
      <c r="M5968" s="1" t="s">
        <v>5726</v>
      </c>
      <c r="N5968" s="1" t="s">
        <v>5846</v>
      </c>
      <c r="P5968" s="1" t="s">
        <v>11444</v>
      </c>
    </row>
    <row r="5969" spans="1:16" s="1" customFormat="1">
      <c r="A5969" s="1" t="s">
        <v>434</v>
      </c>
      <c r="B5969" s="1" t="s">
        <v>434</v>
      </c>
      <c r="D5969" s="1" t="s">
        <v>434</v>
      </c>
      <c r="E5969" s="1" t="s">
        <v>11438</v>
      </c>
      <c r="F5969" s="1" t="s">
        <v>434</v>
      </c>
      <c r="M5969" s="1" t="s">
        <v>6441</v>
      </c>
      <c r="N5969" s="1" t="s">
        <v>5846</v>
      </c>
      <c r="P5969" s="1" t="s">
        <v>11444</v>
      </c>
    </row>
    <row r="5970" spans="1:16" s="1" customFormat="1">
      <c r="A5970" s="1" t="s">
        <v>434</v>
      </c>
      <c r="B5970" s="1" t="s">
        <v>434</v>
      </c>
      <c r="D5970" s="1" t="s">
        <v>434</v>
      </c>
      <c r="E5970" s="1" t="s">
        <v>11438</v>
      </c>
      <c r="F5970" s="1" t="s">
        <v>434</v>
      </c>
      <c r="M5970" s="1" t="s">
        <v>5220</v>
      </c>
      <c r="N5970" s="1" t="s">
        <v>5846</v>
      </c>
      <c r="P5970" s="1" t="s">
        <v>11444</v>
      </c>
    </row>
    <row r="5971" spans="1:16" s="1" customFormat="1">
      <c r="A5971" s="1" t="s">
        <v>434</v>
      </c>
      <c r="B5971" s="1" t="s">
        <v>434</v>
      </c>
      <c r="D5971" s="1" t="s">
        <v>434</v>
      </c>
      <c r="E5971" s="1" t="s">
        <v>11438</v>
      </c>
      <c r="F5971" s="1" t="s">
        <v>434</v>
      </c>
      <c r="M5971" s="1" t="s">
        <v>8090</v>
      </c>
      <c r="N5971" s="1" t="s">
        <v>5171</v>
      </c>
      <c r="P5971" s="1" t="s">
        <v>11444</v>
      </c>
    </row>
    <row r="5972" spans="1:16" s="1" customFormat="1">
      <c r="A5972" s="1" t="s">
        <v>434</v>
      </c>
      <c r="B5972" s="1" t="s">
        <v>434</v>
      </c>
      <c r="D5972" s="1" t="s">
        <v>434</v>
      </c>
      <c r="E5972" s="1" t="s">
        <v>11438</v>
      </c>
      <c r="F5972" s="1" t="s">
        <v>434</v>
      </c>
      <c r="M5972" s="1" t="s">
        <v>6439</v>
      </c>
      <c r="N5972" s="1" t="s">
        <v>4861</v>
      </c>
      <c r="P5972" s="1" t="s">
        <v>11444</v>
      </c>
    </row>
    <row r="5973" spans="1:16" s="1" customFormat="1">
      <c r="A5973" s="1" t="s">
        <v>434</v>
      </c>
      <c r="B5973" s="1" t="s">
        <v>434</v>
      </c>
      <c r="D5973" s="1" t="s">
        <v>434</v>
      </c>
      <c r="E5973" s="1" t="s">
        <v>11438</v>
      </c>
      <c r="F5973" s="1" t="s">
        <v>434</v>
      </c>
      <c r="M5973" s="1" t="s">
        <v>7872</v>
      </c>
      <c r="N5973" s="1" t="s">
        <v>4939</v>
      </c>
      <c r="P5973" s="1" t="s">
        <v>11444</v>
      </c>
    </row>
    <row r="5974" spans="1:16" s="1" customFormat="1">
      <c r="A5974" s="1" t="s">
        <v>434</v>
      </c>
      <c r="B5974" s="1" t="s">
        <v>434</v>
      </c>
      <c r="D5974" s="1" t="s">
        <v>434</v>
      </c>
      <c r="E5974" s="1" t="s">
        <v>11438</v>
      </c>
      <c r="F5974" s="1" t="s">
        <v>434</v>
      </c>
      <c r="M5974" s="1" t="s">
        <v>6296</v>
      </c>
      <c r="N5974" s="1" t="s">
        <v>4964</v>
      </c>
      <c r="P5974" s="1" t="s">
        <v>11444</v>
      </c>
    </row>
    <row r="5975" spans="1:16" s="1" customFormat="1">
      <c r="A5975" s="1" t="s">
        <v>434</v>
      </c>
      <c r="B5975" s="1" t="s">
        <v>434</v>
      </c>
      <c r="D5975" s="1" t="s">
        <v>434</v>
      </c>
      <c r="E5975" s="1" t="s">
        <v>11438</v>
      </c>
      <c r="F5975" s="1" t="s">
        <v>434</v>
      </c>
      <c r="M5975" s="1" t="s">
        <v>8091</v>
      </c>
      <c r="N5975" s="1" t="s">
        <v>6665</v>
      </c>
      <c r="P5975" s="1" t="s">
        <v>11444</v>
      </c>
    </row>
    <row r="5976" spans="1:16" s="1" customFormat="1">
      <c r="A5976" s="1" t="s">
        <v>434</v>
      </c>
      <c r="B5976" s="1" t="s">
        <v>434</v>
      </c>
      <c r="D5976" s="1" t="s">
        <v>434</v>
      </c>
      <c r="E5976" s="1" t="s">
        <v>11438</v>
      </c>
      <c r="F5976" s="1" t="s">
        <v>434</v>
      </c>
      <c r="M5976" s="1" t="s">
        <v>7781</v>
      </c>
      <c r="N5976" s="1" t="s">
        <v>4921</v>
      </c>
      <c r="P5976" s="1" t="s">
        <v>11444</v>
      </c>
    </row>
    <row r="5977" spans="1:16" s="1" customFormat="1">
      <c r="A5977" s="1" t="s">
        <v>434</v>
      </c>
      <c r="B5977" s="1" t="s">
        <v>434</v>
      </c>
      <c r="D5977" s="1" t="s">
        <v>434</v>
      </c>
      <c r="E5977" s="1" t="s">
        <v>11438</v>
      </c>
      <c r="F5977" s="1" t="s">
        <v>434</v>
      </c>
      <c r="M5977" s="1" t="s">
        <v>8092</v>
      </c>
      <c r="N5977" s="1" t="s">
        <v>5108</v>
      </c>
      <c r="P5977" s="1" t="s">
        <v>11444</v>
      </c>
    </row>
    <row r="5978" spans="1:16" s="1" customFormat="1">
      <c r="A5978" s="1" t="s">
        <v>434</v>
      </c>
      <c r="B5978" s="1" t="s">
        <v>434</v>
      </c>
      <c r="D5978" s="1" t="s">
        <v>434</v>
      </c>
      <c r="E5978" s="1" t="s">
        <v>11438</v>
      </c>
      <c r="F5978" s="1" t="s">
        <v>434</v>
      </c>
      <c r="M5978" s="1" t="s">
        <v>5630</v>
      </c>
      <c r="N5978" s="1" t="s">
        <v>4876</v>
      </c>
      <c r="P5978" s="1" t="s">
        <v>11444</v>
      </c>
    </row>
    <row r="5979" spans="1:16" s="1" customFormat="1">
      <c r="A5979" s="1" t="s">
        <v>434</v>
      </c>
      <c r="B5979" s="1" t="s">
        <v>434</v>
      </c>
      <c r="D5979" s="1" t="s">
        <v>434</v>
      </c>
      <c r="E5979" s="1" t="s">
        <v>11438</v>
      </c>
      <c r="F5979" s="1" t="s">
        <v>434</v>
      </c>
      <c r="M5979" s="1" t="s">
        <v>8093</v>
      </c>
      <c r="N5979" s="1" t="s">
        <v>4914</v>
      </c>
      <c r="P5979" s="1" t="s">
        <v>11444</v>
      </c>
    </row>
    <row r="5980" spans="1:16" s="1" customFormat="1">
      <c r="A5980" s="1" t="s">
        <v>434</v>
      </c>
      <c r="B5980" s="1" t="s">
        <v>434</v>
      </c>
      <c r="D5980" s="1" t="s">
        <v>434</v>
      </c>
      <c r="E5980" s="1" t="s">
        <v>11438</v>
      </c>
      <c r="F5980" s="1" t="s">
        <v>434</v>
      </c>
      <c r="M5980" s="1" t="s">
        <v>6448</v>
      </c>
      <c r="N5980" s="1" t="s">
        <v>4049</v>
      </c>
      <c r="P5980" s="1" t="s">
        <v>11444</v>
      </c>
    </row>
    <row r="5981" spans="1:16" s="1" customFormat="1">
      <c r="A5981" s="1" t="s">
        <v>434</v>
      </c>
      <c r="B5981" s="1" t="s">
        <v>434</v>
      </c>
      <c r="D5981" s="1" t="s">
        <v>434</v>
      </c>
      <c r="E5981" s="1" t="s">
        <v>11438</v>
      </c>
      <c r="F5981" s="1" t="s">
        <v>434</v>
      </c>
      <c r="M5981" s="1" t="s">
        <v>6769</v>
      </c>
      <c r="N5981" s="1" t="s">
        <v>4932</v>
      </c>
      <c r="P5981" s="1" t="s">
        <v>11444</v>
      </c>
    </row>
    <row r="5982" spans="1:16" s="1" customFormat="1">
      <c r="A5982" s="1" t="s">
        <v>434</v>
      </c>
      <c r="B5982" s="1" t="s">
        <v>434</v>
      </c>
      <c r="D5982" s="1" t="s">
        <v>434</v>
      </c>
      <c r="E5982" s="1" t="s">
        <v>11438</v>
      </c>
      <c r="F5982" s="1" t="s">
        <v>434</v>
      </c>
      <c r="M5982" s="1" t="s">
        <v>5513</v>
      </c>
      <c r="N5982" s="1" t="s">
        <v>5336</v>
      </c>
      <c r="P5982" s="1" t="s">
        <v>11444</v>
      </c>
    </row>
    <row r="5983" spans="1:16" s="1" customFormat="1">
      <c r="A5983" s="1" t="s">
        <v>434</v>
      </c>
      <c r="B5983" s="1" t="s">
        <v>434</v>
      </c>
      <c r="D5983" s="1" t="s">
        <v>434</v>
      </c>
      <c r="E5983" s="1" t="s">
        <v>11438</v>
      </c>
      <c r="F5983" s="1" t="s">
        <v>434</v>
      </c>
      <c r="M5983" s="1" t="s">
        <v>8094</v>
      </c>
      <c r="N5983" s="1" t="s">
        <v>4055</v>
      </c>
      <c r="P5983" s="1" t="s">
        <v>11444</v>
      </c>
    </row>
    <row r="5984" spans="1:16" s="1" customFormat="1">
      <c r="A5984" s="1" t="s">
        <v>207</v>
      </c>
      <c r="B5984" s="1" t="s">
        <v>207</v>
      </c>
      <c r="D5984" s="1" t="s">
        <v>207</v>
      </c>
      <c r="E5984" s="1" t="s">
        <v>11438</v>
      </c>
      <c r="F5984" s="1" t="s">
        <v>207</v>
      </c>
      <c r="M5984" s="1" t="s">
        <v>8095</v>
      </c>
      <c r="N5984" s="1" t="s">
        <v>4910</v>
      </c>
      <c r="P5984" s="1" t="s">
        <v>11444</v>
      </c>
    </row>
    <row r="5985" spans="1:16" s="1" customFormat="1">
      <c r="A5985" s="1" t="s">
        <v>207</v>
      </c>
      <c r="B5985" s="1" t="s">
        <v>207</v>
      </c>
      <c r="D5985" s="1" t="s">
        <v>207</v>
      </c>
      <c r="E5985" s="1" t="s">
        <v>11438</v>
      </c>
      <c r="F5985" s="1" t="s">
        <v>207</v>
      </c>
      <c r="M5985" s="1" t="s">
        <v>8096</v>
      </c>
      <c r="N5985" s="1" t="s">
        <v>5540</v>
      </c>
      <c r="P5985" s="1" t="s">
        <v>11444</v>
      </c>
    </row>
    <row r="5986" spans="1:16" s="1" customFormat="1">
      <c r="A5986" s="1" t="s">
        <v>207</v>
      </c>
      <c r="B5986" s="1" t="s">
        <v>207</v>
      </c>
      <c r="D5986" s="1" t="s">
        <v>207</v>
      </c>
      <c r="E5986" s="1" t="s">
        <v>11438</v>
      </c>
      <c r="F5986" s="1" t="s">
        <v>207</v>
      </c>
      <c r="M5986" s="1" t="s">
        <v>8097</v>
      </c>
      <c r="N5986" s="1" t="s">
        <v>4966</v>
      </c>
      <c r="P5986" s="1" t="s">
        <v>11444</v>
      </c>
    </row>
    <row r="5987" spans="1:16" s="1" customFormat="1">
      <c r="A5987" s="1" t="s">
        <v>207</v>
      </c>
      <c r="B5987" s="1" t="s">
        <v>207</v>
      </c>
      <c r="D5987" s="1" t="s">
        <v>207</v>
      </c>
      <c r="E5987" s="1" t="s">
        <v>11438</v>
      </c>
      <c r="F5987" s="1" t="s">
        <v>207</v>
      </c>
      <c r="M5987" s="1" t="s">
        <v>7483</v>
      </c>
      <c r="N5987" s="1" t="s">
        <v>4964</v>
      </c>
      <c r="P5987" s="1" t="s">
        <v>11444</v>
      </c>
    </row>
    <row r="5988" spans="1:16" s="1" customFormat="1">
      <c r="A5988" s="1" t="s">
        <v>207</v>
      </c>
      <c r="B5988" s="1" t="s">
        <v>207</v>
      </c>
      <c r="D5988" s="1" t="s">
        <v>207</v>
      </c>
      <c r="E5988" s="1" t="s">
        <v>11438</v>
      </c>
      <c r="F5988" s="1" t="s">
        <v>207</v>
      </c>
      <c r="M5988" s="1" t="s">
        <v>5345</v>
      </c>
      <c r="N5988" s="1" t="s">
        <v>5227</v>
      </c>
      <c r="P5988" s="1" t="s">
        <v>11444</v>
      </c>
    </row>
    <row r="5989" spans="1:16" s="1" customFormat="1">
      <c r="A5989" s="1" t="s">
        <v>207</v>
      </c>
      <c r="B5989" s="1" t="s">
        <v>207</v>
      </c>
      <c r="D5989" s="1" t="s">
        <v>207</v>
      </c>
      <c r="E5989" s="1" t="s">
        <v>11438</v>
      </c>
      <c r="F5989" s="1" t="s">
        <v>207</v>
      </c>
      <c r="M5989" s="1" t="s">
        <v>5075</v>
      </c>
      <c r="N5989" s="1" t="s">
        <v>4841</v>
      </c>
      <c r="P5989" s="1" t="s">
        <v>11444</v>
      </c>
    </row>
    <row r="5990" spans="1:16" s="1" customFormat="1">
      <c r="A5990" s="1" t="s">
        <v>207</v>
      </c>
      <c r="B5990" s="1" t="s">
        <v>207</v>
      </c>
      <c r="D5990" s="1" t="s">
        <v>207</v>
      </c>
      <c r="E5990" s="1" t="s">
        <v>11438</v>
      </c>
      <c r="F5990" s="1" t="s">
        <v>207</v>
      </c>
      <c r="M5990" s="1" t="s">
        <v>4835</v>
      </c>
      <c r="N5990" s="1" t="s">
        <v>4863</v>
      </c>
      <c r="P5990" s="1" t="s">
        <v>11444</v>
      </c>
    </row>
    <row r="5991" spans="1:16" s="1" customFormat="1">
      <c r="A5991" s="1" t="s">
        <v>207</v>
      </c>
      <c r="B5991" s="1" t="s">
        <v>207</v>
      </c>
      <c r="D5991" s="1" t="s">
        <v>207</v>
      </c>
      <c r="E5991" s="1" t="s">
        <v>11438</v>
      </c>
      <c r="F5991" s="1" t="s">
        <v>207</v>
      </c>
      <c r="M5991" s="1" t="s">
        <v>7180</v>
      </c>
      <c r="N5991" s="1" t="s">
        <v>4565</v>
      </c>
      <c r="P5991" s="1" t="s">
        <v>11444</v>
      </c>
    </row>
    <row r="5992" spans="1:16" s="1" customFormat="1">
      <c r="A5992" s="1" t="s">
        <v>207</v>
      </c>
      <c r="B5992" s="1" t="s">
        <v>207</v>
      </c>
      <c r="D5992" s="1" t="s">
        <v>207</v>
      </c>
      <c r="E5992" s="1" t="s">
        <v>11438</v>
      </c>
      <c r="F5992" s="1" t="s">
        <v>207</v>
      </c>
      <c r="M5992" s="1" t="s">
        <v>6814</v>
      </c>
      <c r="N5992" s="1" t="s">
        <v>4567</v>
      </c>
      <c r="P5992" s="1" t="s">
        <v>11444</v>
      </c>
    </row>
    <row r="5993" spans="1:16" s="1" customFormat="1">
      <c r="A5993" s="1" t="s">
        <v>207</v>
      </c>
      <c r="B5993" s="1" t="s">
        <v>207</v>
      </c>
      <c r="D5993" s="1" t="s">
        <v>207</v>
      </c>
      <c r="E5993" s="1" t="s">
        <v>11438</v>
      </c>
      <c r="F5993" s="1" t="s">
        <v>207</v>
      </c>
      <c r="M5993" s="1" t="s">
        <v>8098</v>
      </c>
      <c r="N5993" s="1" t="s">
        <v>4055</v>
      </c>
      <c r="P5993" s="1" t="s">
        <v>11444</v>
      </c>
    </row>
    <row r="5994" spans="1:16" s="1" customFormat="1">
      <c r="A5994" s="1" t="s">
        <v>207</v>
      </c>
      <c r="B5994" s="1" t="s">
        <v>207</v>
      </c>
      <c r="D5994" s="1" t="s">
        <v>207</v>
      </c>
      <c r="E5994" s="1" t="s">
        <v>11438</v>
      </c>
      <c r="F5994" s="1" t="s">
        <v>207</v>
      </c>
      <c r="M5994" s="1" t="s">
        <v>4578</v>
      </c>
      <c r="N5994" s="1" t="s">
        <v>4579</v>
      </c>
      <c r="P5994" s="1" t="s">
        <v>11444</v>
      </c>
    </row>
    <row r="5995" spans="1:16" s="1" customFormat="1">
      <c r="A5995" s="1" t="s">
        <v>207</v>
      </c>
      <c r="B5995" s="1" t="s">
        <v>207</v>
      </c>
      <c r="D5995" s="1" t="s">
        <v>207</v>
      </c>
      <c r="E5995" s="1" t="s">
        <v>11438</v>
      </c>
      <c r="F5995" s="1" t="s">
        <v>207</v>
      </c>
      <c r="M5995" s="1" t="s">
        <v>5795</v>
      </c>
      <c r="N5995" s="1" t="s">
        <v>4921</v>
      </c>
      <c r="P5995" s="1" t="s">
        <v>11444</v>
      </c>
    </row>
    <row r="5996" spans="1:16" s="1" customFormat="1">
      <c r="A5996" s="1" t="s">
        <v>207</v>
      </c>
      <c r="B5996" s="1" t="s">
        <v>207</v>
      </c>
      <c r="D5996" s="1" t="s">
        <v>207</v>
      </c>
      <c r="E5996" s="1" t="s">
        <v>11438</v>
      </c>
      <c r="F5996" s="1" t="s">
        <v>207</v>
      </c>
      <c r="M5996" s="1" t="s">
        <v>7137</v>
      </c>
      <c r="N5996" s="1" t="s">
        <v>7340</v>
      </c>
      <c r="P5996" s="1" t="s">
        <v>11444</v>
      </c>
    </row>
    <row r="5997" spans="1:16" s="1" customFormat="1">
      <c r="A5997" s="1" t="s">
        <v>207</v>
      </c>
      <c r="B5997" s="1" t="s">
        <v>207</v>
      </c>
      <c r="D5997" s="1" t="s">
        <v>207</v>
      </c>
      <c r="E5997" s="1" t="s">
        <v>11438</v>
      </c>
      <c r="F5997" s="1" t="s">
        <v>207</v>
      </c>
      <c r="M5997" s="1" t="s">
        <v>8099</v>
      </c>
      <c r="N5997" s="1" t="s">
        <v>5401</v>
      </c>
      <c r="P5997" s="1" t="s">
        <v>11444</v>
      </c>
    </row>
    <row r="5998" spans="1:16" s="1" customFormat="1">
      <c r="A5998" s="1" t="s">
        <v>207</v>
      </c>
      <c r="B5998" s="1" t="s">
        <v>207</v>
      </c>
      <c r="D5998" s="1" t="s">
        <v>207</v>
      </c>
      <c r="E5998" s="1" t="s">
        <v>11438</v>
      </c>
      <c r="F5998" s="1" t="s">
        <v>207</v>
      </c>
      <c r="M5998" s="1" t="s">
        <v>5319</v>
      </c>
      <c r="N5998" s="1" t="s">
        <v>4556</v>
      </c>
      <c r="P5998" s="1" t="s">
        <v>11444</v>
      </c>
    </row>
    <row r="5999" spans="1:16" s="1" customFormat="1">
      <c r="A5999" s="1" t="s">
        <v>207</v>
      </c>
      <c r="B5999" s="1" t="s">
        <v>207</v>
      </c>
      <c r="D5999" s="1" t="s">
        <v>207</v>
      </c>
      <c r="E5999" s="1" t="s">
        <v>11438</v>
      </c>
      <c r="F5999" s="1" t="s">
        <v>207</v>
      </c>
      <c r="M5999" s="1" t="s">
        <v>5805</v>
      </c>
      <c r="N5999" s="1" t="s">
        <v>5022</v>
      </c>
      <c r="P5999" s="1" t="s">
        <v>11444</v>
      </c>
    </row>
    <row r="6000" spans="1:16" s="1" customFormat="1">
      <c r="A6000" s="1" t="s">
        <v>207</v>
      </c>
      <c r="B6000" s="1" t="s">
        <v>207</v>
      </c>
      <c r="D6000" s="1" t="s">
        <v>207</v>
      </c>
      <c r="E6000" s="1" t="s">
        <v>11438</v>
      </c>
      <c r="F6000" s="1" t="s">
        <v>207</v>
      </c>
      <c r="M6000" s="1" t="s">
        <v>8032</v>
      </c>
      <c r="N6000" s="1" t="s">
        <v>4558</v>
      </c>
      <c r="P6000" s="1" t="s">
        <v>11444</v>
      </c>
    </row>
    <row r="6001" spans="1:16" s="1" customFormat="1">
      <c r="A6001" s="1" t="s">
        <v>207</v>
      </c>
      <c r="B6001" s="1" t="s">
        <v>207</v>
      </c>
      <c r="D6001" s="1" t="s">
        <v>207</v>
      </c>
      <c r="E6001" s="1" t="s">
        <v>11438</v>
      </c>
      <c r="F6001" s="1" t="s">
        <v>207</v>
      </c>
      <c r="M6001" s="1" t="s">
        <v>5364</v>
      </c>
      <c r="N6001" s="1" t="s">
        <v>5211</v>
      </c>
      <c r="P6001" s="1" t="s">
        <v>11444</v>
      </c>
    </row>
    <row r="6002" spans="1:16" s="1" customFormat="1">
      <c r="A6002" s="1" t="s">
        <v>207</v>
      </c>
      <c r="B6002" s="1" t="s">
        <v>207</v>
      </c>
      <c r="D6002" s="1" t="s">
        <v>207</v>
      </c>
      <c r="E6002" s="1" t="s">
        <v>11438</v>
      </c>
      <c r="F6002" s="1" t="s">
        <v>207</v>
      </c>
      <c r="M6002" s="1" t="s">
        <v>7898</v>
      </c>
      <c r="N6002" s="1" t="s">
        <v>5108</v>
      </c>
      <c r="P6002" s="1" t="s">
        <v>11444</v>
      </c>
    </row>
    <row r="6003" spans="1:16" s="1" customFormat="1">
      <c r="A6003" s="1" t="s">
        <v>207</v>
      </c>
      <c r="B6003" s="1" t="s">
        <v>207</v>
      </c>
      <c r="D6003" s="1" t="s">
        <v>207</v>
      </c>
      <c r="E6003" s="1" t="s">
        <v>11438</v>
      </c>
      <c r="F6003" s="1" t="s">
        <v>207</v>
      </c>
      <c r="M6003" s="1" t="s">
        <v>8100</v>
      </c>
      <c r="N6003" s="1" t="s">
        <v>6652</v>
      </c>
      <c r="P6003" s="1" t="s">
        <v>11444</v>
      </c>
    </row>
    <row r="6004" spans="1:16" s="1" customFormat="1">
      <c r="A6004" s="1" t="s">
        <v>207</v>
      </c>
      <c r="B6004" s="1" t="s">
        <v>207</v>
      </c>
      <c r="D6004" s="1" t="s">
        <v>207</v>
      </c>
      <c r="E6004" s="1" t="s">
        <v>11438</v>
      </c>
      <c r="F6004" s="1" t="s">
        <v>207</v>
      </c>
      <c r="M6004" s="1" t="s">
        <v>5987</v>
      </c>
      <c r="N6004" s="1" t="s">
        <v>4904</v>
      </c>
      <c r="P6004" s="1" t="s">
        <v>11444</v>
      </c>
    </row>
    <row r="6005" spans="1:16" s="1" customFormat="1">
      <c r="A6005" s="1" t="s">
        <v>207</v>
      </c>
      <c r="B6005" s="1" t="s">
        <v>207</v>
      </c>
      <c r="D6005" s="1" t="s">
        <v>207</v>
      </c>
      <c r="E6005" s="1" t="s">
        <v>11438</v>
      </c>
      <c r="F6005" s="1" t="s">
        <v>207</v>
      </c>
      <c r="M6005" s="1" t="s">
        <v>8101</v>
      </c>
      <c r="N6005" s="1" t="s">
        <v>5333</v>
      </c>
      <c r="P6005" s="1" t="s">
        <v>11444</v>
      </c>
    </row>
    <row r="6006" spans="1:16" s="1" customFormat="1">
      <c r="A6006" s="1" t="s">
        <v>207</v>
      </c>
      <c r="B6006" s="1" t="s">
        <v>207</v>
      </c>
      <c r="D6006" s="1" t="s">
        <v>207</v>
      </c>
      <c r="E6006" s="1" t="s">
        <v>11438</v>
      </c>
      <c r="F6006" s="1" t="s">
        <v>207</v>
      </c>
      <c r="M6006" s="1" t="s">
        <v>8102</v>
      </c>
      <c r="N6006" s="1" t="s">
        <v>4571</v>
      </c>
      <c r="P6006" s="1" t="s">
        <v>11444</v>
      </c>
    </row>
    <row r="6007" spans="1:16" s="1" customFormat="1">
      <c r="A6007" s="1" t="s">
        <v>207</v>
      </c>
      <c r="B6007" s="1" t="s">
        <v>207</v>
      </c>
      <c r="D6007" s="1" t="s">
        <v>207</v>
      </c>
      <c r="E6007" s="1" t="s">
        <v>11438</v>
      </c>
      <c r="F6007" s="1" t="s">
        <v>207</v>
      </c>
      <c r="M6007" s="1" t="s">
        <v>8103</v>
      </c>
      <c r="N6007" s="1" t="s">
        <v>4939</v>
      </c>
      <c r="P6007" s="1" t="s">
        <v>11444</v>
      </c>
    </row>
    <row r="6008" spans="1:16" s="1" customFormat="1">
      <c r="A6008" s="1" t="s">
        <v>207</v>
      </c>
      <c r="B6008" s="1" t="s">
        <v>207</v>
      </c>
      <c r="D6008" s="1" t="s">
        <v>207</v>
      </c>
      <c r="E6008" s="1" t="s">
        <v>11438</v>
      </c>
      <c r="F6008" s="1" t="s">
        <v>207</v>
      </c>
      <c r="M6008" s="1" t="s">
        <v>8104</v>
      </c>
      <c r="N6008" s="1" t="s">
        <v>4049</v>
      </c>
      <c r="P6008" s="1" t="s">
        <v>11444</v>
      </c>
    </row>
    <row r="6009" spans="1:16" s="1" customFormat="1">
      <c r="A6009" s="1" t="s">
        <v>207</v>
      </c>
      <c r="B6009" s="1" t="s">
        <v>207</v>
      </c>
      <c r="D6009" s="1" t="s">
        <v>207</v>
      </c>
      <c r="E6009" s="1" t="s">
        <v>11438</v>
      </c>
      <c r="F6009" s="1" t="s">
        <v>207</v>
      </c>
      <c r="M6009" s="1" t="s">
        <v>6166</v>
      </c>
      <c r="N6009" s="1" t="s">
        <v>5112</v>
      </c>
      <c r="P6009" s="1" t="s">
        <v>11444</v>
      </c>
    </row>
    <row r="6010" spans="1:16" s="1" customFormat="1">
      <c r="A6010" s="1" t="s">
        <v>207</v>
      </c>
      <c r="B6010" s="1" t="s">
        <v>207</v>
      </c>
      <c r="D6010" s="1" t="s">
        <v>207</v>
      </c>
      <c r="E6010" s="1" t="s">
        <v>11438</v>
      </c>
      <c r="F6010" s="1" t="s">
        <v>207</v>
      </c>
      <c r="M6010" s="1" t="s">
        <v>7481</v>
      </c>
      <c r="N6010" s="1" t="s">
        <v>4049</v>
      </c>
      <c r="P6010" s="1" t="s">
        <v>11444</v>
      </c>
    </row>
    <row r="6011" spans="1:16" s="1" customFormat="1">
      <c r="A6011" s="1" t="s">
        <v>207</v>
      </c>
      <c r="B6011" s="1" t="s">
        <v>207</v>
      </c>
      <c r="D6011" s="1" t="s">
        <v>207</v>
      </c>
      <c r="E6011" s="1" t="s">
        <v>11438</v>
      </c>
      <c r="F6011" s="1" t="s">
        <v>207</v>
      </c>
      <c r="M6011" s="1" t="s">
        <v>7116</v>
      </c>
      <c r="N6011" s="1" t="s">
        <v>5108</v>
      </c>
      <c r="P6011" s="1" t="s">
        <v>11444</v>
      </c>
    </row>
    <row r="6012" spans="1:16" s="1" customFormat="1">
      <c r="A6012" s="1" t="s">
        <v>207</v>
      </c>
      <c r="B6012" s="1" t="s">
        <v>207</v>
      </c>
      <c r="D6012" s="1" t="s">
        <v>207</v>
      </c>
      <c r="E6012" s="1" t="s">
        <v>11438</v>
      </c>
      <c r="F6012" s="1" t="s">
        <v>207</v>
      </c>
      <c r="M6012" s="1" t="s">
        <v>7293</v>
      </c>
      <c r="N6012" s="1" t="s">
        <v>6438</v>
      </c>
      <c r="P6012" s="1" t="s">
        <v>11444</v>
      </c>
    </row>
    <row r="6013" spans="1:16" s="1" customFormat="1">
      <c r="A6013" s="1" t="s">
        <v>207</v>
      </c>
      <c r="B6013" s="1" t="s">
        <v>207</v>
      </c>
      <c r="D6013" s="1" t="s">
        <v>207</v>
      </c>
      <c r="E6013" s="1" t="s">
        <v>11438</v>
      </c>
      <c r="F6013" s="1" t="s">
        <v>207</v>
      </c>
      <c r="M6013" s="1" t="s">
        <v>8042</v>
      </c>
      <c r="N6013" s="1" t="s">
        <v>4055</v>
      </c>
      <c r="P6013" s="1" t="s">
        <v>11444</v>
      </c>
    </row>
    <row r="6014" spans="1:16" s="1" customFormat="1">
      <c r="A6014" s="1" t="s">
        <v>207</v>
      </c>
      <c r="B6014" s="1" t="s">
        <v>207</v>
      </c>
      <c r="D6014" s="1" t="s">
        <v>207</v>
      </c>
      <c r="E6014" s="1" t="s">
        <v>11438</v>
      </c>
      <c r="F6014" s="1" t="s">
        <v>207</v>
      </c>
      <c r="M6014" s="1" t="s">
        <v>6914</v>
      </c>
      <c r="N6014" s="1" t="s">
        <v>4078</v>
      </c>
      <c r="P6014" s="1" t="s">
        <v>11444</v>
      </c>
    </row>
    <row r="6015" spans="1:16" s="1" customFormat="1">
      <c r="A6015" s="1" t="s">
        <v>207</v>
      </c>
      <c r="B6015" s="1" t="s">
        <v>207</v>
      </c>
      <c r="D6015" s="1" t="s">
        <v>207</v>
      </c>
      <c r="E6015" s="1" t="s">
        <v>11438</v>
      </c>
      <c r="F6015" s="1" t="s">
        <v>207</v>
      </c>
      <c r="M6015" s="1" t="s">
        <v>7029</v>
      </c>
      <c r="N6015" s="1" t="s">
        <v>5211</v>
      </c>
      <c r="P6015" s="1" t="s">
        <v>11444</v>
      </c>
    </row>
    <row r="6016" spans="1:16" s="1" customFormat="1">
      <c r="A6016" s="1" t="s">
        <v>207</v>
      </c>
      <c r="B6016" s="1" t="s">
        <v>207</v>
      </c>
      <c r="D6016" s="1" t="s">
        <v>207</v>
      </c>
      <c r="E6016" s="1" t="s">
        <v>11438</v>
      </c>
      <c r="F6016" s="1" t="s">
        <v>207</v>
      </c>
      <c r="M6016" s="1" t="s">
        <v>6440</v>
      </c>
      <c r="N6016" s="1" t="s">
        <v>5013</v>
      </c>
      <c r="P6016" s="1" t="s">
        <v>11444</v>
      </c>
    </row>
    <row r="6017" spans="1:16" s="1" customFormat="1">
      <c r="A6017" s="1" t="s">
        <v>207</v>
      </c>
      <c r="B6017" s="1" t="s">
        <v>207</v>
      </c>
      <c r="D6017" s="1" t="s">
        <v>207</v>
      </c>
      <c r="E6017" s="1" t="s">
        <v>11438</v>
      </c>
      <c r="F6017" s="1" t="s">
        <v>207</v>
      </c>
      <c r="M6017" s="1" t="s">
        <v>8105</v>
      </c>
      <c r="N6017" s="1" t="s">
        <v>4966</v>
      </c>
      <c r="P6017" s="1" t="s">
        <v>11444</v>
      </c>
    </row>
    <row r="6018" spans="1:16" s="1" customFormat="1">
      <c r="A6018" s="1" t="s">
        <v>207</v>
      </c>
      <c r="B6018" s="1" t="s">
        <v>207</v>
      </c>
      <c r="D6018" s="1" t="s">
        <v>207</v>
      </c>
      <c r="E6018" s="1" t="s">
        <v>11438</v>
      </c>
      <c r="F6018" s="1" t="s">
        <v>207</v>
      </c>
      <c r="M6018" s="1" t="s">
        <v>7180</v>
      </c>
      <c r="N6018" s="1" t="s">
        <v>4852</v>
      </c>
      <c r="P6018" s="1" t="s">
        <v>11444</v>
      </c>
    </row>
    <row r="6019" spans="1:16" s="1" customFormat="1">
      <c r="A6019" s="1" t="s">
        <v>207</v>
      </c>
      <c r="B6019" s="1" t="s">
        <v>207</v>
      </c>
      <c r="D6019" s="1" t="s">
        <v>207</v>
      </c>
      <c r="E6019" s="1" t="s">
        <v>11438</v>
      </c>
      <c r="F6019" s="1" t="s">
        <v>207</v>
      </c>
      <c r="M6019" s="1" t="s">
        <v>8106</v>
      </c>
      <c r="N6019" s="1" t="s">
        <v>4948</v>
      </c>
      <c r="P6019" s="1" t="s">
        <v>11444</v>
      </c>
    </row>
    <row r="6020" spans="1:16" s="1" customFormat="1">
      <c r="A6020" s="1" t="s">
        <v>207</v>
      </c>
      <c r="B6020" s="1" t="s">
        <v>207</v>
      </c>
      <c r="D6020" s="1" t="s">
        <v>207</v>
      </c>
      <c r="E6020" s="1" t="s">
        <v>11438</v>
      </c>
      <c r="F6020" s="1" t="s">
        <v>207</v>
      </c>
      <c r="M6020" s="1" t="s">
        <v>8107</v>
      </c>
      <c r="N6020" s="1" t="s">
        <v>4937</v>
      </c>
      <c r="P6020" s="1" t="s">
        <v>11444</v>
      </c>
    </row>
    <row r="6021" spans="1:16" s="1" customFormat="1">
      <c r="A6021" s="1" t="s">
        <v>207</v>
      </c>
      <c r="B6021" s="1" t="s">
        <v>207</v>
      </c>
      <c r="D6021" s="1" t="s">
        <v>207</v>
      </c>
      <c r="E6021" s="1" t="s">
        <v>11438</v>
      </c>
      <c r="F6021" s="1" t="s">
        <v>207</v>
      </c>
      <c r="M6021" s="1" t="s">
        <v>8108</v>
      </c>
      <c r="N6021" s="1" t="s">
        <v>4925</v>
      </c>
      <c r="P6021" s="1" t="s">
        <v>11444</v>
      </c>
    </row>
    <row r="6022" spans="1:16" s="1" customFormat="1">
      <c r="A6022" s="1" t="s">
        <v>207</v>
      </c>
      <c r="B6022" s="1" t="s">
        <v>207</v>
      </c>
      <c r="D6022" s="1" t="s">
        <v>207</v>
      </c>
      <c r="E6022" s="1" t="s">
        <v>11438</v>
      </c>
      <c r="F6022" s="1" t="s">
        <v>207</v>
      </c>
      <c r="M6022" s="1" t="s">
        <v>5560</v>
      </c>
      <c r="N6022" s="1" t="s">
        <v>4049</v>
      </c>
      <c r="P6022" s="1" t="s">
        <v>11444</v>
      </c>
    </row>
    <row r="6023" spans="1:16" s="1" customFormat="1">
      <c r="A6023" s="1" t="s">
        <v>207</v>
      </c>
      <c r="B6023" s="1" t="s">
        <v>207</v>
      </c>
      <c r="D6023" s="1" t="s">
        <v>207</v>
      </c>
      <c r="E6023" s="1" t="s">
        <v>11438</v>
      </c>
      <c r="F6023" s="1" t="s">
        <v>207</v>
      </c>
      <c r="M6023" s="1" t="s">
        <v>8109</v>
      </c>
      <c r="N6023" s="1" t="s">
        <v>5279</v>
      </c>
      <c r="P6023" s="1" t="s">
        <v>11444</v>
      </c>
    </row>
    <row r="6024" spans="1:16" s="1" customFormat="1">
      <c r="A6024" s="1" t="s">
        <v>207</v>
      </c>
      <c r="B6024" s="1" t="s">
        <v>207</v>
      </c>
      <c r="D6024" s="1" t="s">
        <v>207</v>
      </c>
      <c r="E6024" s="1" t="s">
        <v>11438</v>
      </c>
      <c r="F6024" s="1" t="s">
        <v>207</v>
      </c>
      <c r="M6024" s="1" t="s">
        <v>8110</v>
      </c>
      <c r="N6024" s="1" t="s">
        <v>4055</v>
      </c>
      <c r="P6024" s="1" t="s">
        <v>11444</v>
      </c>
    </row>
    <row r="6025" spans="1:16" s="1" customFormat="1">
      <c r="A6025" s="1" t="s">
        <v>207</v>
      </c>
      <c r="B6025" s="1" t="s">
        <v>207</v>
      </c>
      <c r="D6025" s="1" t="s">
        <v>207</v>
      </c>
      <c r="E6025" s="1" t="s">
        <v>11438</v>
      </c>
      <c r="F6025" s="1" t="s">
        <v>207</v>
      </c>
      <c r="M6025" s="1" t="s">
        <v>5389</v>
      </c>
      <c r="N6025" s="1" t="s">
        <v>4886</v>
      </c>
      <c r="P6025" s="1" t="s">
        <v>11444</v>
      </c>
    </row>
    <row r="6026" spans="1:16" s="1" customFormat="1">
      <c r="A6026" s="1" t="s">
        <v>211</v>
      </c>
      <c r="B6026" s="1" t="s">
        <v>211</v>
      </c>
      <c r="D6026" s="1" t="s">
        <v>211</v>
      </c>
      <c r="E6026" s="1" t="s">
        <v>11438</v>
      </c>
      <c r="F6026" s="1" t="s">
        <v>211</v>
      </c>
      <c r="M6026" s="1" t="s">
        <v>5472</v>
      </c>
      <c r="N6026" s="1" t="s">
        <v>5179</v>
      </c>
      <c r="P6026" s="1" t="s">
        <v>11444</v>
      </c>
    </row>
    <row r="6027" spans="1:16" s="1" customFormat="1">
      <c r="A6027" s="1" t="s">
        <v>211</v>
      </c>
      <c r="B6027" s="1" t="s">
        <v>211</v>
      </c>
      <c r="D6027" s="1" t="s">
        <v>211</v>
      </c>
      <c r="E6027" s="1" t="s">
        <v>11438</v>
      </c>
      <c r="F6027" s="1" t="s">
        <v>211</v>
      </c>
      <c r="M6027" s="1" t="s">
        <v>6487</v>
      </c>
      <c r="N6027" s="1" t="s">
        <v>4852</v>
      </c>
      <c r="P6027" s="1" t="s">
        <v>11444</v>
      </c>
    </row>
    <row r="6028" spans="1:16" s="1" customFormat="1">
      <c r="A6028" s="1" t="s">
        <v>211</v>
      </c>
      <c r="B6028" s="1" t="s">
        <v>211</v>
      </c>
      <c r="D6028" s="1" t="s">
        <v>211</v>
      </c>
      <c r="E6028" s="1" t="s">
        <v>11438</v>
      </c>
      <c r="F6028" s="1" t="s">
        <v>211</v>
      </c>
      <c r="M6028" s="1" t="s">
        <v>6824</v>
      </c>
      <c r="N6028" s="1" t="s">
        <v>4998</v>
      </c>
      <c r="P6028" s="1" t="s">
        <v>11444</v>
      </c>
    </row>
    <row r="6029" spans="1:16" s="1" customFormat="1">
      <c r="A6029" s="1" t="s">
        <v>211</v>
      </c>
      <c r="B6029" s="1" t="s">
        <v>211</v>
      </c>
      <c r="D6029" s="1" t="s">
        <v>211</v>
      </c>
      <c r="E6029" s="1" t="s">
        <v>11438</v>
      </c>
      <c r="F6029" s="1" t="s">
        <v>211</v>
      </c>
      <c r="M6029" s="1" t="s">
        <v>8111</v>
      </c>
      <c r="N6029" s="1" t="s">
        <v>5350</v>
      </c>
      <c r="P6029" s="1" t="s">
        <v>11444</v>
      </c>
    </row>
    <row r="6030" spans="1:16" s="1" customFormat="1">
      <c r="A6030" s="1" t="s">
        <v>211</v>
      </c>
      <c r="B6030" s="1" t="s">
        <v>211</v>
      </c>
      <c r="D6030" s="1" t="s">
        <v>211</v>
      </c>
      <c r="E6030" s="1" t="s">
        <v>11438</v>
      </c>
      <c r="F6030" s="1" t="s">
        <v>211</v>
      </c>
      <c r="M6030" s="1" t="s">
        <v>6293</v>
      </c>
      <c r="N6030" s="1" t="s">
        <v>4968</v>
      </c>
      <c r="P6030" s="1" t="s">
        <v>11444</v>
      </c>
    </row>
    <row r="6031" spans="1:16" s="1" customFormat="1">
      <c r="A6031" s="1" t="s">
        <v>211</v>
      </c>
      <c r="B6031" s="1" t="s">
        <v>211</v>
      </c>
      <c r="D6031" s="1" t="s">
        <v>211</v>
      </c>
      <c r="E6031" s="1" t="s">
        <v>11438</v>
      </c>
      <c r="F6031" s="1" t="s">
        <v>211</v>
      </c>
      <c r="M6031" s="1" t="s">
        <v>8046</v>
      </c>
      <c r="N6031" s="1" t="s">
        <v>4543</v>
      </c>
      <c r="P6031" s="1" t="s">
        <v>11444</v>
      </c>
    </row>
    <row r="6032" spans="1:16" s="1" customFormat="1">
      <c r="A6032" s="1" t="s">
        <v>211</v>
      </c>
      <c r="B6032" s="1" t="s">
        <v>211</v>
      </c>
      <c r="D6032" s="1" t="s">
        <v>211</v>
      </c>
      <c r="E6032" s="1" t="s">
        <v>11438</v>
      </c>
      <c r="F6032" s="1" t="s">
        <v>211</v>
      </c>
      <c r="M6032" s="1" t="s">
        <v>6304</v>
      </c>
      <c r="N6032" s="1" t="s">
        <v>4072</v>
      </c>
      <c r="P6032" s="1" t="s">
        <v>11444</v>
      </c>
    </row>
    <row r="6033" spans="1:16" s="1" customFormat="1">
      <c r="A6033" s="1" t="s">
        <v>211</v>
      </c>
      <c r="B6033" s="1" t="s">
        <v>211</v>
      </c>
      <c r="D6033" s="1" t="s">
        <v>211</v>
      </c>
      <c r="E6033" s="1" t="s">
        <v>11438</v>
      </c>
      <c r="F6033" s="1" t="s">
        <v>211</v>
      </c>
      <c r="M6033" s="1" t="s">
        <v>5078</v>
      </c>
      <c r="N6033" s="1" t="s">
        <v>4912</v>
      </c>
      <c r="P6033" s="1" t="s">
        <v>11444</v>
      </c>
    </row>
    <row r="6034" spans="1:16" s="1" customFormat="1">
      <c r="A6034" s="1" t="s">
        <v>211</v>
      </c>
      <c r="B6034" s="1" t="s">
        <v>211</v>
      </c>
      <c r="D6034" s="1" t="s">
        <v>211</v>
      </c>
      <c r="E6034" s="1" t="s">
        <v>11438</v>
      </c>
      <c r="F6034" s="1" t="s">
        <v>211</v>
      </c>
      <c r="M6034" s="1" t="s">
        <v>4077</v>
      </c>
      <c r="N6034" s="1" t="s">
        <v>4567</v>
      </c>
      <c r="P6034" s="1" t="s">
        <v>11444</v>
      </c>
    </row>
    <row r="6035" spans="1:16" s="1" customFormat="1">
      <c r="A6035" s="1" t="s">
        <v>211</v>
      </c>
      <c r="B6035" s="1" t="s">
        <v>211</v>
      </c>
      <c r="D6035" s="1" t="s">
        <v>211</v>
      </c>
      <c r="E6035" s="1" t="s">
        <v>11438</v>
      </c>
      <c r="F6035" s="1" t="s">
        <v>211</v>
      </c>
      <c r="M6035" s="1" t="s">
        <v>8112</v>
      </c>
      <c r="N6035" s="1" t="s">
        <v>4001</v>
      </c>
      <c r="P6035" s="1" t="s">
        <v>11444</v>
      </c>
    </row>
    <row r="6036" spans="1:16" s="1" customFormat="1">
      <c r="A6036" s="1" t="s">
        <v>211</v>
      </c>
      <c r="B6036" s="1" t="s">
        <v>211</v>
      </c>
      <c r="D6036" s="1" t="s">
        <v>211</v>
      </c>
      <c r="E6036" s="1" t="s">
        <v>11438</v>
      </c>
      <c r="F6036" s="1" t="s">
        <v>211</v>
      </c>
      <c r="M6036" s="1" t="s">
        <v>7172</v>
      </c>
      <c r="N6036" s="1" t="s">
        <v>4912</v>
      </c>
      <c r="P6036" s="1" t="s">
        <v>11444</v>
      </c>
    </row>
    <row r="6037" spans="1:16" s="1" customFormat="1">
      <c r="A6037" s="1" t="s">
        <v>211</v>
      </c>
      <c r="B6037" s="1" t="s">
        <v>211</v>
      </c>
      <c r="D6037" s="1" t="s">
        <v>211</v>
      </c>
      <c r="E6037" s="1" t="s">
        <v>11438</v>
      </c>
      <c r="F6037" s="1" t="s">
        <v>211</v>
      </c>
      <c r="M6037" s="1" t="s">
        <v>7847</v>
      </c>
      <c r="N6037" s="1" t="s">
        <v>3990</v>
      </c>
      <c r="P6037" s="1" t="s">
        <v>11444</v>
      </c>
    </row>
    <row r="6038" spans="1:16" s="1" customFormat="1">
      <c r="A6038" s="1" t="s">
        <v>211</v>
      </c>
      <c r="B6038" s="1" t="s">
        <v>211</v>
      </c>
      <c r="D6038" s="1" t="s">
        <v>211</v>
      </c>
      <c r="E6038" s="1" t="s">
        <v>11438</v>
      </c>
      <c r="F6038" s="1" t="s">
        <v>211</v>
      </c>
      <c r="M6038" s="1" t="s">
        <v>6002</v>
      </c>
      <c r="N6038" s="1" t="s">
        <v>4556</v>
      </c>
      <c r="P6038" s="1" t="s">
        <v>11444</v>
      </c>
    </row>
    <row r="6039" spans="1:16" s="1" customFormat="1">
      <c r="A6039" s="1" t="s">
        <v>211</v>
      </c>
      <c r="B6039" s="1" t="s">
        <v>211</v>
      </c>
      <c r="D6039" s="1" t="s">
        <v>211</v>
      </c>
      <c r="E6039" s="1" t="s">
        <v>11438</v>
      </c>
      <c r="F6039" s="1" t="s">
        <v>211</v>
      </c>
      <c r="M6039" s="1" t="s">
        <v>6176</v>
      </c>
      <c r="N6039" s="1" t="s">
        <v>8028</v>
      </c>
      <c r="P6039" s="1" t="s">
        <v>11444</v>
      </c>
    </row>
    <row r="6040" spans="1:16" s="1" customFormat="1">
      <c r="A6040" s="1" t="s">
        <v>211</v>
      </c>
      <c r="B6040" s="1" t="s">
        <v>211</v>
      </c>
      <c r="D6040" s="1" t="s">
        <v>211</v>
      </c>
      <c r="E6040" s="1" t="s">
        <v>11438</v>
      </c>
      <c r="F6040" s="1" t="s">
        <v>211</v>
      </c>
      <c r="M6040" s="1" t="s">
        <v>8113</v>
      </c>
      <c r="N6040" s="1" t="s">
        <v>5069</v>
      </c>
      <c r="P6040" s="1" t="s">
        <v>11444</v>
      </c>
    </row>
    <row r="6041" spans="1:16" s="1" customFormat="1">
      <c r="A6041" s="1" t="s">
        <v>211</v>
      </c>
      <c r="B6041" s="1" t="s">
        <v>211</v>
      </c>
      <c r="D6041" s="1" t="s">
        <v>211</v>
      </c>
      <c r="E6041" s="1" t="s">
        <v>11438</v>
      </c>
      <c r="F6041" s="1" t="s">
        <v>211</v>
      </c>
      <c r="M6041" s="1" t="s">
        <v>8114</v>
      </c>
      <c r="N6041" s="1" t="s">
        <v>4861</v>
      </c>
      <c r="P6041" s="1" t="s">
        <v>11444</v>
      </c>
    </row>
    <row r="6042" spans="1:16" s="1" customFormat="1">
      <c r="A6042" s="1" t="s">
        <v>211</v>
      </c>
      <c r="B6042" s="1" t="s">
        <v>211</v>
      </c>
      <c r="D6042" s="1" t="s">
        <v>211</v>
      </c>
      <c r="E6042" s="1" t="s">
        <v>11438</v>
      </c>
      <c r="F6042" s="1" t="s">
        <v>211</v>
      </c>
      <c r="M6042" s="1" t="s">
        <v>5059</v>
      </c>
      <c r="N6042" s="1" t="s">
        <v>4539</v>
      </c>
      <c r="P6042" s="1" t="s">
        <v>11444</v>
      </c>
    </row>
    <row r="6043" spans="1:16" s="1" customFormat="1">
      <c r="A6043" s="1" t="s">
        <v>211</v>
      </c>
      <c r="B6043" s="1" t="s">
        <v>211</v>
      </c>
      <c r="D6043" s="1" t="s">
        <v>211</v>
      </c>
      <c r="E6043" s="1" t="s">
        <v>11438</v>
      </c>
      <c r="F6043" s="1" t="s">
        <v>211</v>
      </c>
      <c r="M6043" s="1" t="s">
        <v>8115</v>
      </c>
      <c r="N6043" s="1" t="s">
        <v>4001</v>
      </c>
      <c r="P6043" s="1" t="s">
        <v>11444</v>
      </c>
    </row>
    <row r="6044" spans="1:16" s="1" customFormat="1">
      <c r="A6044" s="1" t="s">
        <v>211</v>
      </c>
      <c r="B6044" s="1" t="s">
        <v>211</v>
      </c>
      <c r="D6044" s="1" t="s">
        <v>211</v>
      </c>
      <c r="E6044" s="1" t="s">
        <v>11438</v>
      </c>
      <c r="F6044" s="1" t="s">
        <v>211</v>
      </c>
      <c r="M6044" s="1" t="s">
        <v>8116</v>
      </c>
      <c r="N6044" s="1" t="s">
        <v>5195</v>
      </c>
      <c r="P6044" s="1" t="s">
        <v>11444</v>
      </c>
    </row>
    <row r="6045" spans="1:16" s="1" customFormat="1">
      <c r="A6045" s="1" t="s">
        <v>211</v>
      </c>
      <c r="B6045" s="1" t="s">
        <v>211</v>
      </c>
      <c r="D6045" s="1" t="s">
        <v>211</v>
      </c>
      <c r="E6045" s="1" t="s">
        <v>11438</v>
      </c>
      <c r="F6045" s="1" t="s">
        <v>211</v>
      </c>
      <c r="M6045" s="1" t="s">
        <v>5015</v>
      </c>
      <c r="N6045" s="1" t="s">
        <v>5279</v>
      </c>
      <c r="P6045" s="1" t="s">
        <v>11444</v>
      </c>
    </row>
    <row r="6046" spans="1:16" s="1" customFormat="1">
      <c r="A6046" s="1" t="s">
        <v>211</v>
      </c>
      <c r="B6046" s="1" t="s">
        <v>211</v>
      </c>
      <c r="D6046" s="1" t="s">
        <v>211</v>
      </c>
      <c r="E6046" s="1" t="s">
        <v>11438</v>
      </c>
      <c r="F6046" s="1" t="s">
        <v>211</v>
      </c>
      <c r="M6046" s="1" t="s">
        <v>7045</v>
      </c>
      <c r="N6046" s="1" t="s">
        <v>4966</v>
      </c>
      <c r="P6046" s="1" t="s">
        <v>11444</v>
      </c>
    </row>
    <row r="6047" spans="1:16" s="1" customFormat="1">
      <c r="A6047" s="1" t="s">
        <v>211</v>
      </c>
      <c r="B6047" s="1" t="s">
        <v>211</v>
      </c>
      <c r="D6047" s="1" t="s">
        <v>211</v>
      </c>
      <c r="E6047" s="1" t="s">
        <v>11438</v>
      </c>
      <c r="F6047" s="1" t="s">
        <v>211</v>
      </c>
      <c r="M6047" s="1" t="s">
        <v>6219</v>
      </c>
      <c r="N6047" s="1" t="s">
        <v>5431</v>
      </c>
      <c r="P6047" s="1" t="s">
        <v>11444</v>
      </c>
    </row>
    <row r="6048" spans="1:16" s="1" customFormat="1">
      <c r="A6048" s="1" t="s">
        <v>211</v>
      </c>
      <c r="B6048" s="1" t="s">
        <v>211</v>
      </c>
      <c r="D6048" s="1" t="s">
        <v>211</v>
      </c>
      <c r="E6048" s="1" t="s">
        <v>11438</v>
      </c>
      <c r="F6048" s="1" t="s">
        <v>211</v>
      </c>
      <c r="M6048" s="1" t="s">
        <v>8117</v>
      </c>
      <c r="N6048" s="1" t="s">
        <v>8118</v>
      </c>
      <c r="P6048" s="1" t="s">
        <v>11444</v>
      </c>
    </row>
    <row r="6049" spans="1:16" s="1" customFormat="1">
      <c r="A6049" s="1" t="s">
        <v>211</v>
      </c>
      <c r="B6049" s="1" t="s">
        <v>211</v>
      </c>
      <c r="D6049" s="1" t="s">
        <v>211</v>
      </c>
      <c r="E6049" s="1" t="s">
        <v>11438</v>
      </c>
      <c r="F6049" s="1" t="s">
        <v>211</v>
      </c>
      <c r="M6049" s="1" t="s">
        <v>8119</v>
      </c>
      <c r="N6049" s="1" t="s">
        <v>5728</v>
      </c>
      <c r="P6049" s="1" t="s">
        <v>11444</v>
      </c>
    </row>
    <row r="6050" spans="1:16" s="1" customFormat="1">
      <c r="A6050" s="1" t="s">
        <v>211</v>
      </c>
      <c r="B6050" s="1" t="s">
        <v>211</v>
      </c>
      <c r="D6050" s="1" t="s">
        <v>211</v>
      </c>
      <c r="E6050" s="1" t="s">
        <v>11438</v>
      </c>
      <c r="F6050" s="1" t="s">
        <v>211</v>
      </c>
      <c r="M6050" s="1" t="s">
        <v>8120</v>
      </c>
      <c r="N6050" s="1" t="s">
        <v>6813</v>
      </c>
      <c r="P6050" s="1" t="s">
        <v>11444</v>
      </c>
    </row>
    <row r="6051" spans="1:16" s="1" customFormat="1">
      <c r="A6051" s="1" t="s">
        <v>211</v>
      </c>
      <c r="B6051" s="1" t="s">
        <v>211</v>
      </c>
      <c r="D6051" s="1" t="s">
        <v>211</v>
      </c>
      <c r="E6051" s="1" t="s">
        <v>11438</v>
      </c>
      <c r="F6051" s="1" t="s">
        <v>211</v>
      </c>
      <c r="M6051" s="1" t="s">
        <v>8121</v>
      </c>
      <c r="N6051" s="1" t="s">
        <v>8122</v>
      </c>
      <c r="P6051" s="1" t="s">
        <v>11444</v>
      </c>
    </row>
    <row r="6052" spans="1:16" s="1" customFormat="1">
      <c r="A6052" s="1" t="s">
        <v>211</v>
      </c>
      <c r="B6052" s="1" t="s">
        <v>211</v>
      </c>
      <c r="D6052" s="1" t="s">
        <v>211</v>
      </c>
      <c r="E6052" s="1" t="s">
        <v>11438</v>
      </c>
      <c r="F6052" s="1" t="s">
        <v>211</v>
      </c>
      <c r="M6052" s="1" t="s">
        <v>8123</v>
      </c>
      <c r="N6052" s="1" t="s">
        <v>5715</v>
      </c>
      <c r="P6052" s="1" t="s">
        <v>11444</v>
      </c>
    </row>
    <row r="6053" spans="1:16" s="1" customFormat="1">
      <c r="A6053" s="1" t="s">
        <v>211</v>
      </c>
      <c r="B6053" s="1" t="s">
        <v>211</v>
      </c>
      <c r="D6053" s="1" t="s">
        <v>211</v>
      </c>
      <c r="E6053" s="1" t="s">
        <v>11438</v>
      </c>
      <c r="F6053" s="1" t="s">
        <v>211</v>
      </c>
      <c r="M6053" s="1" t="s">
        <v>7155</v>
      </c>
      <c r="N6053" s="1" t="s">
        <v>8118</v>
      </c>
      <c r="P6053" s="1" t="s">
        <v>11444</v>
      </c>
    </row>
    <row r="6054" spans="1:16" s="1" customFormat="1">
      <c r="A6054" s="1" t="s">
        <v>211</v>
      </c>
      <c r="B6054" s="1" t="s">
        <v>211</v>
      </c>
      <c r="D6054" s="1" t="s">
        <v>211</v>
      </c>
      <c r="E6054" s="1" t="s">
        <v>11438</v>
      </c>
      <c r="F6054" s="1" t="s">
        <v>211</v>
      </c>
      <c r="M6054" s="1" t="s">
        <v>4901</v>
      </c>
      <c r="N6054" s="1" t="s">
        <v>4921</v>
      </c>
      <c r="P6054" s="1" t="s">
        <v>11444</v>
      </c>
    </row>
    <row r="6055" spans="1:16" s="1" customFormat="1">
      <c r="A6055" s="1" t="s">
        <v>211</v>
      </c>
      <c r="B6055" s="1" t="s">
        <v>211</v>
      </c>
      <c r="D6055" s="1" t="s">
        <v>211</v>
      </c>
      <c r="E6055" s="1" t="s">
        <v>11438</v>
      </c>
      <c r="F6055" s="1" t="s">
        <v>211</v>
      </c>
      <c r="M6055" s="1" t="s">
        <v>5793</v>
      </c>
      <c r="N6055" s="1" t="s">
        <v>5846</v>
      </c>
      <c r="P6055" s="1" t="s">
        <v>11444</v>
      </c>
    </row>
    <row r="6056" spans="1:16" s="1" customFormat="1">
      <c r="A6056" s="1" t="s">
        <v>211</v>
      </c>
      <c r="B6056" s="1" t="s">
        <v>211</v>
      </c>
      <c r="D6056" s="1" t="s">
        <v>211</v>
      </c>
      <c r="E6056" s="1" t="s">
        <v>11438</v>
      </c>
      <c r="F6056" s="1" t="s">
        <v>211</v>
      </c>
      <c r="M6056" s="1" t="s">
        <v>8124</v>
      </c>
      <c r="N6056" s="1" t="s">
        <v>5846</v>
      </c>
      <c r="P6056" s="1" t="s">
        <v>11444</v>
      </c>
    </row>
    <row r="6057" spans="1:16" s="1" customFormat="1">
      <c r="A6057" s="1" t="s">
        <v>211</v>
      </c>
      <c r="B6057" s="1" t="s">
        <v>211</v>
      </c>
      <c r="D6057" s="1" t="s">
        <v>211</v>
      </c>
      <c r="E6057" s="1" t="s">
        <v>11438</v>
      </c>
      <c r="F6057" s="1" t="s">
        <v>211</v>
      </c>
      <c r="M6057" s="1" t="s">
        <v>8125</v>
      </c>
      <c r="N6057" s="1" t="s">
        <v>4049</v>
      </c>
      <c r="P6057" s="1" t="s">
        <v>11444</v>
      </c>
    </row>
    <row r="6058" spans="1:16" s="1" customFormat="1">
      <c r="A6058" s="1" t="s">
        <v>211</v>
      </c>
      <c r="B6058" s="1" t="s">
        <v>211</v>
      </c>
      <c r="D6058" s="1" t="s">
        <v>211</v>
      </c>
      <c r="E6058" s="1" t="s">
        <v>11438</v>
      </c>
      <c r="F6058" s="1" t="s">
        <v>211</v>
      </c>
      <c r="M6058" s="1" t="s">
        <v>5040</v>
      </c>
      <c r="N6058" s="1" t="s">
        <v>4921</v>
      </c>
      <c r="P6058" s="1" t="s">
        <v>11444</v>
      </c>
    </row>
    <row r="6059" spans="1:16" s="1" customFormat="1">
      <c r="A6059" s="1" t="s">
        <v>211</v>
      </c>
      <c r="B6059" s="1" t="s">
        <v>211</v>
      </c>
      <c r="D6059" s="1" t="s">
        <v>211</v>
      </c>
      <c r="E6059" s="1" t="s">
        <v>11438</v>
      </c>
      <c r="F6059" s="1" t="s">
        <v>211</v>
      </c>
      <c r="M6059" s="1" t="s">
        <v>6037</v>
      </c>
      <c r="N6059" s="1" t="s">
        <v>4998</v>
      </c>
      <c r="P6059" s="1" t="s">
        <v>11444</v>
      </c>
    </row>
    <row r="6060" spans="1:16" s="1" customFormat="1">
      <c r="A6060" s="1" t="s">
        <v>211</v>
      </c>
      <c r="B6060" s="1" t="s">
        <v>211</v>
      </c>
      <c r="D6060" s="1" t="s">
        <v>211</v>
      </c>
      <c r="E6060" s="1" t="s">
        <v>11438</v>
      </c>
      <c r="F6060" s="1" t="s">
        <v>211</v>
      </c>
      <c r="M6060" s="1" t="s">
        <v>7820</v>
      </c>
      <c r="N6060" s="1" t="s">
        <v>4876</v>
      </c>
      <c r="P6060" s="1" t="s">
        <v>11444</v>
      </c>
    </row>
    <row r="6061" spans="1:16" s="1" customFormat="1">
      <c r="A6061" s="1" t="s">
        <v>211</v>
      </c>
      <c r="B6061" s="1" t="s">
        <v>211</v>
      </c>
      <c r="D6061" s="1" t="s">
        <v>211</v>
      </c>
      <c r="E6061" s="1" t="s">
        <v>11438</v>
      </c>
      <c r="F6061" s="1" t="s">
        <v>211</v>
      </c>
      <c r="M6061" s="1" t="s">
        <v>7661</v>
      </c>
      <c r="N6061" s="1" t="s">
        <v>4049</v>
      </c>
      <c r="P6061" s="1" t="s">
        <v>11444</v>
      </c>
    </row>
    <row r="6062" spans="1:16" s="1" customFormat="1">
      <c r="A6062" s="1" t="s">
        <v>211</v>
      </c>
      <c r="B6062" s="1" t="s">
        <v>211</v>
      </c>
      <c r="D6062" s="1" t="s">
        <v>211</v>
      </c>
      <c r="E6062" s="1" t="s">
        <v>11438</v>
      </c>
      <c r="F6062" s="1" t="s">
        <v>211</v>
      </c>
      <c r="M6062" s="1" t="s">
        <v>6831</v>
      </c>
      <c r="N6062" s="1" t="s">
        <v>5556</v>
      </c>
      <c r="P6062" s="1" t="s">
        <v>11444</v>
      </c>
    </row>
    <row r="6063" spans="1:16" s="1" customFormat="1">
      <c r="A6063" s="1" t="s">
        <v>211</v>
      </c>
      <c r="B6063" s="1" t="s">
        <v>211</v>
      </c>
      <c r="D6063" s="1" t="s">
        <v>211</v>
      </c>
      <c r="E6063" s="1" t="s">
        <v>11438</v>
      </c>
      <c r="F6063" s="1" t="s">
        <v>211</v>
      </c>
      <c r="M6063" s="1" t="s">
        <v>6480</v>
      </c>
      <c r="N6063" s="1" t="s">
        <v>5066</v>
      </c>
      <c r="P6063" s="1" t="s">
        <v>11444</v>
      </c>
    </row>
    <row r="6064" spans="1:16" s="1" customFormat="1">
      <c r="A6064" s="1" t="s">
        <v>211</v>
      </c>
      <c r="B6064" s="1" t="s">
        <v>211</v>
      </c>
      <c r="D6064" s="1" t="s">
        <v>211</v>
      </c>
      <c r="E6064" s="1" t="s">
        <v>11438</v>
      </c>
      <c r="F6064" s="1" t="s">
        <v>211</v>
      </c>
      <c r="M6064" s="1" t="s">
        <v>6656</v>
      </c>
      <c r="N6064" s="1" t="s">
        <v>4865</v>
      </c>
      <c r="P6064" s="1" t="s">
        <v>11444</v>
      </c>
    </row>
    <row r="6065" spans="1:16" s="1" customFormat="1">
      <c r="A6065" s="1" t="s">
        <v>211</v>
      </c>
      <c r="B6065" s="1" t="s">
        <v>211</v>
      </c>
      <c r="D6065" s="1" t="s">
        <v>211</v>
      </c>
      <c r="E6065" s="1" t="s">
        <v>11438</v>
      </c>
      <c r="F6065" s="1" t="s">
        <v>211</v>
      </c>
      <c r="M6065" s="1" t="s">
        <v>5610</v>
      </c>
      <c r="N6065" s="1" t="s">
        <v>6071</v>
      </c>
      <c r="P6065" s="1" t="s">
        <v>11444</v>
      </c>
    </row>
    <row r="6066" spans="1:16" s="1" customFormat="1">
      <c r="A6066" s="1" t="s">
        <v>211</v>
      </c>
      <c r="B6066" s="1" t="s">
        <v>211</v>
      </c>
      <c r="D6066" s="1" t="s">
        <v>211</v>
      </c>
      <c r="E6066" s="1" t="s">
        <v>11438</v>
      </c>
      <c r="F6066" s="1" t="s">
        <v>211</v>
      </c>
      <c r="M6066" s="1" t="s">
        <v>7812</v>
      </c>
      <c r="N6066" s="1" t="s">
        <v>4937</v>
      </c>
      <c r="P6066" s="1" t="s">
        <v>11444</v>
      </c>
    </row>
    <row r="6067" spans="1:16" s="1" customFormat="1">
      <c r="A6067" s="1" t="s">
        <v>211</v>
      </c>
      <c r="B6067" s="1" t="s">
        <v>211</v>
      </c>
      <c r="D6067" s="1" t="s">
        <v>211</v>
      </c>
      <c r="E6067" s="1" t="s">
        <v>11438</v>
      </c>
      <c r="F6067" s="1" t="s">
        <v>211</v>
      </c>
      <c r="M6067" s="1" t="s">
        <v>6066</v>
      </c>
      <c r="N6067" s="1" t="s">
        <v>4861</v>
      </c>
      <c r="P6067" s="1" t="s">
        <v>11444</v>
      </c>
    </row>
    <row r="6068" spans="1:16" s="1" customFormat="1">
      <c r="A6068" s="1" t="s">
        <v>211</v>
      </c>
      <c r="B6068" s="1" t="s">
        <v>211</v>
      </c>
      <c r="D6068" s="1" t="s">
        <v>211</v>
      </c>
      <c r="E6068" s="1" t="s">
        <v>11438</v>
      </c>
      <c r="F6068" s="1" t="s">
        <v>211</v>
      </c>
      <c r="M6068" s="1" t="s">
        <v>6849</v>
      </c>
      <c r="N6068" s="1" t="s">
        <v>6099</v>
      </c>
      <c r="P6068" s="1" t="s">
        <v>11444</v>
      </c>
    </row>
    <row r="6069" spans="1:16" s="1" customFormat="1">
      <c r="A6069" s="1" t="s">
        <v>211</v>
      </c>
      <c r="B6069" s="1" t="s">
        <v>211</v>
      </c>
      <c r="D6069" s="1" t="s">
        <v>211</v>
      </c>
      <c r="E6069" s="1" t="s">
        <v>11438</v>
      </c>
      <c r="F6069" s="1" t="s">
        <v>211</v>
      </c>
      <c r="M6069" s="1" t="s">
        <v>7530</v>
      </c>
      <c r="N6069" s="1" t="s">
        <v>4914</v>
      </c>
      <c r="P6069" s="1" t="s">
        <v>11444</v>
      </c>
    </row>
    <row r="6070" spans="1:16" s="1" customFormat="1">
      <c r="A6070" s="1" t="s">
        <v>211</v>
      </c>
      <c r="B6070" s="1" t="s">
        <v>211</v>
      </c>
      <c r="D6070" s="1" t="s">
        <v>211</v>
      </c>
      <c r="E6070" s="1" t="s">
        <v>11438</v>
      </c>
      <c r="F6070" s="1" t="s">
        <v>211</v>
      </c>
      <c r="M6070" s="1" t="s">
        <v>7992</v>
      </c>
      <c r="N6070" s="1" t="s">
        <v>5556</v>
      </c>
      <c r="P6070" s="1" t="s">
        <v>11444</v>
      </c>
    </row>
    <row r="6071" spans="1:16" s="1" customFormat="1">
      <c r="A6071" s="1" t="s">
        <v>211</v>
      </c>
      <c r="B6071" s="1" t="s">
        <v>211</v>
      </c>
      <c r="D6071" s="1" t="s">
        <v>211</v>
      </c>
      <c r="E6071" s="1" t="s">
        <v>11438</v>
      </c>
      <c r="F6071" s="1" t="s">
        <v>211</v>
      </c>
      <c r="M6071" s="1" t="s">
        <v>8126</v>
      </c>
      <c r="N6071" s="1" t="s">
        <v>4854</v>
      </c>
      <c r="P6071" s="1" t="s">
        <v>11444</v>
      </c>
    </row>
    <row r="6072" spans="1:16" s="1" customFormat="1">
      <c r="A6072" s="1" t="s">
        <v>211</v>
      </c>
      <c r="B6072" s="1" t="s">
        <v>211</v>
      </c>
      <c r="D6072" s="1" t="s">
        <v>211</v>
      </c>
      <c r="E6072" s="1" t="s">
        <v>11438</v>
      </c>
      <c r="F6072" s="1" t="s">
        <v>211</v>
      </c>
      <c r="M6072" s="1" t="s">
        <v>8127</v>
      </c>
      <c r="N6072" s="1" t="s">
        <v>4854</v>
      </c>
      <c r="P6072" s="1" t="s">
        <v>11444</v>
      </c>
    </row>
    <row r="6073" spans="1:16" s="1" customFormat="1">
      <c r="A6073" s="1" t="s">
        <v>211</v>
      </c>
      <c r="B6073" s="1" t="s">
        <v>211</v>
      </c>
      <c r="D6073" s="1" t="s">
        <v>211</v>
      </c>
      <c r="E6073" s="1" t="s">
        <v>11438</v>
      </c>
      <c r="F6073" s="1" t="s">
        <v>211</v>
      </c>
      <c r="M6073" s="1" t="s">
        <v>7920</v>
      </c>
      <c r="N6073" s="1" t="s">
        <v>4854</v>
      </c>
      <c r="P6073" s="1" t="s">
        <v>11444</v>
      </c>
    </row>
    <row r="6074" spans="1:16" s="1" customFormat="1">
      <c r="A6074" s="1" t="s">
        <v>211</v>
      </c>
      <c r="B6074" s="1" t="s">
        <v>211</v>
      </c>
      <c r="D6074" s="1" t="s">
        <v>211</v>
      </c>
      <c r="E6074" s="1" t="s">
        <v>11438</v>
      </c>
      <c r="F6074" s="1" t="s">
        <v>211</v>
      </c>
      <c r="M6074" s="1" t="s">
        <v>7664</v>
      </c>
      <c r="N6074" s="1" t="s">
        <v>5112</v>
      </c>
      <c r="P6074" s="1" t="s">
        <v>11444</v>
      </c>
    </row>
    <row r="6075" spans="1:16" s="1" customFormat="1">
      <c r="A6075" s="1" t="s">
        <v>211</v>
      </c>
      <c r="B6075" s="1" t="s">
        <v>211</v>
      </c>
      <c r="D6075" s="1" t="s">
        <v>211</v>
      </c>
      <c r="E6075" s="1" t="s">
        <v>11438</v>
      </c>
      <c r="F6075" s="1" t="s">
        <v>211</v>
      </c>
      <c r="M6075" s="1" t="s">
        <v>7506</v>
      </c>
      <c r="N6075" s="1" t="s">
        <v>5797</v>
      </c>
      <c r="P6075" s="1" t="s">
        <v>11444</v>
      </c>
    </row>
    <row r="6076" spans="1:16" s="1" customFormat="1">
      <c r="A6076" s="1" t="s">
        <v>211</v>
      </c>
      <c r="B6076" s="1" t="s">
        <v>211</v>
      </c>
      <c r="D6076" s="1" t="s">
        <v>211</v>
      </c>
      <c r="E6076" s="1" t="s">
        <v>11438</v>
      </c>
      <c r="F6076" s="1" t="s">
        <v>211</v>
      </c>
      <c r="M6076" s="1" t="s">
        <v>6106</v>
      </c>
      <c r="N6076" s="1" t="s">
        <v>4841</v>
      </c>
      <c r="P6076" s="1" t="s">
        <v>11444</v>
      </c>
    </row>
    <row r="6077" spans="1:16" s="1" customFormat="1">
      <c r="A6077" s="1" t="s">
        <v>211</v>
      </c>
      <c r="B6077" s="1" t="s">
        <v>211</v>
      </c>
      <c r="D6077" s="1" t="s">
        <v>211</v>
      </c>
      <c r="E6077" s="1" t="s">
        <v>11438</v>
      </c>
      <c r="F6077" s="1" t="s">
        <v>211</v>
      </c>
      <c r="M6077" s="1" t="s">
        <v>8128</v>
      </c>
      <c r="N6077" s="1" t="s">
        <v>4055</v>
      </c>
      <c r="P6077" s="1" t="s">
        <v>11444</v>
      </c>
    </row>
    <row r="6078" spans="1:16" s="1" customFormat="1">
      <c r="A6078" s="1" t="s">
        <v>211</v>
      </c>
      <c r="B6078" s="1" t="s">
        <v>211</v>
      </c>
      <c r="D6078" s="1" t="s">
        <v>211</v>
      </c>
      <c r="E6078" s="1" t="s">
        <v>11438</v>
      </c>
      <c r="F6078" s="1" t="s">
        <v>211</v>
      </c>
      <c r="M6078" s="1" t="s">
        <v>8129</v>
      </c>
      <c r="N6078" s="1" t="s">
        <v>4923</v>
      </c>
      <c r="P6078" s="1" t="s">
        <v>11444</v>
      </c>
    </row>
    <row r="6079" spans="1:16" s="1" customFormat="1">
      <c r="A6079" s="1" t="s">
        <v>211</v>
      </c>
      <c r="B6079" s="1" t="s">
        <v>211</v>
      </c>
      <c r="D6079" s="1" t="s">
        <v>211</v>
      </c>
      <c r="E6079" s="1" t="s">
        <v>11438</v>
      </c>
      <c r="F6079" s="1" t="s">
        <v>211</v>
      </c>
      <c r="M6079" s="1" t="s">
        <v>5204</v>
      </c>
      <c r="N6079" s="1" t="s">
        <v>4921</v>
      </c>
      <c r="P6079" s="1" t="s">
        <v>11444</v>
      </c>
    </row>
    <row r="6080" spans="1:16" s="1" customFormat="1">
      <c r="A6080" s="1" t="s">
        <v>211</v>
      </c>
      <c r="B6080" s="1" t="s">
        <v>211</v>
      </c>
      <c r="D6080" s="1" t="s">
        <v>211</v>
      </c>
      <c r="E6080" s="1" t="s">
        <v>11438</v>
      </c>
      <c r="F6080" s="1" t="s">
        <v>211</v>
      </c>
      <c r="M6080" s="1" t="s">
        <v>4931</v>
      </c>
      <c r="N6080" s="1" t="s">
        <v>4966</v>
      </c>
      <c r="P6080" s="1" t="s">
        <v>11444</v>
      </c>
    </row>
    <row r="6081" spans="1:16" s="1" customFormat="1">
      <c r="A6081" s="1" t="s">
        <v>211</v>
      </c>
      <c r="B6081" s="1" t="s">
        <v>211</v>
      </c>
      <c r="D6081" s="1" t="s">
        <v>211</v>
      </c>
      <c r="E6081" s="1" t="s">
        <v>11438</v>
      </c>
      <c r="F6081" s="1" t="s">
        <v>211</v>
      </c>
      <c r="M6081" s="1" t="s">
        <v>8130</v>
      </c>
      <c r="N6081" s="1" t="s">
        <v>4055</v>
      </c>
      <c r="P6081" s="1" t="s">
        <v>11444</v>
      </c>
    </row>
    <row r="6082" spans="1:16" s="1" customFormat="1">
      <c r="A6082" s="1" t="s">
        <v>211</v>
      </c>
      <c r="B6082" s="1" t="s">
        <v>211</v>
      </c>
      <c r="D6082" s="1" t="s">
        <v>211</v>
      </c>
      <c r="E6082" s="1" t="s">
        <v>11438</v>
      </c>
      <c r="F6082" s="1" t="s">
        <v>211</v>
      </c>
      <c r="M6082" s="1" t="s">
        <v>7635</v>
      </c>
      <c r="N6082" s="1" t="s">
        <v>5108</v>
      </c>
      <c r="P6082" s="1" t="s">
        <v>11444</v>
      </c>
    </row>
    <row r="6083" spans="1:16" s="1" customFormat="1">
      <c r="A6083" s="1" t="s">
        <v>211</v>
      </c>
      <c r="B6083" s="1" t="s">
        <v>211</v>
      </c>
      <c r="D6083" s="1" t="s">
        <v>211</v>
      </c>
      <c r="E6083" s="1" t="s">
        <v>11438</v>
      </c>
      <c r="F6083" s="1" t="s">
        <v>211</v>
      </c>
      <c r="M6083" s="1" t="s">
        <v>8131</v>
      </c>
      <c r="N6083" s="1" t="s">
        <v>5429</v>
      </c>
      <c r="P6083" s="1" t="s">
        <v>11444</v>
      </c>
    </row>
    <row r="6084" spans="1:16" s="1" customFormat="1">
      <c r="A6084" s="1" t="s">
        <v>211</v>
      </c>
      <c r="B6084" s="1" t="s">
        <v>211</v>
      </c>
      <c r="D6084" s="1" t="s">
        <v>211</v>
      </c>
      <c r="E6084" s="1" t="s">
        <v>11438</v>
      </c>
      <c r="F6084" s="1" t="s">
        <v>211</v>
      </c>
      <c r="M6084" s="1" t="s">
        <v>6824</v>
      </c>
      <c r="N6084" s="1" t="s">
        <v>5336</v>
      </c>
      <c r="P6084" s="1" t="s">
        <v>11444</v>
      </c>
    </row>
    <row r="6085" spans="1:16" s="1" customFormat="1">
      <c r="A6085" s="1" t="s">
        <v>220</v>
      </c>
      <c r="B6085" s="1" t="s">
        <v>220</v>
      </c>
      <c r="D6085" s="1" t="s">
        <v>220</v>
      </c>
      <c r="E6085" s="1" t="s">
        <v>11438</v>
      </c>
      <c r="F6085" s="1" t="s">
        <v>220</v>
      </c>
      <c r="M6085" s="1" t="s">
        <v>7894</v>
      </c>
      <c r="N6085" s="1" t="s">
        <v>4925</v>
      </c>
      <c r="P6085" s="1" t="s">
        <v>11444</v>
      </c>
    </row>
    <row r="6086" spans="1:16" s="1" customFormat="1">
      <c r="A6086" s="1" t="s">
        <v>220</v>
      </c>
      <c r="B6086" s="1" t="s">
        <v>220</v>
      </c>
      <c r="D6086" s="1" t="s">
        <v>220</v>
      </c>
      <c r="E6086" s="1" t="s">
        <v>11438</v>
      </c>
      <c r="F6086" s="1" t="s">
        <v>220</v>
      </c>
      <c r="M6086" s="1" t="s">
        <v>8132</v>
      </c>
      <c r="N6086" s="1" t="s">
        <v>4055</v>
      </c>
      <c r="P6086" s="1" t="s">
        <v>11444</v>
      </c>
    </row>
    <row r="6087" spans="1:16" s="1" customFormat="1">
      <c r="A6087" s="1" t="s">
        <v>220</v>
      </c>
      <c r="B6087" s="1" t="s">
        <v>220</v>
      </c>
      <c r="D6087" s="1" t="s">
        <v>220</v>
      </c>
      <c r="E6087" s="1" t="s">
        <v>11438</v>
      </c>
      <c r="F6087" s="1" t="s">
        <v>220</v>
      </c>
      <c r="M6087" s="1" t="s">
        <v>8133</v>
      </c>
      <c r="N6087" s="1" t="s">
        <v>4837</v>
      </c>
      <c r="P6087" s="1" t="s">
        <v>11444</v>
      </c>
    </row>
    <row r="6088" spans="1:16" s="1" customFormat="1">
      <c r="A6088" s="1" t="s">
        <v>220</v>
      </c>
      <c r="B6088" s="1" t="s">
        <v>220</v>
      </c>
      <c r="D6088" s="1" t="s">
        <v>220</v>
      </c>
      <c r="E6088" s="1" t="s">
        <v>11438</v>
      </c>
      <c r="F6088" s="1" t="s">
        <v>220</v>
      </c>
      <c r="M6088" s="1" t="s">
        <v>5607</v>
      </c>
      <c r="N6088" s="1" t="s">
        <v>4937</v>
      </c>
      <c r="P6088" s="1" t="s">
        <v>11444</v>
      </c>
    </row>
    <row r="6089" spans="1:16" s="1" customFormat="1">
      <c r="A6089" s="1" t="s">
        <v>220</v>
      </c>
      <c r="B6089" s="1" t="s">
        <v>220</v>
      </c>
      <c r="D6089" s="1" t="s">
        <v>220</v>
      </c>
      <c r="E6089" s="1" t="s">
        <v>11438</v>
      </c>
      <c r="F6089" s="1" t="s">
        <v>220</v>
      </c>
      <c r="M6089" s="1" t="s">
        <v>8134</v>
      </c>
      <c r="N6089" s="1" t="s">
        <v>4937</v>
      </c>
      <c r="P6089" s="1" t="s">
        <v>11444</v>
      </c>
    </row>
    <row r="6090" spans="1:16" s="1" customFormat="1">
      <c r="A6090" s="1" t="s">
        <v>220</v>
      </c>
      <c r="B6090" s="1" t="s">
        <v>220</v>
      </c>
      <c r="D6090" s="1" t="s">
        <v>220</v>
      </c>
      <c r="E6090" s="1" t="s">
        <v>11438</v>
      </c>
      <c r="F6090" s="1" t="s">
        <v>220</v>
      </c>
      <c r="M6090" s="1" t="s">
        <v>8135</v>
      </c>
      <c r="N6090" s="1" t="s">
        <v>4055</v>
      </c>
      <c r="P6090" s="1" t="s">
        <v>11444</v>
      </c>
    </row>
    <row r="6091" spans="1:16" s="1" customFormat="1">
      <c r="A6091" s="1" t="s">
        <v>220</v>
      </c>
      <c r="B6091" s="1" t="s">
        <v>220</v>
      </c>
      <c r="D6091" s="1" t="s">
        <v>220</v>
      </c>
      <c r="E6091" s="1" t="s">
        <v>11438</v>
      </c>
      <c r="F6091" s="1" t="s">
        <v>220</v>
      </c>
      <c r="M6091" s="1" t="s">
        <v>5107</v>
      </c>
      <c r="N6091" s="1" t="s">
        <v>4841</v>
      </c>
      <c r="P6091" s="1" t="s">
        <v>11444</v>
      </c>
    </row>
    <row r="6092" spans="1:16" s="1" customFormat="1">
      <c r="A6092" s="1" t="s">
        <v>220</v>
      </c>
      <c r="B6092" s="1" t="s">
        <v>220</v>
      </c>
      <c r="D6092" s="1" t="s">
        <v>220</v>
      </c>
      <c r="E6092" s="1" t="s">
        <v>11438</v>
      </c>
      <c r="F6092" s="1" t="s">
        <v>220</v>
      </c>
      <c r="M6092" s="1" t="s">
        <v>5419</v>
      </c>
      <c r="N6092" s="1" t="s">
        <v>4937</v>
      </c>
      <c r="P6092" s="1" t="s">
        <v>11444</v>
      </c>
    </row>
    <row r="6093" spans="1:16" s="1" customFormat="1">
      <c r="A6093" s="1" t="s">
        <v>220</v>
      </c>
      <c r="B6093" s="1" t="s">
        <v>220</v>
      </c>
      <c r="D6093" s="1" t="s">
        <v>220</v>
      </c>
      <c r="E6093" s="1" t="s">
        <v>11438</v>
      </c>
      <c r="F6093" s="1" t="s">
        <v>220</v>
      </c>
      <c r="M6093" s="1" t="s">
        <v>4931</v>
      </c>
      <c r="N6093" s="1" t="s">
        <v>4937</v>
      </c>
      <c r="P6093" s="1" t="s">
        <v>11444</v>
      </c>
    </row>
    <row r="6094" spans="1:16" s="1" customFormat="1">
      <c r="A6094" s="1" t="s">
        <v>220</v>
      </c>
      <c r="B6094" s="1" t="s">
        <v>220</v>
      </c>
      <c r="D6094" s="1" t="s">
        <v>220</v>
      </c>
      <c r="E6094" s="1" t="s">
        <v>11438</v>
      </c>
      <c r="F6094" s="1" t="s">
        <v>220</v>
      </c>
      <c r="M6094" s="1" t="s">
        <v>8046</v>
      </c>
      <c r="N6094" s="1" t="s">
        <v>6806</v>
      </c>
      <c r="P6094" s="1" t="s">
        <v>11444</v>
      </c>
    </row>
    <row r="6095" spans="1:16" s="1" customFormat="1">
      <c r="A6095" s="1" t="s">
        <v>220</v>
      </c>
      <c r="B6095" s="1" t="s">
        <v>220</v>
      </c>
      <c r="D6095" s="1" t="s">
        <v>220</v>
      </c>
      <c r="E6095" s="1" t="s">
        <v>11438</v>
      </c>
      <c r="F6095" s="1" t="s">
        <v>220</v>
      </c>
      <c r="M6095" s="1" t="s">
        <v>7462</v>
      </c>
      <c r="N6095" s="1" t="s">
        <v>6806</v>
      </c>
      <c r="P6095" s="1" t="s">
        <v>11444</v>
      </c>
    </row>
    <row r="6096" spans="1:16" s="1" customFormat="1">
      <c r="A6096" s="1" t="s">
        <v>220</v>
      </c>
      <c r="B6096" s="1" t="s">
        <v>220</v>
      </c>
      <c r="D6096" s="1" t="s">
        <v>220</v>
      </c>
      <c r="E6096" s="1" t="s">
        <v>11438</v>
      </c>
      <c r="F6096" s="1" t="s">
        <v>220</v>
      </c>
      <c r="M6096" s="1" t="s">
        <v>8136</v>
      </c>
      <c r="N6096" s="1" t="s">
        <v>5718</v>
      </c>
      <c r="P6096" s="1" t="s">
        <v>11444</v>
      </c>
    </row>
    <row r="6097" spans="1:16" s="1" customFormat="1">
      <c r="A6097" s="1" t="s">
        <v>220</v>
      </c>
      <c r="B6097" s="1" t="s">
        <v>220</v>
      </c>
      <c r="D6097" s="1" t="s">
        <v>220</v>
      </c>
      <c r="E6097" s="1" t="s">
        <v>11438</v>
      </c>
      <c r="F6097" s="1" t="s">
        <v>220</v>
      </c>
      <c r="M6097" s="1" t="s">
        <v>8137</v>
      </c>
      <c r="N6097" s="1" t="s">
        <v>7985</v>
      </c>
      <c r="P6097" s="1" t="s">
        <v>11444</v>
      </c>
    </row>
    <row r="6098" spans="1:16" s="1" customFormat="1">
      <c r="A6098" s="1" t="s">
        <v>220</v>
      </c>
      <c r="B6098" s="1" t="s">
        <v>220</v>
      </c>
      <c r="D6098" s="1" t="s">
        <v>220</v>
      </c>
      <c r="E6098" s="1" t="s">
        <v>11438</v>
      </c>
      <c r="F6098" s="1" t="s">
        <v>220</v>
      </c>
      <c r="M6098" s="1" t="s">
        <v>5821</v>
      </c>
      <c r="N6098" s="1" t="s">
        <v>8138</v>
      </c>
      <c r="P6098" s="1" t="s">
        <v>11444</v>
      </c>
    </row>
    <row r="6099" spans="1:16" s="1" customFormat="1">
      <c r="A6099" s="1" t="s">
        <v>220</v>
      </c>
      <c r="B6099" s="1" t="s">
        <v>220</v>
      </c>
      <c r="D6099" s="1" t="s">
        <v>220</v>
      </c>
      <c r="E6099" s="1" t="s">
        <v>11438</v>
      </c>
      <c r="F6099" s="1" t="s">
        <v>220</v>
      </c>
      <c r="M6099" s="1" t="s">
        <v>5264</v>
      </c>
      <c r="N6099" s="1" t="s">
        <v>4569</v>
      </c>
      <c r="P6099" s="1" t="s">
        <v>11444</v>
      </c>
    </row>
    <row r="6100" spans="1:16" s="1" customFormat="1">
      <c r="A6100" s="1" t="s">
        <v>220</v>
      </c>
      <c r="B6100" s="1" t="s">
        <v>220</v>
      </c>
      <c r="D6100" s="1" t="s">
        <v>220</v>
      </c>
      <c r="E6100" s="1" t="s">
        <v>11438</v>
      </c>
      <c r="F6100" s="1" t="s">
        <v>220</v>
      </c>
      <c r="M6100" s="1" t="s">
        <v>4888</v>
      </c>
      <c r="N6100" s="1" t="s">
        <v>4854</v>
      </c>
      <c r="P6100" s="1" t="s">
        <v>11444</v>
      </c>
    </row>
    <row r="6101" spans="1:16" s="1" customFormat="1">
      <c r="A6101" s="1" t="s">
        <v>220</v>
      </c>
      <c r="B6101" s="1" t="s">
        <v>220</v>
      </c>
      <c r="D6101" s="1" t="s">
        <v>220</v>
      </c>
      <c r="E6101" s="1" t="s">
        <v>11438</v>
      </c>
      <c r="F6101" s="1" t="s">
        <v>220</v>
      </c>
      <c r="M6101" s="1" t="s">
        <v>6026</v>
      </c>
      <c r="N6101" s="1" t="s">
        <v>4923</v>
      </c>
      <c r="P6101" s="1" t="s">
        <v>11444</v>
      </c>
    </row>
    <row r="6102" spans="1:16" s="1" customFormat="1">
      <c r="A6102" s="1" t="s">
        <v>220</v>
      </c>
      <c r="B6102" s="1" t="s">
        <v>220</v>
      </c>
      <c r="D6102" s="1" t="s">
        <v>220</v>
      </c>
      <c r="E6102" s="1" t="s">
        <v>11438</v>
      </c>
      <c r="F6102" s="1" t="s">
        <v>220</v>
      </c>
      <c r="M6102" s="1" t="s">
        <v>8139</v>
      </c>
      <c r="N6102" s="1" t="s">
        <v>6391</v>
      </c>
      <c r="P6102" s="1" t="s">
        <v>11444</v>
      </c>
    </row>
    <row r="6103" spans="1:16" s="1" customFormat="1">
      <c r="A6103" s="1" t="s">
        <v>220</v>
      </c>
      <c r="B6103" s="1" t="s">
        <v>220</v>
      </c>
      <c r="D6103" s="1" t="s">
        <v>220</v>
      </c>
      <c r="E6103" s="1" t="s">
        <v>11438</v>
      </c>
      <c r="F6103" s="1" t="s">
        <v>220</v>
      </c>
      <c r="M6103" s="1" t="s">
        <v>5913</v>
      </c>
      <c r="N6103" s="1" t="s">
        <v>5738</v>
      </c>
      <c r="P6103" s="1" t="s">
        <v>11444</v>
      </c>
    </row>
    <row r="6104" spans="1:16" s="1" customFormat="1">
      <c r="A6104" s="1" t="s">
        <v>220</v>
      </c>
      <c r="B6104" s="1" t="s">
        <v>220</v>
      </c>
      <c r="D6104" s="1" t="s">
        <v>220</v>
      </c>
      <c r="E6104" s="1" t="s">
        <v>11438</v>
      </c>
      <c r="F6104" s="1" t="s">
        <v>220</v>
      </c>
      <c r="M6104" s="1" t="s">
        <v>7167</v>
      </c>
      <c r="N6104" s="1" t="s">
        <v>6512</v>
      </c>
      <c r="P6104" s="1" t="s">
        <v>11444</v>
      </c>
    </row>
    <row r="6105" spans="1:16" s="1" customFormat="1">
      <c r="A6105" s="1" t="s">
        <v>220</v>
      </c>
      <c r="B6105" s="1" t="s">
        <v>220</v>
      </c>
      <c r="D6105" s="1" t="s">
        <v>220</v>
      </c>
      <c r="E6105" s="1" t="s">
        <v>11438</v>
      </c>
      <c r="F6105" s="1" t="s">
        <v>220</v>
      </c>
      <c r="M6105" s="1" t="s">
        <v>6538</v>
      </c>
      <c r="N6105" s="1" t="s">
        <v>7958</v>
      </c>
      <c r="P6105" s="1" t="s">
        <v>11444</v>
      </c>
    </row>
    <row r="6106" spans="1:16" s="1" customFormat="1">
      <c r="A6106" s="1" t="s">
        <v>220</v>
      </c>
      <c r="B6106" s="1" t="s">
        <v>220</v>
      </c>
      <c r="D6106" s="1" t="s">
        <v>220</v>
      </c>
      <c r="E6106" s="1" t="s">
        <v>11438</v>
      </c>
      <c r="F6106" s="1" t="s">
        <v>220</v>
      </c>
      <c r="M6106" s="1" t="s">
        <v>6092</v>
      </c>
      <c r="N6106" s="1" t="s">
        <v>4984</v>
      </c>
      <c r="P6106" s="1" t="s">
        <v>11444</v>
      </c>
    </row>
    <row r="6107" spans="1:16" s="1" customFormat="1">
      <c r="A6107" s="1" t="s">
        <v>220</v>
      </c>
      <c r="B6107" s="1" t="s">
        <v>220</v>
      </c>
      <c r="D6107" s="1" t="s">
        <v>220</v>
      </c>
      <c r="E6107" s="1" t="s">
        <v>11438</v>
      </c>
      <c r="F6107" s="1" t="s">
        <v>220</v>
      </c>
      <c r="M6107" s="1" t="s">
        <v>6122</v>
      </c>
      <c r="N6107" s="1" t="s">
        <v>4043</v>
      </c>
      <c r="P6107" s="1" t="s">
        <v>11444</v>
      </c>
    </row>
    <row r="6108" spans="1:16" s="1" customFormat="1">
      <c r="A6108" s="1" t="s">
        <v>220</v>
      </c>
      <c r="B6108" s="1" t="s">
        <v>220</v>
      </c>
      <c r="D6108" s="1" t="s">
        <v>220</v>
      </c>
      <c r="E6108" s="1" t="s">
        <v>11438</v>
      </c>
      <c r="F6108" s="1" t="s">
        <v>220</v>
      </c>
      <c r="M6108" s="1" t="s">
        <v>5712</v>
      </c>
      <c r="N6108" s="1" t="s">
        <v>4072</v>
      </c>
      <c r="P6108" s="1" t="s">
        <v>11444</v>
      </c>
    </row>
    <row r="6109" spans="1:16" s="1" customFormat="1">
      <c r="A6109" s="1" t="s">
        <v>220</v>
      </c>
      <c r="B6109" s="1" t="s">
        <v>220</v>
      </c>
      <c r="D6109" s="1" t="s">
        <v>220</v>
      </c>
      <c r="E6109" s="1" t="s">
        <v>11438</v>
      </c>
      <c r="F6109" s="1" t="s">
        <v>220</v>
      </c>
      <c r="M6109" s="1" t="s">
        <v>4011</v>
      </c>
      <c r="N6109" s="1" t="s">
        <v>4539</v>
      </c>
      <c r="P6109" s="1" t="s">
        <v>11444</v>
      </c>
    </row>
    <row r="6110" spans="1:16" s="1" customFormat="1">
      <c r="A6110" s="1" t="s">
        <v>220</v>
      </c>
      <c r="B6110" s="1" t="s">
        <v>220</v>
      </c>
      <c r="D6110" s="1" t="s">
        <v>220</v>
      </c>
      <c r="E6110" s="1" t="s">
        <v>11438</v>
      </c>
      <c r="F6110" s="1" t="s">
        <v>220</v>
      </c>
      <c r="M6110" s="1" t="s">
        <v>7304</v>
      </c>
      <c r="N6110" s="1" t="s">
        <v>4539</v>
      </c>
      <c r="P6110" s="1" t="s">
        <v>11444</v>
      </c>
    </row>
    <row r="6111" spans="1:16" s="1" customFormat="1">
      <c r="A6111" s="1" t="s">
        <v>220</v>
      </c>
      <c r="B6111" s="1" t="s">
        <v>220</v>
      </c>
      <c r="D6111" s="1" t="s">
        <v>220</v>
      </c>
      <c r="E6111" s="1" t="s">
        <v>11438</v>
      </c>
      <c r="F6111" s="1" t="s">
        <v>220</v>
      </c>
      <c r="M6111" s="1" t="s">
        <v>4871</v>
      </c>
      <c r="N6111" s="1" t="s">
        <v>4876</v>
      </c>
      <c r="P6111" s="1" t="s">
        <v>11444</v>
      </c>
    </row>
    <row r="6112" spans="1:16" s="1" customFormat="1">
      <c r="A6112" s="1" t="s">
        <v>220</v>
      </c>
      <c r="B6112" s="1" t="s">
        <v>220</v>
      </c>
      <c r="D6112" s="1" t="s">
        <v>220</v>
      </c>
      <c r="E6112" s="1" t="s">
        <v>11438</v>
      </c>
      <c r="F6112" s="1" t="s">
        <v>220</v>
      </c>
      <c r="M6112" s="1" t="s">
        <v>8140</v>
      </c>
      <c r="N6112" s="1" t="s">
        <v>4055</v>
      </c>
      <c r="P6112" s="1" t="s">
        <v>11444</v>
      </c>
    </row>
    <row r="6113" spans="1:16" s="1" customFormat="1">
      <c r="A6113" s="1" t="s">
        <v>220</v>
      </c>
      <c r="B6113" s="1" t="s">
        <v>220</v>
      </c>
      <c r="D6113" s="1" t="s">
        <v>220</v>
      </c>
      <c r="E6113" s="1" t="s">
        <v>11438</v>
      </c>
      <c r="F6113" s="1" t="s">
        <v>220</v>
      </c>
      <c r="M6113" s="1" t="s">
        <v>7460</v>
      </c>
      <c r="N6113" s="1" t="s">
        <v>4049</v>
      </c>
      <c r="P6113" s="1" t="s">
        <v>11444</v>
      </c>
    </row>
    <row r="6114" spans="1:16" s="1" customFormat="1">
      <c r="A6114" s="1" t="s">
        <v>220</v>
      </c>
      <c r="B6114" s="1" t="s">
        <v>220</v>
      </c>
      <c r="D6114" s="1" t="s">
        <v>220</v>
      </c>
      <c r="E6114" s="1" t="s">
        <v>11438</v>
      </c>
      <c r="F6114" s="1" t="s">
        <v>220</v>
      </c>
      <c r="M6114" s="1" t="s">
        <v>6954</v>
      </c>
      <c r="N6114" s="1" t="s">
        <v>4841</v>
      </c>
      <c r="P6114" s="1" t="s">
        <v>11444</v>
      </c>
    </row>
    <row r="6115" spans="1:16" s="1" customFormat="1">
      <c r="A6115" s="1" t="s">
        <v>232</v>
      </c>
      <c r="B6115" s="1" t="s">
        <v>232</v>
      </c>
      <c r="D6115" s="1" t="s">
        <v>232</v>
      </c>
      <c r="E6115" s="1" t="s">
        <v>11438</v>
      </c>
      <c r="F6115" s="1" t="s">
        <v>232</v>
      </c>
      <c r="M6115" s="1" t="s">
        <v>5140</v>
      </c>
      <c r="N6115" s="1" t="s">
        <v>4852</v>
      </c>
      <c r="P6115" s="1" t="s">
        <v>11444</v>
      </c>
    </row>
    <row r="6116" spans="1:16" s="1" customFormat="1">
      <c r="A6116" s="1" t="s">
        <v>232</v>
      </c>
      <c r="B6116" s="1" t="s">
        <v>232</v>
      </c>
      <c r="D6116" s="1" t="s">
        <v>232</v>
      </c>
      <c r="E6116" s="1" t="s">
        <v>11438</v>
      </c>
      <c r="F6116" s="1" t="s">
        <v>232</v>
      </c>
      <c r="M6116" s="1" t="s">
        <v>4915</v>
      </c>
      <c r="N6116" s="1" t="s">
        <v>4932</v>
      </c>
      <c r="P6116" s="1" t="s">
        <v>11444</v>
      </c>
    </row>
    <row r="6117" spans="1:16" s="1" customFormat="1">
      <c r="A6117" s="1" t="s">
        <v>232</v>
      </c>
      <c r="B6117" s="1" t="s">
        <v>232</v>
      </c>
      <c r="D6117" s="1" t="s">
        <v>232</v>
      </c>
      <c r="E6117" s="1" t="s">
        <v>11438</v>
      </c>
      <c r="F6117" s="1" t="s">
        <v>232</v>
      </c>
      <c r="M6117" s="1" t="s">
        <v>5882</v>
      </c>
      <c r="N6117" s="1" t="s">
        <v>6131</v>
      </c>
      <c r="P6117" s="1" t="s">
        <v>11444</v>
      </c>
    </row>
    <row r="6118" spans="1:16" s="1" customFormat="1">
      <c r="A6118" s="1" t="s">
        <v>232</v>
      </c>
      <c r="B6118" s="1" t="s">
        <v>232</v>
      </c>
      <c r="D6118" s="1" t="s">
        <v>232</v>
      </c>
      <c r="E6118" s="1" t="s">
        <v>11438</v>
      </c>
      <c r="F6118" s="1" t="s">
        <v>232</v>
      </c>
      <c r="M6118" s="1" t="s">
        <v>5185</v>
      </c>
      <c r="N6118" s="1" t="s">
        <v>4952</v>
      </c>
      <c r="P6118" s="1" t="s">
        <v>11444</v>
      </c>
    </row>
    <row r="6119" spans="1:16" s="1" customFormat="1">
      <c r="A6119" s="1" t="s">
        <v>232</v>
      </c>
      <c r="B6119" s="1" t="s">
        <v>232</v>
      </c>
      <c r="D6119" s="1" t="s">
        <v>232</v>
      </c>
      <c r="E6119" s="1" t="s">
        <v>11438</v>
      </c>
      <c r="F6119" s="1" t="s">
        <v>232</v>
      </c>
      <c r="M6119" s="1" t="s">
        <v>5897</v>
      </c>
      <c r="N6119" s="1" t="s">
        <v>4055</v>
      </c>
      <c r="P6119" s="1" t="s">
        <v>11444</v>
      </c>
    </row>
    <row r="6120" spans="1:16" s="1" customFormat="1">
      <c r="A6120" s="1" t="s">
        <v>232</v>
      </c>
      <c r="B6120" s="1" t="s">
        <v>232</v>
      </c>
      <c r="D6120" s="1" t="s">
        <v>232</v>
      </c>
      <c r="E6120" s="1" t="s">
        <v>11438</v>
      </c>
      <c r="F6120" s="1" t="s">
        <v>232</v>
      </c>
      <c r="M6120" s="1" t="s">
        <v>8141</v>
      </c>
      <c r="N6120" s="1" t="s">
        <v>4055</v>
      </c>
      <c r="P6120" s="1" t="s">
        <v>11444</v>
      </c>
    </row>
    <row r="6121" spans="1:16" s="1" customFormat="1">
      <c r="A6121" s="1" t="s">
        <v>232</v>
      </c>
      <c r="B6121" s="1" t="s">
        <v>232</v>
      </c>
      <c r="D6121" s="1" t="s">
        <v>232</v>
      </c>
      <c r="E6121" s="1" t="s">
        <v>11438</v>
      </c>
      <c r="F6121" s="1" t="s">
        <v>232</v>
      </c>
      <c r="M6121" s="1" t="s">
        <v>8142</v>
      </c>
      <c r="N6121" s="1" t="s">
        <v>5336</v>
      </c>
      <c r="P6121" s="1" t="s">
        <v>11444</v>
      </c>
    </row>
    <row r="6122" spans="1:16" s="1" customFormat="1">
      <c r="A6122" s="1" t="s">
        <v>232</v>
      </c>
      <c r="B6122" s="1" t="s">
        <v>232</v>
      </c>
      <c r="D6122" s="1" t="s">
        <v>232</v>
      </c>
      <c r="E6122" s="1" t="s">
        <v>11438</v>
      </c>
      <c r="F6122" s="1" t="s">
        <v>232</v>
      </c>
      <c r="M6122" s="1" t="s">
        <v>8058</v>
      </c>
      <c r="N6122" s="1" t="s">
        <v>4984</v>
      </c>
      <c r="P6122" s="1" t="s">
        <v>11444</v>
      </c>
    </row>
    <row r="6123" spans="1:16" s="1" customFormat="1">
      <c r="A6123" s="1" t="s">
        <v>232</v>
      </c>
      <c r="B6123" s="1" t="s">
        <v>232</v>
      </c>
      <c r="D6123" s="1" t="s">
        <v>232</v>
      </c>
      <c r="E6123" s="1" t="s">
        <v>11438</v>
      </c>
      <c r="F6123" s="1" t="s">
        <v>232</v>
      </c>
      <c r="M6123" s="1" t="s">
        <v>8058</v>
      </c>
      <c r="N6123" s="1" t="s">
        <v>5547</v>
      </c>
      <c r="P6123" s="1" t="s">
        <v>11444</v>
      </c>
    </row>
    <row r="6124" spans="1:16" s="1" customFormat="1">
      <c r="A6124" s="1" t="s">
        <v>232</v>
      </c>
      <c r="B6124" s="1" t="s">
        <v>232</v>
      </c>
      <c r="D6124" s="1" t="s">
        <v>232</v>
      </c>
      <c r="E6124" s="1" t="s">
        <v>11438</v>
      </c>
      <c r="F6124" s="1" t="s">
        <v>232</v>
      </c>
      <c r="M6124" s="1" t="s">
        <v>6445</v>
      </c>
      <c r="N6124" s="1" t="s">
        <v>4072</v>
      </c>
      <c r="P6124" s="1" t="s">
        <v>11444</v>
      </c>
    </row>
    <row r="6125" spans="1:16" s="1" customFormat="1">
      <c r="A6125" s="1" t="s">
        <v>232</v>
      </c>
      <c r="B6125" s="1" t="s">
        <v>232</v>
      </c>
      <c r="D6125" s="1" t="s">
        <v>232</v>
      </c>
      <c r="E6125" s="1" t="s">
        <v>11438</v>
      </c>
      <c r="F6125" s="1" t="s">
        <v>232</v>
      </c>
      <c r="M6125" s="1" t="s">
        <v>6561</v>
      </c>
      <c r="N6125" s="1" t="s">
        <v>4543</v>
      </c>
      <c r="P6125" s="1" t="s">
        <v>11444</v>
      </c>
    </row>
    <row r="6126" spans="1:16" s="1" customFormat="1">
      <c r="A6126" s="1" t="s">
        <v>232</v>
      </c>
      <c r="B6126" s="1" t="s">
        <v>232</v>
      </c>
      <c r="D6126" s="1" t="s">
        <v>232</v>
      </c>
      <c r="E6126" s="1" t="s">
        <v>11438</v>
      </c>
      <c r="F6126" s="1" t="s">
        <v>232</v>
      </c>
      <c r="M6126" s="1" t="s">
        <v>8143</v>
      </c>
      <c r="N6126" s="1" t="s">
        <v>4049</v>
      </c>
      <c r="P6126" s="1" t="s">
        <v>11444</v>
      </c>
    </row>
    <row r="6127" spans="1:16" s="1" customFormat="1">
      <c r="A6127" s="1" t="s">
        <v>232</v>
      </c>
      <c r="B6127" s="1" t="s">
        <v>232</v>
      </c>
      <c r="D6127" s="1" t="s">
        <v>232</v>
      </c>
      <c r="E6127" s="1" t="s">
        <v>11438</v>
      </c>
      <c r="F6127" s="1" t="s">
        <v>232</v>
      </c>
      <c r="M6127" s="1" t="s">
        <v>8144</v>
      </c>
      <c r="N6127" s="1" t="s">
        <v>4055</v>
      </c>
      <c r="P6127" s="1" t="s">
        <v>11444</v>
      </c>
    </row>
    <row r="6128" spans="1:16" s="1" customFormat="1">
      <c r="A6128" s="1" t="s">
        <v>232</v>
      </c>
      <c r="B6128" s="1" t="s">
        <v>232</v>
      </c>
      <c r="D6128" s="1" t="s">
        <v>232</v>
      </c>
      <c r="E6128" s="1" t="s">
        <v>11438</v>
      </c>
      <c r="F6128" s="1" t="s">
        <v>232</v>
      </c>
      <c r="M6128" s="1" t="s">
        <v>5925</v>
      </c>
      <c r="N6128" s="1" t="s">
        <v>4055</v>
      </c>
      <c r="P6128" s="1" t="s">
        <v>11444</v>
      </c>
    </row>
    <row r="6129" spans="1:16" s="1" customFormat="1">
      <c r="A6129" s="1" t="s">
        <v>232</v>
      </c>
      <c r="B6129" s="1" t="s">
        <v>232</v>
      </c>
      <c r="D6129" s="1" t="s">
        <v>232</v>
      </c>
      <c r="E6129" s="1" t="s">
        <v>11438</v>
      </c>
      <c r="F6129" s="1" t="s">
        <v>232</v>
      </c>
      <c r="M6129" s="1" t="s">
        <v>8145</v>
      </c>
      <c r="N6129" s="1" t="s">
        <v>4861</v>
      </c>
      <c r="P6129" s="1" t="s">
        <v>11444</v>
      </c>
    </row>
    <row r="6130" spans="1:16" s="1" customFormat="1">
      <c r="A6130" s="1" t="s">
        <v>232</v>
      </c>
      <c r="B6130" s="1" t="s">
        <v>232</v>
      </c>
      <c r="D6130" s="1" t="s">
        <v>232</v>
      </c>
      <c r="E6130" s="1" t="s">
        <v>11438</v>
      </c>
      <c r="F6130" s="1" t="s">
        <v>232</v>
      </c>
      <c r="M6130" s="1" t="s">
        <v>8146</v>
      </c>
      <c r="N6130" s="1" t="s">
        <v>4055</v>
      </c>
      <c r="P6130" s="1" t="s">
        <v>11444</v>
      </c>
    </row>
    <row r="6131" spans="1:16" s="1" customFormat="1">
      <c r="A6131" s="1" t="s">
        <v>232</v>
      </c>
      <c r="B6131" s="1" t="s">
        <v>232</v>
      </c>
      <c r="D6131" s="1" t="s">
        <v>232</v>
      </c>
      <c r="E6131" s="1" t="s">
        <v>11438</v>
      </c>
      <c r="F6131" s="1" t="s">
        <v>232</v>
      </c>
      <c r="M6131" s="1" t="s">
        <v>5914</v>
      </c>
      <c r="N6131" s="1" t="s">
        <v>4055</v>
      </c>
      <c r="P6131" s="1" t="s">
        <v>11444</v>
      </c>
    </row>
    <row r="6132" spans="1:16" s="1" customFormat="1">
      <c r="A6132" s="1" t="s">
        <v>232</v>
      </c>
      <c r="B6132" s="1" t="s">
        <v>232</v>
      </c>
      <c r="D6132" s="1" t="s">
        <v>232</v>
      </c>
      <c r="E6132" s="1" t="s">
        <v>11438</v>
      </c>
      <c r="F6132" s="1" t="s">
        <v>232</v>
      </c>
      <c r="M6132" s="1" t="s">
        <v>5836</v>
      </c>
      <c r="N6132" s="1" t="s">
        <v>4049</v>
      </c>
      <c r="P6132" s="1" t="s">
        <v>11444</v>
      </c>
    </row>
    <row r="6133" spans="1:16" s="1" customFormat="1">
      <c r="A6133" s="1" t="s">
        <v>232</v>
      </c>
      <c r="B6133" s="1" t="s">
        <v>232</v>
      </c>
      <c r="D6133" s="1" t="s">
        <v>232</v>
      </c>
      <c r="E6133" s="1" t="s">
        <v>11438</v>
      </c>
      <c r="F6133" s="1" t="s">
        <v>232</v>
      </c>
      <c r="M6133" s="1" t="s">
        <v>6604</v>
      </c>
      <c r="N6133" s="1" t="s">
        <v>6097</v>
      </c>
      <c r="P6133" s="1" t="s">
        <v>11444</v>
      </c>
    </row>
    <row r="6134" spans="1:16" s="1" customFormat="1">
      <c r="A6134" s="1" t="s">
        <v>232</v>
      </c>
      <c r="B6134" s="1" t="s">
        <v>232</v>
      </c>
      <c r="D6134" s="1" t="s">
        <v>232</v>
      </c>
      <c r="E6134" s="1" t="s">
        <v>11438</v>
      </c>
      <c r="F6134" s="1" t="s">
        <v>232</v>
      </c>
      <c r="M6134" s="1" t="s">
        <v>8147</v>
      </c>
      <c r="N6134" s="1" t="s">
        <v>6819</v>
      </c>
      <c r="P6134" s="1" t="s">
        <v>11444</v>
      </c>
    </row>
    <row r="6135" spans="1:16" s="1" customFormat="1">
      <c r="A6135" s="1" t="s">
        <v>232</v>
      </c>
      <c r="B6135" s="1" t="s">
        <v>232</v>
      </c>
      <c r="D6135" s="1" t="s">
        <v>232</v>
      </c>
      <c r="E6135" s="1" t="s">
        <v>11438</v>
      </c>
      <c r="F6135" s="1" t="s">
        <v>232</v>
      </c>
      <c r="M6135" s="1" t="s">
        <v>7441</v>
      </c>
      <c r="N6135" s="1" t="s">
        <v>5609</v>
      </c>
      <c r="P6135" s="1" t="s">
        <v>11444</v>
      </c>
    </row>
    <row r="6136" spans="1:16" s="1" customFormat="1">
      <c r="A6136" s="1" t="s">
        <v>232</v>
      </c>
      <c r="B6136" s="1" t="s">
        <v>232</v>
      </c>
      <c r="D6136" s="1" t="s">
        <v>232</v>
      </c>
      <c r="E6136" s="1" t="s">
        <v>11438</v>
      </c>
      <c r="F6136" s="1" t="s">
        <v>232</v>
      </c>
      <c r="M6136" s="1" t="s">
        <v>7829</v>
      </c>
      <c r="N6136" s="1" t="s">
        <v>5995</v>
      </c>
      <c r="P6136" s="1" t="s">
        <v>11444</v>
      </c>
    </row>
    <row r="6137" spans="1:16" s="1" customFormat="1">
      <c r="A6137" s="1" t="s">
        <v>232</v>
      </c>
      <c r="B6137" s="1" t="s">
        <v>232</v>
      </c>
      <c r="D6137" s="1" t="s">
        <v>232</v>
      </c>
      <c r="E6137" s="1" t="s">
        <v>11438</v>
      </c>
      <c r="F6137" s="1" t="s">
        <v>232</v>
      </c>
      <c r="M6137" s="1" t="s">
        <v>6651</v>
      </c>
      <c r="N6137" s="1" t="s">
        <v>6770</v>
      </c>
      <c r="P6137" s="1" t="s">
        <v>11444</v>
      </c>
    </row>
    <row r="6138" spans="1:16" s="1" customFormat="1">
      <c r="A6138" s="1" t="s">
        <v>232</v>
      </c>
      <c r="B6138" s="1" t="s">
        <v>232</v>
      </c>
      <c r="D6138" s="1" t="s">
        <v>232</v>
      </c>
      <c r="E6138" s="1" t="s">
        <v>11438</v>
      </c>
      <c r="F6138" s="1" t="s">
        <v>232</v>
      </c>
      <c r="M6138" s="1" t="s">
        <v>5477</v>
      </c>
      <c r="N6138" s="1" t="s">
        <v>8148</v>
      </c>
      <c r="P6138" s="1" t="s">
        <v>11444</v>
      </c>
    </row>
    <row r="6139" spans="1:16" s="1" customFormat="1">
      <c r="A6139" s="1" t="s">
        <v>232</v>
      </c>
      <c r="B6139" s="1" t="s">
        <v>232</v>
      </c>
      <c r="D6139" s="1" t="s">
        <v>232</v>
      </c>
      <c r="E6139" s="1" t="s">
        <v>11438</v>
      </c>
      <c r="F6139" s="1" t="s">
        <v>232</v>
      </c>
      <c r="M6139" s="1" t="s">
        <v>5477</v>
      </c>
      <c r="N6139" s="1" t="s">
        <v>5993</v>
      </c>
      <c r="P6139" s="1" t="s">
        <v>11444</v>
      </c>
    </row>
    <row r="6140" spans="1:16" s="1" customFormat="1">
      <c r="A6140" s="1" t="s">
        <v>232</v>
      </c>
      <c r="B6140" s="1" t="s">
        <v>232</v>
      </c>
      <c r="D6140" s="1" t="s">
        <v>232</v>
      </c>
      <c r="E6140" s="1" t="s">
        <v>11438</v>
      </c>
      <c r="F6140" s="1" t="s">
        <v>232</v>
      </c>
      <c r="M6140" s="1" t="s">
        <v>5177</v>
      </c>
      <c r="N6140" s="1" t="s">
        <v>5601</v>
      </c>
      <c r="P6140" s="1" t="s">
        <v>11444</v>
      </c>
    </row>
    <row r="6141" spans="1:16" s="1" customFormat="1">
      <c r="A6141" s="1" t="s">
        <v>232</v>
      </c>
      <c r="B6141" s="1" t="s">
        <v>232</v>
      </c>
      <c r="D6141" s="1" t="s">
        <v>232</v>
      </c>
      <c r="E6141" s="1" t="s">
        <v>11438</v>
      </c>
      <c r="F6141" s="1" t="s">
        <v>232</v>
      </c>
      <c r="M6141" s="1" t="s">
        <v>7105</v>
      </c>
      <c r="N6141" s="1" t="s">
        <v>5316</v>
      </c>
      <c r="P6141" s="1" t="s">
        <v>11444</v>
      </c>
    </row>
    <row r="6142" spans="1:16" s="1" customFormat="1">
      <c r="A6142" s="1" t="s">
        <v>232</v>
      </c>
      <c r="B6142" s="1" t="s">
        <v>232</v>
      </c>
      <c r="D6142" s="1" t="s">
        <v>232</v>
      </c>
      <c r="E6142" s="1" t="s">
        <v>11438</v>
      </c>
      <c r="F6142" s="1" t="s">
        <v>232</v>
      </c>
      <c r="M6142" s="1" t="s">
        <v>6296</v>
      </c>
      <c r="N6142" s="1" t="s">
        <v>5179</v>
      </c>
      <c r="P6142" s="1" t="s">
        <v>11444</v>
      </c>
    </row>
    <row r="6143" spans="1:16" s="1" customFormat="1">
      <c r="A6143" s="1" t="s">
        <v>232</v>
      </c>
      <c r="B6143" s="1" t="s">
        <v>232</v>
      </c>
      <c r="D6143" s="1" t="s">
        <v>232</v>
      </c>
      <c r="E6143" s="1" t="s">
        <v>11438</v>
      </c>
      <c r="F6143" s="1" t="s">
        <v>232</v>
      </c>
      <c r="M6143" s="1" t="s">
        <v>6409</v>
      </c>
      <c r="N6143" s="1" t="s">
        <v>4539</v>
      </c>
      <c r="P6143" s="1" t="s">
        <v>11444</v>
      </c>
    </row>
    <row r="6144" spans="1:16" s="1" customFormat="1">
      <c r="A6144" s="1" t="s">
        <v>232</v>
      </c>
      <c r="B6144" s="1" t="s">
        <v>232</v>
      </c>
      <c r="D6144" s="1" t="s">
        <v>232</v>
      </c>
      <c r="E6144" s="1" t="s">
        <v>11438</v>
      </c>
      <c r="F6144" s="1" t="s">
        <v>232</v>
      </c>
      <c r="M6144" s="1" t="s">
        <v>5260</v>
      </c>
      <c r="N6144" s="1" t="s">
        <v>6471</v>
      </c>
      <c r="P6144" s="1" t="s">
        <v>11444</v>
      </c>
    </row>
    <row r="6145" spans="1:16" s="1" customFormat="1">
      <c r="A6145" s="1" t="s">
        <v>232</v>
      </c>
      <c r="B6145" s="1" t="s">
        <v>232</v>
      </c>
      <c r="D6145" s="1" t="s">
        <v>232</v>
      </c>
      <c r="E6145" s="1" t="s">
        <v>11438</v>
      </c>
      <c r="F6145" s="1" t="s">
        <v>232</v>
      </c>
      <c r="M6145" s="1" t="s">
        <v>6160</v>
      </c>
      <c r="N6145" s="1" t="s">
        <v>5757</v>
      </c>
      <c r="P6145" s="1" t="s">
        <v>11444</v>
      </c>
    </row>
    <row r="6146" spans="1:16" s="1" customFormat="1">
      <c r="A6146" s="1" t="s">
        <v>232</v>
      </c>
      <c r="B6146" s="1" t="s">
        <v>232</v>
      </c>
      <c r="D6146" s="1" t="s">
        <v>232</v>
      </c>
      <c r="E6146" s="1" t="s">
        <v>11438</v>
      </c>
      <c r="F6146" s="1" t="s">
        <v>232</v>
      </c>
      <c r="M6146" s="1" t="s">
        <v>6607</v>
      </c>
      <c r="N6146" s="1" t="s">
        <v>4027</v>
      </c>
      <c r="P6146" s="1" t="s">
        <v>11444</v>
      </c>
    </row>
    <row r="6147" spans="1:16" s="1" customFormat="1">
      <c r="A6147" s="1" t="s">
        <v>232</v>
      </c>
      <c r="B6147" s="1" t="s">
        <v>232</v>
      </c>
      <c r="D6147" s="1" t="s">
        <v>232</v>
      </c>
      <c r="E6147" s="1" t="s">
        <v>11438</v>
      </c>
      <c r="F6147" s="1" t="s">
        <v>232</v>
      </c>
      <c r="M6147" s="1" t="s">
        <v>5884</v>
      </c>
      <c r="N6147" s="1" t="s">
        <v>4857</v>
      </c>
      <c r="P6147" s="1" t="s">
        <v>11444</v>
      </c>
    </row>
    <row r="6148" spans="1:16" s="1" customFormat="1">
      <c r="A6148" s="1" t="s">
        <v>232</v>
      </c>
      <c r="B6148" s="1" t="s">
        <v>232</v>
      </c>
      <c r="D6148" s="1" t="s">
        <v>232</v>
      </c>
      <c r="E6148" s="1" t="s">
        <v>11438</v>
      </c>
      <c r="F6148" s="1" t="s">
        <v>232</v>
      </c>
      <c r="M6148" s="1" t="s">
        <v>6477</v>
      </c>
      <c r="N6148" s="1" t="s">
        <v>4027</v>
      </c>
      <c r="P6148" s="1" t="s">
        <v>11444</v>
      </c>
    </row>
    <row r="6149" spans="1:16" s="1" customFormat="1">
      <c r="A6149" s="1" t="s">
        <v>232</v>
      </c>
      <c r="B6149" s="1" t="s">
        <v>232</v>
      </c>
      <c r="D6149" s="1" t="s">
        <v>232</v>
      </c>
      <c r="E6149" s="1" t="s">
        <v>11438</v>
      </c>
      <c r="F6149" s="1" t="s">
        <v>232</v>
      </c>
      <c r="M6149" s="1" t="s">
        <v>7926</v>
      </c>
      <c r="N6149" s="1" t="s">
        <v>4027</v>
      </c>
      <c r="P6149" s="1" t="s">
        <v>11444</v>
      </c>
    </row>
    <row r="6150" spans="1:16" s="1" customFormat="1">
      <c r="A6150" s="1" t="s">
        <v>232</v>
      </c>
      <c r="B6150" s="1" t="s">
        <v>232</v>
      </c>
      <c r="D6150" s="1" t="s">
        <v>232</v>
      </c>
      <c r="E6150" s="1" t="s">
        <v>11438</v>
      </c>
      <c r="F6150" s="1" t="s">
        <v>232</v>
      </c>
      <c r="M6150" s="1" t="s">
        <v>8136</v>
      </c>
      <c r="N6150" s="1" t="s">
        <v>4027</v>
      </c>
      <c r="P6150" s="1" t="s">
        <v>11444</v>
      </c>
    </row>
    <row r="6151" spans="1:16" s="1" customFormat="1">
      <c r="A6151" s="1" t="s">
        <v>232</v>
      </c>
      <c r="B6151" s="1" t="s">
        <v>232</v>
      </c>
      <c r="D6151" s="1" t="s">
        <v>232</v>
      </c>
      <c r="E6151" s="1" t="s">
        <v>11438</v>
      </c>
      <c r="F6151" s="1" t="s">
        <v>232</v>
      </c>
      <c r="M6151" s="1" t="s">
        <v>6820</v>
      </c>
      <c r="N6151" s="1" t="s">
        <v>4027</v>
      </c>
      <c r="P6151" s="1" t="s">
        <v>11444</v>
      </c>
    </row>
    <row r="6152" spans="1:16" s="1" customFormat="1">
      <c r="A6152" s="1" t="s">
        <v>232</v>
      </c>
      <c r="B6152" s="1" t="s">
        <v>232</v>
      </c>
      <c r="D6152" s="1" t="s">
        <v>232</v>
      </c>
      <c r="E6152" s="1" t="s">
        <v>11438</v>
      </c>
      <c r="F6152" s="1" t="s">
        <v>232</v>
      </c>
      <c r="M6152" s="1" t="s">
        <v>6887</v>
      </c>
      <c r="N6152" s="1" t="s">
        <v>4878</v>
      </c>
      <c r="P6152" s="1" t="s">
        <v>11444</v>
      </c>
    </row>
    <row r="6153" spans="1:16" s="1" customFormat="1">
      <c r="A6153" s="1" t="s">
        <v>232</v>
      </c>
      <c r="B6153" s="1" t="s">
        <v>232</v>
      </c>
      <c r="D6153" s="1" t="s">
        <v>232</v>
      </c>
      <c r="E6153" s="1" t="s">
        <v>11438</v>
      </c>
      <c r="F6153" s="1" t="s">
        <v>232</v>
      </c>
      <c r="M6153" s="1" t="s">
        <v>5193</v>
      </c>
      <c r="N6153" s="1" t="s">
        <v>4839</v>
      </c>
      <c r="P6153" s="1" t="s">
        <v>11444</v>
      </c>
    </row>
    <row r="6154" spans="1:16" s="1" customFormat="1">
      <c r="A6154" s="1" t="s">
        <v>232</v>
      </c>
      <c r="B6154" s="1" t="s">
        <v>232</v>
      </c>
      <c r="D6154" s="1" t="s">
        <v>232</v>
      </c>
      <c r="E6154" s="1" t="s">
        <v>11438</v>
      </c>
      <c r="F6154" s="1" t="s">
        <v>232</v>
      </c>
      <c r="M6154" s="1" t="s">
        <v>7143</v>
      </c>
      <c r="N6154" s="1" t="s">
        <v>4968</v>
      </c>
      <c r="P6154" s="1" t="s">
        <v>11444</v>
      </c>
    </row>
    <row r="6155" spans="1:16" s="1" customFormat="1">
      <c r="A6155" s="1" t="s">
        <v>232</v>
      </c>
      <c r="B6155" s="1" t="s">
        <v>232</v>
      </c>
      <c r="D6155" s="1" t="s">
        <v>232</v>
      </c>
      <c r="E6155" s="1" t="s">
        <v>11438</v>
      </c>
      <c r="F6155" s="1" t="s">
        <v>232</v>
      </c>
      <c r="M6155" s="1" t="s">
        <v>5828</v>
      </c>
      <c r="N6155" s="1" t="s">
        <v>5512</v>
      </c>
      <c r="P6155" s="1" t="s">
        <v>11444</v>
      </c>
    </row>
    <row r="6156" spans="1:16" s="1" customFormat="1">
      <c r="A6156" s="1" t="s">
        <v>232</v>
      </c>
      <c r="B6156" s="1" t="s">
        <v>232</v>
      </c>
      <c r="D6156" s="1" t="s">
        <v>232</v>
      </c>
      <c r="E6156" s="1" t="s">
        <v>11438</v>
      </c>
      <c r="F6156" s="1" t="s">
        <v>232</v>
      </c>
      <c r="M6156" s="1" t="s">
        <v>7398</v>
      </c>
      <c r="N6156" s="1" t="s">
        <v>4055</v>
      </c>
      <c r="P6156" s="1" t="s">
        <v>11444</v>
      </c>
    </row>
    <row r="6157" spans="1:16" s="1" customFormat="1">
      <c r="A6157" s="1" t="s">
        <v>232</v>
      </c>
      <c r="B6157" s="1" t="s">
        <v>232</v>
      </c>
      <c r="D6157" s="1" t="s">
        <v>232</v>
      </c>
      <c r="E6157" s="1" t="s">
        <v>11438</v>
      </c>
      <c r="F6157" s="1" t="s">
        <v>232</v>
      </c>
      <c r="M6157" s="1" t="s">
        <v>8149</v>
      </c>
      <c r="N6157" s="1" t="s">
        <v>4939</v>
      </c>
      <c r="P6157" s="1" t="s">
        <v>11444</v>
      </c>
    </row>
    <row r="6158" spans="1:16" s="1" customFormat="1">
      <c r="A6158" s="1" t="s">
        <v>232</v>
      </c>
      <c r="B6158" s="1" t="s">
        <v>232</v>
      </c>
      <c r="D6158" s="1" t="s">
        <v>232</v>
      </c>
      <c r="E6158" s="1" t="s">
        <v>11438</v>
      </c>
      <c r="F6158" s="1" t="s">
        <v>232</v>
      </c>
      <c r="M6158" s="1" t="s">
        <v>8150</v>
      </c>
      <c r="N6158" s="1" t="s">
        <v>4854</v>
      </c>
      <c r="P6158" s="1" t="s">
        <v>11444</v>
      </c>
    </row>
    <row r="6159" spans="1:16" s="1" customFormat="1">
      <c r="A6159" s="1" t="s">
        <v>232</v>
      </c>
      <c r="B6159" s="1" t="s">
        <v>232</v>
      </c>
      <c r="D6159" s="1" t="s">
        <v>232</v>
      </c>
      <c r="E6159" s="1" t="s">
        <v>11438</v>
      </c>
      <c r="F6159" s="1" t="s">
        <v>232</v>
      </c>
      <c r="M6159" s="1" t="s">
        <v>7884</v>
      </c>
      <c r="N6159" s="1" t="s">
        <v>4837</v>
      </c>
      <c r="P6159" s="1" t="s">
        <v>11444</v>
      </c>
    </row>
    <row r="6160" spans="1:16" s="1" customFormat="1">
      <c r="A6160" s="1" t="s">
        <v>232</v>
      </c>
      <c r="B6160" s="1" t="s">
        <v>232</v>
      </c>
      <c r="D6160" s="1" t="s">
        <v>232</v>
      </c>
      <c r="E6160" s="1" t="s">
        <v>11438</v>
      </c>
      <c r="F6160" s="1" t="s">
        <v>232</v>
      </c>
      <c r="M6160" s="1" t="s">
        <v>8151</v>
      </c>
      <c r="N6160" s="1" t="s">
        <v>4837</v>
      </c>
      <c r="P6160" s="1" t="s">
        <v>11444</v>
      </c>
    </row>
    <row r="6161" spans="1:16" s="1" customFormat="1">
      <c r="A6161" s="1" t="s">
        <v>232</v>
      </c>
      <c r="B6161" s="1" t="s">
        <v>232</v>
      </c>
      <c r="D6161" s="1" t="s">
        <v>232</v>
      </c>
      <c r="E6161" s="1" t="s">
        <v>11438</v>
      </c>
      <c r="F6161" s="1" t="s">
        <v>232</v>
      </c>
      <c r="M6161" s="1" t="s">
        <v>8152</v>
      </c>
      <c r="N6161" s="1" t="s">
        <v>5556</v>
      </c>
      <c r="P6161" s="1" t="s">
        <v>11444</v>
      </c>
    </row>
    <row r="6162" spans="1:16" s="1" customFormat="1">
      <c r="A6162" s="1" t="s">
        <v>232</v>
      </c>
      <c r="B6162" s="1" t="s">
        <v>232</v>
      </c>
      <c r="D6162" s="1" t="s">
        <v>232</v>
      </c>
      <c r="E6162" s="1" t="s">
        <v>11438</v>
      </c>
      <c r="F6162" s="1" t="s">
        <v>232</v>
      </c>
      <c r="M6162" s="1" t="s">
        <v>7668</v>
      </c>
      <c r="N6162" s="1" t="s">
        <v>5517</v>
      </c>
      <c r="P6162" s="1" t="s">
        <v>11444</v>
      </c>
    </row>
    <row r="6163" spans="1:16" s="1" customFormat="1">
      <c r="A6163" s="1" t="s">
        <v>232</v>
      </c>
      <c r="B6163" s="1" t="s">
        <v>232</v>
      </c>
      <c r="D6163" s="1" t="s">
        <v>232</v>
      </c>
      <c r="E6163" s="1" t="s">
        <v>11438</v>
      </c>
      <c r="F6163" s="1" t="s">
        <v>232</v>
      </c>
      <c r="M6163" s="1" t="s">
        <v>5656</v>
      </c>
      <c r="N6163" s="1" t="s">
        <v>5556</v>
      </c>
      <c r="P6163" s="1" t="s">
        <v>11444</v>
      </c>
    </row>
    <row r="6164" spans="1:16" s="1" customFormat="1">
      <c r="A6164" s="1" t="s">
        <v>232</v>
      </c>
      <c r="B6164" s="1" t="s">
        <v>232</v>
      </c>
      <c r="D6164" s="1" t="s">
        <v>232</v>
      </c>
      <c r="E6164" s="1" t="s">
        <v>11438</v>
      </c>
      <c r="F6164" s="1" t="s">
        <v>232</v>
      </c>
      <c r="M6164" s="1" t="s">
        <v>5368</v>
      </c>
      <c r="N6164" s="1" t="s">
        <v>6232</v>
      </c>
      <c r="P6164" s="1" t="s">
        <v>11444</v>
      </c>
    </row>
    <row r="6165" spans="1:16" s="1" customFormat="1">
      <c r="A6165" s="1" t="s">
        <v>232</v>
      </c>
      <c r="B6165" s="1" t="s">
        <v>232</v>
      </c>
      <c r="D6165" s="1" t="s">
        <v>232</v>
      </c>
      <c r="E6165" s="1" t="s">
        <v>11438</v>
      </c>
      <c r="F6165" s="1" t="s">
        <v>232</v>
      </c>
      <c r="M6165" s="1" t="s">
        <v>6092</v>
      </c>
      <c r="N6165" s="1" t="s">
        <v>4078</v>
      </c>
      <c r="P6165" s="1" t="s">
        <v>11444</v>
      </c>
    </row>
    <row r="6166" spans="1:16" s="1" customFormat="1">
      <c r="A6166" s="1" t="s">
        <v>232</v>
      </c>
      <c r="B6166" s="1" t="s">
        <v>232</v>
      </c>
      <c r="D6166" s="1" t="s">
        <v>232</v>
      </c>
      <c r="E6166" s="1" t="s">
        <v>11438</v>
      </c>
      <c r="F6166" s="1" t="s">
        <v>232</v>
      </c>
      <c r="M6166" s="1" t="s">
        <v>7621</v>
      </c>
      <c r="N6166" s="1" t="s">
        <v>4841</v>
      </c>
      <c r="P6166" s="1" t="s">
        <v>11444</v>
      </c>
    </row>
    <row r="6167" spans="1:16" s="1" customFormat="1">
      <c r="A6167" s="1" t="s">
        <v>232</v>
      </c>
      <c r="B6167" s="1" t="s">
        <v>232</v>
      </c>
      <c r="D6167" s="1" t="s">
        <v>232</v>
      </c>
      <c r="E6167" s="1" t="s">
        <v>11438</v>
      </c>
      <c r="F6167" s="1" t="s">
        <v>232</v>
      </c>
      <c r="M6167" s="1" t="s">
        <v>8153</v>
      </c>
      <c r="N6167" s="1" t="s">
        <v>5115</v>
      </c>
      <c r="P6167" s="1" t="s">
        <v>11444</v>
      </c>
    </row>
    <row r="6168" spans="1:16" s="1" customFormat="1">
      <c r="A6168" s="1" t="s">
        <v>232</v>
      </c>
      <c r="B6168" s="1" t="s">
        <v>232</v>
      </c>
      <c r="D6168" s="1" t="s">
        <v>232</v>
      </c>
      <c r="E6168" s="1" t="s">
        <v>11438</v>
      </c>
      <c r="F6168" s="1" t="s">
        <v>232</v>
      </c>
      <c r="M6168" s="1" t="s">
        <v>8154</v>
      </c>
      <c r="N6168" s="1" t="s">
        <v>4055</v>
      </c>
      <c r="P6168" s="1" t="s">
        <v>11444</v>
      </c>
    </row>
    <row r="6169" spans="1:16" s="1" customFormat="1">
      <c r="A6169" s="1" t="s">
        <v>241</v>
      </c>
      <c r="B6169" s="1" t="s">
        <v>241</v>
      </c>
      <c r="D6169" s="1" t="s">
        <v>241</v>
      </c>
      <c r="E6169" s="1" t="s">
        <v>11438</v>
      </c>
      <c r="F6169" s="1" t="s">
        <v>241</v>
      </c>
      <c r="M6169" s="1" t="s">
        <v>8155</v>
      </c>
      <c r="N6169" s="1" t="s">
        <v>4049</v>
      </c>
      <c r="P6169" s="1" t="s">
        <v>11444</v>
      </c>
    </row>
    <row r="6170" spans="1:16" s="1" customFormat="1">
      <c r="A6170" s="1" t="s">
        <v>241</v>
      </c>
      <c r="B6170" s="1" t="s">
        <v>241</v>
      </c>
      <c r="D6170" s="1" t="s">
        <v>241</v>
      </c>
      <c r="E6170" s="1" t="s">
        <v>11438</v>
      </c>
      <c r="F6170" s="1" t="s">
        <v>241</v>
      </c>
      <c r="M6170" s="1" t="s">
        <v>5185</v>
      </c>
      <c r="N6170" s="1" t="s">
        <v>4841</v>
      </c>
      <c r="P6170" s="1" t="s">
        <v>11444</v>
      </c>
    </row>
    <row r="6171" spans="1:16" s="1" customFormat="1">
      <c r="A6171" s="1" t="s">
        <v>241</v>
      </c>
      <c r="B6171" s="1" t="s">
        <v>241</v>
      </c>
      <c r="D6171" s="1" t="s">
        <v>241</v>
      </c>
      <c r="E6171" s="1" t="s">
        <v>11438</v>
      </c>
      <c r="F6171" s="1" t="s">
        <v>241</v>
      </c>
      <c r="M6171" s="1" t="s">
        <v>7343</v>
      </c>
      <c r="N6171" s="1" t="s">
        <v>5179</v>
      </c>
      <c r="P6171" s="1" t="s">
        <v>11444</v>
      </c>
    </row>
    <row r="6172" spans="1:16" s="1" customFormat="1">
      <c r="A6172" s="1" t="s">
        <v>241</v>
      </c>
      <c r="B6172" s="1" t="s">
        <v>241</v>
      </c>
      <c r="D6172" s="1" t="s">
        <v>241</v>
      </c>
      <c r="E6172" s="1" t="s">
        <v>11438</v>
      </c>
      <c r="F6172" s="1" t="s">
        <v>241</v>
      </c>
      <c r="M6172" s="1" t="s">
        <v>7617</v>
      </c>
      <c r="N6172" s="1" t="s">
        <v>4872</v>
      </c>
      <c r="P6172" s="1" t="s">
        <v>11444</v>
      </c>
    </row>
    <row r="6173" spans="1:16" s="1" customFormat="1">
      <c r="A6173" s="1" t="s">
        <v>241</v>
      </c>
      <c r="B6173" s="1" t="s">
        <v>241</v>
      </c>
      <c r="D6173" s="1" t="s">
        <v>241</v>
      </c>
      <c r="E6173" s="1" t="s">
        <v>11438</v>
      </c>
      <c r="F6173" s="1" t="s">
        <v>241</v>
      </c>
      <c r="M6173" s="1" t="s">
        <v>8156</v>
      </c>
      <c r="N6173" s="1" t="s">
        <v>4567</v>
      </c>
      <c r="P6173" s="1" t="s">
        <v>11444</v>
      </c>
    </row>
    <row r="6174" spans="1:16" s="1" customFormat="1">
      <c r="A6174" s="1" t="s">
        <v>241</v>
      </c>
      <c r="B6174" s="1" t="s">
        <v>241</v>
      </c>
      <c r="D6174" s="1" t="s">
        <v>241</v>
      </c>
      <c r="E6174" s="1" t="s">
        <v>11438</v>
      </c>
      <c r="F6174" s="1" t="s">
        <v>241</v>
      </c>
      <c r="M6174" s="1" t="s">
        <v>5674</v>
      </c>
      <c r="N6174" s="1" t="s">
        <v>5512</v>
      </c>
      <c r="P6174" s="1" t="s">
        <v>11444</v>
      </c>
    </row>
    <row r="6175" spans="1:16" s="1" customFormat="1">
      <c r="A6175" s="1" t="s">
        <v>241</v>
      </c>
      <c r="B6175" s="1" t="s">
        <v>241</v>
      </c>
      <c r="D6175" s="1" t="s">
        <v>241</v>
      </c>
      <c r="E6175" s="1" t="s">
        <v>11438</v>
      </c>
      <c r="F6175" s="1" t="s">
        <v>241</v>
      </c>
      <c r="M6175" s="1" t="s">
        <v>8157</v>
      </c>
      <c r="N6175" s="1" t="s">
        <v>5556</v>
      </c>
      <c r="P6175" s="1" t="s">
        <v>11444</v>
      </c>
    </row>
    <row r="6176" spans="1:16" s="1" customFormat="1">
      <c r="A6176" s="1" t="s">
        <v>241</v>
      </c>
      <c r="B6176" s="1" t="s">
        <v>241</v>
      </c>
      <c r="D6176" s="1" t="s">
        <v>241</v>
      </c>
      <c r="E6176" s="1" t="s">
        <v>11438</v>
      </c>
      <c r="F6176" s="1" t="s">
        <v>241</v>
      </c>
      <c r="M6176" s="1" t="s">
        <v>8158</v>
      </c>
      <c r="N6176" s="1" t="s">
        <v>4910</v>
      </c>
      <c r="P6176" s="1" t="s">
        <v>11444</v>
      </c>
    </row>
    <row r="6177" spans="1:16" s="1" customFormat="1">
      <c r="A6177" s="1" t="s">
        <v>241</v>
      </c>
      <c r="B6177" s="1" t="s">
        <v>241</v>
      </c>
      <c r="D6177" s="1" t="s">
        <v>241</v>
      </c>
      <c r="E6177" s="1" t="s">
        <v>11438</v>
      </c>
      <c r="F6177" s="1" t="s">
        <v>241</v>
      </c>
      <c r="M6177" s="1" t="s">
        <v>5913</v>
      </c>
      <c r="N6177" s="1" t="s">
        <v>4998</v>
      </c>
      <c r="P6177" s="1" t="s">
        <v>11444</v>
      </c>
    </row>
    <row r="6178" spans="1:16" s="1" customFormat="1">
      <c r="A6178" s="1" t="s">
        <v>241</v>
      </c>
      <c r="B6178" s="1" t="s">
        <v>241</v>
      </c>
      <c r="D6178" s="1" t="s">
        <v>241</v>
      </c>
      <c r="E6178" s="1" t="s">
        <v>11438</v>
      </c>
      <c r="F6178" s="1" t="s">
        <v>241</v>
      </c>
      <c r="M6178" s="1" t="s">
        <v>5720</v>
      </c>
      <c r="N6178" s="1" t="s">
        <v>5130</v>
      </c>
      <c r="P6178" s="1" t="s">
        <v>11444</v>
      </c>
    </row>
    <row r="6179" spans="1:16" s="1" customFormat="1">
      <c r="A6179" s="1" t="s">
        <v>241</v>
      </c>
      <c r="B6179" s="1" t="s">
        <v>241</v>
      </c>
      <c r="D6179" s="1" t="s">
        <v>241</v>
      </c>
      <c r="E6179" s="1" t="s">
        <v>11438</v>
      </c>
      <c r="F6179" s="1" t="s">
        <v>241</v>
      </c>
      <c r="M6179" s="1" t="s">
        <v>8159</v>
      </c>
      <c r="N6179" s="1" t="s">
        <v>6097</v>
      </c>
      <c r="P6179" s="1" t="s">
        <v>11444</v>
      </c>
    </row>
    <row r="6180" spans="1:16" s="1" customFormat="1">
      <c r="A6180" s="1" t="s">
        <v>241</v>
      </c>
      <c r="B6180" s="1" t="s">
        <v>241</v>
      </c>
      <c r="D6180" s="1" t="s">
        <v>241</v>
      </c>
      <c r="E6180" s="1" t="s">
        <v>11438</v>
      </c>
      <c r="F6180" s="1" t="s">
        <v>241</v>
      </c>
      <c r="M6180" s="1" t="s">
        <v>8049</v>
      </c>
      <c r="N6180" s="1" t="s">
        <v>4072</v>
      </c>
      <c r="P6180" s="1" t="s">
        <v>11444</v>
      </c>
    </row>
    <row r="6181" spans="1:16" s="1" customFormat="1">
      <c r="A6181" s="1" t="s">
        <v>241</v>
      </c>
      <c r="B6181" s="1" t="s">
        <v>241</v>
      </c>
      <c r="D6181" s="1" t="s">
        <v>241</v>
      </c>
      <c r="E6181" s="1" t="s">
        <v>11438</v>
      </c>
      <c r="F6181" s="1" t="s">
        <v>241</v>
      </c>
      <c r="M6181" s="1" t="s">
        <v>8160</v>
      </c>
      <c r="N6181" s="1" t="s">
        <v>5510</v>
      </c>
      <c r="P6181" s="1" t="s">
        <v>11444</v>
      </c>
    </row>
    <row r="6182" spans="1:16" s="1" customFormat="1">
      <c r="A6182" s="1" t="s">
        <v>241</v>
      </c>
      <c r="B6182" s="1" t="s">
        <v>241</v>
      </c>
      <c r="D6182" s="1" t="s">
        <v>241</v>
      </c>
      <c r="E6182" s="1" t="s">
        <v>11438</v>
      </c>
      <c r="F6182" s="1" t="s">
        <v>241</v>
      </c>
      <c r="M6182" s="1" t="s">
        <v>6453</v>
      </c>
      <c r="N6182" s="1" t="s">
        <v>5108</v>
      </c>
      <c r="P6182" s="1" t="s">
        <v>11444</v>
      </c>
    </row>
    <row r="6183" spans="1:16" s="1" customFormat="1">
      <c r="A6183" s="1" t="s">
        <v>241</v>
      </c>
      <c r="B6183" s="1" t="s">
        <v>241</v>
      </c>
      <c r="D6183" s="1" t="s">
        <v>241</v>
      </c>
      <c r="E6183" s="1" t="s">
        <v>11438</v>
      </c>
      <c r="F6183" s="1" t="s">
        <v>241</v>
      </c>
      <c r="M6183" s="1" t="s">
        <v>7851</v>
      </c>
      <c r="N6183" s="1" t="s">
        <v>4861</v>
      </c>
      <c r="P6183" s="1" t="s">
        <v>11444</v>
      </c>
    </row>
    <row r="6184" spans="1:16" s="1" customFormat="1">
      <c r="A6184" s="1" t="s">
        <v>241</v>
      </c>
      <c r="B6184" s="1" t="s">
        <v>241</v>
      </c>
      <c r="D6184" s="1" t="s">
        <v>241</v>
      </c>
      <c r="E6184" s="1" t="s">
        <v>11438</v>
      </c>
      <c r="F6184" s="1" t="s">
        <v>241</v>
      </c>
      <c r="M6184" s="1" t="s">
        <v>6289</v>
      </c>
      <c r="N6184" s="1" t="s">
        <v>4094</v>
      </c>
      <c r="P6184" s="1" t="s">
        <v>11444</v>
      </c>
    </row>
    <row r="6185" spans="1:16" s="1" customFormat="1">
      <c r="A6185" s="1" t="s">
        <v>241</v>
      </c>
      <c r="B6185" s="1" t="s">
        <v>241</v>
      </c>
      <c r="D6185" s="1" t="s">
        <v>241</v>
      </c>
      <c r="E6185" s="1" t="s">
        <v>11438</v>
      </c>
      <c r="F6185" s="1" t="s">
        <v>241</v>
      </c>
      <c r="M6185" s="1" t="s">
        <v>5354</v>
      </c>
      <c r="N6185" s="1" t="s">
        <v>4049</v>
      </c>
      <c r="P6185" s="1" t="s">
        <v>11444</v>
      </c>
    </row>
    <row r="6186" spans="1:16" s="1" customFormat="1">
      <c r="A6186" s="1" t="s">
        <v>241</v>
      </c>
      <c r="B6186" s="1" t="s">
        <v>241</v>
      </c>
      <c r="D6186" s="1" t="s">
        <v>241</v>
      </c>
      <c r="E6186" s="1" t="s">
        <v>11438</v>
      </c>
      <c r="F6186" s="1" t="s">
        <v>241</v>
      </c>
      <c r="M6186" s="1" t="s">
        <v>8161</v>
      </c>
      <c r="N6186" s="1" t="s">
        <v>4998</v>
      </c>
      <c r="P6186" s="1" t="s">
        <v>11444</v>
      </c>
    </row>
    <row r="6187" spans="1:16" s="1" customFormat="1">
      <c r="A6187" s="1" t="s">
        <v>241</v>
      </c>
      <c r="B6187" s="1" t="s">
        <v>241</v>
      </c>
      <c r="D6187" s="1" t="s">
        <v>241</v>
      </c>
      <c r="E6187" s="1" t="s">
        <v>11438</v>
      </c>
      <c r="F6187" s="1" t="s">
        <v>241</v>
      </c>
      <c r="M6187" s="1" t="s">
        <v>6304</v>
      </c>
      <c r="N6187" s="1" t="s">
        <v>8162</v>
      </c>
      <c r="P6187" s="1" t="s">
        <v>11444</v>
      </c>
    </row>
    <row r="6188" spans="1:16" s="1" customFormat="1">
      <c r="A6188" s="1" t="s">
        <v>241</v>
      </c>
      <c r="B6188" s="1" t="s">
        <v>241</v>
      </c>
      <c r="D6188" s="1" t="s">
        <v>241</v>
      </c>
      <c r="E6188" s="1" t="s">
        <v>11438</v>
      </c>
      <c r="F6188" s="1" t="s">
        <v>241</v>
      </c>
      <c r="M6188" s="1" t="s">
        <v>7860</v>
      </c>
      <c r="N6188" s="1" t="s">
        <v>5718</v>
      </c>
      <c r="P6188" s="1" t="s">
        <v>11444</v>
      </c>
    </row>
    <row r="6189" spans="1:16" s="1" customFormat="1">
      <c r="A6189" s="1" t="s">
        <v>241</v>
      </c>
      <c r="B6189" s="1" t="s">
        <v>241</v>
      </c>
      <c r="D6189" s="1" t="s">
        <v>241</v>
      </c>
      <c r="E6189" s="1" t="s">
        <v>11438</v>
      </c>
      <c r="F6189" s="1" t="s">
        <v>241</v>
      </c>
      <c r="M6189" s="1" t="s">
        <v>6902</v>
      </c>
      <c r="N6189" s="1" t="s">
        <v>5711</v>
      </c>
      <c r="P6189" s="1" t="s">
        <v>11444</v>
      </c>
    </row>
    <row r="6190" spans="1:16" s="1" customFormat="1">
      <c r="A6190" s="1" t="s">
        <v>241</v>
      </c>
      <c r="B6190" s="1" t="s">
        <v>241</v>
      </c>
      <c r="D6190" s="1" t="s">
        <v>241</v>
      </c>
      <c r="E6190" s="1" t="s">
        <v>11438</v>
      </c>
      <c r="F6190" s="1" t="s">
        <v>241</v>
      </c>
      <c r="M6190" s="1" t="s">
        <v>6634</v>
      </c>
      <c r="N6190" s="1" t="s">
        <v>5715</v>
      </c>
      <c r="P6190" s="1" t="s">
        <v>11444</v>
      </c>
    </row>
    <row r="6191" spans="1:16" s="1" customFormat="1">
      <c r="A6191" s="1" t="s">
        <v>241</v>
      </c>
      <c r="B6191" s="1" t="s">
        <v>241</v>
      </c>
      <c r="D6191" s="1" t="s">
        <v>241</v>
      </c>
      <c r="E6191" s="1" t="s">
        <v>11438</v>
      </c>
      <c r="F6191" s="1" t="s">
        <v>241</v>
      </c>
      <c r="M6191" s="1" t="s">
        <v>5012</v>
      </c>
      <c r="N6191" s="1" t="s">
        <v>8163</v>
      </c>
      <c r="P6191" s="1" t="s">
        <v>11444</v>
      </c>
    </row>
    <row r="6192" spans="1:16" s="1" customFormat="1">
      <c r="A6192" s="1" t="s">
        <v>241</v>
      </c>
      <c r="B6192" s="1" t="s">
        <v>241</v>
      </c>
      <c r="D6192" s="1" t="s">
        <v>241</v>
      </c>
      <c r="E6192" s="1" t="s">
        <v>11438</v>
      </c>
      <c r="F6192" s="1" t="s">
        <v>241</v>
      </c>
      <c r="M6192" s="1" t="s">
        <v>8112</v>
      </c>
      <c r="N6192" s="1" t="s">
        <v>8164</v>
      </c>
      <c r="P6192" s="1" t="s">
        <v>11444</v>
      </c>
    </row>
    <row r="6193" spans="1:16" s="1" customFormat="1">
      <c r="A6193" s="1" t="s">
        <v>241</v>
      </c>
      <c r="B6193" s="1" t="s">
        <v>241</v>
      </c>
      <c r="D6193" s="1" t="s">
        <v>241</v>
      </c>
      <c r="E6193" s="1" t="s">
        <v>11438</v>
      </c>
      <c r="F6193" s="1" t="s">
        <v>241</v>
      </c>
      <c r="M6193" s="1" t="s">
        <v>5219</v>
      </c>
      <c r="N6193" s="1" t="s">
        <v>6698</v>
      </c>
      <c r="P6193" s="1" t="s">
        <v>11444</v>
      </c>
    </row>
    <row r="6194" spans="1:16" s="1" customFormat="1">
      <c r="A6194" s="1" t="s">
        <v>241</v>
      </c>
      <c r="B6194" s="1" t="s">
        <v>241</v>
      </c>
      <c r="D6194" s="1" t="s">
        <v>241</v>
      </c>
      <c r="E6194" s="1" t="s">
        <v>11438</v>
      </c>
      <c r="F6194" s="1" t="s">
        <v>241</v>
      </c>
      <c r="M6194" s="1" t="s">
        <v>8165</v>
      </c>
      <c r="N6194" s="1" t="s">
        <v>8166</v>
      </c>
      <c r="P6194" s="1" t="s">
        <v>11444</v>
      </c>
    </row>
    <row r="6195" spans="1:16" s="1" customFormat="1">
      <c r="A6195" s="1" t="s">
        <v>241</v>
      </c>
      <c r="B6195" s="1" t="s">
        <v>241</v>
      </c>
      <c r="D6195" s="1" t="s">
        <v>241</v>
      </c>
      <c r="E6195" s="1" t="s">
        <v>11438</v>
      </c>
      <c r="F6195" s="1" t="s">
        <v>241</v>
      </c>
      <c r="M6195" s="1" t="s">
        <v>5207</v>
      </c>
      <c r="N6195" s="1" t="s">
        <v>6909</v>
      </c>
      <c r="P6195" s="1" t="s">
        <v>11444</v>
      </c>
    </row>
    <row r="6196" spans="1:16" s="1" customFormat="1">
      <c r="A6196" s="1" t="s">
        <v>241</v>
      </c>
      <c r="B6196" s="1" t="s">
        <v>241</v>
      </c>
      <c r="D6196" s="1" t="s">
        <v>241</v>
      </c>
      <c r="E6196" s="1" t="s">
        <v>11438</v>
      </c>
      <c r="F6196" s="1" t="s">
        <v>241</v>
      </c>
      <c r="M6196" s="1" t="s">
        <v>5968</v>
      </c>
      <c r="N6196" s="1" t="s">
        <v>8041</v>
      </c>
      <c r="P6196" s="1" t="s">
        <v>11444</v>
      </c>
    </row>
    <row r="6197" spans="1:16" s="1" customFormat="1">
      <c r="A6197" s="1" t="s">
        <v>241</v>
      </c>
      <c r="B6197" s="1" t="s">
        <v>241</v>
      </c>
      <c r="D6197" s="1" t="s">
        <v>241</v>
      </c>
      <c r="E6197" s="1" t="s">
        <v>11438</v>
      </c>
      <c r="F6197" s="1" t="s">
        <v>241</v>
      </c>
      <c r="M6197" s="1" t="s">
        <v>6912</v>
      </c>
      <c r="N6197" s="1" t="s">
        <v>4854</v>
      </c>
      <c r="P6197" s="1" t="s">
        <v>11444</v>
      </c>
    </row>
    <row r="6198" spans="1:16" s="1" customFormat="1">
      <c r="A6198" s="1" t="s">
        <v>241</v>
      </c>
      <c r="B6198" s="1" t="s">
        <v>241</v>
      </c>
      <c r="D6198" s="1" t="s">
        <v>241</v>
      </c>
      <c r="E6198" s="1" t="s">
        <v>11438</v>
      </c>
      <c r="F6198" s="1" t="s">
        <v>241</v>
      </c>
      <c r="M6198" s="1" t="s">
        <v>7729</v>
      </c>
      <c r="N6198" s="1" t="s">
        <v>4049</v>
      </c>
      <c r="P6198" s="1" t="s">
        <v>11444</v>
      </c>
    </row>
    <row r="6199" spans="1:16" s="1" customFormat="1">
      <c r="A6199" s="1" t="s">
        <v>241</v>
      </c>
      <c r="B6199" s="1" t="s">
        <v>241</v>
      </c>
      <c r="D6199" s="1" t="s">
        <v>241</v>
      </c>
      <c r="E6199" s="1" t="s">
        <v>11438</v>
      </c>
      <c r="F6199" s="1" t="s">
        <v>241</v>
      </c>
      <c r="M6199" s="1" t="s">
        <v>7396</v>
      </c>
      <c r="N6199" s="1" t="s">
        <v>4923</v>
      </c>
      <c r="P6199" s="1" t="s">
        <v>11444</v>
      </c>
    </row>
    <row r="6200" spans="1:16" s="1" customFormat="1">
      <c r="A6200" s="1" t="s">
        <v>241</v>
      </c>
      <c r="B6200" s="1" t="s">
        <v>241</v>
      </c>
      <c r="D6200" s="1" t="s">
        <v>241</v>
      </c>
      <c r="E6200" s="1" t="s">
        <v>11438</v>
      </c>
      <c r="F6200" s="1" t="s">
        <v>241</v>
      </c>
      <c r="M6200" s="1" t="s">
        <v>4961</v>
      </c>
      <c r="N6200" s="1" t="s">
        <v>4567</v>
      </c>
      <c r="P6200" s="1" t="s">
        <v>11444</v>
      </c>
    </row>
    <row r="6201" spans="1:16" s="1" customFormat="1">
      <c r="A6201" s="1" t="s">
        <v>241</v>
      </c>
      <c r="B6201" s="1" t="s">
        <v>241</v>
      </c>
      <c r="D6201" s="1" t="s">
        <v>241</v>
      </c>
      <c r="E6201" s="1" t="s">
        <v>11438</v>
      </c>
      <c r="F6201" s="1" t="s">
        <v>241</v>
      </c>
      <c r="M6201" s="1" t="s">
        <v>5383</v>
      </c>
      <c r="N6201" s="1" t="s">
        <v>5661</v>
      </c>
      <c r="P6201" s="1" t="s">
        <v>11444</v>
      </c>
    </row>
    <row r="6202" spans="1:16" s="1" customFormat="1">
      <c r="A6202" s="1" t="s">
        <v>241</v>
      </c>
      <c r="B6202" s="1" t="s">
        <v>241</v>
      </c>
      <c r="D6202" s="1" t="s">
        <v>241</v>
      </c>
      <c r="E6202" s="1" t="s">
        <v>11438</v>
      </c>
      <c r="F6202" s="1" t="s">
        <v>241</v>
      </c>
      <c r="M6202" s="1" t="s">
        <v>8167</v>
      </c>
      <c r="N6202" s="1" t="s">
        <v>4027</v>
      </c>
      <c r="P6202" s="1" t="s">
        <v>11444</v>
      </c>
    </row>
    <row r="6203" spans="1:16" s="1" customFormat="1">
      <c r="A6203" s="1" t="s">
        <v>241</v>
      </c>
      <c r="B6203" s="1" t="s">
        <v>241</v>
      </c>
      <c r="D6203" s="1" t="s">
        <v>241</v>
      </c>
      <c r="E6203" s="1" t="s">
        <v>11438</v>
      </c>
      <c r="F6203" s="1" t="s">
        <v>241</v>
      </c>
      <c r="M6203" s="1" t="s">
        <v>6291</v>
      </c>
      <c r="N6203" s="1" t="s">
        <v>4027</v>
      </c>
      <c r="P6203" s="1" t="s">
        <v>11444</v>
      </c>
    </row>
    <row r="6204" spans="1:16" s="1" customFormat="1">
      <c r="A6204" s="1" t="s">
        <v>241</v>
      </c>
      <c r="B6204" s="1" t="s">
        <v>241</v>
      </c>
      <c r="D6204" s="1" t="s">
        <v>241</v>
      </c>
      <c r="E6204" s="1" t="s">
        <v>11438</v>
      </c>
      <c r="F6204" s="1" t="s">
        <v>241</v>
      </c>
      <c r="M6204" s="1" t="s">
        <v>8005</v>
      </c>
      <c r="N6204" s="1" t="s">
        <v>5125</v>
      </c>
      <c r="P6204" s="1" t="s">
        <v>11444</v>
      </c>
    </row>
    <row r="6205" spans="1:16" s="1" customFormat="1">
      <c r="A6205" s="1" t="s">
        <v>241</v>
      </c>
      <c r="B6205" s="1" t="s">
        <v>241</v>
      </c>
      <c r="D6205" s="1" t="s">
        <v>241</v>
      </c>
      <c r="E6205" s="1" t="s">
        <v>11438</v>
      </c>
      <c r="F6205" s="1" t="s">
        <v>241</v>
      </c>
      <c r="M6205" s="1" t="s">
        <v>7172</v>
      </c>
      <c r="N6205" s="1" t="s">
        <v>5069</v>
      </c>
      <c r="P6205" s="1" t="s">
        <v>11444</v>
      </c>
    </row>
    <row r="6206" spans="1:16" s="1" customFormat="1">
      <c r="A6206" s="1" t="s">
        <v>241</v>
      </c>
      <c r="B6206" s="1" t="s">
        <v>241</v>
      </c>
      <c r="D6206" s="1" t="s">
        <v>241</v>
      </c>
      <c r="E6206" s="1" t="s">
        <v>11438</v>
      </c>
      <c r="F6206" s="1" t="s">
        <v>241</v>
      </c>
      <c r="M6206" s="1" t="s">
        <v>6487</v>
      </c>
      <c r="N6206" s="1" t="s">
        <v>5860</v>
      </c>
      <c r="P6206" s="1" t="s">
        <v>11444</v>
      </c>
    </row>
    <row r="6207" spans="1:16" s="1" customFormat="1">
      <c r="A6207" s="1" t="s">
        <v>241</v>
      </c>
      <c r="B6207" s="1" t="s">
        <v>241</v>
      </c>
      <c r="D6207" s="1" t="s">
        <v>241</v>
      </c>
      <c r="E6207" s="1" t="s">
        <v>11438</v>
      </c>
      <c r="F6207" s="1" t="s">
        <v>241</v>
      </c>
      <c r="M6207" s="1" t="s">
        <v>5579</v>
      </c>
      <c r="N6207" s="1" t="s">
        <v>5517</v>
      </c>
      <c r="P6207" s="1" t="s">
        <v>11444</v>
      </c>
    </row>
    <row r="6208" spans="1:16" s="1" customFormat="1">
      <c r="A6208" s="1" t="s">
        <v>241</v>
      </c>
      <c r="B6208" s="1" t="s">
        <v>241</v>
      </c>
      <c r="D6208" s="1" t="s">
        <v>241</v>
      </c>
      <c r="E6208" s="1" t="s">
        <v>11438</v>
      </c>
      <c r="F6208" s="1" t="s">
        <v>241</v>
      </c>
      <c r="M6208" s="1" t="s">
        <v>6373</v>
      </c>
      <c r="N6208" s="1" t="s">
        <v>5860</v>
      </c>
      <c r="P6208" s="1" t="s">
        <v>11444</v>
      </c>
    </row>
    <row r="6209" spans="1:16" s="1" customFormat="1">
      <c r="A6209" s="1" t="s">
        <v>241</v>
      </c>
      <c r="B6209" s="1" t="s">
        <v>241</v>
      </c>
      <c r="D6209" s="1" t="s">
        <v>241</v>
      </c>
      <c r="E6209" s="1" t="s">
        <v>11438</v>
      </c>
      <c r="F6209" s="1" t="s">
        <v>241</v>
      </c>
      <c r="M6209" s="1" t="s">
        <v>5438</v>
      </c>
      <c r="N6209" s="1" t="s">
        <v>4049</v>
      </c>
      <c r="P6209" s="1" t="s">
        <v>11444</v>
      </c>
    </row>
    <row r="6210" spans="1:16" s="1" customFormat="1">
      <c r="A6210" s="1" t="s">
        <v>241</v>
      </c>
      <c r="B6210" s="1" t="s">
        <v>241</v>
      </c>
      <c r="D6210" s="1" t="s">
        <v>241</v>
      </c>
      <c r="E6210" s="1" t="s">
        <v>11438</v>
      </c>
      <c r="F6210" s="1" t="s">
        <v>241</v>
      </c>
      <c r="M6210" s="1" t="s">
        <v>5210</v>
      </c>
      <c r="N6210" s="1" t="s">
        <v>4055</v>
      </c>
      <c r="P6210" s="1" t="s">
        <v>11444</v>
      </c>
    </row>
    <row r="6211" spans="1:16" s="1" customFormat="1">
      <c r="A6211" s="1" t="s">
        <v>241</v>
      </c>
      <c r="B6211" s="1" t="s">
        <v>241</v>
      </c>
      <c r="D6211" s="1" t="s">
        <v>241</v>
      </c>
      <c r="E6211" s="1" t="s">
        <v>11438</v>
      </c>
      <c r="F6211" s="1" t="s">
        <v>241</v>
      </c>
      <c r="M6211" s="1" t="s">
        <v>8168</v>
      </c>
      <c r="N6211" s="1" t="s">
        <v>4939</v>
      </c>
      <c r="P6211" s="1" t="s">
        <v>11444</v>
      </c>
    </row>
    <row r="6212" spans="1:16" s="1" customFormat="1">
      <c r="A6212" s="1" t="s">
        <v>241</v>
      </c>
      <c r="B6212" s="1" t="s">
        <v>241</v>
      </c>
      <c r="D6212" s="1" t="s">
        <v>241</v>
      </c>
      <c r="E6212" s="1" t="s">
        <v>11438</v>
      </c>
      <c r="F6212" s="1" t="s">
        <v>241</v>
      </c>
      <c r="M6212" s="1" t="s">
        <v>8169</v>
      </c>
      <c r="N6212" s="1" t="s">
        <v>4839</v>
      </c>
      <c r="P6212" s="1" t="s">
        <v>11444</v>
      </c>
    </row>
    <row r="6213" spans="1:16" s="1" customFormat="1">
      <c r="A6213" s="1" t="s">
        <v>241</v>
      </c>
      <c r="B6213" s="1" t="s">
        <v>241</v>
      </c>
      <c r="D6213" s="1" t="s">
        <v>241</v>
      </c>
      <c r="E6213" s="1" t="s">
        <v>11438</v>
      </c>
      <c r="F6213" s="1" t="s">
        <v>241</v>
      </c>
      <c r="M6213" s="1" t="s">
        <v>6655</v>
      </c>
      <c r="N6213" s="1" t="s">
        <v>4839</v>
      </c>
      <c r="P6213" s="1" t="s">
        <v>11444</v>
      </c>
    </row>
    <row r="6214" spans="1:16" s="1" customFormat="1">
      <c r="A6214" s="1" t="s">
        <v>241</v>
      </c>
      <c r="B6214" s="1" t="s">
        <v>241</v>
      </c>
      <c r="D6214" s="1" t="s">
        <v>241</v>
      </c>
      <c r="E6214" s="1" t="s">
        <v>11438</v>
      </c>
      <c r="F6214" s="1" t="s">
        <v>241</v>
      </c>
      <c r="M6214" s="1" t="s">
        <v>8170</v>
      </c>
      <c r="N6214" s="1" t="s">
        <v>4863</v>
      </c>
      <c r="P6214" s="1" t="s">
        <v>11444</v>
      </c>
    </row>
    <row r="6215" spans="1:16" s="1" customFormat="1">
      <c r="A6215" s="1" t="s">
        <v>241</v>
      </c>
      <c r="B6215" s="1" t="s">
        <v>241</v>
      </c>
      <c r="D6215" s="1" t="s">
        <v>241</v>
      </c>
      <c r="E6215" s="1" t="s">
        <v>11438</v>
      </c>
      <c r="F6215" s="1" t="s">
        <v>241</v>
      </c>
      <c r="M6215" s="1" t="s">
        <v>5884</v>
      </c>
      <c r="N6215" s="1" t="s">
        <v>4066</v>
      </c>
      <c r="P6215" s="1" t="s">
        <v>11444</v>
      </c>
    </row>
    <row r="6216" spans="1:16" s="1" customFormat="1">
      <c r="A6216" s="1" t="s">
        <v>241</v>
      </c>
      <c r="B6216" s="1" t="s">
        <v>241</v>
      </c>
      <c r="D6216" s="1" t="s">
        <v>241</v>
      </c>
      <c r="E6216" s="1" t="s">
        <v>11438</v>
      </c>
      <c r="F6216" s="1" t="s">
        <v>241</v>
      </c>
      <c r="M6216" s="1" t="s">
        <v>7556</v>
      </c>
      <c r="N6216" s="1" t="s">
        <v>4932</v>
      </c>
      <c r="P6216" s="1" t="s">
        <v>11444</v>
      </c>
    </row>
    <row r="6217" spans="1:16" s="1" customFormat="1">
      <c r="A6217" s="1" t="s">
        <v>241</v>
      </c>
      <c r="B6217" s="1" t="s">
        <v>241</v>
      </c>
      <c r="D6217" s="1" t="s">
        <v>241</v>
      </c>
      <c r="E6217" s="1" t="s">
        <v>11438</v>
      </c>
      <c r="F6217" s="1" t="s">
        <v>241</v>
      </c>
      <c r="M6217" s="1" t="s">
        <v>7431</v>
      </c>
      <c r="N6217" s="1" t="s">
        <v>5227</v>
      </c>
      <c r="P6217" s="1" t="s">
        <v>11444</v>
      </c>
    </row>
    <row r="6218" spans="1:16" s="1" customFormat="1">
      <c r="A6218" s="1" t="s">
        <v>241</v>
      </c>
      <c r="B6218" s="1" t="s">
        <v>241</v>
      </c>
      <c r="D6218" s="1" t="s">
        <v>241</v>
      </c>
      <c r="E6218" s="1" t="s">
        <v>11438</v>
      </c>
      <c r="F6218" s="1" t="s">
        <v>241</v>
      </c>
      <c r="M6218" s="1" t="s">
        <v>7008</v>
      </c>
      <c r="N6218" s="1" t="s">
        <v>4964</v>
      </c>
      <c r="P6218" s="1" t="s">
        <v>11444</v>
      </c>
    </row>
    <row r="6219" spans="1:16" s="1" customFormat="1">
      <c r="A6219" s="1" t="s">
        <v>241</v>
      </c>
      <c r="B6219" s="1" t="s">
        <v>241</v>
      </c>
      <c r="D6219" s="1" t="s">
        <v>241</v>
      </c>
      <c r="E6219" s="1" t="s">
        <v>11438</v>
      </c>
      <c r="F6219" s="1" t="s">
        <v>241</v>
      </c>
      <c r="M6219" s="1" t="s">
        <v>8171</v>
      </c>
      <c r="N6219" s="1" t="s">
        <v>4854</v>
      </c>
      <c r="P6219" s="1" t="s">
        <v>11444</v>
      </c>
    </row>
    <row r="6220" spans="1:16" s="1" customFormat="1">
      <c r="A6220" s="1" t="s">
        <v>241</v>
      </c>
      <c r="B6220" s="1" t="s">
        <v>241</v>
      </c>
      <c r="D6220" s="1" t="s">
        <v>241</v>
      </c>
      <c r="E6220" s="1" t="s">
        <v>11438</v>
      </c>
      <c r="F6220" s="1" t="s">
        <v>241</v>
      </c>
      <c r="M6220" s="1" t="s">
        <v>5888</v>
      </c>
      <c r="N6220" s="1" t="s">
        <v>4939</v>
      </c>
      <c r="P6220" s="1" t="s">
        <v>11444</v>
      </c>
    </row>
    <row r="6221" spans="1:16" s="1" customFormat="1">
      <c r="A6221" s="1" t="s">
        <v>241</v>
      </c>
      <c r="B6221" s="1" t="s">
        <v>241</v>
      </c>
      <c r="D6221" s="1" t="s">
        <v>241</v>
      </c>
      <c r="E6221" s="1" t="s">
        <v>11438</v>
      </c>
      <c r="F6221" s="1" t="s">
        <v>241</v>
      </c>
      <c r="M6221" s="1" t="s">
        <v>8172</v>
      </c>
      <c r="N6221" s="1" t="s">
        <v>5279</v>
      </c>
      <c r="P6221" s="1" t="s">
        <v>11444</v>
      </c>
    </row>
    <row r="6222" spans="1:16" s="1" customFormat="1">
      <c r="A6222" s="1" t="s">
        <v>241</v>
      </c>
      <c r="B6222" s="1" t="s">
        <v>241</v>
      </c>
      <c r="D6222" s="1" t="s">
        <v>241</v>
      </c>
      <c r="E6222" s="1" t="s">
        <v>11438</v>
      </c>
      <c r="F6222" s="1" t="s">
        <v>241</v>
      </c>
      <c r="M6222" s="1" t="s">
        <v>6166</v>
      </c>
      <c r="N6222" s="1" t="s">
        <v>5447</v>
      </c>
      <c r="P6222" s="1" t="s">
        <v>11444</v>
      </c>
    </row>
    <row r="6223" spans="1:16" s="1" customFormat="1">
      <c r="A6223" s="1" t="s">
        <v>241</v>
      </c>
      <c r="B6223" s="1" t="s">
        <v>241</v>
      </c>
      <c r="D6223" s="1" t="s">
        <v>241</v>
      </c>
      <c r="E6223" s="1" t="s">
        <v>11438</v>
      </c>
      <c r="F6223" s="1" t="s">
        <v>241</v>
      </c>
      <c r="M6223" s="1" t="s">
        <v>8173</v>
      </c>
      <c r="N6223" s="1" t="s">
        <v>4948</v>
      </c>
      <c r="P6223" s="1" t="s">
        <v>11444</v>
      </c>
    </row>
    <row r="6224" spans="1:16" s="1" customFormat="1">
      <c r="A6224" s="1" t="s">
        <v>241</v>
      </c>
      <c r="B6224" s="1" t="s">
        <v>241</v>
      </c>
      <c r="D6224" s="1" t="s">
        <v>241</v>
      </c>
      <c r="E6224" s="1" t="s">
        <v>11438</v>
      </c>
      <c r="F6224" s="1" t="s">
        <v>241</v>
      </c>
      <c r="M6224" s="1" t="s">
        <v>7134</v>
      </c>
      <c r="N6224" s="1" t="s">
        <v>5347</v>
      </c>
      <c r="P6224" s="1" t="s">
        <v>11444</v>
      </c>
    </row>
    <row r="6225" spans="1:16" s="1" customFormat="1">
      <c r="A6225" s="1" t="s">
        <v>241</v>
      </c>
      <c r="B6225" s="1" t="s">
        <v>241</v>
      </c>
      <c r="D6225" s="1" t="s">
        <v>241</v>
      </c>
      <c r="E6225" s="1" t="s">
        <v>11438</v>
      </c>
      <c r="F6225" s="1" t="s">
        <v>241</v>
      </c>
      <c r="M6225" s="1" t="s">
        <v>8174</v>
      </c>
      <c r="N6225" s="1" t="s">
        <v>4049</v>
      </c>
      <c r="P6225" s="1" t="s">
        <v>11444</v>
      </c>
    </row>
    <row r="6226" spans="1:16" s="1" customFormat="1">
      <c r="A6226" s="1" t="s">
        <v>11231</v>
      </c>
      <c r="B6226" s="1" t="s">
        <v>11231</v>
      </c>
      <c r="D6226" s="1" t="s">
        <v>11231</v>
      </c>
      <c r="E6226" s="1" t="s">
        <v>11438</v>
      </c>
      <c r="F6226" s="1" t="s">
        <v>11231</v>
      </c>
      <c r="M6226" s="1" t="s">
        <v>7130</v>
      </c>
      <c r="N6226" s="1" t="s">
        <v>4072</v>
      </c>
      <c r="P6226" s="1" t="s">
        <v>11444</v>
      </c>
    </row>
    <row r="6227" spans="1:16" s="1" customFormat="1">
      <c r="A6227" s="1" t="s">
        <v>11231</v>
      </c>
      <c r="B6227" s="1" t="s">
        <v>11231</v>
      </c>
      <c r="D6227" s="1" t="s">
        <v>11231</v>
      </c>
      <c r="E6227" s="1" t="s">
        <v>11438</v>
      </c>
      <c r="F6227" s="1" t="s">
        <v>11231</v>
      </c>
      <c r="M6227" s="1" t="s">
        <v>6373</v>
      </c>
      <c r="N6227" s="1" t="s">
        <v>6071</v>
      </c>
      <c r="P6227" s="1" t="s">
        <v>11444</v>
      </c>
    </row>
    <row r="6228" spans="1:16" s="1" customFormat="1">
      <c r="A6228" s="1" t="s">
        <v>11231</v>
      </c>
      <c r="B6228" s="1" t="s">
        <v>11231</v>
      </c>
      <c r="D6228" s="1" t="s">
        <v>11231</v>
      </c>
      <c r="E6228" s="1" t="s">
        <v>11438</v>
      </c>
      <c r="F6228" s="1" t="s">
        <v>11231</v>
      </c>
      <c r="M6228" s="1" t="s">
        <v>5410</v>
      </c>
      <c r="N6228" s="1" t="s">
        <v>4055</v>
      </c>
      <c r="P6228" s="1" t="s">
        <v>11444</v>
      </c>
    </row>
    <row r="6229" spans="1:16" s="1" customFormat="1">
      <c r="A6229" s="1" t="s">
        <v>11231</v>
      </c>
      <c r="B6229" s="1" t="s">
        <v>11231</v>
      </c>
      <c r="D6229" s="1" t="s">
        <v>11231</v>
      </c>
      <c r="E6229" s="1" t="s">
        <v>11438</v>
      </c>
      <c r="F6229" s="1" t="s">
        <v>11231</v>
      </c>
      <c r="M6229" s="1" t="s">
        <v>5356</v>
      </c>
      <c r="N6229" s="1" t="s">
        <v>4049</v>
      </c>
      <c r="P6229" s="1" t="s">
        <v>11444</v>
      </c>
    </row>
    <row r="6230" spans="1:16" s="1" customFormat="1">
      <c r="A6230" s="1" t="s">
        <v>11231</v>
      </c>
      <c r="B6230" s="1" t="s">
        <v>11231</v>
      </c>
      <c r="D6230" s="1" t="s">
        <v>11231</v>
      </c>
      <c r="E6230" s="1" t="s">
        <v>11438</v>
      </c>
      <c r="F6230" s="1" t="s">
        <v>11231</v>
      </c>
      <c r="M6230" s="1" t="s">
        <v>7468</v>
      </c>
      <c r="N6230" s="1" t="s">
        <v>4049</v>
      </c>
      <c r="P6230" s="1" t="s">
        <v>11444</v>
      </c>
    </row>
    <row r="6231" spans="1:16" s="1" customFormat="1">
      <c r="A6231" s="1" t="s">
        <v>11231</v>
      </c>
      <c r="B6231" s="1" t="s">
        <v>11231</v>
      </c>
      <c r="D6231" s="1" t="s">
        <v>11231</v>
      </c>
      <c r="E6231" s="1" t="s">
        <v>11438</v>
      </c>
      <c r="F6231" s="1" t="s">
        <v>11231</v>
      </c>
      <c r="M6231" s="1" t="s">
        <v>5828</v>
      </c>
      <c r="N6231" s="1" t="s">
        <v>5963</v>
      </c>
      <c r="P6231" s="1" t="s">
        <v>11444</v>
      </c>
    </row>
    <row r="6232" spans="1:16" s="1" customFormat="1">
      <c r="A6232" s="1" t="s">
        <v>11231</v>
      </c>
      <c r="B6232" s="1" t="s">
        <v>11231</v>
      </c>
      <c r="D6232" s="1" t="s">
        <v>11231</v>
      </c>
      <c r="E6232" s="1" t="s">
        <v>11438</v>
      </c>
      <c r="F6232" s="1" t="s">
        <v>11231</v>
      </c>
      <c r="M6232" s="1" t="s">
        <v>8175</v>
      </c>
      <c r="N6232" s="1" t="s">
        <v>4925</v>
      </c>
      <c r="P6232" s="1" t="s">
        <v>11444</v>
      </c>
    </row>
    <row r="6233" spans="1:16" s="1" customFormat="1">
      <c r="A6233" s="1" t="s">
        <v>11231</v>
      </c>
      <c r="B6233" s="1" t="s">
        <v>11231</v>
      </c>
      <c r="D6233" s="1" t="s">
        <v>11231</v>
      </c>
      <c r="E6233" s="1" t="s">
        <v>11438</v>
      </c>
      <c r="F6233" s="1" t="s">
        <v>11231</v>
      </c>
      <c r="M6233" s="1" t="s">
        <v>8176</v>
      </c>
      <c r="N6233" s="1" t="s">
        <v>4925</v>
      </c>
      <c r="P6233" s="1" t="s">
        <v>11444</v>
      </c>
    </row>
    <row r="6234" spans="1:16" s="1" customFormat="1">
      <c r="A6234" s="1" t="s">
        <v>11231</v>
      </c>
      <c r="B6234" s="1" t="s">
        <v>11231</v>
      </c>
      <c r="D6234" s="1" t="s">
        <v>11231</v>
      </c>
      <c r="E6234" s="1" t="s">
        <v>11438</v>
      </c>
      <c r="F6234" s="1" t="s">
        <v>11231</v>
      </c>
      <c r="M6234" s="1" t="s">
        <v>8177</v>
      </c>
      <c r="N6234" s="1" t="s">
        <v>4912</v>
      </c>
      <c r="P6234" s="1" t="s">
        <v>11444</v>
      </c>
    </row>
    <row r="6235" spans="1:16" s="1" customFormat="1">
      <c r="A6235" s="1" t="s">
        <v>11231</v>
      </c>
      <c r="B6235" s="1" t="s">
        <v>11231</v>
      </c>
      <c r="D6235" s="1" t="s">
        <v>11231</v>
      </c>
      <c r="E6235" s="1" t="s">
        <v>11438</v>
      </c>
      <c r="F6235" s="1" t="s">
        <v>11231</v>
      </c>
      <c r="M6235" s="1" t="s">
        <v>7138</v>
      </c>
      <c r="N6235" s="1" t="s">
        <v>4049</v>
      </c>
      <c r="P6235" s="1" t="s">
        <v>11444</v>
      </c>
    </row>
    <row r="6236" spans="1:16" s="1" customFormat="1">
      <c r="A6236" s="1" t="s">
        <v>11231</v>
      </c>
      <c r="B6236" s="1" t="s">
        <v>11231</v>
      </c>
      <c r="D6236" s="1" t="s">
        <v>11231</v>
      </c>
      <c r="E6236" s="1" t="s">
        <v>11438</v>
      </c>
      <c r="F6236" s="1" t="s">
        <v>11231</v>
      </c>
      <c r="M6236" s="1" t="s">
        <v>4573</v>
      </c>
      <c r="N6236" s="1" t="s">
        <v>4049</v>
      </c>
      <c r="P6236" s="1" t="s">
        <v>11444</v>
      </c>
    </row>
    <row r="6237" spans="1:16" s="1" customFormat="1">
      <c r="A6237" s="1" t="s">
        <v>454</v>
      </c>
      <c r="B6237" s="1" t="s">
        <v>454</v>
      </c>
      <c r="D6237" s="1" t="s">
        <v>454</v>
      </c>
      <c r="E6237" s="1" t="s">
        <v>11438</v>
      </c>
      <c r="F6237" s="1" t="s">
        <v>454</v>
      </c>
      <c r="M6237" s="1" t="s">
        <v>5029</v>
      </c>
      <c r="N6237" s="1" t="s">
        <v>5022</v>
      </c>
      <c r="P6237" s="1" t="s">
        <v>11444</v>
      </c>
    </row>
    <row r="6238" spans="1:16" s="1" customFormat="1">
      <c r="A6238" s="1" t="s">
        <v>454</v>
      </c>
      <c r="B6238" s="1" t="s">
        <v>454</v>
      </c>
      <c r="D6238" s="1" t="s">
        <v>454</v>
      </c>
      <c r="E6238" s="1" t="s">
        <v>11438</v>
      </c>
      <c r="F6238" s="1" t="s">
        <v>454</v>
      </c>
      <c r="M6238" s="1" t="s">
        <v>7110</v>
      </c>
      <c r="N6238" s="1" t="s">
        <v>5112</v>
      </c>
      <c r="P6238" s="1" t="s">
        <v>11444</v>
      </c>
    </row>
    <row r="6239" spans="1:16" s="1" customFormat="1">
      <c r="A6239" s="1" t="s">
        <v>454</v>
      </c>
      <c r="B6239" s="1" t="s">
        <v>454</v>
      </c>
      <c r="D6239" s="1" t="s">
        <v>454</v>
      </c>
      <c r="E6239" s="1" t="s">
        <v>11438</v>
      </c>
      <c r="F6239" s="1" t="s">
        <v>454</v>
      </c>
      <c r="M6239" s="1" t="s">
        <v>6485</v>
      </c>
      <c r="N6239" s="1" t="s">
        <v>4556</v>
      </c>
      <c r="P6239" s="1" t="s">
        <v>11444</v>
      </c>
    </row>
    <row r="6240" spans="1:16" s="1" customFormat="1">
      <c r="A6240" s="1" t="s">
        <v>454</v>
      </c>
      <c r="B6240" s="1" t="s">
        <v>454</v>
      </c>
      <c r="D6240" s="1" t="s">
        <v>454</v>
      </c>
      <c r="E6240" s="1" t="s">
        <v>11438</v>
      </c>
      <c r="F6240" s="1" t="s">
        <v>454</v>
      </c>
      <c r="M6240" s="1" t="s">
        <v>5516</v>
      </c>
      <c r="N6240" s="1" t="s">
        <v>5394</v>
      </c>
      <c r="P6240" s="1" t="s">
        <v>11444</v>
      </c>
    </row>
    <row r="6241" spans="1:16" s="1" customFormat="1">
      <c r="A6241" s="1" t="s">
        <v>454</v>
      </c>
      <c r="B6241" s="1" t="s">
        <v>454</v>
      </c>
      <c r="D6241" s="1" t="s">
        <v>454</v>
      </c>
      <c r="E6241" s="1" t="s">
        <v>11438</v>
      </c>
      <c r="F6241" s="1" t="s">
        <v>454</v>
      </c>
      <c r="M6241" s="1" t="s">
        <v>5042</v>
      </c>
      <c r="N6241" s="1" t="s">
        <v>6232</v>
      </c>
      <c r="P6241" s="1" t="s">
        <v>11444</v>
      </c>
    </row>
    <row r="6242" spans="1:16" s="1" customFormat="1">
      <c r="A6242" s="1" t="s">
        <v>454</v>
      </c>
      <c r="B6242" s="1" t="s">
        <v>454</v>
      </c>
      <c r="D6242" s="1" t="s">
        <v>454</v>
      </c>
      <c r="E6242" s="1" t="s">
        <v>11438</v>
      </c>
      <c r="F6242" s="1" t="s">
        <v>454</v>
      </c>
      <c r="M6242" s="1" t="s">
        <v>8178</v>
      </c>
      <c r="N6242" s="1" t="s">
        <v>4018</v>
      </c>
      <c r="P6242" s="1" t="s">
        <v>11444</v>
      </c>
    </row>
    <row r="6243" spans="1:16" s="1" customFormat="1">
      <c r="A6243" s="1" t="s">
        <v>454</v>
      </c>
      <c r="B6243" s="1" t="s">
        <v>454</v>
      </c>
      <c r="D6243" s="1" t="s">
        <v>454</v>
      </c>
      <c r="E6243" s="1" t="s">
        <v>11438</v>
      </c>
      <c r="F6243" s="1" t="s">
        <v>454</v>
      </c>
      <c r="M6243" s="1" t="s">
        <v>6823</v>
      </c>
      <c r="N6243" s="1" t="s">
        <v>5195</v>
      </c>
      <c r="P6243" s="1" t="s">
        <v>11444</v>
      </c>
    </row>
    <row r="6244" spans="1:16" s="1" customFormat="1">
      <c r="A6244" s="1" t="s">
        <v>454</v>
      </c>
      <c r="B6244" s="1" t="s">
        <v>454</v>
      </c>
      <c r="D6244" s="1" t="s">
        <v>454</v>
      </c>
      <c r="E6244" s="1" t="s">
        <v>11438</v>
      </c>
      <c r="F6244" s="1" t="s">
        <v>454</v>
      </c>
      <c r="M6244" s="1" t="s">
        <v>5578</v>
      </c>
      <c r="N6244" s="1" t="s">
        <v>4567</v>
      </c>
      <c r="P6244" s="1" t="s">
        <v>11444</v>
      </c>
    </row>
    <row r="6245" spans="1:16" s="1" customFormat="1">
      <c r="A6245" s="1" t="s">
        <v>454</v>
      </c>
      <c r="B6245" s="1" t="s">
        <v>454</v>
      </c>
      <c r="D6245" s="1" t="s">
        <v>454</v>
      </c>
      <c r="E6245" s="1" t="s">
        <v>11438</v>
      </c>
      <c r="F6245" s="1" t="s">
        <v>454</v>
      </c>
      <c r="M6245" s="1" t="s">
        <v>7086</v>
      </c>
      <c r="N6245" s="1" t="s">
        <v>4583</v>
      </c>
      <c r="P6245" s="1" t="s">
        <v>11444</v>
      </c>
    </row>
    <row r="6246" spans="1:16" s="1" customFormat="1">
      <c r="A6246" s="1" t="s">
        <v>454</v>
      </c>
      <c r="B6246" s="1" t="s">
        <v>454</v>
      </c>
      <c r="D6246" s="1" t="s">
        <v>454</v>
      </c>
      <c r="E6246" s="1" t="s">
        <v>11438</v>
      </c>
      <c r="F6246" s="1" t="s">
        <v>454</v>
      </c>
      <c r="M6246" s="1" t="s">
        <v>7456</v>
      </c>
      <c r="N6246" s="1" t="s">
        <v>5112</v>
      </c>
      <c r="P6246" s="1" t="s">
        <v>11444</v>
      </c>
    </row>
    <row r="6247" spans="1:16" s="1" customFormat="1">
      <c r="A6247" s="1" t="s">
        <v>454</v>
      </c>
      <c r="B6247" s="1" t="s">
        <v>454</v>
      </c>
      <c r="D6247" s="1" t="s">
        <v>454</v>
      </c>
      <c r="E6247" s="1" t="s">
        <v>11438</v>
      </c>
      <c r="F6247" s="1" t="s">
        <v>454</v>
      </c>
      <c r="M6247" s="1" t="s">
        <v>5834</v>
      </c>
      <c r="N6247" s="1" t="s">
        <v>6438</v>
      </c>
      <c r="P6247" s="1" t="s">
        <v>11444</v>
      </c>
    </row>
    <row r="6248" spans="1:16" s="1" customFormat="1">
      <c r="A6248" s="1" t="s">
        <v>454</v>
      </c>
      <c r="B6248" s="1" t="s">
        <v>454</v>
      </c>
      <c r="D6248" s="1" t="s">
        <v>454</v>
      </c>
      <c r="E6248" s="1" t="s">
        <v>11438</v>
      </c>
      <c r="F6248" s="1" t="s">
        <v>454</v>
      </c>
      <c r="M6248" s="1" t="s">
        <v>8179</v>
      </c>
      <c r="N6248" s="1" t="s">
        <v>4914</v>
      </c>
      <c r="P6248" s="1" t="s">
        <v>11444</v>
      </c>
    </row>
    <row r="6249" spans="1:16" s="1" customFormat="1">
      <c r="A6249" s="1" t="s">
        <v>454</v>
      </c>
      <c r="B6249" s="1" t="s">
        <v>454</v>
      </c>
      <c r="D6249" s="1" t="s">
        <v>454</v>
      </c>
      <c r="E6249" s="1" t="s">
        <v>11438</v>
      </c>
      <c r="F6249" s="1" t="s">
        <v>454</v>
      </c>
      <c r="M6249" s="1" t="s">
        <v>7668</v>
      </c>
      <c r="N6249" s="1" t="s">
        <v>7581</v>
      </c>
      <c r="P6249" s="1" t="s">
        <v>11444</v>
      </c>
    </row>
    <row r="6250" spans="1:16" s="1" customFormat="1">
      <c r="A6250" s="1" t="s">
        <v>454</v>
      </c>
      <c r="B6250" s="1" t="s">
        <v>454</v>
      </c>
      <c r="D6250" s="1" t="s">
        <v>454</v>
      </c>
      <c r="E6250" s="1" t="s">
        <v>11438</v>
      </c>
      <c r="F6250" s="1" t="s">
        <v>454</v>
      </c>
      <c r="M6250" s="1" t="s">
        <v>5287</v>
      </c>
      <c r="N6250" s="1" t="s">
        <v>4921</v>
      </c>
      <c r="P6250" s="1" t="s">
        <v>11444</v>
      </c>
    </row>
    <row r="6251" spans="1:16" s="1" customFormat="1">
      <c r="A6251" s="1" t="s">
        <v>454</v>
      </c>
      <c r="B6251" s="1" t="s">
        <v>454</v>
      </c>
      <c r="D6251" s="1" t="s">
        <v>454</v>
      </c>
      <c r="E6251" s="1" t="s">
        <v>11438</v>
      </c>
      <c r="F6251" s="1" t="s">
        <v>454</v>
      </c>
      <c r="M6251" s="1" t="s">
        <v>6585</v>
      </c>
      <c r="N6251" s="1" t="s">
        <v>4932</v>
      </c>
      <c r="P6251" s="1" t="s">
        <v>11444</v>
      </c>
    </row>
    <row r="6252" spans="1:16" s="1" customFormat="1">
      <c r="A6252" s="1" t="s">
        <v>454</v>
      </c>
      <c r="B6252" s="1" t="s">
        <v>454</v>
      </c>
      <c r="D6252" s="1" t="s">
        <v>454</v>
      </c>
      <c r="E6252" s="1" t="s">
        <v>11438</v>
      </c>
      <c r="F6252" s="1" t="s">
        <v>454</v>
      </c>
      <c r="M6252" s="1" t="s">
        <v>8180</v>
      </c>
      <c r="N6252" s="1" t="s">
        <v>5123</v>
      </c>
      <c r="P6252" s="1" t="s">
        <v>11444</v>
      </c>
    </row>
    <row r="6253" spans="1:16" s="1" customFormat="1">
      <c r="A6253" s="1" t="s">
        <v>454</v>
      </c>
      <c r="B6253" s="1" t="s">
        <v>454</v>
      </c>
      <c r="D6253" s="1" t="s">
        <v>454</v>
      </c>
      <c r="E6253" s="1" t="s">
        <v>11438</v>
      </c>
      <c r="F6253" s="1" t="s">
        <v>454</v>
      </c>
      <c r="M6253" s="1" t="s">
        <v>8181</v>
      </c>
      <c r="N6253" s="1" t="s">
        <v>5037</v>
      </c>
      <c r="P6253" s="1" t="s">
        <v>11444</v>
      </c>
    </row>
    <row r="6254" spans="1:16" s="1" customFormat="1">
      <c r="A6254" s="1" t="s">
        <v>454</v>
      </c>
      <c r="B6254" s="1" t="s">
        <v>454</v>
      </c>
      <c r="D6254" s="1" t="s">
        <v>454</v>
      </c>
      <c r="E6254" s="1" t="s">
        <v>11438</v>
      </c>
      <c r="F6254" s="1" t="s">
        <v>454</v>
      </c>
      <c r="M6254" s="1" t="s">
        <v>8182</v>
      </c>
      <c r="N6254" s="1" t="s">
        <v>5599</v>
      </c>
      <c r="P6254" s="1" t="s">
        <v>11444</v>
      </c>
    </row>
    <row r="6255" spans="1:16" s="1" customFormat="1">
      <c r="A6255" s="1" t="s">
        <v>454</v>
      </c>
      <c r="B6255" s="1" t="s">
        <v>454</v>
      </c>
      <c r="D6255" s="1" t="s">
        <v>454</v>
      </c>
      <c r="E6255" s="1" t="s">
        <v>11438</v>
      </c>
      <c r="F6255" s="1" t="s">
        <v>454</v>
      </c>
      <c r="M6255" s="1" t="s">
        <v>8183</v>
      </c>
      <c r="N6255" s="1" t="s">
        <v>6435</v>
      </c>
      <c r="P6255" s="1" t="s">
        <v>11444</v>
      </c>
    </row>
    <row r="6256" spans="1:16" s="1" customFormat="1">
      <c r="A6256" s="1" t="s">
        <v>454</v>
      </c>
      <c r="B6256" s="1" t="s">
        <v>454</v>
      </c>
      <c r="D6256" s="1" t="s">
        <v>454</v>
      </c>
      <c r="E6256" s="1" t="s">
        <v>11438</v>
      </c>
      <c r="F6256" s="1" t="s">
        <v>454</v>
      </c>
      <c r="M6256" s="1" t="s">
        <v>7146</v>
      </c>
      <c r="N6256" s="1" t="s">
        <v>8184</v>
      </c>
      <c r="P6256" s="1" t="s">
        <v>11444</v>
      </c>
    </row>
    <row r="6257" spans="1:16" s="1" customFormat="1">
      <c r="A6257" s="1" t="s">
        <v>454</v>
      </c>
      <c r="B6257" s="1" t="s">
        <v>454</v>
      </c>
      <c r="D6257" s="1" t="s">
        <v>454</v>
      </c>
      <c r="E6257" s="1" t="s">
        <v>11438</v>
      </c>
      <c r="F6257" s="1" t="s">
        <v>454</v>
      </c>
      <c r="M6257" s="1" t="s">
        <v>8185</v>
      </c>
      <c r="N6257" s="1" t="s">
        <v>4571</v>
      </c>
      <c r="P6257" s="1" t="s">
        <v>11444</v>
      </c>
    </row>
    <row r="6258" spans="1:16" s="1" customFormat="1">
      <c r="A6258" s="1" t="s">
        <v>454</v>
      </c>
      <c r="B6258" s="1" t="s">
        <v>454</v>
      </c>
      <c r="D6258" s="1" t="s">
        <v>454</v>
      </c>
      <c r="E6258" s="1" t="s">
        <v>11438</v>
      </c>
      <c r="F6258" s="1" t="s">
        <v>454</v>
      </c>
      <c r="M6258" s="1" t="s">
        <v>8186</v>
      </c>
      <c r="N6258" s="1" t="s">
        <v>4552</v>
      </c>
      <c r="P6258" s="1" t="s">
        <v>11444</v>
      </c>
    </row>
    <row r="6259" spans="1:16" s="1" customFormat="1">
      <c r="A6259" s="1" t="s">
        <v>454</v>
      </c>
      <c r="B6259" s="1" t="s">
        <v>454</v>
      </c>
      <c r="D6259" s="1" t="s">
        <v>454</v>
      </c>
      <c r="E6259" s="1" t="s">
        <v>11438</v>
      </c>
      <c r="F6259" s="1" t="s">
        <v>454</v>
      </c>
      <c r="M6259" s="1" t="s">
        <v>8002</v>
      </c>
      <c r="N6259" s="1" t="s">
        <v>7287</v>
      </c>
      <c r="P6259" s="1" t="s">
        <v>11444</v>
      </c>
    </row>
    <row r="6260" spans="1:16" s="1" customFormat="1">
      <c r="A6260" s="1" t="s">
        <v>454</v>
      </c>
      <c r="B6260" s="1" t="s">
        <v>454</v>
      </c>
      <c r="D6260" s="1" t="s">
        <v>454</v>
      </c>
      <c r="E6260" s="1" t="s">
        <v>11438</v>
      </c>
      <c r="F6260" s="1" t="s">
        <v>454</v>
      </c>
      <c r="M6260" s="1" t="s">
        <v>5918</v>
      </c>
      <c r="N6260" s="1" t="s">
        <v>8187</v>
      </c>
      <c r="P6260" s="1" t="s">
        <v>11444</v>
      </c>
    </row>
    <row r="6261" spans="1:16" s="1" customFormat="1">
      <c r="A6261" s="1" t="s">
        <v>454</v>
      </c>
      <c r="B6261" s="1" t="s">
        <v>454</v>
      </c>
      <c r="D6261" s="1" t="s">
        <v>454</v>
      </c>
      <c r="E6261" s="1" t="s">
        <v>11438</v>
      </c>
      <c r="F6261" s="1" t="s">
        <v>454</v>
      </c>
      <c r="M6261" s="1" t="s">
        <v>7781</v>
      </c>
      <c r="N6261" s="1" t="s">
        <v>5380</v>
      </c>
      <c r="P6261" s="1" t="s">
        <v>11444</v>
      </c>
    </row>
    <row r="6262" spans="1:16" s="1" customFormat="1">
      <c r="A6262" s="1" t="s">
        <v>454</v>
      </c>
      <c r="B6262" s="1" t="s">
        <v>454</v>
      </c>
      <c r="D6262" s="1" t="s">
        <v>454</v>
      </c>
      <c r="E6262" s="1" t="s">
        <v>11438</v>
      </c>
      <c r="F6262" s="1" t="s">
        <v>454</v>
      </c>
      <c r="M6262" s="1" t="s">
        <v>5811</v>
      </c>
      <c r="N6262" s="1" t="s">
        <v>5125</v>
      </c>
      <c r="P6262" s="1" t="s">
        <v>11444</v>
      </c>
    </row>
    <row r="6263" spans="1:16" s="1" customFormat="1">
      <c r="A6263" s="1" t="s">
        <v>454</v>
      </c>
      <c r="B6263" s="1" t="s">
        <v>454</v>
      </c>
      <c r="D6263" s="1" t="s">
        <v>454</v>
      </c>
      <c r="E6263" s="1" t="s">
        <v>11438</v>
      </c>
      <c r="F6263" s="1" t="s">
        <v>454</v>
      </c>
      <c r="M6263" s="1" t="s">
        <v>8188</v>
      </c>
      <c r="N6263" s="1" t="s">
        <v>5227</v>
      </c>
      <c r="P6263" s="1" t="s">
        <v>11444</v>
      </c>
    </row>
    <row r="6264" spans="1:16" s="1" customFormat="1">
      <c r="A6264" s="1" t="s">
        <v>454</v>
      </c>
      <c r="B6264" s="1" t="s">
        <v>454</v>
      </c>
      <c r="D6264" s="1" t="s">
        <v>454</v>
      </c>
      <c r="E6264" s="1" t="s">
        <v>11438</v>
      </c>
      <c r="F6264" s="1" t="s">
        <v>454</v>
      </c>
      <c r="M6264" s="1" t="s">
        <v>6921</v>
      </c>
      <c r="N6264" s="1" t="s">
        <v>8189</v>
      </c>
      <c r="P6264" s="1" t="s">
        <v>11444</v>
      </c>
    </row>
    <row r="6265" spans="1:16" s="1" customFormat="1">
      <c r="A6265" s="1" t="s">
        <v>454</v>
      </c>
      <c r="B6265" s="1" t="s">
        <v>454</v>
      </c>
      <c r="D6265" s="1" t="s">
        <v>454</v>
      </c>
      <c r="E6265" s="1" t="s">
        <v>11438</v>
      </c>
      <c r="F6265" s="1" t="s">
        <v>454</v>
      </c>
      <c r="M6265" s="1" t="s">
        <v>5349</v>
      </c>
      <c r="N6265" s="1" t="s">
        <v>8190</v>
      </c>
      <c r="P6265" s="1" t="s">
        <v>11444</v>
      </c>
    </row>
    <row r="6266" spans="1:16" s="1" customFormat="1">
      <c r="A6266" s="1" t="s">
        <v>454</v>
      </c>
      <c r="B6266" s="1" t="s">
        <v>454</v>
      </c>
      <c r="D6266" s="1" t="s">
        <v>454</v>
      </c>
      <c r="E6266" s="1" t="s">
        <v>11438</v>
      </c>
      <c r="F6266" s="1" t="s">
        <v>454</v>
      </c>
      <c r="M6266" s="1" t="s">
        <v>8191</v>
      </c>
      <c r="N6266" s="1" t="s">
        <v>8192</v>
      </c>
      <c r="P6266" s="1" t="s">
        <v>11444</v>
      </c>
    </row>
    <row r="6267" spans="1:16" s="1" customFormat="1">
      <c r="A6267" s="1" t="s">
        <v>454</v>
      </c>
      <c r="B6267" s="1" t="s">
        <v>454</v>
      </c>
      <c r="D6267" s="1" t="s">
        <v>454</v>
      </c>
      <c r="E6267" s="1" t="s">
        <v>11438</v>
      </c>
      <c r="F6267" s="1" t="s">
        <v>454</v>
      </c>
      <c r="M6267" s="1" t="s">
        <v>8193</v>
      </c>
      <c r="N6267" s="1" t="s">
        <v>8194</v>
      </c>
      <c r="P6267" s="1" t="s">
        <v>11444</v>
      </c>
    </row>
    <row r="6268" spans="1:16" s="1" customFormat="1">
      <c r="A6268" s="1" t="s">
        <v>454</v>
      </c>
      <c r="B6268" s="1" t="s">
        <v>454</v>
      </c>
      <c r="D6268" s="1" t="s">
        <v>454</v>
      </c>
      <c r="E6268" s="1" t="s">
        <v>11438</v>
      </c>
      <c r="F6268" s="1" t="s">
        <v>454</v>
      </c>
      <c r="M6268" s="1" t="s">
        <v>8195</v>
      </c>
      <c r="N6268" s="1" t="s">
        <v>8082</v>
      </c>
      <c r="P6268" s="1" t="s">
        <v>11444</v>
      </c>
    </row>
    <row r="6269" spans="1:16" s="1" customFormat="1">
      <c r="A6269" s="1" t="s">
        <v>454</v>
      </c>
      <c r="B6269" s="1" t="s">
        <v>454</v>
      </c>
      <c r="D6269" s="1" t="s">
        <v>454</v>
      </c>
      <c r="E6269" s="1" t="s">
        <v>11438</v>
      </c>
      <c r="F6269" s="1" t="s">
        <v>454</v>
      </c>
      <c r="M6269" s="1" t="s">
        <v>8196</v>
      </c>
      <c r="N6269" s="1" t="s">
        <v>8197</v>
      </c>
      <c r="P6269" s="1" t="s">
        <v>11444</v>
      </c>
    </row>
    <row r="6270" spans="1:16" s="1" customFormat="1">
      <c r="A6270" s="1" t="s">
        <v>454</v>
      </c>
      <c r="B6270" s="1" t="s">
        <v>454</v>
      </c>
      <c r="D6270" s="1" t="s">
        <v>454</v>
      </c>
      <c r="E6270" s="1" t="s">
        <v>11438</v>
      </c>
      <c r="F6270" s="1" t="s">
        <v>454</v>
      </c>
      <c r="M6270" s="1" t="s">
        <v>5393</v>
      </c>
      <c r="N6270" s="1" t="s">
        <v>6053</v>
      </c>
      <c r="P6270" s="1" t="s">
        <v>11444</v>
      </c>
    </row>
    <row r="6271" spans="1:16" s="1" customFormat="1">
      <c r="A6271" s="1" t="s">
        <v>454</v>
      </c>
      <c r="B6271" s="1" t="s">
        <v>454</v>
      </c>
      <c r="D6271" s="1" t="s">
        <v>454</v>
      </c>
      <c r="E6271" s="1" t="s">
        <v>11438</v>
      </c>
      <c r="F6271" s="1" t="s">
        <v>454</v>
      </c>
      <c r="M6271" s="1" t="s">
        <v>5720</v>
      </c>
      <c r="N6271" s="1" t="s">
        <v>6456</v>
      </c>
      <c r="P6271" s="1" t="s">
        <v>11444</v>
      </c>
    </row>
    <row r="6272" spans="1:16" s="1" customFormat="1">
      <c r="A6272" s="1" t="s">
        <v>454</v>
      </c>
      <c r="B6272" s="1" t="s">
        <v>454</v>
      </c>
      <c r="D6272" s="1" t="s">
        <v>454</v>
      </c>
      <c r="E6272" s="1" t="s">
        <v>11438</v>
      </c>
      <c r="F6272" s="1" t="s">
        <v>454</v>
      </c>
      <c r="M6272" s="1" t="s">
        <v>7426</v>
      </c>
      <c r="N6272" s="1" t="s">
        <v>5115</v>
      </c>
      <c r="P6272" s="1" t="s">
        <v>11444</v>
      </c>
    </row>
    <row r="6273" spans="1:16" s="1" customFormat="1">
      <c r="A6273" s="1" t="s">
        <v>454</v>
      </c>
      <c r="B6273" s="1" t="s">
        <v>454</v>
      </c>
      <c r="D6273" s="1" t="s">
        <v>454</v>
      </c>
      <c r="E6273" s="1" t="s">
        <v>11438</v>
      </c>
      <c r="F6273" s="1" t="s">
        <v>454</v>
      </c>
      <c r="M6273" s="1" t="s">
        <v>7465</v>
      </c>
      <c r="N6273" s="1" t="s">
        <v>4043</v>
      </c>
      <c r="P6273" s="1" t="s">
        <v>11444</v>
      </c>
    </row>
    <row r="6274" spans="1:16" s="1" customFormat="1">
      <c r="A6274" s="1" t="s">
        <v>454</v>
      </c>
      <c r="B6274" s="1" t="s">
        <v>454</v>
      </c>
      <c r="D6274" s="1" t="s">
        <v>454</v>
      </c>
      <c r="E6274" s="1" t="s">
        <v>11438</v>
      </c>
      <c r="F6274" s="1" t="s">
        <v>454</v>
      </c>
      <c r="M6274" s="1" t="s">
        <v>4011</v>
      </c>
      <c r="N6274" s="1" t="s">
        <v>8198</v>
      </c>
      <c r="P6274" s="1" t="s">
        <v>11444</v>
      </c>
    </row>
    <row r="6275" spans="1:16" s="1" customFormat="1">
      <c r="A6275" s="1" t="s">
        <v>454</v>
      </c>
      <c r="B6275" s="1" t="s">
        <v>454</v>
      </c>
      <c r="D6275" s="1" t="s">
        <v>454</v>
      </c>
      <c r="E6275" s="1" t="s">
        <v>11438</v>
      </c>
      <c r="F6275" s="1" t="s">
        <v>454</v>
      </c>
      <c r="M6275" s="1" t="s">
        <v>6834</v>
      </c>
      <c r="N6275" s="1" t="s">
        <v>8199</v>
      </c>
      <c r="P6275" s="1" t="s">
        <v>11444</v>
      </c>
    </row>
    <row r="6276" spans="1:16" s="1" customFormat="1">
      <c r="A6276" s="1" t="s">
        <v>454</v>
      </c>
      <c r="B6276" s="1" t="s">
        <v>454</v>
      </c>
      <c r="D6276" s="1" t="s">
        <v>454</v>
      </c>
      <c r="E6276" s="1" t="s">
        <v>11438</v>
      </c>
      <c r="F6276" s="1" t="s">
        <v>454</v>
      </c>
      <c r="M6276" s="1" t="s">
        <v>5530</v>
      </c>
      <c r="N6276" s="1" t="s">
        <v>8200</v>
      </c>
      <c r="P6276" s="1" t="s">
        <v>11444</v>
      </c>
    </row>
    <row r="6277" spans="1:16" s="1" customFormat="1">
      <c r="A6277" s="1" t="s">
        <v>454</v>
      </c>
      <c r="B6277" s="1" t="s">
        <v>454</v>
      </c>
      <c r="D6277" s="1" t="s">
        <v>454</v>
      </c>
      <c r="E6277" s="1" t="s">
        <v>11438</v>
      </c>
      <c r="F6277" s="1" t="s">
        <v>454</v>
      </c>
      <c r="M6277" s="1" t="s">
        <v>8201</v>
      </c>
      <c r="N6277" s="1" t="s">
        <v>5321</v>
      </c>
      <c r="P6277" s="1" t="s">
        <v>11444</v>
      </c>
    </row>
    <row r="6278" spans="1:16" s="1" customFormat="1">
      <c r="A6278" s="1" t="s">
        <v>115</v>
      </c>
      <c r="B6278" s="1" t="s">
        <v>115</v>
      </c>
      <c r="D6278" s="1" t="s">
        <v>115</v>
      </c>
      <c r="E6278" s="1" t="s">
        <v>11438</v>
      </c>
      <c r="F6278" s="1" t="s">
        <v>115</v>
      </c>
      <c r="M6278" s="1" t="s">
        <v>7547</v>
      </c>
      <c r="N6278" s="1" t="s">
        <v>4049</v>
      </c>
      <c r="P6278" s="1" t="s">
        <v>11444</v>
      </c>
    </row>
    <row r="6279" spans="1:16" s="1" customFormat="1">
      <c r="A6279" s="1" t="s">
        <v>115</v>
      </c>
      <c r="B6279" s="1" t="s">
        <v>115</v>
      </c>
      <c r="D6279" s="1" t="s">
        <v>115</v>
      </c>
      <c r="E6279" s="1" t="s">
        <v>11438</v>
      </c>
      <c r="F6279" s="1" t="s">
        <v>115</v>
      </c>
      <c r="M6279" s="1" t="s">
        <v>8202</v>
      </c>
      <c r="N6279" s="1" t="s">
        <v>4055</v>
      </c>
      <c r="P6279" s="1" t="s">
        <v>11444</v>
      </c>
    </row>
    <row r="6280" spans="1:16" s="1" customFormat="1">
      <c r="A6280" s="1" t="s">
        <v>115</v>
      </c>
      <c r="B6280" s="1" t="s">
        <v>115</v>
      </c>
      <c r="D6280" s="1" t="s">
        <v>115</v>
      </c>
      <c r="E6280" s="1" t="s">
        <v>11438</v>
      </c>
      <c r="F6280" s="1" t="s">
        <v>115</v>
      </c>
      <c r="M6280" s="1" t="s">
        <v>5399</v>
      </c>
      <c r="N6280" s="1" t="s">
        <v>4854</v>
      </c>
      <c r="P6280" s="1" t="s">
        <v>11444</v>
      </c>
    </row>
    <row r="6281" spans="1:16" s="1" customFormat="1">
      <c r="A6281" s="1" t="s">
        <v>115</v>
      </c>
      <c r="B6281" s="1" t="s">
        <v>115</v>
      </c>
      <c r="D6281" s="1" t="s">
        <v>115</v>
      </c>
      <c r="E6281" s="1" t="s">
        <v>11438</v>
      </c>
      <c r="F6281" s="1" t="s">
        <v>115</v>
      </c>
      <c r="M6281" s="1" t="s">
        <v>8203</v>
      </c>
      <c r="N6281" s="1" t="s">
        <v>4970</v>
      </c>
      <c r="P6281" s="1" t="s">
        <v>11444</v>
      </c>
    </row>
    <row r="6282" spans="1:16" s="1" customFormat="1">
      <c r="A6282" s="1" t="s">
        <v>115</v>
      </c>
      <c r="B6282" s="1" t="s">
        <v>115</v>
      </c>
      <c r="D6282" s="1" t="s">
        <v>115</v>
      </c>
      <c r="E6282" s="1" t="s">
        <v>11438</v>
      </c>
      <c r="F6282" s="1" t="s">
        <v>115</v>
      </c>
      <c r="M6282" s="1" t="s">
        <v>5116</v>
      </c>
      <c r="N6282" s="1" t="s">
        <v>4966</v>
      </c>
      <c r="P6282" s="1" t="s">
        <v>11444</v>
      </c>
    </row>
    <row r="6283" spans="1:16" s="1" customFormat="1">
      <c r="A6283" s="1" t="s">
        <v>115</v>
      </c>
      <c r="B6283" s="1" t="s">
        <v>115</v>
      </c>
      <c r="D6283" s="1" t="s">
        <v>115</v>
      </c>
      <c r="E6283" s="1" t="s">
        <v>11438</v>
      </c>
      <c r="F6283" s="1" t="s">
        <v>115</v>
      </c>
      <c r="M6283" s="1" t="s">
        <v>5310</v>
      </c>
      <c r="N6283" s="1" t="s">
        <v>4921</v>
      </c>
      <c r="P6283" s="1" t="s">
        <v>11444</v>
      </c>
    </row>
    <row r="6284" spans="1:16" s="1" customFormat="1">
      <c r="A6284" s="1" t="s">
        <v>115</v>
      </c>
      <c r="B6284" s="1" t="s">
        <v>115</v>
      </c>
      <c r="D6284" s="1" t="s">
        <v>115</v>
      </c>
      <c r="E6284" s="1" t="s">
        <v>11438</v>
      </c>
      <c r="F6284" s="1" t="s">
        <v>115</v>
      </c>
      <c r="M6284" s="1" t="s">
        <v>8204</v>
      </c>
      <c r="N6284" s="1" t="s">
        <v>4055</v>
      </c>
      <c r="P6284" s="1" t="s">
        <v>11444</v>
      </c>
    </row>
    <row r="6285" spans="1:16" s="1" customFormat="1">
      <c r="A6285" s="1" t="s">
        <v>115</v>
      </c>
      <c r="B6285" s="1" t="s">
        <v>115</v>
      </c>
      <c r="D6285" s="1" t="s">
        <v>115</v>
      </c>
      <c r="E6285" s="1" t="s">
        <v>11438</v>
      </c>
      <c r="F6285" s="1" t="s">
        <v>115</v>
      </c>
      <c r="M6285" s="1" t="s">
        <v>5109</v>
      </c>
      <c r="N6285" s="1" t="s">
        <v>5130</v>
      </c>
      <c r="P6285" s="1" t="s">
        <v>11444</v>
      </c>
    </row>
    <row r="6286" spans="1:16" s="1" customFormat="1">
      <c r="A6286" s="1" t="s">
        <v>115</v>
      </c>
      <c r="B6286" s="1" t="s">
        <v>115</v>
      </c>
      <c r="D6286" s="1" t="s">
        <v>115</v>
      </c>
      <c r="E6286" s="1" t="s">
        <v>11438</v>
      </c>
      <c r="F6286" s="1" t="s">
        <v>115</v>
      </c>
      <c r="M6286" s="1" t="s">
        <v>6373</v>
      </c>
      <c r="N6286" s="1" t="s">
        <v>4870</v>
      </c>
      <c r="P6286" s="1" t="s">
        <v>11444</v>
      </c>
    </row>
    <row r="6287" spans="1:16" s="1" customFormat="1">
      <c r="A6287" s="1" t="s">
        <v>115</v>
      </c>
      <c r="B6287" s="1" t="s">
        <v>115</v>
      </c>
      <c r="D6287" s="1" t="s">
        <v>115</v>
      </c>
      <c r="E6287" s="1" t="s">
        <v>11438</v>
      </c>
      <c r="F6287" s="1" t="s">
        <v>115</v>
      </c>
      <c r="M6287" s="1" t="s">
        <v>8205</v>
      </c>
      <c r="N6287" s="1" t="s">
        <v>6590</v>
      </c>
      <c r="P6287" s="1" t="s">
        <v>11444</v>
      </c>
    </row>
    <row r="6288" spans="1:16" s="1" customFormat="1">
      <c r="A6288" s="1" t="s">
        <v>115</v>
      </c>
      <c r="B6288" s="1" t="s">
        <v>115</v>
      </c>
      <c r="D6288" s="1" t="s">
        <v>115</v>
      </c>
      <c r="E6288" s="1" t="s">
        <v>11438</v>
      </c>
      <c r="F6288" s="1" t="s">
        <v>115</v>
      </c>
      <c r="M6288" s="1" t="s">
        <v>7086</v>
      </c>
      <c r="N6288" s="1" t="s">
        <v>8206</v>
      </c>
      <c r="P6288" s="1" t="s">
        <v>11444</v>
      </c>
    </row>
    <row r="6289" spans="1:16" s="1" customFormat="1">
      <c r="A6289" s="1" t="s">
        <v>115</v>
      </c>
      <c r="B6289" s="1" t="s">
        <v>115</v>
      </c>
      <c r="D6289" s="1" t="s">
        <v>115</v>
      </c>
      <c r="E6289" s="1" t="s">
        <v>11438</v>
      </c>
      <c r="F6289" s="1" t="s">
        <v>115</v>
      </c>
      <c r="M6289" s="1" t="s">
        <v>8207</v>
      </c>
      <c r="N6289" s="1" t="s">
        <v>8208</v>
      </c>
      <c r="P6289" s="1" t="s">
        <v>11444</v>
      </c>
    </row>
    <row r="6290" spans="1:16" s="1" customFormat="1">
      <c r="A6290" s="1" t="s">
        <v>115</v>
      </c>
      <c r="B6290" s="1" t="s">
        <v>115</v>
      </c>
      <c r="D6290" s="1" t="s">
        <v>115</v>
      </c>
      <c r="E6290" s="1" t="s">
        <v>11438</v>
      </c>
      <c r="F6290" s="1" t="s">
        <v>115</v>
      </c>
      <c r="M6290" s="1" t="s">
        <v>7717</v>
      </c>
      <c r="N6290" s="1" t="s">
        <v>8209</v>
      </c>
      <c r="P6290" s="1" t="s">
        <v>11444</v>
      </c>
    </row>
    <row r="6291" spans="1:16" s="1" customFormat="1">
      <c r="A6291" s="1" t="s">
        <v>115</v>
      </c>
      <c r="B6291" s="1" t="s">
        <v>115</v>
      </c>
      <c r="D6291" s="1" t="s">
        <v>115</v>
      </c>
      <c r="E6291" s="1" t="s">
        <v>11438</v>
      </c>
      <c r="F6291" s="1" t="s">
        <v>115</v>
      </c>
      <c r="M6291" s="1" t="s">
        <v>8210</v>
      </c>
      <c r="N6291" s="1" t="s">
        <v>5763</v>
      </c>
      <c r="P6291" s="1" t="s">
        <v>11444</v>
      </c>
    </row>
    <row r="6292" spans="1:16" s="1" customFormat="1">
      <c r="A6292" s="1" t="s">
        <v>115</v>
      </c>
      <c r="B6292" s="1" t="s">
        <v>115</v>
      </c>
      <c r="D6292" s="1" t="s">
        <v>115</v>
      </c>
      <c r="E6292" s="1" t="s">
        <v>11438</v>
      </c>
      <c r="F6292" s="1" t="s">
        <v>115</v>
      </c>
      <c r="M6292" s="1" t="s">
        <v>8211</v>
      </c>
      <c r="N6292" s="1" t="s">
        <v>5765</v>
      </c>
      <c r="P6292" s="1" t="s">
        <v>11444</v>
      </c>
    </row>
    <row r="6293" spans="1:16" s="1" customFormat="1">
      <c r="A6293" s="1" t="s">
        <v>115</v>
      </c>
      <c r="B6293" s="1" t="s">
        <v>115</v>
      </c>
      <c r="D6293" s="1" t="s">
        <v>115</v>
      </c>
      <c r="E6293" s="1" t="s">
        <v>11438</v>
      </c>
      <c r="F6293" s="1" t="s">
        <v>115</v>
      </c>
      <c r="M6293" s="1" t="s">
        <v>8212</v>
      </c>
      <c r="N6293" s="1" t="s">
        <v>7132</v>
      </c>
      <c r="P6293" s="1" t="s">
        <v>11444</v>
      </c>
    </row>
    <row r="6294" spans="1:16" s="1" customFormat="1">
      <c r="A6294" s="1" t="s">
        <v>115</v>
      </c>
      <c r="B6294" s="1" t="s">
        <v>115</v>
      </c>
      <c r="D6294" s="1" t="s">
        <v>115</v>
      </c>
      <c r="E6294" s="1" t="s">
        <v>11438</v>
      </c>
      <c r="F6294" s="1" t="s">
        <v>115</v>
      </c>
      <c r="M6294" s="1" t="s">
        <v>8076</v>
      </c>
      <c r="N6294" s="1" t="s">
        <v>4923</v>
      </c>
      <c r="P6294" s="1" t="s">
        <v>11444</v>
      </c>
    </row>
    <row r="6295" spans="1:16" s="1" customFormat="1">
      <c r="A6295" s="1" t="s">
        <v>115</v>
      </c>
      <c r="B6295" s="1" t="s">
        <v>115</v>
      </c>
      <c r="D6295" s="1" t="s">
        <v>115</v>
      </c>
      <c r="E6295" s="1" t="s">
        <v>11438</v>
      </c>
      <c r="F6295" s="1" t="s">
        <v>115</v>
      </c>
      <c r="M6295" s="1" t="s">
        <v>8213</v>
      </c>
      <c r="N6295" s="1" t="s">
        <v>4055</v>
      </c>
      <c r="P6295" s="1" t="s">
        <v>11444</v>
      </c>
    </row>
    <row r="6296" spans="1:16" s="1" customFormat="1">
      <c r="A6296" s="1" t="s">
        <v>115</v>
      </c>
      <c r="B6296" s="1" t="s">
        <v>115</v>
      </c>
      <c r="D6296" s="1" t="s">
        <v>115</v>
      </c>
      <c r="E6296" s="1" t="s">
        <v>11438</v>
      </c>
      <c r="F6296" s="1" t="s">
        <v>115</v>
      </c>
      <c r="M6296" s="1" t="s">
        <v>6487</v>
      </c>
      <c r="N6296" s="1" t="s">
        <v>4027</v>
      </c>
      <c r="P6296" s="1" t="s">
        <v>11444</v>
      </c>
    </row>
    <row r="6297" spans="1:16" s="1" customFormat="1">
      <c r="A6297" s="1" t="s">
        <v>115</v>
      </c>
      <c r="B6297" s="1" t="s">
        <v>115</v>
      </c>
      <c r="D6297" s="1" t="s">
        <v>115</v>
      </c>
      <c r="E6297" s="1" t="s">
        <v>11438</v>
      </c>
      <c r="F6297" s="1" t="s">
        <v>115</v>
      </c>
      <c r="M6297" s="1" t="s">
        <v>7476</v>
      </c>
      <c r="N6297" s="1" t="s">
        <v>4878</v>
      </c>
      <c r="P6297" s="1" t="s">
        <v>11444</v>
      </c>
    </row>
    <row r="6298" spans="1:16" s="1" customFormat="1">
      <c r="A6298" s="1" t="s">
        <v>115</v>
      </c>
      <c r="B6298" s="1" t="s">
        <v>115</v>
      </c>
      <c r="D6298" s="1" t="s">
        <v>115</v>
      </c>
      <c r="E6298" s="1" t="s">
        <v>11438</v>
      </c>
      <c r="F6298" s="1" t="s">
        <v>115</v>
      </c>
      <c r="M6298" s="1" t="s">
        <v>6960</v>
      </c>
      <c r="N6298" s="1" t="s">
        <v>4055</v>
      </c>
      <c r="P6298" s="1" t="s">
        <v>11444</v>
      </c>
    </row>
    <row r="6299" spans="1:16" s="1" customFormat="1">
      <c r="A6299" s="1" t="s">
        <v>115</v>
      </c>
      <c r="B6299" s="1" t="s">
        <v>115</v>
      </c>
      <c r="D6299" s="1" t="s">
        <v>115</v>
      </c>
      <c r="E6299" s="1" t="s">
        <v>11438</v>
      </c>
      <c r="F6299" s="1" t="s">
        <v>115</v>
      </c>
      <c r="M6299" s="1" t="s">
        <v>8214</v>
      </c>
      <c r="N6299" s="1" t="s">
        <v>4055</v>
      </c>
      <c r="P6299" s="1" t="s">
        <v>11444</v>
      </c>
    </row>
    <row r="6300" spans="1:16" s="1" customFormat="1">
      <c r="A6300" s="1" t="s">
        <v>115</v>
      </c>
      <c r="B6300" s="1" t="s">
        <v>115</v>
      </c>
      <c r="D6300" s="1" t="s">
        <v>115</v>
      </c>
      <c r="E6300" s="1" t="s">
        <v>11438</v>
      </c>
      <c r="F6300" s="1" t="s">
        <v>115</v>
      </c>
      <c r="M6300" s="1" t="s">
        <v>8215</v>
      </c>
      <c r="N6300" s="1" t="s">
        <v>4854</v>
      </c>
      <c r="P6300" s="1" t="s">
        <v>11444</v>
      </c>
    </row>
    <row r="6301" spans="1:16" s="1" customFormat="1">
      <c r="A6301" s="1" t="s">
        <v>115</v>
      </c>
      <c r="B6301" s="1" t="s">
        <v>115</v>
      </c>
      <c r="D6301" s="1" t="s">
        <v>115</v>
      </c>
      <c r="E6301" s="1" t="s">
        <v>11438</v>
      </c>
      <c r="F6301" s="1" t="s">
        <v>115</v>
      </c>
      <c r="M6301" s="1" t="s">
        <v>7045</v>
      </c>
      <c r="N6301" s="1" t="s">
        <v>4094</v>
      </c>
      <c r="P6301" s="1" t="s">
        <v>11444</v>
      </c>
    </row>
    <row r="6302" spans="1:16" s="1" customFormat="1">
      <c r="A6302" s="1" t="s">
        <v>115</v>
      </c>
      <c r="B6302" s="1" t="s">
        <v>115</v>
      </c>
      <c r="D6302" s="1" t="s">
        <v>115</v>
      </c>
      <c r="E6302" s="1" t="s">
        <v>11438</v>
      </c>
      <c r="F6302" s="1" t="s">
        <v>115</v>
      </c>
      <c r="M6302" s="1" t="s">
        <v>8216</v>
      </c>
      <c r="N6302" s="1" t="s">
        <v>4925</v>
      </c>
      <c r="P6302" s="1" t="s">
        <v>11444</v>
      </c>
    </row>
    <row r="6303" spans="1:16" s="1" customFormat="1">
      <c r="A6303" s="1" t="s">
        <v>115</v>
      </c>
      <c r="B6303" s="1" t="s">
        <v>115</v>
      </c>
      <c r="D6303" s="1" t="s">
        <v>115</v>
      </c>
      <c r="E6303" s="1" t="s">
        <v>11438</v>
      </c>
      <c r="F6303" s="1" t="s">
        <v>115</v>
      </c>
      <c r="M6303" s="1" t="s">
        <v>5090</v>
      </c>
      <c r="N6303" s="1" t="s">
        <v>4841</v>
      </c>
      <c r="P6303" s="1" t="s">
        <v>11444</v>
      </c>
    </row>
    <row r="6304" spans="1:16" s="1" customFormat="1">
      <c r="A6304" s="1" t="s">
        <v>115</v>
      </c>
      <c r="B6304" s="1" t="s">
        <v>115</v>
      </c>
      <c r="D6304" s="1" t="s">
        <v>115</v>
      </c>
      <c r="E6304" s="1" t="s">
        <v>11438</v>
      </c>
      <c r="F6304" s="1" t="s">
        <v>115</v>
      </c>
      <c r="M6304" s="1" t="s">
        <v>8217</v>
      </c>
      <c r="N6304" s="1" t="s">
        <v>6099</v>
      </c>
      <c r="P6304" s="1" t="s">
        <v>11444</v>
      </c>
    </row>
    <row r="6305" spans="1:16" s="1" customFormat="1">
      <c r="A6305" s="1" t="s">
        <v>115</v>
      </c>
      <c r="B6305" s="1" t="s">
        <v>115</v>
      </c>
      <c r="D6305" s="1" t="s">
        <v>115</v>
      </c>
      <c r="E6305" s="1" t="s">
        <v>11438</v>
      </c>
      <c r="F6305" s="1" t="s">
        <v>115</v>
      </c>
      <c r="M6305" s="1" t="s">
        <v>8218</v>
      </c>
      <c r="N6305" s="1" t="s">
        <v>4552</v>
      </c>
      <c r="P6305" s="1" t="s">
        <v>11444</v>
      </c>
    </row>
    <row r="6306" spans="1:16" s="1" customFormat="1">
      <c r="A6306" s="1" t="s">
        <v>115</v>
      </c>
      <c r="B6306" s="1" t="s">
        <v>115</v>
      </c>
      <c r="D6306" s="1" t="s">
        <v>115</v>
      </c>
      <c r="E6306" s="1" t="s">
        <v>11438</v>
      </c>
      <c r="F6306" s="1" t="s">
        <v>115</v>
      </c>
      <c r="M6306" s="1" t="s">
        <v>6192</v>
      </c>
      <c r="N6306" s="1" t="s">
        <v>4545</v>
      </c>
      <c r="P6306" s="1" t="s">
        <v>11444</v>
      </c>
    </row>
    <row r="6307" spans="1:16" s="1" customFormat="1">
      <c r="A6307" s="1" t="s">
        <v>115</v>
      </c>
      <c r="B6307" s="1" t="s">
        <v>115</v>
      </c>
      <c r="D6307" s="1" t="s">
        <v>115</v>
      </c>
      <c r="E6307" s="1" t="s">
        <v>11438</v>
      </c>
      <c r="F6307" s="1" t="s">
        <v>115</v>
      </c>
      <c r="M6307" s="1" t="s">
        <v>7659</v>
      </c>
      <c r="N6307" s="1" t="s">
        <v>4952</v>
      </c>
      <c r="P6307" s="1" t="s">
        <v>11444</v>
      </c>
    </row>
    <row r="6308" spans="1:16" s="1" customFormat="1">
      <c r="A6308" s="1" t="s">
        <v>115</v>
      </c>
      <c r="B6308" s="1" t="s">
        <v>115</v>
      </c>
      <c r="D6308" s="1" t="s">
        <v>115</v>
      </c>
      <c r="E6308" s="1" t="s">
        <v>11438</v>
      </c>
      <c r="F6308" s="1" t="s">
        <v>115</v>
      </c>
      <c r="M6308" s="1" t="s">
        <v>5355</v>
      </c>
      <c r="N6308" s="1" t="s">
        <v>4925</v>
      </c>
      <c r="P6308" s="1" t="s">
        <v>11444</v>
      </c>
    </row>
    <row r="6309" spans="1:16" s="1" customFormat="1">
      <c r="A6309" s="1" t="s">
        <v>115</v>
      </c>
      <c r="B6309" s="1" t="s">
        <v>115</v>
      </c>
      <c r="D6309" s="1" t="s">
        <v>115</v>
      </c>
      <c r="E6309" s="1" t="s">
        <v>11438</v>
      </c>
      <c r="F6309" s="1" t="s">
        <v>115</v>
      </c>
      <c r="M6309" s="1" t="s">
        <v>6480</v>
      </c>
      <c r="N6309" s="1" t="s">
        <v>5860</v>
      </c>
      <c r="P6309" s="1" t="s">
        <v>11444</v>
      </c>
    </row>
    <row r="6310" spans="1:16" s="1" customFormat="1">
      <c r="A6310" s="1" t="s">
        <v>115</v>
      </c>
      <c r="B6310" s="1" t="s">
        <v>115</v>
      </c>
      <c r="D6310" s="1" t="s">
        <v>115</v>
      </c>
      <c r="E6310" s="1" t="s">
        <v>11438</v>
      </c>
      <c r="F6310" s="1" t="s">
        <v>115</v>
      </c>
      <c r="M6310" s="1" t="s">
        <v>7851</v>
      </c>
      <c r="N6310" s="1" t="s">
        <v>5211</v>
      </c>
      <c r="P6310" s="1" t="s">
        <v>11444</v>
      </c>
    </row>
    <row r="6311" spans="1:16" s="1" customFormat="1">
      <c r="A6311" s="1" t="s">
        <v>115</v>
      </c>
      <c r="B6311" s="1" t="s">
        <v>115</v>
      </c>
      <c r="D6311" s="1" t="s">
        <v>115</v>
      </c>
      <c r="E6311" s="1" t="s">
        <v>11438</v>
      </c>
      <c r="F6311" s="1" t="s">
        <v>115</v>
      </c>
      <c r="M6311" s="1" t="s">
        <v>8219</v>
      </c>
      <c r="N6311" s="1" t="s">
        <v>4055</v>
      </c>
      <c r="P6311" s="1" t="s">
        <v>11444</v>
      </c>
    </row>
    <row r="6312" spans="1:16" s="1" customFormat="1">
      <c r="A6312" s="1" t="s">
        <v>115</v>
      </c>
      <c r="B6312" s="1" t="s">
        <v>115</v>
      </c>
      <c r="D6312" s="1" t="s">
        <v>115</v>
      </c>
      <c r="E6312" s="1" t="s">
        <v>11438</v>
      </c>
      <c r="F6312" s="1" t="s">
        <v>115</v>
      </c>
      <c r="M6312" s="1" t="s">
        <v>6904</v>
      </c>
      <c r="N6312" s="1" t="s">
        <v>5512</v>
      </c>
      <c r="P6312" s="1" t="s">
        <v>11444</v>
      </c>
    </row>
    <row r="6313" spans="1:16" s="1" customFormat="1">
      <c r="A6313" s="1" t="s">
        <v>115</v>
      </c>
      <c r="B6313" s="1" t="s">
        <v>115</v>
      </c>
      <c r="D6313" s="1" t="s">
        <v>115</v>
      </c>
      <c r="E6313" s="1" t="s">
        <v>11438</v>
      </c>
      <c r="F6313" s="1" t="s">
        <v>115</v>
      </c>
      <c r="M6313" s="1" t="s">
        <v>6173</v>
      </c>
      <c r="N6313" s="1" t="s">
        <v>7096</v>
      </c>
      <c r="P6313" s="1" t="s">
        <v>11444</v>
      </c>
    </row>
    <row r="6314" spans="1:16" s="1" customFormat="1">
      <c r="A6314" s="1" t="s">
        <v>115</v>
      </c>
      <c r="B6314" s="1" t="s">
        <v>115</v>
      </c>
      <c r="D6314" s="1" t="s">
        <v>115</v>
      </c>
      <c r="E6314" s="1" t="s">
        <v>11438</v>
      </c>
      <c r="F6314" s="1" t="s">
        <v>115</v>
      </c>
      <c r="M6314" s="1" t="s">
        <v>8220</v>
      </c>
      <c r="N6314" s="1" t="s">
        <v>4055</v>
      </c>
      <c r="P6314" s="1" t="s">
        <v>11444</v>
      </c>
    </row>
    <row r="6315" spans="1:16" s="1" customFormat="1">
      <c r="A6315" s="1" t="s">
        <v>115</v>
      </c>
      <c r="B6315" s="1" t="s">
        <v>115</v>
      </c>
      <c r="D6315" s="1" t="s">
        <v>115</v>
      </c>
      <c r="E6315" s="1" t="s">
        <v>11438</v>
      </c>
      <c r="F6315" s="1" t="s">
        <v>115</v>
      </c>
      <c r="M6315" s="1" t="s">
        <v>4949</v>
      </c>
      <c r="N6315" s="1" t="s">
        <v>7639</v>
      </c>
      <c r="P6315" s="1" t="s">
        <v>11444</v>
      </c>
    </row>
    <row r="6316" spans="1:16" s="1" customFormat="1">
      <c r="A6316" s="1" t="s">
        <v>115</v>
      </c>
      <c r="B6316" s="1" t="s">
        <v>115</v>
      </c>
      <c r="D6316" s="1" t="s">
        <v>115</v>
      </c>
      <c r="E6316" s="1" t="s">
        <v>11438</v>
      </c>
      <c r="F6316" s="1" t="s">
        <v>115</v>
      </c>
      <c r="M6316" s="1" t="s">
        <v>6952</v>
      </c>
      <c r="N6316" s="1" t="s">
        <v>5512</v>
      </c>
      <c r="P6316" s="1" t="s">
        <v>11444</v>
      </c>
    </row>
    <row r="6317" spans="1:16" s="1" customFormat="1">
      <c r="A6317" s="1" t="s">
        <v>115</v>
      </c>
      <c r="B6317" s="1" t="s">
        <v>115</v>
      </c>
      <c r="D6317" s="1" t="s">
        <v>115</v>
      </c>
      <c r="E6317" s="1" t="s">
        <v>11438</v>
      </c>
      <c r="F6317" s="1" t="s">
        <v>115</v>
      </c>
      <c r="M6317" s="1" t="s">
        <v>5850</v>
      </c>
      <c r="N6317" s="1" t="s">
        <v>4078</v>
      </c>
      <c r="P6317" s="1" t="s">
        <v>11444</v>
      </c>
    </row>
    <row r="6318" spans="1:16" s="1" customFormat="1">
      <c r="A6318" s="1" t="s">
        <v>115</v>
      </c>
      <c r="B6318" s="1" t="s">
        <v>115</v>
      </c>
      <c r="D6318" s="1" t="s">
        <v>115</v>
      </c>
      <c r="E6318" s="1" t="s">
        <v>11438</v>
      </c>
      <c r="F6318" s="1" t="s">
        <v>115</v>
      </c>
      <c r="M6318" s="1" t="s">
        <v>4584</v>
      </c>
      <c r="N6318" s="1" t="s">
        <v>6423</v>
      </c>
      <c r="P6318" s="1" t="s">
        <v>11444</v>
      </c>
    </row>
    <row r="6319" spans="1:16" s="1" customFormat="1">
      <c r="A6319" s="1" t="s">
        <v>115</v>
      </c>
      <c r="B6319" s="1" t="s">
        <v>115</v>
      </c>
      <c r="D6319" s="1" t="s">
        <v>115</v>
      </c>
      <c r="E6319" s="1" t="s">
        <v>11438</v>
      </c>
      <c r="F6319" s="1" t="s">
        <v>115</v>
      </c>
      <c r="M6319" s="1" t="s">
        <v>7522</v>
      </c>
      <c r="N6319" s="1" t="s">
        <v>4921</v>
      </c>
      <c r="P6319" s="1" t="s">
        <v>11444</v>
      </c>
    </row>
    <row r="6320" spans="1:16" s="1" customFormat="1">
      <c r="A6320" s="1" t="s">
        <v>298</v>
      </c>
      <c r="B6320" s="1" t="s">
        <v>298</v>
      </c>
      <c r="D6320" s="1" t="s">
        <v>298</v>
      </c>
      <c r="E6320" s="1" t="s">
        <v>11438</v>
      </c>
      <c r="F6320" s="1" t="s">
        <v>298</v>
      </c>
      <c r="M6320" s="1" t="s">
        <v>6095</v>
      </c>
      <c r="N6320" s="1" t="s">
        <v>6665</v>
      </c>
      <c r="P6320" s="1" t="s">
        <v>11444</v>
      </c>
    </row>
    <row r="6321" spans="1:16" s="1" customFormat="1">
      <c r="A6321" s="1" t="s">
        <v>298</v>
      </c>
      <c r="B6321" s="1" t="s">
        <v>298</v>
      </c>
      <c r="D6321" s="1" t="s">
        <v>298</v>
      </c>
      <c r="E6321" s="1" t="s">
        <v>11438</v>
      </c>
      <c r="F6321" s="1" t="s">
        <v>298</v>
      </c>
      <c r="M6321" s="1" t="s">
        <v>8221</v>
      </c>
      <c r="N6321" s="1" t="s">
        <v>5930</v>
      </c>
      <c r="P6321" s="1" t="s">
        <v>11444</v>
      </c>
    </row>
    <row r="6322" spans="1:16" s="1" customFormat="1">
      <c r="A6322" s="1" t="s">
        <v>298</v>
      </c>
      <c r="B6322" s="1" t="s">
        <v>298</v>
      </c>
      <c r="D6322" s="1" t="s">
        <v>298</v>
      </c>
      <c r="E6322" s="1" t="s">
        <v>11438</v>
      </c>
      <c r="F6322" s="1" t="s">
        <v>298</v>
      </c>
      <c r="M6322" s="1" t="s">
        <v>8222</v>
      </c>
      <c r="N6322" s="1" t="s">
        <v>7958</v>
      </c>
      <c r="P6322" s="1" t="s">
        <v>11444</v>
      </c>
    </row>
    <row r="6323" spans="1:16" s="1" customFormat="1">
      <c r="A6323" s="1" t="s">
        <v>298</v>
      </c>
      <c r="B6323" s="1" t="s">
        <v>298</v>
      </c>
      <c r="D6323" s="1" t="s">
        <v>298</v>
      </c>
      <c r="E6323" s="1" t="s">
        <v>11438</v>
      </c>
      <c r="F6323" s="1" t="s">
        <v>298</v>
      </c>
      <c r="M6323" s="1" t="s">
        <v>8223</v>
      </c>
      <c r="N6323" s="1" t="s">
        <v>6456</v>
      </c>
      <c r="P6323" s="1" t="s">
        <v>11444</v>
      </c>
    </row>
    <row r="6324" spans="1:16" s="1" customFormat="1">
      <c r="A6324" s="1" t="s">
        <v>298</v>
      </c>
      <c r="B6324" s="1" t="s">
        <v>298</v>
      </c>
      <c r="D6324" s="1" t="s">
        <v>298</v>
      </c>
      <c r="E6324" s="1" t="s">
        <v>11438</v>
      </c>
      <c r="F6324" s="1" t="s">
        <v>298</v>
      </c>
      <c r="M6324" s="1" t="s">
        <v>8224</v>
      </c>
      <c r="N6324" s="1" t="s">
        <v>7098</v>
      </c>
      <c r="P6324" s="1" t="s">
        <v>11444</v>
      </c>
    </row>
    <row r="6325" spans="1:16" s="1" customFormat="1">
      <c r="A6325" s="1" t="s">
        <v>298</v>
      </c>
      <c r="B6325" s="1" t="s">
        <v>298</v>
      </c>
      <c r="D6325" s="1" t="s">
        <v>298</v>
      </c>
      <c r="E6325" s="1" t="s">
        <v>11438</v>
      </c>
      <c r="F6325" s="1" t="s">
        <v>298</v>
      </c>
      <c r="M6325" s="1" t="s">
        <v>8225</v>
      </c>
      <c r="N6325" s="1" t="s">
        <v>7132</v>
      </c>
      <c r="P6325" s="1" t="s">
        <v>11444</v>
      </c>
    </row>
    <row r="6326" spans="1:16" s="1" customFormat="1">
      <c r="A6326" s="1" t="s">
        <v>298</v>
      </c>
      <c r="B6326" s="1" t="s">
        <v>298</v>
      </c>
      <c r="D6326" s="1" t="s">
        <v>298</v>
      </c>
      <c r="E6326" s="1" t="s">
        <v>11438</v>
      </c>
      <c r="F6326" s="1" t="s">
        <v>298</v>
      </c>
      <c r="M6326" s="1" t="s">
        <v>8226</v>
      </c>
      <c r="N6326" s="1" t="s">
        <v>5596</v>
      </c>
      <c r="P6326" s="1" t="s">
        <v>11444</v>
      </c>
    </row>
    <row r="6327" spans="1:16" s="1" customFormat="1">
      <c r="A6327" s="1" t="s">
        <v>298</v>
      </c>
      <c r="B6327" s="1" t="s">
        <v>298</v>
      </c>
      <c r="D6327" s="1" t="s">
        <v>298</v>
      </c>
      <c r="E6327" s="1" t="s">
        <v>11438</v>
      </c>
      <c r="F6327" s="1" t="s">
        <v>298</v>
      </c>
      <c r="M6327" s="1" t="s">
        <v>7618</v>
      </c>
      <c r="N6327" s="1" t="s">
        <v>8227</v>
      </c>
      <c r="P6327" s="1" t="s">
        <v>11444</v>
      </c>
    </row>
    <row r="6328" spans="1:16" s="1" customFormat="1">
      <c r="A6328" s="1" t="s">
        <v>298</v>
      </c>
      <c r="B6328" s="1" t="s">
        <v>298</v>
      </c>
      <c r="D6328" s="1" t="s">
        <v>298</v>
      </c>
      <c r="E6328" s="1" t="s">
        <v>11438</v>
      </c>
      <c r="F6328" s="1" t="s">
        <v>298</v>
      </c>
      <c r="M6328" s="1" t="s">
        <v>4941</v>
      </c>
      <c r="N6328" s="1" t="s">
        <v>8228</v>
      </c>
      <c r="P6328" s="1" t="s">
        <v>11444</v>
      </c>
    </row>
    <row r="6329" spans="1:16" s="1" customFormat="1">
      <c r="A6329" s="1" t="s">
        <v>298</v>
      </c>
      <c r="B6329" s="1" t="s">
        <v>298</v>
      </c>
      <c r="D6329" s="1" t="s">
        <v>298</v>
      </c>
      <c r="E6329" s="1" t="s">
        <v>11438</v>
      </c>
      <c r="F6329" s="1" t="s">
        <v>298</v>
      </c>
      <c r="M6329" s="1" t="s">
        <v>7475</v>
      </c>
      <c r="N6329" s="1" t="s">
        <v>8229</v>
      </c>
      <c r="P6329" s="1" t="s">
        <v>11444</v>
      </c>
    </row>
    <row r="6330" spans="1:16" s="1" customFormat="1">
      <c r="A6330" s="1" t="s">
        <v>298</v>
      </c>
      <c r="B6330" s="1" t="s">
        <v>298</v>
      </c>
      <c r="D6330" s="1" t="s">
        <v>298</v>
      </c>
      <c r="E6330" s="1" t="s">
        <v>11438</v>
      </c>
      <c r="F6330" s="1" t="s">
        <v>298</v>
      </c>
      <c r="M6330" s="1" t="s">
        <v>8230</v>
      </c>
      <c r="N6330" s="1" t="s">
        <v>7336</v>
      </c>
      <c r="P6330" s="1" t="s">
        <v>11444</v>
      </c>
    </row>
    <row r="6331" spans="1:16" s="1" customFormat="1">
      <c r="A6331" s="1" t="s">
        <v>298</v>
      </c>
      <c r="B6331" s="1" t="s">
        <v>298</v>
      </c>
      <c r="D6331" s="1" t="s">
        <v>298</v>
      </c>
      <c r="E6331" s="1" t="s">
        <v>11438</v>
      </c>
      <c r="F6331" s="1" t="s">
        <v>298</v>
      </c>
      <c r="M6331" s="1" t="s">
        <v>8231</v>
      </c>
      <c r="N6331" s="1" t="s">
        <v>7336</v>
      </c>
      <c r="P6331" s="1" t="s">
        <v>11444</v>
      </c>
    </row>
    <row r="6332" spans="1:16" s="1" customFormat="1">
      <c r="A6332" s="1" t="s">
        <v>298</v>
      </c>
      <c r="B6332" s="1" t="s">
        <v>298</v>
      </c>
      <c r="D6332" s="1" t="s">
        <v>298</v>
      </c>
      <c r="E6332" s="1" t="s">
        <v>11438</v>
      </c>
      <c r="F6332" s="1" t="s">
        <v>298</v>
      </c>
      <c r="M6332" s="1" t="s">
        <v>8232</v>
      </c>
      <c r="N6332" s="1" t="s">
        <v>8233</v>
      </c>
      <c r="P6332" s="1" t="s">
        <v>11444</v>
      </c>
    </row>
    <row r="6333" spans="1:16" s="1" customFormat="1">
      <c r="A6333" s="1" t="s">
        <v>298</v>
      </c>
      <c r="B6333" s="1" t="s">
        <v>298</v>
      </c>
      <c r="D6333" s="1" t="s">
        <v>298</v>
      </c>
      <c r="E6333" s="1" t="s">
        <v>11438</v>
      </c>
      <c r="F6333" s="1" t="s">
        <v>298</v>
      </c>
      <c r="M6333" s="1" t="s">
        <v>7146</v>
      </c>
      <c r="N6333" s="1" t="s">
        <v>8234</v>
      </c>
      <c r="P6333" s="1" t="s">
        <v>11444</v>
      </c>
    </row>
    <row r="6334" spans="1:16" s="1" customFormat="1">
      <c r="A6334" s="1" t="s">
        <v>298</v>
      </c>
      <c r="B6334" s="1" t="s">
        <v>298</v>
      </c>
      <c r="D6334" s="1" t="s">
        <v>298</v>
      </c>
      <c r="E6334" s="1" t="s">
        <v>11438</v>
      </c>
      <c r="F6334" s="1" t="s">
        <v>298</v>
      </c>
      <c r="M6334" s="1" t="s">
        <v>8235</v>
      </c>
      <c r="N6334" s="1" t="s">
        <v>8236</v>
      </c>
      <c r="P6334" s="1" t="s">
        <v>11444</v>
      </c>
    </row>
    <row r="6335" spans="1:16" s="1" customFormat="1">
      <c r="A6335" s="1" t="s">
        <v>298</v>
      </c>
      <c r="B6335" s="1" t="s">
        <v>298</v>
      </c>
      <c r="D6335" s="1" t="s">
        <v>298</v>
      </c>
      <c r="E6335" s="1" t="s">
        <v>11438</v>
      </c>
      <c r="F6335" s="1" t="s">
        <v>298</v>
      </c>
      <c r="M6335" s="1" t="s">
        <v>8237</v>
      </c>
      <c r="N6335" s="1" t="s">
        <v>8238</v>
      </c>
      <c r="P6335" s="1" t="s">
        <v>11444</v>
      </c>
    </row>
    <row r="6336" spans="1:16" s="1" customFormat="1">
      <c r="A6336" s="1" t="s">
        <v>298</v>
      </c>
      <c r="B6336" s="1" t="s">
        <v>298</v>
      </c>
      <c r="D6336" s="1" t="s">
        <v>298</v>
      </c>
      <c r="E6336" s="1" t="s">
        <v>11438</v>
      </c>
      <c r="F6336" s="1" t="s">
        <v>298</v>
      </c>
      <c r="M6336" s="1" t="s">
        <v>8239</v>
      </c>
      <c r="N6336" s="1" t="s">
        <v>8240</v>
      </c>
      <c r="P6336" s="1" t="s">
        <v>11444</v>
      </c>
    </row>
    <row r="6337" spans="1:16" s="1" customFormat="1">
      <c r="A6337" s="1" t="s">
        <v>298</v>
      </c>
      <c r="B6337" s="1" t="s">
        <v>298</v>
      </c>
      <c r="D6337" s="1" t="s">
        <v>298</v>
      </c>
      <c r="E6337" s="1" t="s">
        <v>11438</v>
      </c>
      <c r="F6337" s="1" t="s">
        <v>298</v>
      </c>
      <c r="M6337" s="1" t="s">
        <v>8241</v>
      </c>
      <c r="N6337" s="1" t="s">
        <v>7115</v>
      </c>
      <c r="P6337" s="1" t="s">
        <v>11444</v>
      </c>
    </row>
    <row r="6338" spans="1:16" s="1" customFormat="1">
      <c r="A6338" s="1" t="s">
        <v>298</v>
      </c>
      <c r="B6338" s="1" t="s">
        <v>298</v>
      </c>
      <c r="D6338" s="1" t="s">
        <v>298</v>
      </c>
      <c r="E6338" s="1" t="s">
        <v>11438</v>
      </c>
      <c r="F6338" s="1" t="s">
        <v>298</v>
      </c>
      <c r="M6338" s="1" t="s">
        <v>5382</v>
      </c>
      <c r="N6338" s="1" t="s">
        <v>8242</v>
      </c>
      <c r="P6338" s="1" t="s">
        <v>11444</v>
      </c>
    </row>
    <row r="6339" spans="1:16" s="1" customFormat="1">
      <c r="A6339" s="1" t="s">
        <v>298</v>
      </c>
      <c r="B6339" s="1" t="s">
        <v>298</v>
      </c>
      <c r="D6339" s="1" t="s">
        <v>298</v>
      </c>
      <c r="E6339" s="1" t="s">
        <v>11438</v>
      </c>
      <c r="F6339" s="1" t="s">
        <v>298</v>
      </c>
      <c r="M6339" s="1" t="s">
        <v>8243</v>
      </c>
      <c r="N6339" s="1" t="s">
        <v>5347</v>
      </c>
      <c r="P6339" s="1" t="s">
        <v>11444</v>
      </c>
    </row>
    <row r="6340" spans="1:16" s="1" customFormat="1">
      <c r="A6340" s="1" t="s">
        <v>298</v>
      </c>
      <c r="B6340" s="1" t="s">
        <v>298</v>
      </c>
      <c r="D6340" s="1" t="s">
        <v>298</v>
      </c>
      <c r="E6340" s="1" t="s">
        <v>11438</v>
      </c>
      <c r="F6340" s="1" t="s">
        <v>298</v>
      </c>
      <c r="M6340" s="1" t="s">
        <v>5933</v>
      </c>
      <c r="N6340" s="1" t="s">
        <v>4921</v>
      </c>
      <c r="P6340" s="1" t="s">
        <v>11444</v>
      </c>
    </row>
    <row r="6341" spans="1:16" s="1" customFormat="1">
      <c r="A6341" s="1" t="s">
        <v>298</v>
      </c>
      <c r="B6341" s="1" t="s">
        <v>298</v>
      </c>
      <c r="D6341" s="1" t="s">
        <v>298</v>
      </c>
      <c r="E6341" s="1" t="s">
        <v>11438</v>
      </c>
      <c r="F6341" s="1" t="s">
        <v>298</v>
      </c>
      <c r="M6341" s="1" t="s">
        <v>6040</v>
      </c>
      <c r="N6341" s="1" t="s">
        <v>6391</v>
      </c>
      <c r="P6341" s="1" t="s">
        <v>11444</v>
      </c>
    </row>
    <row r="6342" spans="1:16" s="1" customFormat="1">
      <c r="A6342" s="1" t="s">
        <v>298</v>
      </c>
      <c r="B6342" s="1" t="s">
        <v>298</v>
      </c>
      <c r="D6342" s="1" t="s">
        <v>298</v>
      </c>
      <c r="E6342" s="1" t="s">
        <v>11438</v>
      </c>
      <c r="F6342" s="1" t="s">
        <v>298</v>
      </c>
      <c r="M6342" s="1" t="s">
        <v>6585</v>
      </c>
      <c r="N6342" s="1" t="s">
        <v>5705</v>
      </c>
      <c r="P6342" s="1" t="s">
        <v>11444</v>
      </c>
    </row>
    <row r="6343" spans="1:16" s="1" customFormat="1">
      <c r="A6343" s="1" t="s">
        <v>298</v>
      </c>
      <c r="B6343" s="1" t="s">
        <v>298</v>
      </c>
      <c r="D6343" s="1" t="s">
        <v>298</v>
      </c>
      <c r="E6343" s="1" t="s">
        <v>11438</v>
      </c>
      <c r="F6343" s="1" t="s">
        <v>298</v>
      </c>
      <c r="M6343" s="1" t="s">
        <v>4578</v>
      </c>
      <c r="N6343" s="1" t="s">
        <v>5237</v>
      </c>
      <c r="P6343" s="1" t="s">
        <v>11444</v>
      </c>
    </row>
    <row r="6344" spans="1:16" s="1" customFormat="1">
      <c r="A6344" s="1" t="s">
        <v>298</v>
      </c>
      <c r="B6344" s="1" t="s">
        <v>298</v>
      </c>
      <c r="D6344" s="1" t="s">
        <v>298</v>
      </c>
      <c r="E6344" s="1" t="s">
        <v>11438</v>
      </c>
      <c r="F6344" s="1" t="s">
        <v>298</v>
      </c>
      <c r="M6344" s="1" t="s">
        <v>8244</v>
      </c>
      <c r="N6344" s="1" t="s">
        <v>5963</v>
      </c>
      <c r="P6344" s="1" t="s">
        <v>11444</v>
      </c>
    </row>
    <row r="6345" spans="1:16" s="1" customFormat="1">
      <c r="A6345" s="1" t="s">
        <v>298</v>
      </c>
      <c r="B6345" s="1" t="s">
        <v>298</v>
      </c>
      <c r="D6345" s="1" t="s">
        <v>298</v>
      </c>
      <c r="E6345" s="1" t="s">
        <v>11438</v>
      </c>
      <c r="F6345" s="1" t="s">
        <v>298</v>
      </c>
      <c r="M6345" s="1" t="s">
        <v>5777</v>
      </c>
      <c r="N6345" s="1" t="s">
        <v>5347</v>
      </c>
      <c r="P6345" s="1" t="s">
        <v>11444</v>
      </c>
    </row>
    <row r="6346" spans="1:16" s="1" customFormat="1">
      <c r="A6346" s="1" t="s">
        <v>298</v>
      </c>
      <c r="B6346" s="1" t="s">
        <v>298</v>
      </c>
      <c r="D6346" s="1" t="s">
        <v>298</v>
      </c>
      <c r="E6346" s="1" t="s">
        <v>11438</v>
      </c>
      <c r="F6346" s="1" t="s">
        <v>298</v>
      </c>
      <c r="M6346" s="1" t="s">
        <v>6409</v>
      </c>
      <c r="N6346" s="1" t="s">
        <v>5013</v>
      </c>
      <c r="P6346" s="1" t="s">
        <v>11444</v>
      </c>
    </row>
    <row r="6347" spans="1:16" s="1" customFormat="1">
      <c r="A6347" s="1" t="s">
        <v>298</v>
      </c>
      <c r="B6347" s="1" t="s">
        <v>298</v>
      </c>
      <c r="D6347" s="1" t="s">
        <v>298</v>
      </c>
      <c r="E6347" s="1" t="s">
        <v>11438</v>
      </c>
      <c r="F6347" s="1" t="s">
        <v>298</v>
      </c>
      <c r="M6347" s="1" t="s">
        <v>5823</v>
      </c>
      <c r="N6347" s="1" t="s">
        <v>5013</v>
      </c>
      <c r="P6347" s="1" t="s">
        <v>11444</v>
      </c>
    </row>
    <row r="6348" spans="1:16" s="1" customFormat="1">
      <c r="A6348" s="1" t="s">
        <v>298</v>
      </c>
      <c r="B6348" s="1" t="s">
        <v>298</v>
      </c>
      <c r="D6348" s="1" t="s">
        <v>298</v>
      </c>
      <c r="E6348" s="1" t="s">
        <v>11438</v>
      </c>
      <c r="F6348" s="1" t="s">
        <v>298</v>
      </c>
      <c r="M6348" s="1" t="s">
        <v>8245</v>
      </c>
      <c r="N6348" s="1" t="s">
        <v>5195</v>
      </c>
      <c r="P6348" s="1" t="s">
        <v>11444</v>
      </c>
    </row>
    <row r="6349" spans="1:16" s="1" customFormat="1">
      <c r="A6349" s="1" t="s">
        <v>298</v>
      </c>
      <c r="B6349" s="1" t="s">
        <v>298</v>
      </c>
      <c r="D6349" s="1" t="s">
        <v>298</v>
      </c>
      <c r="E6349" s="1" t="s">
        <v>11438</v>
      </c>
      <c r="F6349" s="1" t="s">
        <v>298</v>
      </c>
      <c r="M6349" s="1" t="s">
        <v>5850</v>
      </c>
      <c r="N6349" s="1" t="s">
        <v>4072</v>
      </c>
      <c r="P6349" s="1" t="s">
        <v>11444</v>
      </c>
    </row>
    <row r="6350" spans="1:16" s="1" customFormat="1">
      <c r="A6350" s="1" t="s">
        <v>298</v>
      </c>
      <c r="B6350" s="1" t="s">
        <v>298</v>
      </c>
      <c r="D6350" s="1" t="s">
        <v>298</v>
      </c>
      <c r="E6350" s="1" t="s">
        <v>11438</v>
      </c>
      <c r="F6350" s="1" t="s">
        <v>298</v>
      </c>
      <c r="M6350" s="1" t="s">
        <v>8246</v>
      </c>
      <c r="N6350" s="1" t="s">
        <v>4049</v>
      </c>
      <c r="P6350" s="1" t="s">
        <v>11444</v>
      </c>
    </row>
    <row r="6351" spans="1:16" s="1" customFormat="1">
      <c r="A6351" s="1" t="s">
        <v>298</v>
      </c>
      <c r="B6351" s="1" t="s">
        <v>298</v>
      </c>
      <c r="D6351" s="1" t="s">
        <v>298</v>
      </c>
      <c r="E6351" s="1" t="s">
        <v>11438</v>
      </c>
      <c r="F6351" s="1" t="s">
        <v>298</v>
      </c>
      <c r="M6351" s="1" t="s">
        <v>8247</v>
      </c>
      <c r="N6351" s="1" t="s">
        <v>4055</v>
      </c>
      <c r="P6351" s="1" t="s">
        <v>11444</v>
      </c>
    </row>
    <row r="6352" spans="1:16" s="1" customFormat="1">
      <c r="A6352" s="1" t="s">
        <v>298</v>
      </c>
      <c r="B6352" s="1" t="s">
        <v>298</v>
      </c>
      <c r="D6352" s="1" t="s">
        <v>298</v>
      </c>
      <c r="E6352" s="1" t="s">
        <v>11438</v>
      </c>
      <c r="F6352" s="1" t="s">
        <v>298</v>
      </c>
      <c r="M6352" s="1" t="s">
        <v>8059</v>
      </c>
      <c r="N6352" s="1" t="s">
        <v>5547</v>
      </c>
      <c r="P6352" s="1" t="s">
        <v>11444</v>
      </c>
    </row>
    <row r="6353" spans="1:16" s="1" customFormat="1">
      <c r="A6353" s="1" t="s">
        <v>298</v>
      </c>
      <c r="B6353" s="1" t="s">
        <v>298</v>
      </c>
      <c r="D6353" s="1" t="s">
        <v>298</v>
      </c>
      <c r="E6353" s="1" t="s">
        <v>11438</v>
      </c>
      <c r="F6353" s="1" t="s">
        <v>298</v>
      </c>
      <c r="M6353" s="1" t="s">
        <v>8248</v>
      </c>
      <c r="N6353" s="1" t="s">
        <v>4925</v>
      </c>
      <c r="P6353" s="1" t="s">
        <v>11444</v>
      </c>
    </row>
    <row r="6354" spans="1:16" s="1" customFormat="1">
      <c r="A6354" s="1" t="s">
        <v>298</v>
      </c>
      <c r="B6354" s="1" t="s">
        <v>298</v>
      </c>
      <c r="D6354" s="1" t="s">
        <v>298</v>
      </c>
      <c r="E6354" s="1" t="s">
        <v>11438</v>
      </c>
      <c r="F6354" s="1" t="s">
        <v>298</v>
      </c>
      <c r="M6354" s="1" t="s">
        <v>8249</v>
      </c>
      <c r="N6354" s="1" t="s">
        <v>4932</v>
      </c>
      <c r="P6354" s="1" t="s">
        <v>11444</v>
      </c>
    </row>
    <row r="6355" spans="1:16" s="1" customFormat="1">
      <c r="A6355" s="1" t="s">
        <v>298</v>
      </c>
      <c r="B6355" s="1" t="s">
        <v>298</v>
      </c>
      <c r="D6355" s="1" t="s">
        <v>298</v>
      </c>
      <c r="E6355" s="1" t="s">
        <v>11438</v>
      </c>
      <c r="F6355" s="1" t="s">
        <v>298</v>
      </c>
      <c r="M6355" s="1" t="s">
        <v>8250</v>
      </c>
      <c r="N6355" s="1" t="s">
        <v>4952</v>
      </c>
      <c r="P6355" s="1" t="s">
        <v>11444</v>
      </c>
    </row>
    <row r="6356" spans="1:16" s="1" customFormat="1">
      <c r="A6356" s="1" t="s">
        <v>298</v>
      </c>
      <c r="B6356" s="1" t="s">
        <v>298</v>
      </c>
      <c r="D6356" s="1" t="s">
        <v>298</v>
      </c>
      <c r="E6356" s="1" t="s">
        <v>11438</v>
      </c>
      <c r="F6356" s="1" t="s">
        <v>298</v>
      </c>
      <c r="M6356" s="1" t="s">
        <v>6020</v>
      </c>
      <c r="N6356" s="1" t="s">
        <v>5507</v>
      </c>
      <c r="P6356" s="1" t="s">
        <v>11444</v>
      </c>
    </row>
    <row r="6357" spans="1:16" s="1" customFormat="1">
      <c r="A6357" s="1" t="s">
        <v>298</v>
      </c>
      <c r="B6357" s="1" t="s">
        <v>298</v>
      </c>
      <c r="D6357" s="1" t="s">
        <v>298</v>
      </c>
      <c r="E6357" s="1" t="s">
        <v>11438</v>
      </c>
      <c r="F6357" s="1" t="s">
        <v>298</v>
      </c>
      <c r="M6357" s="1" t="s">
        <v>8251</v>
      </c>
      <c r="N6357" s="1" t="s">
        <v>4049</v>
      </c>
      <c r="P6357" s="1" t="s">
        <v>11444</v>
      </c>
    </row>
    <row r="6358" spans="1:16" s="1" customFormat="1">
      <c r="A6358" s="1" t="s">
        <v>298</v>
      </c>
      <c r="B6358" s="1" t="s">
        <v>298</v>
      </c>
      <c r="D6358" s="1" t="s">
        <v>298</v>
      </c>
      <c r="E6358" s="1" t="s">
        <v>11438</v>
      </c>
      <c r="F6358" s="1" t="s">
        <v>298</v>
      </c>
      <c r="M6358" s="1" t="s">
        <v>7543</v>
      </c>
      <c r="N6358" s="1" t="s">
        <v>6540</v>
      </c>
      <c r="P6358" s="1" t="s">
        <v>11444</v>
      </c>
    </row>
    <row r="6359" spans="1:16" s="1" customFormat="1">
      <c r="A6359" s="1" t="s">
        <v>298</v>
      </c>
      <c r="B6359" s="1" t="s">
        <v>298</v>
      </c>
      <c r="D6359" s="1" t="s">
        <v>298</v>
      </c>
      <c r="E6359" s="1" t="s">
        <v>11438</v>
      </c>
      <c r="F6359" s="1" t="s">
        <v>298</v>
      </c>
      <c r="M6359" s="1" t="s">
        <v>6859</v>
      </c>
      <c r="N6359" s="1" t="s">
        <v>6299</v>
      </c>
      <c r="P6359" s="1" t="s">
        <v>11444</v>
      </c>
    </row>
    <row r="6360" spans="1:16" s="1" customFormat="1">
      <c r="A6360" s="1" t="s">
        <v>298</v>
      </c>
      <c r="B6360" s="1" t="s">
        <v>298</v>
      </c>
      <c r="D6360" s="1" t="s">
        <v>298</v>
      </c>
      <c r="E6360" s="1" t="s">
        <v>11438</v>
      </c>
      <c r="F6360" s="1" t="s">
        <v>298</v>
      </c>
      <c r="M6360" s="1" t="s">
        <v>8252</v>
      </c>
      <c r="N6360" s="1" t="s">
        <v>4970</v>
      </c>
      <c r="P6360" s="1" t="s">
        <v>11444</v>
      </c>
    </row>
    <row r="6361" spans="1:16" s="1" customFormat="1">
      <c r="A6361" s="1" t="s">
        <v>298</v>
      </c>
      <c r="B6361" s="1" t="s">
        <v>298</v>
      </c>
      <c r="D6361" s="1" t="s">
        <v>298</v>
      </c>
      <c r="E6361" s="1" t="s">
        <v>11438</v>
      </c>
      <c r="F6361" s="1" t="s">
        <v>298</v>
      </c>
      <c r="M6361" s="1" t="s">
        <v>4537</v>
      </c>
      <c r="N6361" s="1" t="s">
        <v>4072</v>
      </c>
      <c r="P6361" s="1" t="s">
        <v>11444</v>
      </c>
    </row>
    <row r="6362" spans="1:16" s="1" customFormat="1">
      <c r="A6362" s="1" t="s">
        <v>298</v>
      </c>
      <c r="B6362" s="1" t="s">
        <v>298</v>
      </c>
      <c r="D6362" s="1" t="s">
        <v>298</v>
      </c>
      <c r="E6362" s="1" t="s">
        <v>11438</v>
      </c>
      <c r="F6362" s="1" t="s">
        <v>298</v>
      </c>
      <c r="M6362" s="1" t="s">
        <v>6269</v>
      </c>
      <c r="N6362" s="1" t="s">
        <v>8253</v>
      </c>
      <c r="P6362" s="1" t="s">
        <v>11444</v>
      </c>
    </row>
    <row r="6363" spans="1:16" s="1" customFormat="1">
      <c r="A6363" s="1" t="s">
        <v>298</v>
      </c>
      <c r="B6363" s="1" t="s">
        <v>298</v>
      </c>
      <c r="D6363" s="1" t="s">
        <v>298</v>
      </c>
      <c r="E6363" s="1" t="s">
        <v>11438</v>
      </c>
      <c r="F6363" s="1" t="s">
        <v>298</v>
      </c>
      <c r="M6363" s="1" t="s">
        <v>8254</v>
      </c>
      <c r="N6363" s="1" t="s">
        <v>6806</v>
      </c>
      <c r="P6363" s="1" t="s">
        <v>11444</v>
      </c>
    </row>
    <row r="6364" spans="1:16" s="1" customFormat="1">
      <c r="A6364" s="1" t="s">
        <v>298</v>
      </c>
      <c r="B6364" s="1" t="s">
        <v>298</v>
      </c>
      <c r="D6364" s="1" t="s">
        <v>298</v>
      </c>
      <c r="E6364" s="1" t="s">
        <v>11438</v>
      </c>
      <c r="F6364" s="1" t="s">
        <v>298</v>
      </c>
      <c r="M6364" s="1" t="s">
        <v>5708</v>
      </c>
      <c r="N6364" s="1" t="s">
        <v>7919</v>
      </c>
      <c r="P6364" s="1" t="s">
        <v>11444</v>
      </c>
    </row>
    <row r="6365" spans="1:16" s="1" customFormat="1">
      <c r="A6365" s="1" t="s">
        <v>298</v>
      </c>
      <c r="B6365" s="1" t="s">
        <v>298</v>
      </c>
      <c r="D6365" s="1" t="s">
        <v>298</v>
      </c>
      <c r="E6365" s="1" t="s">
        <v>11438</v>
      </c>
      <c r="F6365" s="1" t="s">
        <v>298</v>
      </c>
      <c r="M6365" s="1" t="s">
        <v>7656</v>
      </c>
      <c r="N6365" s="1" t="s">
        <v>6804</v>
      </c>
      <c r="P6365" s="1" t="s">
        <v>11444</v>
      </c>
    </row>
    <row r="6366" spans="1:16" s="1" customFormat="1">
      <c r="A6366" s="1" t="s">
        <v>298</v>
      </c>
      <c r="B6366" s="1" t="s">
        <v>298</v>
      </c>
      <c r="D6366" s="1" t="s">
        <v>298</v>
      </c>
      <c r="E6366" s="1" t="s">
        <v>11438</v>
      </c>
      <c r="F6366" s="1" t="s">
        <v>298</v>
      </c>
      <c r="M6366" s="1" t="s">
        <v>6483</v>
      </c>
      <c r="N6366" s="1" t="s">
        <v>6335</v>
      </c>
      <c r="P6366" s="1" t="s">
        <v>11444</v>
      </c>
    </row>
    <row r="6367" spans="1:16" s="1" customFormat="1">
      <c r="A6367" s="1" t="s">
        <v>298</v>
      </c>
      <c r="B6367" s="1" t="s">
        <v>298</v>
      </c>
      <c r="D6367" s="1" t="s">
        <v>298</v>
      </c>
      <c r="E6367" s="1" t="s">
        <v>11438</v>
      </c>
      <c r="F6367" s="1" t="s">
        <v>298</v>
      </c>
      <c r="M6367" s="1" t="s">
        <v>8255</v>
      </c>
      <c r="N6367" s="1" t="s">
        <v>6806</v>
      </c>
      <c r="P6367" s="1" t="s">
        <v>11444</v>
      </c>
    </row>
    <row r="6368" spans="1:16" s="1" customFormat="1">
      <c r="A6368" s="1" t="s">
        <v>298</v>
      </c>
      <c r="B6368" s="1" t="s">
        <v>298</v>
      </c>
      <c r="D6368" s="1" t="s">
        <v>298</v>
      </c>
      <c r="E6368" s="1" t="s">
        <v>11438</v>
      </c>
      <c r="F6368" s="1" t="s">
        <v>298</v>
      </c>
      <c r="M6368" s="1" t="s">
        <v>6564</v>
      </c>
      <c r="N6368" s="1" t="s">
        <v>6850</v>
      </c>
      <c r="P6368" s="1" t="s">
        <v>11444</v>
      </c>
    </row>
    <row r="6369" spans="1:16" s="1" customFormat="1">
      <c r="A6369" s="1" t="s">
        <v>298</v>
      </c>
      <c r="B6369" s="1" t="s">
        <v>298</v>
      </c>
      <c r="D6369" s="1" t="s">
        <v>298</v>
      </c>
      <c r="E6369" s="1" t="s">
        <v>11438</v>
      </c>
      <c r="F6369" s="1" t="s">
        <v>298</v>
      </c>
      <c r="M6369" s="1" t="s">
        <v>8256</v>
      </c>
      <c r="N6369" s="1" t="s">
        <v>7919</v>
      </c>
      <c r="P6369" s="1" t="s">
        <v>11444</v>
      </c>
    </row>
    <row r="6370" spans="1:16" s="1" customFormat="1">
      <c r="A6370" s="1" t="s">
        <v>298</v>
      </c>
      <c r="B6370" s="1" t="s">
        <v>298</v>
      </c>
      <c r="D6370" s="1" t="s">
        <v>298</v>
      </c>
      <c r="E6370" s="1" t="s">
        <v>11438</v>
      </c>
      <c r="F6370" s="1" t="s">
        <v>298</v>
      </c>
      <c r="M6370" s="1" t="s">
        <v>7065</v>
      </c>
      <c r="N6370" s="1" t="s">
        <v>6813</v>
      </c>
      <c r="P6370" s="1" t="s">
        <v>11444</v>
      </c>
    </row>
    <row r="6371" spans="1:16" s="1" customFormat="1">
      <c r="A6371" s="1" t="s">
        <v>298</v>
      </c>
      <c r="B6371" s="1" t="s">
        <v>298</v>
      </c>
      <c r="D6371" s="1" t="s">
        <v>298</v>
      </c>
      <c r="E6371" s="1" t="s">
        <v>11438</v>
      </c>
      <c r="F6371" s="1" t="s">
        <v>298</v>
      </c>
      <c r="M6371" s="1" t="s">
        <v>6807</v>
      </c>
      <c r="N6371" s="1" t="s">
        <v>6508</v>
      </c>
      <c r="P6371" s="1" t="s">
        <v>11444</v>
      </c>
    </row>
    <row r="6372" spans="1:16" s="1" customFormat="1">
      <c r="A6372" s="1" t="s">
        <v>298</v>
      </c>
      <c r="B6372" s="1" t="s">
        <v>298</v>
      </c>
      <c r="D6372" s="1" t="s">
        <v>298</v>
      </c>
      <c r="E6372" s="1" t="s">
        <v>11438</v>
      </c>
      <c r="F6372" s="1" t="s">
        <v>298</v>
      </c>
      <c r="M6372" s="1" t="s">
        <v>5999</v>
      </c>
      <c r="N6372" s="1" t="s">
        <v>8257</v>
      </c>
      <c r="P6372" s="1" t="s">
        <v>11444</v>
      </c>
    </row>
    <row r="6373" spans="1:16" s="1" customFormat="1">
      <c r="A6373" s="1" t="s">
        <v>298</v>
      </c>
      <c r="B6373" s="1" t="s">
        <v>298</v>
      </c>
      <c r="D6373" s="1" t="s">
        <v>298</v>
      </c>
      <c r="E6373" s="1" t="s">
        <v>11438</v>
      </c>
      <c r="F6373" s="1" t="s">
        <v>298</v>
      </c>
      <c r="M6373" s="1" t="s">
        <v>7230</v>
      </c>
      <c r="N6373" s="1" t="s">
        <v>5274</v>
      </c>
      <c r="P6373" s="1" t="s">
        <v>11444</v>
      </c>
    </row>
    <row r="6374" spans="1:16" s="1" customFormat="1">
      <c r="A6374" s="1" t="s">
        <v>298</v>
      </c>
      <c r="B6374" s="1" t="s">
        <v>298</v>
      </c>
      <c r="D6374" s="1" t="s">
        <v>298</v>
      </c>
      <c r="E6374" s="1" t="s">
        <v>11438</v>
      </c>
      <c r="F6374" s="1" t="s">
        <v>298</v>
      </c>
      <c r="M6374" s="1" t="s">
        <v>8258</v>
      </c>
      <c r="N6374" s="1" t="s">
        <v>5718</v>
      </c>
      <c r="P6374" s="1" t="s">
        <v>11444</v>
      </c>
    </row>
    <row r="6375" spans="1:16" s="1" customFormat="1">
      <c r="A6375" s="1" t="s">
        <v>298</v>
      </c>
      <c r="B6375" s="1" t="s">
        <v>298</v>
      </c>
      <c r="D6375" s="1" t="s">
        <v>298</v>
      </c>
      <c r="E6375" s="1" t="s">
        <v>11438</v>
      </c>
      <c r="F6375" s="1" t="s">
        <v>298</v>
      </c>
      <c r="M6375" s="1" t="s">
        <v>6190</v>
      </c>
      <c r="N6375" s="1" t="s">
        <v>6334</v>
      </c>
      <c r="P6375" s="1" t="s">
        <v>11444</v>
      </c>
    </row>
    <row r="6376" spans="1:16" s="1" customFormat="1">
      <c r="A6376" s="1" t="s">
        <v>298</v>
      </c>
      <c r="B6376" s="1" t="s">
        <v>298</v>
      </c>
      <c r="D6376" s="1" t="s">
        <v>298</v>
      </c>
      <c r="E6376" s="1" t="s">
        <v>11438</v>
      </c>
      <c r="F6376" s="1" t="s">
        <v>298</v>
      </c>
      <c r="M6376" s="1" t="s">
        <v>5820</v>
      </c>
      <c r="N6376" s="1" t="s">
        <v>7611</v>
      </c>
      <c r="P6376" s="1" t="s">
        <v>11444</v>
      </c>
    </row>
    <row r="6377" spans="1:16" s="1" customFormat="1">
      <c r="A6377" s="1" t="s">
        <v>298</v>
      </c>
      <c r="B6377" s="1" t="s">
        <v>298</v>
      </c>
      <c r="D6377" s="1" t="s">
        <v>298</v>
      </c>
      <c r="E6377" s="1" t="s">
        <v>11438</v>
      </c>
      <c r="F6377" s="1" t="s">
        <v>298</v>
      </c>
      <c r="M6377" s="1" t="s">
        <v>8259</v>
      </c>
      <c r="N6377" s="1" t="s">
        <v>6512</v>
      </c>
      <c r="P6377" s="1" t="s">
        <v>11444</v>
      </c>
    </row>
    <row r="6378" spans="1:16" s="1" customFormat="1">
      <c r="A6378" s="1" t="s">
        <v>298</v>
      </c>
      <c r="B6378" s="1" t="s">
        <v>298</v>
      </c>
      <c r="D6378" s="1" t="s">
        <v>298</v>
      </c>
      <c r="E6378" s="1" t="s">
        <v>11438</v>
      </c>
      <c r="F6378" s="1" t="s">
        <v>298</v>
      </c>
      <c r="M6378" s="1" t="s">
        <v>5389</v>
      </c>
      <c r="N6378" s="1" t="s">
        <v>5333</v>
      </c>
      <c r="P6378" s="1" t="s">
        <v>11444</v>
      </c>
    </row>
    <row r="6379" spans="1:16" s="1" customFormat="1">
      <c r="A6379" s="1" t="s">
        <v>298</v>
      </c>
      <c r="B6379" s="1" t="s">
        <v>298</v>
      </c>
      <c r="D6379" s="1" t="s">
        <v>298</v>
      </c>
      <c r="E6379" s="1" t="s">
        <v>11438</v>
      </c>
      <c r="F6379" s="1" t="s">
        <v>298</v>
      </c>
      <c r="M6379" s="1" t="s">
        <v>6316</v>
      </c>
      <c r="N6379" s="1" t="s">
        <v>4872</v>
      </c>
      <c r="P6379" s="1" t="s">
        <v>11444</v>
      </c>
    </row>
    <row r="6380" spans="1:16" s="1" customFormat="1">
      <c r="A6380" s="1" t="s">
        <v>298</v>
      </c>
      <c r="B6380" s="1" t="s">
        <v>298</v>
      </c>
      <c r="D6380" s="1" t="s">
        <v>298</v>
      </c>
      <c r="E6380" s="1" t="s">
        <v>11438</v>
      </c>
      <c r="F6380" s="1" t="s">
        <v>298</v>
      </c>
      <c r="M6380" s="1" t="s">
        <v>8260</v>
      </c>
      <c r="N6380" s="1" t="s">
        <v>4932</v>
      </c>
      <c r="P6380" s="1" t="s">
        <v>11444</v>
      </c>
    </row>
    <row r="6381" spans="1:16" s="1" customFormat="1">
      <c r="A6381" s="1" t="s">
        <v>298</v>
      </c>
      <c r="B6381" s="1" t="s">
        <v>298</v>
      </c>
      <c r="D6381" s="1" t="s">
        <v>298</v>
      </c>
      <c r="E6381" s="1" t="s">
        <v>11438</v>
      </c>
      <c r="F6381" s="1" t="s">
        <v>298</v>
      </c>
      <c r="M6381" s="1" t="s">
        <v>8261</v>
      </c>
      <c r="N6381" s="1" t="s">
        <v>4861</v>
      </c>
      <c r="P6381" s="1" t="s">
        <v>11444</v>
      </c>
    </row>
    <row r="6382" spans="1:16" s="1" customFormat="1">
      <c r="A6382" s="1" t="s">
        <v>298</v>
      </c>
      <c r="B6382" s="1" t="s">
        <v>298</v>
      </c>
      <c r="D6382" s="1" t="s">
        <v>298</v>
      </c>
      <c r="E6382" s="1" t="s">
        <v>11438</v>
      </c>
      <c r="F6382" s="1" t="s">
        <v>298</v>
      </c>
      <c r="M6382" s="1" t="s">
        <v>7656</v>
      </c>
      <c r="N6382" s="1" t="s">
        <v>6850</v>
      </c>
      <c r="P6382" s="1" t="s">
        <v>11444</v>
      </c>
    </row>
    <row r="6383" spans="1:16" s="1" customFormat="1">
      <c r="A6383" s="1" t="s">
        <v>298</v>
      </c>
      <c r="B6383" s="1" t="s">
        <v>298</v>
      </c>
      <c r="D6383" s="1" t="s">
        <v>298</v>
      </c>
      <c r="E6383" s="1" t="s">
        <v>11438</v>
      </c>
      <c r="F6383" s="1" t="s">
        <v>298</v>
      </c>
      <c r="M6383" s="1" t="s">
        <v>5381</v>
      </c>
      <c r="N6383" s="1" t="s">
        <v>5716</v>
      </c>
      <c r="P6383" s="1" t="s">
        <v>11444</v>
      </c>
    </row>
    <row r="6384" spans="1:16" s="1" customFormat="1">
      <c r="A6384" s="1" t="s">
        <v>298</v>
      </c>
      <c r="B6384" s="1" t="s">
        <v>298</v>
      </c>
      <c r="D6384" s="1" t="s">
        <v>298</v>
      </c>
      <c r="E6384" s="1" t="s">
        <v>11438</v>
      </c>
      <c r="F6384" s="1" t="s">
        <v>298</v>
      </c>
      <c r="M6384" s="1" t="s">
        <v>5671</v>
      </c>
      <c r="N6384" s="1" t="s">
        <v>5716</v>
      </c>
      <c r="P6384" s="1" t="s">
        <v>11444</v>
      </c>
    </row>
    <row r="6385" spans="1:16" s="1" customFormat="1">
      <c r="A6385" s="1" t="s">
        <v>298</v>
      </c>
      <c r="B6385" s="1" t="s">
        <v>298</v>
      </c>
      <c r="D6385" s="1" t="s">
        <v>298</v>
      </c>
      <c r="E6385" s="1" t="s">
        <v>11438</v>
      </c>
      <c r="F6385" s="1" t="s">
        <v>298</v>
      </c>
      <c r="M6385" s="1" t="s">
        <v>6292</v>
      </c>
      <c r="N6385" s="1" t="s">
        <v>5716</v>
      </c>
      <c r="P6385" s="1" t="s">
        <v>11444</v>
      </c>
    </row>
    <row r="6386" spans="1:16" s="1" customFormat="1">
      <c r="A6386" s="1" t="s">
        <v>11232</v>
      </c>
      <c r="B6386" s="1" t="s">
        <v>11232</v>
      </c>
      <c r="D6386" s="1" t="s">
        <v>11232</v>
      </c>
      <c r="E6386" s="1" t="s">
        <v>11439</v>
      </c>
      <c r="F6386" s="1" t="s">
        <v>11232</v>
      </c>
      <c r="M6386" s="1" t="s">
        <v>6209</v>
      </c>
      <c r="N6386" s="1" t="s">
        <v>4925</v>
      </c>
      <c r="P6386" s="1" t="s">
        <v>11444</v>
      </c>
    </row>
    <row r="6387" spans="1:16" s="1" customFormat="1">
      <c r="A6387" s="1" t="s">
        <v>11233</v>
      </c>
      <c r="B6387" s="1" t="s">
        <v>11233</v>
      </c>
      <c r="D6387" s="1" t="s">
        <v>11233</v>
      </c>
      <c r="E6387" s="1" t="s">
        <v>11439</v>
      </c>
      <c r="F6387" s="1" t="s">
        <v>11233</v>
      </c>
      <c r="M6387" s="1" t="s">
        <v>8262</v>
      </c>
      <c r="N6387" s="1" t="s">
        <v>4049</v>
      </c>
      <c r="P6387" s="1" t="s">
        <v>11444</v>
      </c>
    </row>
    <row r="6388" spans="1:16" s="1" customFormat="1">
      <c r="A6388" s="1" t="s">
        <v>11234</v>
      </c>
      <c r="B6388" s="1" t="s">
        <v>11234</v>
      </c>
      <c r="D6388" s="1" t="s">
        <v>11234</v>
      </c>
      <c r="E6388" s="1" t="s">
        <v>11439</v>
      </c>
      <c r="F6388" s="1" t="s">
        <v>11234</v>
      </c>
      <c r="M6388" s="1" t="s">
        <v>8114</v>
      </c>
      <c r="N6388" s="1" t="s">
        <v>4558</v>
      </c>
      <c r="P6388" s="1" t="s">
        <v>11444</v>
      </c>
    </row>
    <row r="6389" spans="1:16" s="1" customFormat="1">
      <c r="A6389" s="1" t="s">
        <v>11235</v>
      </c>
      <c r="B6389" s="1" t="s">
        <v>11235</v>
      </c>
      <c r="D6389" s="1" t="s">
        <v>11235</v>
      </c>
      <c r="E6389" s="1" t="s">
        <v>11439</v>
      </c>
      <c r="F6389" s="1" t="s">
        <v>11235</v>
      </c>
      <c r="M6389" s="1" t="s">
        <v>7224</v>
      </c>
      <c r="N6389" s="1" t="s">
        <v>5195</v>
      </c>
      <c r="P6389" s="1" t="s">
        <v>11444</v>
      </c>
    </row>
    <row r="6390" spans="1:16" s="1" customFormat="1">
      <c r="A6390" s="1" t="s">
        <v>11236</v>
      </c>
      <c r="B6390" s="1" t="s">
        <v>11236</v>
      </c>
      <c r="D6390" s="1" t="s">
        <v>11236</v>
      </c>
      <c r="E6390" s="1" t="s">
        <v>11439</v>
      </c>
      <c r="F6390" s="1" t="s">
        <v>11236</v>
      </c>
      <c r="M6390" s="1" t="s">
        <v>8201</v>
      </c>
      <c r="N6390" s="1" t="s">
        <v>4012</v>
      </c>
      <c r="P6390" s="1" t="s">
        <v>11444</v>
      </c>
    </row>
    <row r="6391" spans="1:16" s="1" customFormat="1">
      <c r="A6391" s="1" t="s">
        <v>11237</v>
      </c>
      <c r="B6391" s="1" t="s">
        <v>11237</v>
      </c>
      <c r="D6391" s="1" t="s">
        <v>11237</v>
      </c>
      <c r="E6391" s="1" t="s">
        <v>11439</v>
      </c>
      <c r="F6391" s="1" t="s">
        <v>11237</v>
      </c>
      <c r="M6391" s="1" t="s">
        <v>5823</v>
      </c>
      <c r="N6391" s="1" t="s">
        <v>4906</v>
      </c>
      <c r="P6391" s="1" t="s">
        <v>11444</v>
      </c>
    </row>
    <row r="6392" spans="1:16" s="1" customFormat="1">
      <c r="A6392" s="1" t="s">
        <v>11238</v>
      </c>
      <c r="B6392" s="1" t="s">
        <v>11238</v>
      </c>
      <c r="D6392" s="1" t="s">
        <v>11238</v>
      </c>
      <c r="E6392" s="1" t="s">
        <v>11439</v>
      </c>
      <c r="F6392" s="1" t="s">
        <v>11238</v>
      </c>
      <c r="M6392" s="1" t="s">
        <v>8263</v>
      </c>
      <c r="N6392" s="1" t="s">
        <v>5211</v>
      </c>
      <c r="P6392" s="1" t="s">
        <v>11444</v>
      </c>
    </row>
    <row r="6393" spans="1:16" s="1" customFormat="1">
      <c r="A6393" s="1" t="s">
        <v>11239</v>
      </c>
      <c r="B6393" s="1" t="s">
        <v>11239</v>
      </c>
      <c r="D6393" s="1" t="s">
        <v>11239</v>
      </c>
      <c r="E6393" s="1" t="s">
        <v>11439</v>
      </c>
      <c r="F6393" s="1" t="s">
        <v>11239</v>
      </c>
      <c r="M6393" s="1" t="s">
        <v>6472</v>
      </c>
      <c r="N6393" s="1" t="s">
        <v>5069</v>
      </c>
      <c r="P6393" s="1" t="s">
        <v>11444</v>
      </c>
    </row>
    <row r="6394" spans="1:16" s="1" customFormat="1">
      <c r="A6394" s="1" t="s">
        <v>11240</v>
      </c>
      <c r="B6394" s="1" t="s">
        <v>11240</v>
      </c>
      <c r="D6394" s="1" t="s">
        <v>11240</v>
      </c>
      <c r="E6394" s="1" t="s">
        <v>11439</v>
      </c>
      <c r="F6394" s="1" t="s">
        <v>11240</v>
      </c>
      <c r="M6394" s="1" t="s">
        <v>7714</v>
      </c>
      <c r="N6394" s="1" t="s">
        <v>5013</v>
      </c>
      <c r="P6394" s="1" t="s">
        <v>11444</v>
      </c>
    </row>
    <row r="6395" spans="1:16" s="1" customFormat="1">
      <c r="A6395" s="1" t="s">
        <v>11241</v>
      </c>
      <c r="B6395" s="1" t="s">
        <v>11241</v>
      </c>
      <c r="D6395" s="1" t="s">
        <v>11241</v>
      </c>
      <c r="E6395" s="1" t="s">
        <v>11439</v>
      </c>
      <c r="F6395" s="1" t="s">
        <v>11241</v>
      </c>
      <c r="M6395" s="1" t="s">
        <v>8264</v>
      </c>
      <c r="N6395" s="1" t="s">
        <v>4049</v>
      </c>
      <c r="P6395" s="1" t="s">
        <v>11444</v>
      </c>
    </row>
    <row r="6396" spans="1:16" s="1" customFormat="1">
      <c r="A6396" s="1" t="s">
        <v>11242</v>
      </c>
      <c r="B6396" s="1" t="s">
        <v>11242</v>
      </c>
      <c r="D6396" s="1" t="s">
        <v>11242</v>
      </c>
      <c r="E6396" s="1" t="s">
        <v>11439</v>
      </c>
      <c r="F6396" s="1" t="s">
        <v>11242</v>
      </c>
      <c r="M6396" s="1" t="s">
        <v>8265</v>
      </c>
      <c r="N6396" s="1" t="s">
        <v>4841</v>
      </c>
      <c r="P6396" s="1" t="s">
        <v>11444</v>
      </c>
    </row>
    <row r="6397" spans="1:16" s="1" customFormat="1">
      <c r="A6397" s="1" t="s">
        <v>11243</v>
      </c>
      <c r="B6397" s="1" t="s">
        <v>11243</v>
      </c>
      <c r="D6397" s="1" t="s">
        <v>11243</v>
      </c>
      <c r="E6397" s="1" t="s">
        <v>11439</v>
      </c>
      <c r="F6397" s="1" t="s">
        <v>11243</v>
      </c>
      <c r="M6397" s="1" t="s">
        <v>5794</v>
      </c>
      <c r="N6397" s="1" t="s">
        <v>4570</v>
      </c>
      <c r="P6397" s="1" t="s">
        <v>11444</v>
      </c>
    </row>
    <row r="6398" spans="1:16" s="1" customFormat="1">
      <c r="A6398" s="1" t="s">
        <v>11244</v>
      </c>
      <c r="B6398" s="1" t="s">
        <v>11244</v>
      </c>
      <c r="D6398" s="1" t="s">
        <v>11244</v>
      </c>
      <c r="E6398" s="1" t="s">
        <v>11439</v>
      </c>
      <c r="F6398" s="1" t="s">
        <v>11244</v>
      </c>
      <c r="M6398" s="1" t="s">
        <v>6166</v>
      </c>
      <c r="N6398" s="1" t="s">
        <v>4055</v>
      </c>
      <c r="P6398" s="1" t="s">
        <v>11444</v>
      </c>
    </row>
    <row r="6399" spans="1:16" s="1" customFormat="1">
      <c r="A6399" s="1" t="s">
        <v>11245</v>
      </c>
      <c r="B6399" s="1" t="s">
        <v>11245</v>
      </c>
      <c r="D6399" s="1" t="s">
        <v>11245</v>
      </c>
      <c r="E6399" s="1" t="s">
        <v>11439</v>
      </c>
      <c r="F6399" s="1" t="s">
        <v>11245</v>
      </c>
      <c r="M6399" s="1" t="s">
        <v>6410</v>
      </c>
      <c r="N6399" s="1" t="s">
        <v>5125</v>
      </c>
      <c r="P6399" s="1" t="s">
        <v>11444</v>
      </c>
    </row>
    <row r="6400" spans="1:16" s="1" customFormat="1">
      <c r="A6400" s="1" t="s">
        <v>11246</v>
      </c>
      <c r="B6400" s="1" t="s">
        <v>11246</v>
      </c>
      <c r="D6400" s="1" t="s">
        <v>11246</v>
      </c>
      <c r="E6400" s="1" t="s">
        <v>11439</v>
      </c>
      <c r="F6400" s="1" t="s">
        <v>11246</v>
      </c>
      <c r="M6400" s="1" t="s">
        <v>5345</v>
      </c>
      <c r="N6400" s="1" t="s">
        <v>5713</v>
      </c>
      <c r="P6400" s="1" t="s">
        <v>11444</v>
      </c>
    </row>
    <row r="6401" spans="1:16" s="1" customFormat="1">
      <c r="A6401" s="1" t="s">
        <v>11247</v>
      </c>
      <c r="B6401" s="1" t="s">
        <v>11247</v>
      </c>
      <c r="D6401" s="1" t="s">
        <v>11247</v>
      </c>
      <c r="E6401" s="1" t="s">
        <v>11439</v>
      </c>
      <c r="F6401" s="1" t="s">
        <v>11247</v>
      </c>
      <c r="M6401" s="1" t="s">
        <v>5260</v>
      </c>
      <c r="N6401" s="1" t="s">
        <v>5274</v>
      </c>
      <c r="P6401" s="1" t="s">
        <v>11444</v>
      </c>
    </row>
    <row r="6402" spans="1:16" s="1" customFormat="1">
      <c r="A6402" s="1" t="s">
        <v>11248</v>
      </c>
      <c r="B6402" s="1" t="s">
        <v>11248</v>
      </c>
      <c r="D6402" s="1" t="s">
        <v>11248</v>
      </c>
      <c r="E6402" s="1" t="s">
        <v>11439</v>
      </c>
      <c r="F6402" s="1" t="s">
        <v>11248</v>
      </c>
      <c r="M6402" s="1" t="s">
        <v>7230</v>
      </c>
      <c r="N6402" s="1" t="s">
        <v>5716</v>
      </c>
      <c r="P6402" s="1" t="s">
        <v>11444</v>
      </c>
    </row>
    <row r="6403" spans="1:16" s="1" customFormat="1">
      <c r="A6403" s="1" t="s">
        <v>11249</v>
      </c>
      <c r="B6403" s="1" t="s">
        <v>11249</v>
      </c>
      <c r="D6403" s="1" t="s">
        <v>11249</v>
      </c>
      <c r="E6403" s="1" t="s">
        <v>11439</v>
      </c>
      <c r="F6403" s="1" t="s">
        <v>11249</v>
      </c>
      <c r="M6403" s="1" t="s">
        <v>5947</v>
      </c>
      <c r="N6403" s="1" t="s">
        <v>5619</v>
      </c>
      <c r="P6403" s="1" t="s">
        <v>11444</v>
      </c>
    </row>
    <row r="6404" spans="1:16" s="1" customFormat="1">
      <c r="A6404" s="1" t="s">
        <v>11250</v>
      </c>
      <c r="B6404" s="1" t="s">
        <v>11250</v>
      </c>
      <c r="D6404" s="1" t="s">
        <v>11250</v>
      </c>
      <c r="E6404" s="1" t="s">
        <v>11439</v>
      </c>
      <c r="F6404" s="1" t="s">
        <v>11250</v>
      </c>
      <c r="M6404" s="1" t="s">
        <v>8266</v>
      </c>
      <c r="N6404" s="1" t="s">
        <v>4055</v>
      </c>
      <c r="P6404" s="1" t="s">
        <v>11444</v>
      </c>
    </row>
    <row r="6405" spans="1:16" s="1" customFormat="1">
      <c r="A6405" s="1" t="s">
        <v>11251</v>
      </c>
      <c r="B6405" s="1" t="s">
        <v>11251</v>
      </c>
      <c r="D6405" s="1" t="s">
        <v>11251</v>
      </c>
      <c r="E6405" s="1" t="s">
        <v>11439</v>
      </c>
      <c r="F6405" s="1" t="s">
        <v>11251</v>
      </c>
      <c r="M6405" s="1" t="s">
        <v>8002</v>
      </c>
      <c r="N6405" s="1" t="s">
        <v>4055</v>
      </c>
      <c r="P6405" s="1" t="s">
        <v>11444</v>
      </c>
    </row>
    <row r="6406" spans="1:16" s="1" customFormat="1">
      <c r="A6406" s="1" t="s">
        <v>11252</v>
      </c>
      <c r="B6406" s="1" t="s">
        <v>11252</v>
      </c>
      <c r="D6406" s="1" t="s">
        <v>11252</v>
      </c>
      <c r="E6406" s="1" t="s">
        <v>11439</v>
      </c>
      <c r="F6406" s="1" t="s">
        <v>11252</v>
      </c>
      <c r="M6406" s="1" t="s">
        <v>5758</v>
      </c>
      <c r="N6406" s="1" t="s">
        <v>6131</v>
      </c>
      <c r="P6406" s="1" t="s">
        <v>11444</v>
      </c>
    </row>
    <row r="6407" spans="1:16" s="1" customFormat="1">
      <c r="A6407" s="1" t="s">
        <v>11253</v>
      </c>
      <c r="B6407" s="1" t="s">
        <v>11253</v>
      </c>
      <c r="D6407" s="1" t="s">
        <v>11253</v>
      </c>
      <c r="E6407" s="1" t="s">
        <v>11440</v>
      </c>
      <c r="F6407" s="1" t="s">
        <v>11253</v>
      </c>
      <c r="M6407" s="1" t="s">
        <v>8267</v>
      </c>
      <c r="N6407" s="1" t="s">
        <v>6391</v>
      </c>
      <c r="P6407" s="1" t="s">
        <v>11444</v>
      </c>
    </row>
    <row r="6408" spans="1:16" s="1" customFormat="1">
      <c r="A6408" s="1" t="s">
        <v>11254</v>
      </c>
      <c r="B6408" s="1" t="s">
        <v>11254</v>
      </c>
      <c r="D6408" s="1" t="s">
        <v>11254</v>
      </c>
      <c r="E6408" s="1" t="s">
        <v>11440</v>
      </c>
      <c r="F6408" s="1" t="s">
        <v>11254</v>
      </c>
      <c r="M6408" s="1" t="s">
        <v>8268</v>
      </c>
      <c r="N6408" s="1" t="s">
        <v>5797</v>
      </c>
      <c r="P6408" s="1" t="s">
        <v>11444</v>
      </c>
    </row>
    <row r="6409" spans="1:16" s="1" customFormat="1">
      <c r="A6409" s="1" t="s">
        <v>11255</v>
      </c>
      <c r="B6409" s="1" t="s">
        <v>11255</v>
      </c>
      <c r="D6409" s="1" t="s">
        <v>11255</v>
      </c>
      <c r="E6409" s="1" t="s">
        <v>11440</v>
      </c>
      <c r="F6409" s="1" t="s">
        <v>11255</v>
      </c>
      <c r="M6409" s="1" t="s">
        <v>8269</v>
      </c>
      <c r="N6409" s="1" t="s">
        <v>4932</v>
      </c>
      <c r="P6409" s="1" t="s">
        <v>11444</v>
      </c>
    </row>
    <row r="6410" spans="1:16" s="1" customFormat="1">
      <c r="A6410" s="1" t="s">
        <v>11256</v>
      </c>
      <c r="B6410" s="1" t="s">
        <v>11256</v>
      </c>
      <c r="D6410" s="1" t="s">
        <v>11256</v>
      </c>
      <c r="E6410" s="1" t="s">
        <v>11440</v>
      </c>
      <c r="F6410" s="1" t="s">
        <v>11256</v>
      </c>
      <c r="M6410" s="1" t="s">
        <v>5579</v>
      </c>
      <c r="N6410" s="1" t="s">
        <v>4567</v>
      </c>
      <c r="P6410" s="1" t="s">
        <v>11444</v>
      </c>
    </row>
    <row r="6411" spans="1:16" s="1" customFormat="1">
      <c r="A6411" s="1" t="s">
        <v>11257</v>
      </c>
      <c r="B6411" s="1" t="s">
        <v>11257</v>
      </c>
      <c r="D6411" s="1" t="s">
        <v>11257</v>
      </c>
      <c r="E6411" s="1" t="s">
        <v>11440</v>
      </c>
      <c r="F6411" s="1" t="s">
        <v>11257</v>
      </c>
      <c r="M6411" s="1" t="s">
        <v>7467</v>
      </c>
      <c r="N6411" s="1" t="s">
        <v>5504</v>
      </c>
      <c r="P6411" s="1" t="s">
        <v>11444</v>
      </c>
    </row>
    <row r="6412" spans="1:16" s="1" customFormat="1">
      <c r="A6412" s="1" t="s">
        <v>11258</v>
      </c>
      <c r="B6412" s="1" t="s">
        <v>11258</v>
      </c>
      <c r="D6412" s="1" t="s">
        <v>11258</v>
      </c>
      <c r="E6412" s="1" t="s">
        <v>11440</v>
      </c>
      <c r="F6412" s="1" t="s">
        <v>11258</v>
      </c>
      <c r="M6412" s="1" t="s">
        <v>8142</v>
      </c>
      <c r="N6412" s="1" t="s">
        <v>4556</v>
      </c>
      <c r="P6412" s="1" t="s">
        <v>11444</v>
      </c>
    </row>
    <row r="6413" spans="1:16" s="1" customFormat="1">
      <c r="A6413" s="1" t="s">
        <v>11259</v>
      </c>
      <c r="B6413" s="1" t="s">
        <v>11259</v>
      </c>
      <c r="D6413" s="1" t="s">
        <v>11259</v>
      </c>
      <c r="E6413" s="1" t="s">
        <v>11440</v>
      </c>
      <c r="F6413" s="1" t="s">
        <v>11259</v>
      </c>
      <c r="M6413" s="1" t="s">
        <v>6412</v>
      </c>
      <c r="N6413" s="1" t="s">
        <v>4565</v>
      </c>
      <c r="P6413" s="1" t="s">
        <v>11444</v>
      </c>
    </row>
    <row r="6414" spans="1:16" s="1" customFormat="1">
      <c r="A6414" s="1" t="s">
        <v>11260</v>
      </c>
      <c r="B6414" s="1" t="s">
        <v>11260</v>
      </c>
      <c r="D6414" s="1" t="s">
        <v>11260</v>
      </c>
      <c r="E6414" s="1" t="s">
        <v>11440</v>
      </c>
      <c r="F6414" s="1" t="s">
        <v>11260</v>
      </c>
      <c r="M6414" s="1" t="s">
        <v>6805</v>
      </c>
      <c r="N6414" s="1" t="s">
        <v>4569</v>
      </c>
      <c r="P6414" s="1" t="s">
        <v>11444</v>
      </c>
    </row>
    <row r="6415" spans="1:16" s="1" customFormat="1">
      <c r="A6415" s="1" t="s">
        <v>11261</v>
      </c>
      <c r="B6415" s="1" t="s">
        <v>11261</v>
      </c>
      <c r="D6415" s="1" t="s">
        <v>11261</v>
      </c>
      <c r="E6415" s="1" t="s">
        <v>11440</v>
      </c>
      <c r="F6415" s="1" t="s">
        <v>11261</v>
      </c>
      <c r="M6415" s="1" t="s">
        <v>8270</v>
      </c>
      <c r="N6415" s="1" t="s">
        <v>6232</v>
      </c>
      <c r="P6415" s="1" t="s">
        <v>11444</v>
      </c>
    </row>
    <row r="6416" spans="1:16" s="1" customFormat="1">
      <c r="A6416" s="1" t="s">
        <v>11262</v>
      </c>
      <c r="B6416" s="1" t="s">
        <v>11262</v>
      </c>
      <c r="D6416" s="1" t="s">
        <v>11262</v>
      </c>
      <c r="E6416" s="1" t="s">
        <v>11440</v>
      </c>
      <c r="F6416" s="1" t="s">
        <v>11262</v>
      </c>
      <c r="M6416" s="1" t="s">
        <v>5280</v>
      </c>
      <c r="N6416" s="1" t="s">
        <v>4878</v>
      </c>
      <c r="P6416" s="1" t="s">
        <v>11444</v>
      </c>
    </row>
    <row r="6417" spans="1:16" s="1" customFormat="1">
      <c r="A6417" s="1" t="s">
        <v>11263</v>
      </c>
      <c r="B6417" s="1" t="s">
        <v>11263</v>
      </c>
      <c r="D6417" s="1" t="s">
        <v>11263</v>
      </c>
      <c r="E6417" s="1" t="s">
        <v>11440</v>
      </c>
      <c r="F6417" s="1" t="s">
        <v>11263</v>
      </c>
      <c r="M6417" s="1" t="s">
        <v>6851</v>
      </c>
      <c r="N6417" s="1" t="s">
        <v>4984</v>
      </c>
      <c r="P6417" s="1" t="s">
        <v>11444</v>
      </c>
    </row>
    <row r="6418" spans="1:16" s="1" customFormat="1">
      <c r="A6418" s="1" t="s">
        <v>11264</v>
      </c>
      <c r="B6418" s="1" t="s">
        <v>11264</v>
      </c>
      <c r="D6418" s="1" t="s">
        <v>11264</v>
      </c>
      <c r="E6418" s="1" t="s">
        <v>11440</v>
      </c>
      <c r="F6418" s="1" t="s">
        <v>11264</v>
      </c>
      <c r="M6418" s="1" t="s">
        <v>8271</v>
      </c>
      <c r="N6418" s="1" t="s">
        <v>5013</v>
      </c>
      <c r="P6418" s="1" t="s">
        <v>11444</v>
      </c>
    </row>
    <row r="6419" spans="1:16" s="1" customFormat="1">
      <c r="A6419" s="1" t="s">
        <v>11265</v>
      </c>
      <c r="B6419" s="1" t="s">
        <v>11265</v>
      </c>
      <c r="D6419" s="1" t="s">
        <v>11265</v>
      </c>
      <c r="E6419" s="1" t="s">
        <v>11440</v>
      </c>
      <c r="F6419" s="1" t="s">
        <v>11265</v>
      </c>
      <c r="M6419" s="1" t="s">
        <v>5531</v>
      </c>
      <c r="N6419" s="1" t="s">
        <v>4569</v>
      </c>
      <c r="P6419" s="1" t="s">
        <v>11444</v>
      </c>
    </row>
    <row r="6420" spans="1:16" s="1" customFormat="1">
      <c r="A6420" s="1" t="s">
        <v>11266</v>
      </c>
      <c r="B6420" s="1" t="s">
        <v>11266</v>
      </c>
      <c r="D6420" s="1" t="s">
        <v>11266</v>
      </c>
      <c r="E6420" s="1" t="s">
        <v>11440</v>
      </c>
      <c r="F6420" s="1" t="s">
        <v>11266</v>
      </c>
      <c r="M6420" s="1" t="s">
        <v>8258</v>
      </c>
      <c r="N6420" s="1" t="s">
        <v>5508</v>
      </c>
      <c r="P6420" s="1" t="s">
        <v>11444</v>
      </c>
    </row>
    <row r="6421" spans="1:16" s="1" customFormat="1">
      <c r="A6421" s="1" t="s">
        <v>11267</v>
      </c>
      <c r="B6421" s="1" t="s">
        <v>11267</v>
      </c>
      <c r="D6421" s="1" t="s">
        <v>11267</v>
      </c>
      <c r="E6421" s="1" t="s">
        <v>11440</v>
      </c>
      <c r="F6421" s="1" t="s">
        <v>11267</v>
      </c>
      <c r="M6421" s="1" t="s">
        <v>7105</v>
      </c>
      <c r="N6421" s="1" t="s">
        <v>5013</v>
      </c>
      <c r="P6421" s="1" t="s">
        <v>11444</v>
      </c>
    </row>
    <row r="6422" spans="1:16" s="1" customFormat="1">
      <c r="A6422" s="1" t="s">
        <v>11268</v>
      </c>
      <c r="B6422" s="1" t="s">
        <v>11268</v>
      </c>
      <c r="D6422" s="1" t="s">
        <v>11268</v>
      </c>
      <c r="E6422" s="1" t="s">
        <v>11440</v>
      </c>
      <c r="F6422" s="1" t="s">
        <v>11268</v>
      </c>
      <c r="M6422" s="1" t="s">
        <v>6417</v>
      </c>
      <c r="N6422" s="1" t="s">
        <v>4950</v>
      </c>
      <c r="P6422" s="1" t="s">
        <v>11444</v>
      </c>
    </row>
    <row r="6423" spans="1:16" s="1" customFormat="1">
      <c r="A6423" s="1" t="s">
        <v>11269</v>
      </c>
      <c r="B6423" s="1" t="s">
        <v>11269</v>
      </c>
      <c r="D6423" s="1" t="s">
        <v>11269</v>
      </c>
      <c r="E6423" s="1" t="s">
        <v>11440</v>
      </c>
      <c r="F6423" s="1" t="s">
        <v>11269</v>
      </c>
      <c r="M6423" s="1" t="s">
        <v>5538</v>
      </c>
      <c r="N6423" s="1" t="s">
        <v>4556</v>
      </c>
      <c r="P6423" s="1" t="s">
        <v>11444</v>
      </c>
    </row>
    <row r="6424" spans="1:16" s="1" customFormat="1">
      <c r="A6424" s="1" t="s">
        <v>11270</v>
      </c>
      <c r="B6424" s="1" t="s">
        <v>11270</v>
      </c>
      <c r="D6424" s="1" t="s">
        <v>11270</v>
      </c>
      <c r="E6424" s="1" t="s">
        <v>11440</v>
      </c>
      <c r="F6424" s="1" t="s">
        <v>11270</v>
      </c>
      <c r="M6424" s="1" t="s">
        <v>8156</v>
      </c>
      <c r="N6424" s="1" t="s">
        <v>4556</v>
      </c>
      <c r="P6424" s="1" t="s">
        <v>11444</v>
      </c>
    </row>
    <row r="6425" spans="1:16" s="1" customFormat="1">
      <c r="A6425" s="1" t="s">
        <v>11271</v>
      </c>
      <c r="B6425" s="1" t="s">
        <v>11271</v>
      </c>
      <c r="D6425" s="1" t="s">
        <v>11271</v>
      </c>
      <c r="E6425" s="1" t="s">
        <v>11440</v>
      </c>
      <c r="F6425" s="1" t="s">
        <v>11271</v>
      </c>
      <c r="M6425" s="1" t="s">
        <v>7518</v>
      </c>
      <c r="N6425" s="1" t="s">
        <v>4084</v>
      </c>
      <c r="P6425" s="1" t="s">
        <v>11444</v>
      </c>
    </row>
    <row r="6426" spans="1:16" s="1" customFormat="1">
      <c r="A6426" s="1" t="s">
        <v>11272</v>
      </c>
      <c r="B6426" s="1" t="s">
        <v>11272</v>
      </c>
      <c r="D6426" s="1" t="s">
        <v>11272</v>
      </c>
      <c r="E6426" s="1" t="s">
        <v>11440</v>
      </c>
      <c r="F6426" s="1" t="s">
        <v>11272</v>
      </c>
      <c r="M6426" s="1" t="s">
        <v>4549</v>
      </c>
      <c r="N6426" s="1" t="s">
        <v>5112</v>
      </c>
      <c r="P6426" s="1" t="s">
        <v>11444</v>
      </c>
    </row>
    <row r="6427" spans="1:16" s="1" customFormat="1">
      <c r="A6427" s="1" t="s">
        <v>11273</v>
      </c>
      <c r="B6427" s="1" t="s">
        <v>11273</v>
      </c>
      <c r="D6427" s="1" t="s">
        <v>11273</v>
      </c>
      <c r="E6427" s="1" t="s">
        <v>11440</v>
      </c>
      <c r="F6427" s="1" t="s">
        <v>11273</v>
      </c>
      <c r="M6427" s="1" t="s">
        <v>8272</v>
      </c>
      <c r="N6427" s="1" t="s">
        <v>4072</v>
      </c>
      <c r="P6427" s="1" t="s">
        <v>11444</v>
      </c>
    </row>
    <row r="6428" spans="1:16" s="1" customFormat="1">
      <c r="A6428" s="1" t="s">
        <v>11274</v>
      </c>
      <c r="B6428" s="1" t="s">
        <v>11274</v>
      </c>
      <c r="D6428" s="1" t="s">
        <v>11274</v>
      </c>
      <c r="E6428" s="1" t="s">
        <v>11440</v>
      </c>
      <c r="F6428" s="1" t="s">
        <v>11274</v>
      </c>
      <c r="M6428" s="1" t="s">
        <v>7050</v>
      </c>
      <c r="N6428" s="1" t="s">
        <v>4027</v>
      </c>
      <c r="P6428" s="1" t="s">
        <v>11444</v>
      </c>
    </row>
    <row r="6429" spans="1:16" s="1" customFormat="1">
      <c r="A6429" s="1" t="s">
        <v>11275</v>
      </c>
      <c r="B6429" s="1" t="s">
        <v>11275</v>
      </c>
      <c r="D6429" s="1" t="s">
        <v>11275</v>
      </c>
      <c r="E6429" s="1" t="s">
        <v>11440</v>
      </c>
      <c r="F6429" s="1" t="s">
        <v>11275</v>
      </c>
      <c r="M6429" s="1" t="s">
        <v>8273</v>
      </c>
      <c r="N6429" s="1" t="s">
        <v>5171</v>
      </c>
      <c r="P6429" s="1" t="s">
        <v>11444</v>
      </c>
    </row>
    <row r="6430" spans="1:16" s="1" customFormat="1">
      <c r="A6430" s="1" t="s">
        <v>11276</v>
      </c>
      <c r="B6430" s="1" t="s">
        <v>11276</v>
      </c>
      <c r="D6430" s="1" t="s">
        <v>11276</v>
      </c>
      <c r="E6430" s="1" t="s">
        <v>11440</v>
      </c>
      <c r="F6430" s="1" t="s">
        <v>11276</v>
      </c>
      <c r="M6430" s="1" t="s">
        <v>8274</v>
      </c>
      <c r="N6430" s="1" t="s">
        <v>5112</v>
      </c>
      <c r="P6430" s="1" t="s">
        <v>11444</v>
      </c>
    </row>
    <row r="6431" spans="1:16" s="1" customFormat="1">
      <c r="A6431" s="1" t="s">
        <v>11277</v>
      </c>
      <c r="B6431" s="1" t="s">
        <v>11277</v>
      </c>
      <c r="D6431" s="1" t="s">
        <v>11277</v>
      </c>
      <c r="E6431" s="1" t="s">
        <v>11440</v>
      </c>
      <c r="F6431" s="1" t="s">
        <v>11277</v>
      </c>
      <c r="M6431" s="1" t="s">
        <v>6170</v>
      </c>
      <c r="N6431" s="1" t="s">
        <v>4571</v>
      </c>
      <c r="P6431" s="1" t="s">
        <v>11444</v>
      </c>
    </row>
    <row r="6432" spans="1:16" s="1" customFormat="1">
      <c r="A6432" s="1" t="s">
        <v>11278</v>
      </c>
      <c r="B6432" s="1" t="s">
        <v>11278</v>
      </c>
      <c r="D6432" s="1" t="s">
        <v>11278</v>
      </c>
      <c r="E6432" s="1" t="s">
        <v>11440</v>
      </c>
      <c r="F6432" s="1" t="s">
        <v>11278</v>
      </c>
      <c r="M6432" s="1" t="s">
        <v>5916</v>
      </c>
      <c r="N6432" s="1" t="s">
        <v>4541</v>
      </c>
      <c r="P6432" s="1" t="s">
        <v>11444</v>
      </c>
    </row>
    <row r="6433" spans="1:16" s="1" customFormat="1">
      <c r="A6433" s="1" t="s">
        <v>11279</v>
      </c>
      <c r="B6433" s="1" t="s">
        <v>11279</v>
      </c>
      <c r="D6433" s="1" t="s">
        <v>11279</v>
      </c>
      <c r="E6433" s="1" t="s">
        <v>11440</v>
      </c>
      <c r="F6433" s="1" t="s">
        <v>11279</v>
      </c>
      <c r="M6433" s="1" t="s">
        <v>6373</v>
      </c>
      <c r="N6433" s="1" t="s">
        <v>4550</v>
      </c>
      <c r="P6433" s="1" t="s">
        <v>11444</v>
      </c>
    </row>
    <row r="6434" spans="1:16" s="1" customFormat="1">
      <c r="A6434" s="1" t="s">
        <v>11280</v>
      </c>
      <c r="B6434" s="1" t="s">
        <v>11280</v>
      </c>
      <c r="D6434" s="1" t="s">
        <v>11280</v>
      </c>
      <c r="E6434" s="1" t="s">
        <v>11440</v>
      </c>
      <c r="F6434" s="1" t="s">
        <v>11280</v>
      </c>
      <c r="M6434" s="1" t="s">
        <v>8275</v>
      </c>
      <c r="N6434" s="1" t="s">
        <v>5195</v>
      </c>
      <c r="P6434" s="1" t="s">
        <v>11444</v>
      </c>
    </row>
    <row r="6435" spans="1:16" s="1" customFormat="1">
      <c r="A6435" s="1" t="s">
        <v>11281</v>
      </c>
      <c r="B6435" s="1" t="s">
        <v>11281</v>
      </c>
      <c r="D6435" s="1" t="s">
        <v>11281</v>
      </c>
      <c r="E6435" s="1" t="s">
        <v>11440</v>
      </c>
      <c r="F6435" s="1" t="s">
        <v>11281</v>
      </c>
      <c r="M6435" s="1" t="s">
        <v>5966</v>
      </c>
      <c r="N6435" s="1" t="s">
        <v>5517</v>
      </c>
      <c r="P6435" s="1" t="s">
        <v>11444</v>
      </c>
    </row>
    <row r="6436" spans="1:16" s="1" customFormat="1">
      <c r="A6436" s="1" t="s">
        <v>11282</v>
      </c>
      <c r="B6436" s="1" t="s">
        <v>11282</v>
      </c>
      <c r="D6436" s="1" t="s">
        <v>11282</v>
      </c>
      <c r="E6436" s="1" t="s">
        <v>11440</v>
      </c>
      <c r="F6436" s="1" t="s">
        <v>11282</v>
      </c>
      <c r="M6436" s="1" t="s">
        <v>8255</v>
      </c>
      <c r="N6436" s="1" t="s">
        <v>4878</v>
      </c>
      <c r="P6436" s="1" t="s">
        <v>11444</v>
      </c>
    </row>
    <row r="6437" spans="1:16" s="1" customFormat="1">
      <c r="A6437" s="1" t="s">
        <v>11283</v>
      </c>
      <c r="B6437" s="1" t="s">
        <v>11283</v>
      </c>
      <c r="D6437" s="1" t="s">
        <v>11283</v>
      </c>
      <c r="E6437" s="1" t="s">
        <v>11440</v>
      </c>
      <c r="F6437" s="1" t="s">
        <v>11283</v>
      </c>
      <c r="M6437" s="1" t="s">
        <v>7694</v>
      </c>
      <c r="N6437" s="1" t="s">
        <v>4027</v>
      </c>
      <c r="P6437" s="1" t="s">
        <v>11444</v>
      </c>
    </row>
    <row r="6438" spans="1:16" s="1" customFormat="1">
      <c r="A6438" s="1" t="s">
        <v>11284</v>
      </c>
      <c r="B6438" s="1" t="s">
        <v>11284</v>
      </c>
      <c r="D6438" s="1" t="s">
        <v>11284</v>
      </c>
      <c r="E6438" s="1" t="s">
        <v>11440</v>
      </c>
      <c r="F6438" s="1" t="s">
        <v>11284</v>
      </c>
      <c r="M6438" s="1" t="s">
        <v>5658</v>
      </c>
      <c r="N6438" s="1" t="s">
        <v>6414</v>
      </c>
      <c r="P6438" s="1" t="s">
        <v>11444</v>
      </c>
    </row>
    <row r="6439" spans="1:16" s="1" customFormat="1">
      <c r="A6439" s="1" t="s">
        <v>11285</v>
      </c>
      <c r="B6439" s="1" t="s">
        <v>11285</v>
      </c>
      <c r="D6439" s="1" t="s">
        <v>11285</v>
      </c>
      <c r="E6439" s="1" t="s">
        <v>11440</v>
      </c>
      <c r="F6439" s="1" t="s">
        <v>11285</v>
      </c>
      <c r="M6439" s="1" t="s">
        <v>6873</v>
      </c>
      <c r="N6439" s="1" t="s">
        <v>4921</v>
      </c>
      <c r="P6439" s="1" t="s">
        <v>11444</v>
      </c>
    </row>
    <row r="6440" spans="1:16" s="1" customFormat="1">
      <c r="A6440" s="1" t="s">
        <v>11286</v>
      </c>
      <c r="B6440" s="1" t="s">
        <v>11286</v>
      </c>
      <c r="D6440" s="1" t="s">
        <v>11286</v>
      </c>
      <c r="E6440" s="1" t="s">
        <v>11440</v>
      </c>
      <c r="F6440" s="1" t="s">
        <v>11286</v>
      </c>
      <c r="M6440" s="1" t="s">
        <v>8276</v>
      </c>
      <c r="N6440" s="1" t="s">
        <v>4921</v>
      </c>
      <c r="P6440" s="1" t="s">
        <v>11444</v>
      </c>
    </row>
    <row r="6441" spans="1:16" s="1" customFormat="1">
      <c r="A6441" s="1" t="s">
        <v>11287</v>
      </c>
      <c r="B6441" s="1" t="s">
        <v>11287</v>
      </c>
      <c r="D6441" s="1" t="s">
        <v>11287</v>
      </c>
      <c r="E6441" s="1" t="s">
        <v>11440</v>
      </c>
      <c r="F6441" s="1" t="s">
        <v>11287</v>
      </c>
      <c r="M6441" s="1" t="s">
        <v>8090</v>
      </c>
      <c r="N6441" s="1" t="s">
        <v>5517</v>
      </c>
      <c r="P6441" s="1" t="s">
        <v>11444</v>
      </c>
    </row>
    <row r="6442" spans="1:16" s="1" customFormat="1">
      <c r="A6442" s="1" t="s">
        <v>11288</v>
      </c>
      <c r="B6442" s="1" t="s">
        <v>11288</v>
      </c>
      <c r="D6442" s="1" t="s">
        <v>11288</v>
      </c>
      <c r="E6442" s="1" t="s">
        <v>11440</v>
      </c>
      <c r="F6442" s="1" t="s">
        <v>11288</v>
      </c>
      <c r="M6442" s="1" t="s">
        <v>4000</v>
      </c>
      <c r="N6442" s="1" t="s">
        <v>4552</v>
      </c>
      <c r="P6442" s="1" t="s">
        <v>11444</v>
      </c>
    </row>
    <row r="6443" spans="1:16" s="1" customFormat="1">
      <c r="A6443" s="1" t="s">
        <v>11289</v>
      </c>
      <c r="B6443" s="1" t="s">
        <v>11289</v>
      </c>
      <c r="D6443" s="1" t="s">
        <v>11289</v>
      </c>
      <c r="E6443" s="1" t="s">
        <v>11440</v>
      </c>
      <c r="F6443" s="1" t="s">
        <v>11289</v>
      </c>
      <c r="M6443" s="1" t="s">
        <v>7715</v>
      </c>
      <c r="N6443" s="1" t="s">
        <v>4550</v>
      </c>
      <c r="P6443" s="1" t="s">
        <v>11444</v>
      </c>
    </row>
    <row r="6444" spans="1:16" s="1" customFormat="1">
      <c r="A6444" s="1" t="s">
        <v>11290</v>
      </c>
      <c r="B6444" s="1" t="s">
        <v>11290</v>
      </c>
      <c r="D6444" s="1" t="s">
        <v>11290</v>
      </c>
      <c r="E6444" s="1" t="s">
        <v>11440</v>
      </c>
      <c r="F6444" s="1" t="s">
        <v>11290</v>
      </c>
      <c r="M6444" s="1" t="s">
        <v>6982</v>
      </c>
      <c r="N6444" s="1" t="s">
        <v>4857</v>
      </c>
      <c r="P6444" s="1" t="s">
        <v>11444</v>
      </c>
    </row>
    <row r="6445" spans="1:16" s="1" customFormat="1">
      <c r="A6445" s="1" t="s">
        <v>11291</v>
      </c>
      <c r="B6445" s="1" t="s">
        <v>11291</v>
      </c>
      <c r="D6445" s="1" t="s">
        <v>11291</v>
      </c>
      <c r="E6445" s="1" t="s">
        <v>11440</v>
      </c>
      <c r="F6445" s="1" t="s">
        <v>11291</v>
      </c>
      <c r="M6445" s="1" t="s">
        <v>5669</v>
      </c>
      <c r="N6445" s="1" t="s">
        <v>5652</v>
      </c>
      <c r="P6445" s="1" t="s">
        <v>11444</v>
      </c>
    </row>
    <row r="6446" spans="1:16" s="1" customFormat="1">
      <c r="A6446" s="1" t="s">
        <v>11292</v>
      </c>
      <c r="B6446" s="1" t="s">
        <v>11292</v>
      </c>
      <c r="D6446" s="1" t="s">
        <v>11292</v>
      </c>
      <c r="E6446" s="1" t="s">
        <v>11440</v>
      </c>
      <c r="F6446" s="1" t="s">
        <v>11292</v>
      </c>
      <c r="M6446" s="1" t="s">
        <v>5083</v>
      </c>
      <c r="N6446" s="1" t="s">
        <v>6993</v>
      </c>
      <c r="P6446" s="1" t="s">
        <v>11444</v>
      </c>
    </row>
    <row r="6447" spans="1:16" s="1" customFormat="1">
      <c r="A6447" s="1" t="s">
        <v>11293</v>
      </c>
      <c r="B6447" s="1" t="s">
        <v>11293</v>
      </c>
      <c r="D6447" s="1" t="s">
        <v>11293</v>
      </c>
      <c r="E6447" s="1" t="s">
        <v>11440</v>
      </c>
      <c r="F6447" s="1" t="s">
        <v>11293</v>
      </c>
      <c r="M6447" s="1" t="s">
        <v>7731</v>
      </c>
      <c r="N6447" s="1" t="s">
        <v>6502</v>
      </c>
      <c r="P6447" s="1" t="s">
        <v>11444</v>
      </c>
    </row>
    <row r="6448" spans="1:16" s="1" customFormat="1">
      <c r="A6448" s="1" t="s">
        <v>11294</v>
      </c>
      <c r="B6448" s="1" t="s">
        <v>11294</v>
      </c>
      <c r="D6448" s="1" t="s">
        <v>11294</v>
      </c>
      <c r="E6448" s="1" t="s">
        <v>11441</v>
      </c>
      <c r="F6448" s="1" t="s">
        <v>11294</v>
      </c>
      <c r="M6448" s="1" t="s">
        <v>8277</v>
      </c>
      <c r="N6448" s="1" t="s">
        <v>8277</v>
      </c>
      <c r="P6448" s="1" t="s">
        <v>11444</v>
      </c>
    </row>
    <row r="6449" spans="1:16" s="1" customFormat="1">
      <c r="A6449" s="1" t="s">
        <v>11295</v>
      </c>
      <c r="B6449" s="1" t="s">
        <v>11295</v>
      </c>
      <c r="D6449" s="1" t="s">
        <v>11295</v>
      </c>
      <c r="E6449" s="1" t="s">
        <v>11441</v>
      </c>
      <c r="F6449" s="1" t="s">
        <v>11295</v>
      </c>
      <c r="M6449" s="1" t="s">
        <v>5175</v>
      </c>
      <c r="N6449" s="1" t="s">
        <v>4932</v>
      </c>
      <c r="P6449" s="1" t="s">
        <v>11444</v>
      </c>
    </row>
    <row r="6450" spans="1:16" s="1" customFormat="1">
      <c r="A6450" s="1" t="s">
        <v>11296</v>
      </c>
      <c r="B6450" s="1" t="s">
        <v>11296</v>
      </c>
      <c r="D6450" s="1" t="s">
        <v>11296</v>
      </c>
      <c r="E6450" s="1" t="s">
        <v>11441</v>
      </c>
      <c r="F6450" s="1" t="s">
        <v>11296</v>
      </c>
      <c r="M6450" s="1" t="s">
        <v>6565</v>
      </c>
      <c r="N6450" s="1" t="s">
        <v>4001</v>
      </c>
      <c r="P6450" s="1" t="s">
        <v>11444</v>
      </c>
    </row>
    <row r="6451" spans="1:16" s="1" customFormat="1">
      <c r="A6451" s="1" t="s">
        <v>11297</v>
      </c>
      <c r="B6451" s="1" t="s">
        <v>11297</v>
      </c>
      <c r="D6451" s="1" t="s">
        <v>11297</v>
      </c>
      <c r="E6451" s="1" t="s">
        <v>11441</v>
      </c>
      <c r="F6451" s="1" t="s">
        <v>11297</v>
      </c>
      <c r="M6451" s="1" t="s">
        <v>7638</v>
      </c>
      <c r="N6451" s="1" t="s">
        <v>5740</v>
      </c>
      <c r="P6451" s="1" t="s">
        <v>11444</v>
      </c>
    </row>
    <row r="6452" spans="1:16" s="1" customFormat="1">
      <c r="A6452" s="1" t="s">
        <v>11298</v>
      </c>
      <c r="B6452" s="1" t="s">
        <v>11298</v>
      </c>
      <c r="D6452" s="1" t="s">
        <v>11298</v>
      </c>
      <c r="E6452" s="1" t="s">
        <v>11441</v>
      </c>
      <c r="F6452" s="1" t="s">
        <v>11298</v>
      </c>
      <c r="M6452" s="1" t="s">
        <v>8278</v>
      </c>
      <c r="N6452" s="1" t="s">
        <v>5132</v>
      </c>
      <c r="P6452" s="1" t="s">
        <v>11444</v>
      </c>
    </row>
    <row r="6453" spans="1:16" s="1" customFormat="1">
      <c r="A6453" s="1" t="s">
        <v>11299</v>
      </c>
      <c r="B6453" s="1" t="s">
        <v>11299</v>
      </c>
      <c r="D6453" s="1" t="s">
        <v>11299</v>
      </c>
      <c r="E6453" s="1" t="s">
        <v>11441</v>
      </c>
      <c r="F6453" s="1" t="s">
        <v>11299</v>
      </c>
      <c r="M6453" s="1" t="s">
        <v>8005</v>
      </c>
      <c r="N6453" s="1" t="s">
        <v>5087</v>
      </c>
      <c r="P6453" s="1" t="s">
        <v>11444</v>
      </c>
    </row>
    <row r="6454" spans="1:16" s="1" customFormat="1">
      <c r="A6454" s="1" t="s">
        <v>11300</v>
      </c>
      <c r="B6454" s="1" t="s">
        <v>11300</v>
      </c>
      <c r="D6454" s="1" t="s">
        <v>11300</v>
      </c>
      <c r="E6454" s="1" t="s">
        <v>11441</v>
      </c>
      <c r="F6454" s="1" t="s">
        <v>11300</v>
      </c>
      <c r="M6454" s="1" t="s">
        <v>7116</v>
      </c>
      <c r="N6454" s="1" t="s">
        <v>5504</v>
      </c>
      <c r="P6454" s="1" t="s">
        <v>11444</v>
      </c>
    </row>
    <row r="6455" spans="1:16" s="1" customFormat="1">
      <c r="A6455" s="1" t="s">
        <v>11301</v>
      </c>
      <c r="B6455" s="1" t="s">
        <v>11301</v>
      </c>
      <c r="D6455" s="1" t="s">
        <v>11301</v>
      </c>
      <c r="E6455" s="1" t="s">
        <v>11441</v>
      </c>
      <c r="F6455" s="1" t="s">
        <v>11301</v>
      </c>
      <c r="M6455" s="1" t="s">
        <v>8279</v>
      </c>
      <c r="N6455" s="1" t="s">
        <v>5583</v>
      </c>
      <c r="P6455" s="1" t="s">
        <v>11444</v>
      </c>
    </row>
    <row r="6456" spans="1:16" s="1" customFormat="1">
      <c r="A6456" s="1" t="s">
        <v>11302</v>
      </c>
      <c r="B6456" s="1" t="s">
        <v>11302</v>
      </c>
      <c r="D6456" s="1" t="s">
        <v>11302</v>
      </c>
      <c r="E6456" s="1" t="s">
        <v>11441</v>
      </c>
      <c r="F6456" s="1" t="s">
        <v>11302</v>
      </c>
      <c r="M6456" s="1" t="s">
        <v>8280</v>
      </c>
      <c r="N6456" s="1" t="s">
        <v>4049</v>
      </c>
      <c r="P6456" s="1" t="s">
        <v>11444</v>
      </c>
    </row>
    <row r="6457" spans="1:16" s="1" customFormat="1">
      <c r="A6457" s="1" t="s">
        <v>11303</v>
      </c>
      <c r="B6457" s="1" t="s">
        <v>11303</v>
      </c>
      <c r="D6457" s="1" t="s">
        <v>11303</v>
      </c>
      <c r="E6457" s="1" t="s">
        <v>11441</v>
      </c>
      <c r="F6457" s="1" t="s">
        <v>11303</v>
      </c>
      <c r="M6457" s="1" t="s">
        <v>8281</v>
      </c>
      <c r="N6457" s="1" t="s">
        <v>8282</v>
      </c>
      <c r="P6457" s="1" t="s">
        <v>11444</v>
      </c>
    </row>
    <row r="6458" spans="1:16" s="1" customFormat="1">
      <c r="A6458" s="1" t="s">
        <v>11304</v>
      </c>
      <c r="B6458" s="1" t="s">
        <v>11304</v>
      </c>
      <c r="D6458" s="1" t="s">
        <v>11304</v>
      </c>
      <c r="E6458" s="1" t="s">
        <v>11441</v>
      </c>
      <c r="F6458" s="1" t="s">
        <v>11304</v>
      </c>
      <c r="M6458" s="1" t="s">
        <v>8283</v>
      </c>
      <c r="N6458" s="1" t="s">
        <v>8284</v>
      </c>
      <c r="P6458" s="1" t="s">
        <v>11444</v>
      </c>
    </row>
    <row r="6459" spans="1:16" s="1" customFormat="1">
      <c r="A6459" s="1" t="s">
        <v>11305</v>
      </c>
      <c r="B6459" s="1" t="s">
        <v>11305</v>
      </c>
      <c r="D6459" s="1" t="s">
        <v>11305</v>
      </c>
      <c r="E6459" s="1" t="s">
        <v>11441</v>
      </c>
      <c r="F6459" s="1" t="s">
        <v>11305</v>
      </c>
      <c r="M6459" s="1" t="s">
        <v>8285</v>
      </c>
      <c r="N6459" s="1" t="s">
        <v>8286</v>
      </c>
      <c r="P6459" s="1" t="s">
        <v>11444</v>
      </c>
    </row>
    <row r="6460" spans="1:16" s="1" customFormat="1">
      <c r="A6460" s="1" t="s">
        <v>11306</v>
      </c>
      <c r="B6460" s="1" t="s">
        <v>11306</v>
      </c>
      <c r="D6460" s="1" t="s">
        <v>11306</v>
      </c>
      <c r="E6460" s="1" t="s">
        <v>11441</v>
      </c>
      <c r="F6460" s="1" t="s">
        <v>11306</v>
      </c>
      <c r="M6460" s="1" t="s">
        <v>8287</v>
      </c>
      <c r="N6460" s="1" t="s">
        <v>4932</v>
      </c>
      <c r="P6460" s="1" t="s">
        <v>11444</v>
      </c>
    </row>
    <row r="6461" spans="1:16" s="1" customFormat="1">
      <c r="A6461" s="1" t="s">
        <v>11307</v>
      </c>
      <c r="B6461" s="1" t="s">
        <v>11307</v>
      </c>
      <c r="D6461" s="1" t="s">
        <v>11307</v>
      </c>
      <c r="E6461" s="1" t="s">
        <v>11441</v>
      </c>
      <c r="F6461" s="1" t="s">
        <v>11307</v>
      </c>
      <c r="M6461" s="1" t="s">
        <v>4922</v>
      </c>
      <c r="N6461" s="1" t="s">
        <v>5066</v>
      </c>
      <c r="P6461" s="1" t="s">
        <v>11444</v>
      </c>
    </row>
    <row r="6462" spans="1:16" s="1" customFormat="1">
      <c r="A6462" s="1" t="s">
        <v>11308</v>
      </c>
      <c r="B6462" s="1" t="s">
        <v>11308</v>
      </c>
      <c r="D6462" s="1" t="s">
        <v>11308</v>
      </c>
      <c r="E6462" s="1" t="s">
        <v>11441</v>
      </c>
      <c r="F6462" s="1" t="s">
        <v>11308</v>
      </c>
      <c r="M6462" s="1" t="s">
        <v>5635</v>
      </c>
      <c r="N6462" s="1" t="s">
        <v>4912</v>
      </c>
      <c r="P6462" s="1" t="s">
        <v>11444</v>
      </c>
    </row>
    <row r="6463" spans="1:16" s="1" customFormat="1">
      <c r="A6463" s="1" t="s">
        <v>11309</v>
      </c>
      <c r="B6463" s="1" t="s">
        <v>11309</v>
      </c>
      <c r="D6463" s="1" t="s">
        <v>11309</v>
      </c>
      <c r="E6463" s="1" t="s">
        <v>11441</v>
      </c>
      <c r="F6463" s="1" t="s">
        <v>11309</v>
      </c>
      <c r="M6463" s="1" t="s">
        <v>8288</v>
      </c>
      <c r="N6463" s="1" t="s">
        <v>4049</v>
      </c>
      <c r="P6463" s="1" t="s">
        <v>11444</v>
      </c>
    </row>
    <row r="6464" spans="1:16" s="1" customFormat="1">
      <c r="A6464" s="1" t="s">
        <v>11310</v>
      </c>
      <c r="B6464" s="1" t="s">
        <v>11310</v>
      </c>
      <c r="D6464" s="1" t="s">
        <v>11310</v>
      </c>
      <c r="E6464" s="1" t="s">
        <v>11441</v>
      </c>
      <c r="F6464" s="1" t="s">
        <v>11310</v>
      </c>
      <c r="M6464" s="1" t="s">
        <v>6197</v>
      </c>
      <c r="N6464" s="1" t="s">
        <v>4055</v>
      </c>
      <c r="P6464" s="1" t="s">
        <v>11444</v>
      </c>
    </row>
    <row r="6465" spans="1:16" s="1" customFormat="1">
      <c r="A6465" s="1" t="s">
        <v>11311</v>
      </c>
      <c r="B6465" s="1" t="s">
        <v>11311</v>
      </c>
      <c r="D6465" s="1" t="s">
        <v>11311</v>
      </c>
      <c r="E6465" s="1" t="s">
        <v>11441</v>
      </c>
      <c r="F6465" s="1" t="s">
        <v>11311</v>
      </c>
      <c r="M6465" s="1" t="s">
        <v>5312</v>
      </c>
      <c r="N6465" s="1" t="s">
        <v>4055</v>
      </c>
      <c r="P6465" s="1" t="s">
        <v>11444</v>
      </c>
    </row>
    <row r="6466" spans="1:16" s="1" customFormat="1">
      <c r="A6466" s="1" t="s">
        <v>11312</v>
      </c>
      <c r="B6466" s="1" t="s">
        <v>11312</v>
      </c>
      <c r="D6466" s="1" t="s">
        <v>11312</v>
      </c>
      <c r="E6466" s="1" t="s">
        <v>11441</v>
      </c>
      <c r="F6466" s="1" t="s">
        <v>11312</v>
      </c>
      <c r="M6466" s="1" t="s">
        <v>8289</v>
      </c>
      <c r="N6466" s="1" t="s">
        <v>8290</v>
      </c>
      <c r="P6466" s="1" t="s">
        <v>11444</v>
      </c>
    </row>
    <row r="6467" spans="1:16" s="1" customFormat="1">
      <c r="A6467" s="1" t="s">
        <v>11313</v>
      </c>
      <c r="B6467" s="1" t="s">
        <v>11313</v>
      </c>
      <c r="D6467" s="1" t="s">
        <v>11313</v>
      </c>
      <c r="E6467" s="1" t="s">
        <v>11441</v>
      </c>
      <c r="F6467" s="1" t="s">
        <v>11313</v>
      </c>
      <c r="M6467" s="1" t="s">
        <v>5727</v>
      </c>
      <c r="N6467" s="1" t="s">
        <v>8291</v>
      </c>
      <c r="P6467" s="1" t="s">
        <v>11444</v>
      </c>
    </row>
    <row r="6468" spans="1:16" s="1" customFormat="1">
      <c r="A6468" s="1" t="s">
        <v>11314</v>
      </c>
      <c r="B6468" s="1" t="s">
        <v>11314</v>
      </c>
      <c r="D6468" s="1" t="s">
        <v>11314</v>
      </c>
      <c r="E6468" s="1" t="s">
        <v>11441</v>
      </c>
      <c r="F6468" s="1" t="s">
        <v>11314</v>
      </c>
      <c r="M6468" s="1" t="s">
        <v>7023</v>
      </c>
      <c r="N6468" s="1" t="s">
        <v>6920</v>
      </c>
      <c r="P6468" s="1" t="s">
        <v>11444</v>
      </c>
    </row>
    <row r="6469" spans="1:16" s="1" customFormat="1">
      <c r="A6469" s="1" t="s">
        <v>11315</v>
      </c>
      <c r="B6469" s="1" t="s">
        <v>11315</v>
      </c>
      <c r="D6469" s="1" t="s">
        <v>11315</v>
      </c>
      <c r="E6469" s="1" t="s">
        <v>11441</v>
      </c>
      <c r="F6469" s="1" t="s">
        <v>11315</v>
      </c>
      <c r="M6469" s="1" t="s">
        <v>8292</v>
      </c>
      <c r="N6469" s="1" t="s">
        <v>4937</v>
      </c>
      <c r="P6469" s="1" t="s">
        <v>11444</v>
      </c>
    </row>
    <row r="6470" spans="1:16" s="1" customFormat="1">
      <c r="A6470" s="1" t="s">
        <v>11316</v>
      </c>
      <c r="B6470" s="1" t="s">
        <v>11316</v>
      </c>
      <c r="D6470" s="1" t="s">
        <v>11316</v>
      </c>
      <c r="E6470" s="1" t="s">
        <v>11441</v>
      </c>
      <c r="F6470" s="1" t="s">
        <v>11316</v>
      </c>
      <c r="M6470" s="1" t="s">
        <v>8293</v>
      </c>
      <c r="N6470" s="1" t="s">
        <v>4837</v>
      </c>
      <c r="P6470" s="1" t="s">
        <v>11444</v>
      </c>
    </row>
    <row r="6471" spans="1:16" s="1" customFormat="1">
      <c r="A6471" s="1" t="s">
        <v>11317</v>
      </c>
      <c r="B6471" s="1" t="s">
        <v>11317</v>
      </c>
      <c r="D6471" s="1" t="s">
        <v>11317</v>
      </c>
      <c r="E6471" s="1" t="s">
        <v>11441</v>
      </c>
      <c r="F6471" s="1" t="s">
        <v>11317</v>
      </c>
      <c r="M6471" s="1" t="s">
        <v>8125</v>
      </c>
      <c r="N6471" s="1" t="s">
        <v>6922</v>
      </c>
      <c r="P6471" s="1" t="s">
        <v>11444</v>
      </c>
    </row>
    <row r="6472" spans="1:16" s="1" customFormat="1">
      <c r="A6472" s="1" t="s">
        <v>11318</v>
      </c>
      <c r="B6472" s="1" t="s">
        <v>11318</v>
      </c>
      <c r="D6472" s="1" t="s">
        <v>11318</v>
      </c>
      <c r="E6472" s="1" t="s">
        <v>11441</v>
      </c>
      <c r="F6472" s="1" t="s">
        <v>11318</v>
      </c>
      <c r="M6472" s="1" t="s">
        <v>6191</v>
      </c>
      <c r="N6472" s="1" t="s">
        <v>6920</v>
      </c>
      <c r="P6472" s="1" t="s">
        <v>11444</v>
      </c>
    </row>
    <row r="6473" spans="1:16" s="1" customFormat="1">
      <c r="A6473" s="1" t="s">
        <v>11319</v>
      </c>
      <c r="B6473" s="1" t="s">
        <v>11319</v>
      </c>
      <c r="D6473" s="1" t="s">
        <v>11319</v>
      </c>
      <c r="E6473" s="1" t="s">
        <v>11441</v>
      </c>
      <c r="F6473" s="1" t="s">
        <v>11319</v>
      </c>
      <c r="M6473" s="1" t="s">
        <v>8294</v>
      </c>
      <c r="N6473" s="1" t="s">
        <v>5998</v>
      </c>
      <c r="P6473" s="1" t="s">
        <v>11444</v>
      </c>
    </row>
    <row r="6474" spans="1:16" s="1" customFormat="1">
      <c r="A6474" s="1" t="s">
        <v>11320</v>
      </c>
      <c r="B6474" s="1" t="s">
        <v>11320</v>
      </c>
      <c r="D6474" s="1" t="s">
        <v>11320</v>
      </c>
      <c r="E6474" s="1" t="s">
        <v>11441</v>
      </c>
      <c r="F6474" s="1" t="s">
        <v>11320</v>
      </c>
      <c r="M6474" s="1" t="s">
        <v>8295</v>
      </c>
      <c r="N6474" s="1" t="s">
        <v>6850</v>
      </c>
      <c r="P6474" s="1" t="s">
        <v>11444</v>
      </c>
    </row>
    <row r="6475" spans="1:16" s="1" customFormat="1">
      <c r="A6475" s="1" t="s">
        <v>11321</v>
      </c>
      <c r="B6475" s="1" t="s">
        <v>11321</v>
      </c>
      <c r="D6475" s="1" t="s">
        <v>11321</v>
      </c>
      <c r="E6475" s="1" t="s">
        <v>11441</v>
      </c>
      <c r="F6475" s="1" t="s">
        <v>11321</v>
      </c>
      <c r="M6475" s="1" t="s">
        <v>8296</v>
      </c>
      <c r="N6475" s="1" t="s">
        <v>4968</v>
      </c>
      <c r="P6475" s="1" t="s">
        <v>11444</v>
      </c>
    </row>
    <row r="6476" spans="1:16" s="1" customFormat="1">
      <c r="A6476" s="1" t="s">
        <v>11322</v>
      </c>
      <c r="B6476" s="1" t="s">
        <v>11322</v>
      </c>
      <c r="D6476" s="1" t="s">
        <v>11322</v>
      </c>
      <c r="E6476" s="1" t="s">
        <v>11441</v>
      </c>
      <c r="F6476" s="1" t="s">
        <v>11322</v>
      </c>
      <c r="M6476" s="1" t="s">
        <v>8297</v>
      </c>
      <c r="N6476" s="1" t="s">
        <v>5115</v>
      </c>
      <c r="P6476" s="1" t="s">
        <v>11444</v>
      </c>
    </row>
    <row r="6477" spans="1:16" s="1" customFormat="1">
      <c r="A6477" s="1" t="s">
        <v>11323</v>
      </c>
      <c r="B6477" s="1" t="s">
        <v>11323</v>
      </c>
      <c r="D6477" s="1" t="s">
        <v>11323</v>
      </c>
      <c r="E6477" s="1" t="s">
        <v>11441</v>
      </c>
      <c r="F6477" s="1" t="s">
        <v>11323</v>
      </c>
      <c r="M6477" s="1" t="s">
        <v>8298</v>
      </c>
      <c r="N6477" s="1" t="s">
        <v>5596</v>
      </c>
      <c r="P6477" s="1" t="s">
        <v>11444</v>
      </c>
    </row>
    <row r="6478" spans="1:16" s="1" customFormat="1">
      <c r="A6478" s="1" t="s">
        <v>11324</v>
      </c>
      <c r="B6478" s="1" t="s">
        <v>11324</v>
      </c>
      <c r="D6478" s="1" t="s">
        <v>11324</v>
      </c>
      <c r="E6478" s="1" t="s">
        <v>11441</v>
      </c>
      <c r="F6478" s="1" t="s">
        <v>11324</v>
      </c>
      <c r="M6478" s="1" t="s">
        <v>8299</v>
      </c>
      <c r="N6478" s="1" t="s">
        <v>7098</v>
      </c>
      <c r="P6478" s="1" t="s">
        <v>11444</v>
      </c>
    </row>
    <row r="6479" spans="1:16" s="1" customFormat="1">
      <c r="A6479" s="1" t="s">
        <v>11325</v>
      </c>
      <c r="B6479" s="1" t="s">
        <v>11325</v>
      </c>
      <c r="D6479" s="1" t="s">
        <v>11325</v>
      </c>
      <c r="E6479" s="1" t="s">
        <v>11441</v>
      </c>
      <c r="F6479" s="1" t="s">
        <v>11325</v>
      </c>
      <c r="M6479" s="1" t="s">
        <v>5216</v>
      </c>
      <c r="N6479" s="1" t="s">
        <v>8300</v>
      </c>
      <c r="P6479" s="1" t="s">
        <v>11444</v>
      </c>
    </row>
    <row r="6480" spans="1:16" s="1" customFormat="1">
      <c r="A6480" s="1" t="s">
        <v>11326</v>
      </c>
      <c r="B6480" s="1" t="s">
        <v>11326</v>
      </c>
      <c r="D6480" s="1" t="s">
        <v>11326</v>
      </c>
      <c r="E6480" s="1" t="s">
        <v>11441</v>
      </c>
      <c r="F6480" s="1" t="s">
        <v>11326</v>
      </c>
      <c r="M6480" s="1" t="s">
        <v>6105</v>
      </c>
      <c r="N6480" s="1" t="s">
        <v>5171</v>
      </c>
      <c r="P6480" s="1" t="s">
        <v>11444</v>
      </c>
    </row>
    <row r="6481" spans="1:16" s="1" customFormat="1">
      <c r="A6481" s="1" t="s">
        <v>11327</v>
      </c>
      <c r="B6481" s="1" t="s">
        <v>11327</v>
      </c>
      <c r="D6481" s="1" t="s">
        <v>11327</v>
      </c>
      <c r="E6481" s="1" t="s">
        <v>11441</v>
      </c>
      <c r="F6481" s="1" t="s">
        <v>11327</v>
      </c>
      <c r="M6481" s="1" t="s">
        <v>5203</v>
      </c>
      <c r="N6481" s="1" t="s">
        <v>4857</v>
      </c>
      <c r="P6481" s="1" t="s">
        <v>11444</v>
      </c>
    </row>
    <row r="6482" spans="1:16" s="1" customFormat="1">
      <c r="A6482" s="1" t="s">
        <v>11328</v>
      </c>
      <c r="B6482" s="1" t="s">
        <v>11328</v>
      </c>
      <c r="D6482" s="1" t="s">
        <v>11328</v>
      </c>
      <c r="E6482" s="1" t="s">
        <v>11441</v>
      </c>
      <c r="F6482" s="1" t="s">
        <v>11328</v>
      </c>
      <c r="M6482" s="1" t="s">
        <v>4895</v>
      </c>
      <c r="N6482" s="1" t="s">
        <v>4846</v>
      </c>
      <c r="P6482" s="1" t="s">
        <v>11444</v>
      </c>
    </row>
    <row r="6483" spans="1:16" s="1" customFormat="1">
      <c r="A6483" s="1" t="s">
        <v>11329</v>
      </c>
      <c r="B6483" s="1" t="s">
        <v>11329</v>
      </c>
      <c r="D6483" s="1" t="s">
        <v>11329</v>
      </c>
      <c r="E6483" s="1" t="s">
        <v>11442</v>
      </c>
      <c r="F6483" s="1" t="s">
        <v>11329</v>
      </c>
      <c r="M6483" s="1" t="s">
        <v>8301</v>
      </c>
      <c r="N6483" s="1" t="s">
        <v>8302</v>
      </c>
      <c r="P6483" s="1" t="s">
        <v>11444</v>
      </c>
    </row>
    <row r="6484" spans="1:16" s="1" customFormat="1">
      <c r="A6484" s="1" t="s">
        <v>11330</v>
      </c>
      <c r="B6484" s="1" t="s">
        <v>11330</v>
      </c>
      <c r="D6484" s="1" t="s">
        <v>11330</v>
      </c>
      <c r="E6484" s="1" t="s">
        <v>11442</v>
      </c>
      <c r="F6484" s="1" t="s">
        <v>11330</v>
      </c>
      <c r="M6484" s="1" t="s">
        <v>8303</v>
      </c>
      <c r="N6484" s="1" t="s">
        <v>4989</v>
      </c>
      <c r="P6484" s="1" t="s">
        <v>11444</v>
      </c>
    </row>
    <row r="6485" spans="1:16" s="1" customFormat="1">
      <c r="A6485" s="1" t="s">
        <v>11331</v>
      </c>
      <c r="B6485" s="1" t="s">
        <v>11331</v>
      </c>
      <c r="D6485" s="1" t="s">
        <v>11331</v>
      </c>
      <c r="E6485" s="1" t="s">
        <v>11442</v>
      </c>
      <c r="F6485" s="1" t="s">
        <v>11331</v>
      </c>
      <c r="M6485" s="1" t="s">
        <v>5637</v>
      </c>
      <c r="N6485" s="1" t="s">
        <v>7226</v>
      </c>
      <c r="P6485" s="1" t="s">
        <v>11444</v>
      </c>
    </row>
    <row r="6486" spans="1:16" s="1" customFormat="1">
      <c r="A6486" s="1" t="s">
        <v>11332</v>
      </c>
      <c r="B6486" s="1" t="s">
        <v>11332</v>
      </c>
      <c r="D6486" s="1" t="s">
        <v>11332</v>
      </c>
      <c r="E6486" s="1" t="s">
        <v>11442</v>
      </c>
      <c r="F6486" s="1" t="s">
        <v>11332</v>
      </c>
      <c r="M6486" s="1" t="s">
        <v>5191</v>
      </c>
      <c r="N6486" s="1" t="s">
        <v>4552</v>
      </c>
      <c r="P6486" s="1" t="s">
        <v>11444</v>
      </c>
    </row>
    <row r="6487" spans="1:16" s="1" customFormat="1">
      <c r="A6487" s="1" t="s">
        <v>11333</v>
      </c>
      <c r="B6487" s="1" t="s">
        <v>11333</v>
      </c>
      <c r="D6487" s="1" t="s">
        <v>11333</v>
      </c>
      <c r="E6487" s="1" t="s">
        <v>11442</v>
      </c>
      <c r="F6487" s="1" t="s">
        <v>11333</v>
      </c>
      <c r="M6487" s="1" t="s">
        <v>8304</v>
      </c>
      <c r="N6487" s="1" t="s">
        <v>6232</v>
      </c>
      <c r="P6487" s="1" t="s">
        <v>11444</v>
      </c>
    </row>
    <row r="6488" spans="1:16" s="1" customFormat="1">
      <c r="A6488" s="1" t="s">
        <v>11334</v>
      </c>
      <c r="B6488" s="1" t="s">
        <v>11334</v>
      </c>
      <c r="D6488" s="1" t="s">
        <v>11334</v>
      </c>
      <c r="E6488" s="1" t="s">
        <v>11442</v>
      </c>
      <c r="F6488" s="1" t="s">
        <v>11334</v>
      </c>
      <c r="M6488" s="1" t="s">
        <v>7506</v>
      </c>
      <c r="N6488" s="1" t="s">
        <v>4964</v>
      </c>
      <c r="P6488" s="1" t="s">
        <v>11444</v>
      </c>
    </row>
    <row r="6489" spans="1:16" s="1" customFormat="1">
      <c r="A6489" s="1" t="s">
        <v>11335</v>
      </c>
      <c r="B6489" s="1" t="s">
        <v>11335</v>
      </c>
      <c r="D6489" s="1" t="s">
        <v>11335</v>
      </c>
      <c r="E6489" s="1" t="s">
        <v>11442</v>
      </c>
      <c r="F6489" s="1" t="s">
        <v>11335</v>
      </c>
      <c r="M6489" s="1" t="s">
        <v>5883</v>
      </c>
      <c r="N6489" s="1" t="s">
        <v>5066</v>
      </c>
      <c r="P6489" s="1" t="s">
        <v>11444</v>
      </c>
    </row>
    <row r="6490" spans="1:16" s="1" customFormat="1">
      <c r="A6490" s="1" t="s">
        <v>11336</v>
      </c>
      <c r="B6490" s="1" t="s">
        <v>11336</v>
      </c>
      <c r="D6490" s="1" t="s">
        <v>11336</v>
      </c>
      <c r="E6490" s="1" t="s">
        <v>11442</v>
      </c>
      <c r="F6490" s="1" t="s">
        <v>11336</v>
      </c>
      <c r="M6490" s="1" t="s">
        <v>7994</v>
      </c>
      <c r="N6490" s="1" t="s">
        <v>5171</v>
      </c>
      <c r="P6490" s="1" t="s">
        <v>11444</v>
      </c>
    </row>
    <row r="6491" spans="1:16" s="1" customFormat="1">
      <c r="A6491" s="1" t="s">
        <v>11337</v>
      </c>
      <c r="B6491" s="1" t="s">
        <v>11337</v>
      </c>
      <c r="D6491" s="1" t="s">
        <v>11337</v>
      </c>
      <c r="E6491" s="1" t="s">
        <v>11442</v>
      </c>
      <c r="F6491" s="1" t="s">
        <v>11337</v>
      </c>
      <c r="M6491" s="1" t="s">
        <v>8305</v>
      </c>
      <c r="N6491" s="1" t="s">
        <v>5022</v>
      </c>
      <c r="P6491" s="1" t="s">
        <v>11444</v>
      </c>
    </row>
    <row r="6492" spans="1:16" s="1" customFormat="1">
      <c r="A6492" s="1" t="s">
        <v>11338</v>
      </c>
      <c r="B6492" s="1" t="s">
        <v>11338</v>
      </c>
      <c r="D6492" s="1" t="s">
        <v>11338</v>
      </c>
      <c r="E6492" s="1" t="s">
        <v>11442</v>
      </c>
      <c r="F6492" s="1" t="s">
        <v>11338</v>
      </c>
      <c r="M6492" s="1" t="s">
        <v>8306</v>
      </c>
      <c r="N6492" s="1" t="s">
        <v>4937</v>
      </c>
      <c r="P6492" s="1" t="s">
        <v>11444</v>
      </c>
    </row>
    <row r="6493" spans="1:16" s="1" customFormat="1">
      <c r="A6493" s="1" t="s">
        <v>11339</v>
      </c>
      <c r="B6493" s="1" t="s">
        <v>11339</v>
      </c>
      <c r="D6493" s="1" t="s">
        <v>11339</v>
      </c>
      <c r="E6493" s="1" t="s">
        <v>11442</v>
      </c>
      <c r="F6493" s="1" t="s">
        <v>11339</v>
      </c>
      <c r="M6493" s="1" t="s">
        <v>8307</v>
      </c>
      <c r="N6493" s="1" t="s">
        <v>5540</v>
      </c>
      <c r="P6493" s="1" t="s">
        <v>11444</v>
      </c>
    </row>
    <row r="6494" spans="1:16" s="1" customFormat="1">
      <c r="A6494" s="1" t="s">
        <v>11340</v>
      </c>
      <c r="B6494" s="1" t="s">
        <v>11340</v>
      </c>
      <c r="D6494" s="1" t="s">
        <v>11340</v>
      </c>
      <c r="E6494" s="1" t="s">
        <v>11442</v>
      </c>
      <c r="F6494" s="1" t="s">
        <v>11340</v>
      </c>
      <c r="M6494" s="1" t="s">
        <v>4588</v>
      </c>
      <c r="N6494" s="1" t="s">
        <v>4950</v>
      </c>
      <c r="P6494" s="1" t="s">
        <v>11444</v>
      </c>
    </row>
    <row r="6495" spans="1:16" s="1" customFormat="1">
      <c r="A6495" s="1" t="s">
        <v>11341</v>
      </c>
      <c r="B6495" s="1" t="s">
        <v>11341</v>
      </c>
      <c r="D6495" s="1" t="s">
        <v>11341</v>
      </c>
      <c r="E6495" s="1" t="s">
        <v>11442</v>
      </c>
      <c r="F6495" s="1" t="s">
        <v>11341</v>
      </c>
      <c r="M6495" s="1" t="s">
        <v>5216</v>
      </c>
      <c r="N6495" s="1" t="s">
        <v>5556</v>
      </c>
      <c r="P6495" s="1" t="s">
        <v>11444</v>
      </c>
    </row>
    <row r="6496" spans="1:16" s="1" customFormat="1">
      <c r="A6496" s="1" t="s">
        <v>11342</v>
      </c>
      <c r="B6496" s="1" t="s">
        <v>11342</v>
      </c>
      <c r="D6496" s="1" t="s">
        <v>11342</v>
      </c>
      <c r="E6496" s="1" t="s">
        <v>11442</v>
      </c>
      <c r="F6496" s="1" t="s">
        <v>11342</v>
      </c>
      <c r="M6496" s="1" t="s">
        <v>8308</v>
      </c>
      <c r="N6496" s="1" t="s">
        <v>6208</v>
      </c>
      <c r="P6496" s="1" t="s">
        <v>11444</v>
      </c>
    </row>
    <row r="6497" spans="1:16" s="1" customFormat="1">
      <c r="A6497" s="1" t="s">
        <v>11343</v>
      </c>
      <c r="B6497" s="1" t="s">
        <v>11343</v>
      </c>
      <c r="D6497" s="1" t="s">
        <v>11343</v>
      </c>
      <c r="E6497" s="1" t="s">
        <v>11442</v>
      </c>
      <c r="F6497" s="1" t="s">
        <v>11343</v>
      </c>
      <c r="M6497" s="1" t="s">
        <v>5962</v>
      </c>
      <c r="N6497" s="1" t="s">
        <v>5771</v>
      </c>
      <c r="P6497" s="1" t="s">
        <v>11444</v>
      </c>
    </row>
    <row r="6498" spans="1:16" s="1" customFormat="1">
      <c r="A6498" s="1" t="s">
        <v>11344</v>
      </c>
      <c r="B6498" s="1" t="s">
        <v>11344</v>
      </c>
      <c r="D6498" s="1" t="s">
        <v>11344</v>
      </c>
      <c r="E6498" s="1" t="s">
        <v>11442</v>
      </c>
      <c r="F6498" s="1" t="s">
        <v>11344</v>
      </c>
      <c r="M6498" s="1" t="s">
        <v>6091</v>
      </c>
      <c r="N6498" s="1" t="s">
        <v>6920</v>
      </c>
      <c r="P6498" s="1" t="s">
        <v>11444</v>
      </c>
    </row>
    <row r="6499" spans="1:16" s="1" customFormat="1">
      <c r="A6499" s="1" t="s">
        <v>11345</v>
      </c>
      <c r="B6499" s="1" t="s">
        <v>11345</v>
      </c>
      <c r="D6499" s="1" t="s">
        <v>11345</v>
      </c>
      <c r="E6499" s="1" t="s">
        <v>11442</v>
      </c>
      <c r="F6499" s="1" t="s">
        <v>11345</v>
      </c>
      <c r="M6499" s="1" t="s">
        <v>8309</v>
      </c>
      <c r="N6499" s="1" t="s">
        <v>6847</v>
      </c>
      <c r="P6499" s="1" t="s">
        <v>11444</v>
      </c>
    </row>
    <row r="6500" spans="1:16" s="1" customFormat="1">
      <c r="A6500" s="1" t="s">
        <v>11346</v>
      </c>
      <c r="B6500" s="1" t="s">
        <v>11346</v>
      </c>
      <c r="D6500" s="1" t="s">
        <v>11346</v>
      </c>
      <c r="E6500" s="1" t="s">
        <v>11442</v>
      </c>
      <c r="F6500" s="1" t="s">
        <v>11346</v>
      </c>
      <c r="M6500" s="1" t="s">
        <v>8310</v>
      </c>
      <c r="N6500" s="1" t="s">
        <v>7971</v>
      </c>
      <c r="P6500" s="1" t="s">
        <v>11444</v>
      </c>
    </row>
    <row r="6501" spans="1:16" s="1" customFormat="1">
      <c r="A6501" s="1" t="s">
        <v>11347</v>
      </c>
      <c r="B6501" s="1" t="s">
        <v>11347</v>
      </c>
      <c r="D6501" s="1" t="s">
        <v>11347</v>
      </c>
      <c r="E6501" s="1" t="s">
        <v>11442</v>
      </c>
      <c r="F6501" s="1" t="s">
        <v>11347</v>
      </c>
      <c r="M6501" s="1" t="s">
        <v>8311</v>
      </c>
      <c r="N6501" s="1" t="s">
        <v>5713</v>
      </c>
      <c r="P6501" s="1" t="s">
        <v>11444</v>
      </c>
    </row>
    <row r="6502" spans="1:16" s="1" customFormat="1">
      <c r="A6502" s="1" t="s">
        <v>11348</v>
      </c>
      <c r="B6502" s="1" t="s">
        <v>11348</v>
      </c>
      <c r="D6502" s="1" t="s">
        <v>11348</v>
      </c>
      <c r="E6502" s="1" t="s">
        <v>11442</v>
      </c>
      <c r="F6502" s="1" t="s">
        <v>11348</v>
      </c>
      <c r="M6502" s="1" t="s">
        <v>8312</v>
      </c>
      <c r="N6502" s="1" t="s">
        <v>5998</v>
      </c>
      <c r="P6502" s="1" t="s">
        <v>11444</v>
      </c>
    </row>
    <row r="6503" spans="1:16" s="1" customFormat="1">
      <c r="A6503" s="1" t="s">
        <v>11349</v>
      </c>
      <c r="B6503" s="1" t="s">
        <v>11349</v>
      </c>
      <c r="D6503" s="1" t="s">
        <v>11349</v>
      </c>
      <c r="E6503" s="1" t="s">
        <v>11442</v>
      </c>
      <c r="F6503" s="1" t="s">
        <v>11349</v>
      </c>
      <c r="M6503" s="1" t="s">
        <v>8313</v>
      </c>
      <c r="N6503" s="1" t="s">
        <v>7429</v>
      </c>
      <c r="P6503" s="1" t="s">
        <v>11444</v>
      </c>
    </row>
    <row r="6504" spans="1:16" s="1" customFormat="1">
      <c r="A6504" s="1" t="s">
        <v>11350</v>
      </c>
      <c r="B6504" s="1" t="s">
        <v>11350</v>
      </c>
      <c r="D6504" s="1" t="s">
        <v>11350</v>
      </c>
      <c r="E6504" s="1" t="s">
        <v>11442</v>
      </c>
      <c r="F6504" s="1" t="s">
        <v>11350</v>
      </c>
      <c r="M6504" s="1" t="s">
        <v>8140</v>
      </c>
      <c r="N6504" s="1" t="s">
        <v>4049</v>
      </c>
      <c r="P6504" s="1" t="s">
        <v>11444</v>
      </c>
    </row>
    <row r="6505" spans="1:16" s="1" customFormat="1">
      <c r="A6505" s="1" t="s">
        <v>11351</v>
      </c>
      <c r="B6505" s="1" t="s">
        <v>11351</v>
      </c>
      <c r="D6505" s="1" t="s">
        <v>11351</v>
      </c>
      <c r="E6505" s="1" t="s">
        <v>11442</v>
      </c>
      <c r="F6505" s="1" t="s">
        <v>11351</v>
      </c>
      <c r="M6505" s="1" t="s">
        <v>7527</v>
      </c>
      <c r="N6505" s="1" t="s">
        <v>5108</v>
      </c>
      <c r="P6505" s="1" t="s">
        <v>11444</v>
      </c>
    </row>
    <row r="6506" spans="1:16" s="1" customFormat="1">
      <c r="A6506" s="1" t="s">
        <v>11352</v>
      </c>
      <c r="B6506" s="1" t="s">
        <v>11352</v>
      </c>
      <c r="D6506" s="1" t="s">
        <v>11352</v>
      </c>
      <c r="E6506" s="1" t="s">
        <v>11442</v>
      </c>
      <c r="F6506" s="1" t="s">
        <v>11352</v>
      </c>
      <c r="M6506" s="1" t="s">
        <v>8314</v>
      </c>
      <c r="N6506" s="1" t="s">
        <v>4049</v>
      </c>
      <c r="P6506" s="1" t="s">
        <v>11444</v>
      </c>
    </row>
    <row r="6507" spans="1:16" s="1" customFormat="1">
      <c r="A6507" s="1" t="s">
        <v>11353</v>
      </c>
      <c r="B6507" s="1" t="s">
        <v>11353</v>
      </c>
      <c r="D6507" s="1" t="s">
        <v>11353</v>
      </c>
      <c r="E6507" s="1" t="s">
        <v>11442</v>
      </c>
      <c r="F6507" s="1" t="s">
        <v>11353</v>
      </c>
      <c r="M6507" s="1" t="s">
        <v>8315</v>
      </c>
      <c r="N6507" s="1" t="s">
        <v>4921</v>
      </c>
      <c r="P6507" s="1" t="s">
        <v>11444</v>
      </c>
    </row>
    <row r="6508" spans="1:16" s="1" customFormat="1">
      <c r="A6508" s="1" t="s">
        <v>11354</v>
      </c>
      <c r="B6508" s="1" t="s">
        <v>11354</v>
      </c>
      <c r="D6508" s="1" t="s">
        <v>11354</v>
      </c>
      <c r="E6508" s="1" t="s">
        <v>11442</v>
      </c>
      <c r="F6508" s="1" t="s">
        <v>11354</v>
      </c>
      <c r="M6508" s="1" t="s">
        <v>5812</v>
      </c>
      <c r="N6508" s="1" t="s">
        <v>6780</v>
      </c>
      <c r="P6508" s="1" t="s">
        <v>11444</v>
      </c>
    </row>
    <row r="6509" spans="1:16" s="1" customFormat="1">
      <c r="A6509" s="1" t="s">
        <v>11355</v>
      </c>
      <c r="B6509" s="1" t="s">
        <v>11355</v>
      </c>
      <c r="D6509" s="1" t="s">
        <v>11355</v>
      </c>
      <c r="E6509" s="1" t="s">
        <v>11442</v>
      </c>
      <c r="F6509" s="1" t="s">
        <v>11355</v>
      </c>
      <c r="M6509" s="1" t="s">
        <v>8316</v>
      </c>
      <c r="N6509" s="1" t="s">
        <v>5872</v>
      </c>
      <c r="P6509" s="1" t="s">
        <v>11444</v>
      </c>
    </row>
    <row r="6510" spans="1:16" s="1" customFormat="1">
      <c r="A6510" s="1" t="s">
        <v>11356</v>
      </c>
      <c r="B6510" s="1" t="s">
        <v>11356</v>
      </c>
      <c r="D6510" s="1" t="s">
        <v>11356</v>
      </c>
      <c r="E6510" s="1" t="s">
        <v>11442</v>
      </c>
      <c r="F6510" s="1" t="s">
        <v>11356</v>
      </c>
      <c r="M6510" s="1" t="s">
        <v>8317</v>
      </c>
      <c r="N6510" s="1" t="s">
        <v>8075</v>
      </c>
      <c r="P6510" s="1" t="s">
        <v>11444</v>
      </c>
    </row>
    <row r="6511" spans="1:16" s="1" customFormat="1">
      <c r="A6511" s="1" t="s">
        <v>11357</v>
      </c>
      <c r="B6511" s="1" t="s">
        <v>11357</v>
      </c>
      <c r="D6511" s="1" t="s">
        <v>11357</v>
      </c>
      <c r="E6511" s="1" t="s">
        <v>11442</v>
      </c>
      <c r="F6511" s="1" t="s">
        <v>11357</v>
      </c>
      <c r="M6511" s="1" t="s">
        <v>8318</v>
      </c>
      <c r="N6511" s="1" t="s">
        <v>8075</v>
      </c>
      <c r="P6511" s="1" t="s">
        <v>11444</v>
      </c>
    </row>
    <row r="6512" spans="1:16" s="1" customFormat="1">
      <c r="A6512" s="1" t="s">
        <v>11358</v>
      </c>
      <c r="B6512" s="1" t="s">
        <v>11358</v>
      </c>
      <c r="D6512" s="1" t="s">
        <v>11358</v>
      </c>
      <c r="E6512" s="1" t="s">
        <v>11442</v>
      </c>
      <c r="F6512" s="1" t="s">
        <v>11358</v>
      </c>
      <c r="M6512" s="1" t="s">
        <v>7580</v>
      </c>
      <c r="N6512" s="1" t="s">
        <v>5134</v>
      </c>
      <c r="P6512" s="1" t="s">
        <v>11444</v>
      </c>
    </row>
    <row r="6513" spans="1:16" s="1" customFormat="1">
      <c r="A6513" s="1" t="s">
        <v>11359</v>
      </c>
      <c r="B6513" s="1" t="s">
        <v>11359</v>
      </c>
      <c r="D6513" s="1" t="s">
        <v>11359</v>
      </c>
      <c r="E6513" s="1" t="s">
        <v>11442</v>
      </c>
      <c r="F6513" s="1" t="s">
        <v>11359</v>
      </c>
      <c r="M6513" s="1" t="s">
        <v>5984</v>
      </c>
      <c r="N6513" s="1" t="s">
        <v>7753</v>
      </c>
      <c r="P6513" s="1" t="s">
        <v>11444</v>
      </c>
    </row>
    <row r="6514" spans="1:16" s="1" customFormat="1">
      <c r="A6514" s="1" t="s">
        <v>11360</v>
      </c>
      <c r="B6514" s="1" t="s">
        <v>11360</v>
      </c>
      <c r="D6514" s="1" t="s">
        <v>11360</v>
      </c>
      <c r="E6514" s="1" t="s">
        <v>11442</v>
      </c>
      <c r="F6514" s="1" t="s">
        <v>11360</v>
      </c>
      <c r="M6514" s="1" t="s">
        <v>8319</v>
      </c>
      <c r="N6514" s="1" t="s">
        <v>4055</v>
      </c>
      <c r="P6514" s="1" t="s">
        <v>11444</v>
      </c>
    </row>
    <row r="6515" spans="1:16" s="1" customFormat="1">
      <c r="A6515" s="1" t="s">
        <v>11361</v>
      </c>
      <c r="B6515" s="1" t="s">
        <v>11361</v>
      </c>
      <c r="D6515" s="1" t="s">
        <v>11361</v>
      </c>
      <c r="E6515" s="1" t="s">
        <v>11442</v>
      </c>
      <c r="F6515" s="1" t="s">
        <v>11361</v>
      </c>
      <c r="M6515" s="1" t="s">
        <v>6863</v>
      </c>
      <c r="N6515" s="1" t="s">
        <v>8208</v>
      </c>
      <c r="P6515" s="1" t="s">
        <v>11444</v>
      </c>
    </row>
    <row r="6516" spans="1:16" s="1" customFormat="1">
      <c r="A6516" s="1" t="s">
        <v>11362</v>
      </c>
      <c r="B6516" s="1" t="s">
        <v>11362</v>
      </c>
      <c r="D6516" s="1" t="s">
        <v>11362</v>
      </c>
      <c r="E6516" s="1" t="s">
        <v>11442</v>
      </c>
      <c r="F6516" s="1" t="s">
        <v>11362</v>
      </c>
      <c r="M6516" s="1" t="s">
        <v>8320</v>
      </c>
      <c r="N6516" s="1" t="s">
        <v>8321</v>
      </c>
      <c r="P6516" s="1" t="s">
        <v>11444</v>
      </c>
    </row>
    <row r="6517" spans="1:16" s="1" customFormat="1">
      <c r="A6517" s="1" t="s">
        <v>11363</v>
      </c>
      <c r="B6517" s="1" t="s">
        <v>11363</v>
      </c>
      <c r="D6517" s="1" t="s">
        <v>11363</v>
      </c>
      <c r="E6517" s="1" t="s">
        <v>11442</v>
      </c>
      <c r="F6517" s="1" t="s">
        <v>11363</v>
      </c>
      <c r="M6517" s="1" t="s">
        <v>6216</v>
      </c>
      <c r="N6517" s="1" t="s">
        <v>6941</v>
      </c>
      <c r="P6517" s="1" t="s">
        <v>11444</v>
      </c>
    </row>
    <row r="6518" spans="1:16" s="1" customFormat="1">
      <c r="A6518" s="1" t="s">
        <v>11364</v>
      </c>
      <c r="B6518" s="1" t="s">
        <v>11364</v>
      </c>
      <c r="D6518" s="1" t="s">
        <v>11364</v>
      </c>
      <c r="E6518" s="1" t="s">
        <v>11442</v>
      </c>
      <c r="F6518" s="1" t="s">
        <v>11364</v>
      </c>
      <c r="M6518" s="1" t="s">
        <v>7424</v>
      </c>
      <c r="N6518" s="1" t="s">
        <v>8164</v>
      </c>
      <c r="P6518" s="1" t="s">
        <v>11444</v>
      </c>
    </row>
    <row r="6519" spans="1:16" s="1" customFormat="1">
      <c r="A6519" s="1" t="s">
        <v>11365</v>
      </c>
      <c r="B6519" s="1" t="s">
        <v>11365</v>
      </c>
      <c r="D6519" s="1" t="s">
        <v>11365</v>
      </c>
      <c r="E6519" s="1" t="s">
        <v>11442</v>
      </c>
      <c r="F6519" s="1" t="s">
        <v>11365</v>
      </c>
      <c r="M6519" s="1" t="s">
        <v>8322</v>
      </c>
      <c r="N6519" s="1" t="s">
        <v>5728</v>
      </c>
      <c r="P6519" s="1" t="s">
        <v>11444</v>
      </c>
    </row>
    <row r="6520" spans="1:16" s="1" customFormat="1">
      <c r="A6520" s="1" t="s">
        <v>11366</v>
      </c>
      <c r="B6520" s="1" t="s">
        <v>11366</v>
      </c>
      <c r="D6520" s="1" t="s">
        <v>11366</v>
      </c>
      <c r="E6520" s="1" t="s">
        <v>11442</v>
      </c>
      <c r="F6520" s="1" t="s">
        <v>11366</v>
      </c>
      <c r="M6520" s="1" t="s">
        <v>7727</v>
      </c>
      <c r="N6520" s="1" t="s">
        <v>8323</v>
      </c>
      <c r="P6520" s="1" t="s">
        <v>11444</v>
      </c>
    </row>
    <row r="6521" spans="1:16" s="1" customFormat="1">
      <c r="A6521" s="1" t="s">
        <v>11367</v>
      </c>
      <c r="B6521" s="1" t="s">
        <v>11367</v>
      </c>
      <c r="D6521" s="1" t="s">
        <v>11367</v>
      </c>
      <c r="E6521" s="1" t="s">
        <v>11442</v>
      </c>
      <c r="F6521" s="1" t="s">
        <v>11367</v>
      </c>
      <c r="M6521" s="1" t="s">
        <v>8324</v>
      </c>
      <c r="N6521" s="1" t="s">
        <v>6581</v>
      </c>
      <c r="P6521" s="1" t="s">
        <v>11444</v>
      </c>
    </row>
    <row r="6522" spans="1:16" s="1" customFormat="1">
      <c r="A6522" s="1" t="s">
        <v>11368</v>
      </c>
      <c r="B6522" s="1" t="s">
        <v>11368</v>
      </c>
      <c r="D6522" s="1" t="s">
        <v>11368</v>
      </c>
      <c r="E6522" s="1" t="s">
        <v>11442</v>
      </c>
      <c r="F6522" s="1" t="s">
        <v>11368</v>
      </c>
      <c r="M6522" s="1" t="s">
        <v>8325</v>
      </c>
      <c r="N6522" s="1" t="s">
        <v>4837</v>
      </c>
      <c r="P6522" s="1" t="s">
        <v>11444</v>
      </c>
    </row>
    <row r="6523" spans="1:16" s="1" customFormat="1">
      <c r="A6523" s="1" t="s">
        <v>11369</v>
      </c>
      <c r="B6523" s="1" t="s">
        <v>11369</v>
      </c>
      <c r="D6523" s="1" t="s">
        <v>11369</v>
      </c>
      <c r="E6523" s="1" t="s">
        <v>11442</v>
      </c>
      <c r="F6523" s="1" t="s">
        <v>11369</v>
      </c>
      <c r="M6523" s="1" t="s">
        <v>4975</v>
      </c>
      <c r="N6523" s="1" t="s">
        <v>4937</v>
      </c>
      <c r="P6523" s="1" t="s">
        <v>11444</v>
      </c>
    </row>
    <row r="6524" spans="1:16" s="1" customFormat="1">
      <c r="A6524" s="1" t="s">
        <v>11370</v>
      </c>
      <c r="B6524" s="1" t="s">
        <v>11370</v>
      </c>
      <c r="D6524" s="1" t="s">
        <v>11370</v>
      </c>
      <c r="E6524" s="1" t="s">
        <v>11442</v>
      </c>
      <c r="F6524" s="1" t="s">
        <v>11370</v>
      </c>
      <c r="M6524" s="1" t="s">
        <v>5328</v>
      </c>
      <c r="N6524" s="1" t="s">
        <v>7995</v>
      </c>
      <c r="P6524" s="1" t="s">
        <v>11444</v>
      </c>
    </row>
    <row r="6525" spans="1:16" s="1" customFormat="1">
      <c r="A6525" s="1" t="s">
        <v>11371</v>
      </c>
      <c r="B6525" s="1" t="s">
        <v>11371</v>
      </c>
      <c r="D6525" s="1" t="s">
        <v>11371</v>
      </c>
      <c r="E6525" s="1" t="s">
        <v>11442</v>
      </c>
      <c r="F6525" s="1" t="s">
        <v>11371</v>
      </c>
      <c r="M6525" s="1" t="s">
        <v>8125</v>
      </c>
      <c r="N6525" s="1" t="s">
        <v>7710</v>
      </c>
      <c r="P6525" s="1" t="s">
        <v>11444</v>
      </c>
    </row>
    <row r="6526" spans="1:16" s="1" customFormat="1">
      <c r="A6526" s="1" t="s">
        <v>11372</v>
      </c>
      <c r="B6526" s="1" t="s">
        <v>11372</v>
      </c>
      <c r="D6526" s="1" t="s">
        <v>11372</v>
      </c>
      <c r="E6526" s="1" t="s">
        <v>11442</v>
      </c>
      <c r="F6526" s="1" t="s">
        <v>11372</v>
      </c>
      <c r="M6526" s="1" t="s">
        <v>6485</v>
      </c>
      <c r="N6526" s="1" t="s">
        <v>7695</v>
      </c>
      <c r="P6526" s="1" t="s">
        <v>11444</v>
      </c>
    </row>
    <row r="6527" spans="1:16" s="1" customFormat="1">
      <c r="A6527" s="1" t="s">
        <v>11373</v>
      </c>
      <c r="B6527" s="1" t="s">
        <v>11373</v>
      </c>
      <c r="D6527" s="1" t="s">
        <v>11373</v>
      </c>
      <c r="E6527" s="1" t="s">
        <v>11442</v>
      </c>
      <c r="F6527" s="1" t="s">
        <v>11373</v>
      </c>
      <c r="M6527" s="1" t="s">
        <v>6527</v>
      </c>
      <c r="N6527" s="1" t="s">
        <v>5336</v>
      </c>
      <c r="P6527" s="1" t="s">
        <v>11444</v>
      </c>
    </row>
    <row r="6528" spans="1:16" s="1" customFormat="1">
      <c r="A6528" s="1" t="s">
        <v>11374</v>
      </c>
      <c r="B6528" s="1" t="s">
        <v>11374</v>
      </c>
      <c r="D6528" s="1" t="s">
        <v>11374</v>
      </c>
      <c r="E6528" s="1" t="s">
        <v>11443</v>
      </c>
      <c r="F6528" s="1" t="s">
        <v>11374</v>
      </c>
      <c r="M6528" s="1" t="s">
        <v>7701</v>
      </c>
      <c r="N6528" s="1" t="s">
        <v>6268</v>
      </c>
      <c r="P6528" s="1" t="s">
        <v>11444</v>
      </c>
    </row>
    <row r="6529" spans="1:16" s="1" customFormat="1">
      <c r="A6529" s="1" t="s">
        <v>11375</v>
      </c>
      <c r="B6529" s="1" t="s">
        <v>11375</v>
      </c>
      <c r="D6529" s="1" t="s">
        <v>11375</v>
      </c>
      <c r="E6529" s="1" t="s">
        <v>11443</v>
      </c>
      <c r="F6529" s="1" t="s">
        <v>11375</v>
      </c>
      <c r="M6529" s="1" t="s">
        <v>8114</v>
      </c>
      <c r="N6529" s="1" t="s">
        <v>4565</v>
      </c>
      <c r="P6529" s="1" t="s">
        <v>11444</v>
      </c>
    </row>
    <row r="6530" spans="1:16" s="1" customFormat="1">
      <c r="A6530" s="1" t="s">
        <v>11376</v>
      </c>
      <c r="B6530" s="1" t="s">
        <v>11376</v>
      </c>
      <c r="D6530" s="1" t="s">
        <v>11376</v>
      </c>
      <c r="E6530" s="1" t="s">
        <v>11443</v>
      </c>
      <c r="F6530" s="1" t="s">
        <v>11376</v>
      </c>
      <c r="M6530" s="1" t="s">
        <v>5368</v>
      </c>
      <c r="N6530" s="1" t="s">
        <v>4556</v>
      </c>
      <c r="P6530" s="1" t="s">
        <v>11444</v>
      </c>
    </row>
    <row r="6531" spans="1:16" s="1" customFormat="1">
      <c r="A6531" s="1" t="s">
        <v>11377</v>
      </c>
      <c r="B6531" s="1" t="s">
        <v>11377</v>
      </c>
      <c r="D6531" s="1" t="s">
        <v>11377</v>
      </c>
      <c r="E6531" s="1" t="s">
        <v>11443</v>
      </c>
      <c r="F6531" s="1" t="s">
        <v>11377</v>
      </c>
      <c r="M6531" s="1" t="s">
        <v>7895</v>
      </c>
      <c r="N6531" s="1" t="s">
        <v>5013</v>
      </c>
      <c r="P6531" s="1" t="s">
        <v>11444</v>
      </c>
    </row>
    <row r="6532" spans="1:16" s="1" customFormat="1">
      <c r="A6532" s="1" t="s">
        <v>11378</v>
      </c>
      <c r="B6532" s="1" t="s">
        <v>11378</v>
      </c>
      <c r="D6532" s="1" t="s">
        <v>11378</v>
      </c>
      <c r="E6532" s="1" t="s">
        <v>11443</v>
      </c>
      <c r="F6532" s="1" t="s">
        <v>11378</v>
      </c>
      <c r="M6532" s="1" t="s">
        <v>6938</v>
      </c>
      <c r="N6532" s="1" t="s">
        <v>4904</v>
      </c>
      <c r="P6532" s="1" t="s">
        <v>11444</v>
      </c>
    </row>
    <row r="6533" spans="1:16" s="1" customFormat="1">
      <c r="A6533" s="1" t="s">
        <v>11379</v>
      </c>
      <c r="B6533" s="1" t="s">
        <v>11379</v>
      </c>
      <c r="D6533" s="1" t="s">
        <v>11379</v>
      </c>
      <c r="E6533" s="1" t="s">
        <v>11443</v>
      </c>
      <c r="F6533" s="1" t="s">
        <v>11379</v>
      </c>
      <c r="M6533" s="1" t="s">
        <v>8326</v>
      </c>
      <c r="N6533" s="1" t="s">
        <v>5529</v>
      </c>
      <c r="P6533" s="1" t="s">
        <v>11444</v>
      </c>
    </row>
    <row r="6534" spans="1:16" s="1" customFormat="1">
      <c r="A6534" s="1" t="s">
        <v>11380</v>
      </c>
      <c r="B6534" s="1" t="s">
        <v>11380</v>
      </c>
      <c r="D6534" s="1" t="s">
        <v>11380</v>
      </c>
      <c r="E6534" s="1" t="s">
        <v>11443</v>
      </c>
      <c r="F6534" s="1" t="s">
        <v>11380</v>
      </c>
      <c r="M6534" s="1" t="s">
        <v>8327</v>
      </c>
      <c r="N6534" s="1" t="s">
        <v>5508</v>
      </c>
      <c r="P6534" s="1" t="s">
        <v>11444</v>
      </c>
    </row>
    <row r="6535" spans="1:16" s="1" customFormat="1">
      <c r="A6535" s="1" t="s">
        <v>11381</v>
      </c>
      <c r="B6535" s="1" t="s">
        <v>11381</v>
      </c>
      <c r="D6535" s="1" t="s">
        <v>11381</v>
      </c>
      <c r="E6535" s="1" t="s">
        <v>11443</v>
      </c>
      <c r="F6535" s="1" t="s">
        <v>11381</v>
      </c>
      <c r="M6535" s="1" t="s">
        <v>6017</v>
      </c>
      <c r="N6535" s="1" t="s">
        <v>5508</v>
      </c>
      <c r="P6535" s="1" t="s">
        <v>11444</v>
      </c>
    </row>
    <row r="6536" spans="1:16" s="1" customFormat="1">
      <c r="A6536" s="1" t="s">
        <v>11382</v>
      </c>
      <c r="B6536" s="1" t="s">
        <v>11382</v>
      </c>
      <c r="D6536" s="1" t="s">
        <v>11382</v>
      </c>
      <c r="E6536" s="1" t="s">
        <v>11443</v>
      </c>
      <c r="F6536" s="1" t="s">
        <v>11382</v>
      </c>
      <c r="M6536" s="1" t="s">
        <v>8328</v>
      </c>
      <c r="N6536" s="1" t="s">
        <v>5211</v>
      </c>
      <c r="P6536" s="1" t="s">
        <v>11444</v>
      </c>
    </row>
    <row r="6537" spans="1:16" s="1" customFormat="1">
      <c r="A6537" s="1" t="s">
        <v>11383</v>
      </c>
      <c r="B6537" s="1" t="s">
        <v>11383</v>
      </c>
      <c r="D6537" s="1" t="s">
        <v>11383</v>
      </c>
      <c r="E6537" s="1" t="s">
        <v>11443</v>
      </c>
      <c r="F6537" s="1" t="s">
        <v>11383</v>
      </c>
      <c r="M6537" s="1" t="s">
        <v>5706</v>
      </c>
      <c r="N6537" s="1" t="s">
        <v>4541</v>
      </c>
      <c r="P6537" s="1" t="s">
        <v>11444</v>
      </c>
    </row>
    <row r="6538" spans="1:16" s="1" customFormat="1">
      <c r="A6538" s="1" t="s">
        <v>11384</v>
      </c>
      <c r="B6538" s="1" t="s">
        <v>11384</v>
      </c>
      <c r="D6538" s="1" t="s">
        <v>11384</v>
      </c>
      <c r="E6538" s="1" t="s">
        <v>11443</v>
      </c>
      <c r="F6538" s="1" t="s">
        <v>11384</v>
      </c>
      <c r="M6538" s="1" t="s">
        <v>7740</v>
      </c>
      <c r="N6538" s="1" t="s">
        <v>4027</v>
      </c>
      <c r="P6538" s="1" t="s">
        <v>11444</v>
      </c>
    </row>
    <row r="6539" spans="1:16" s="1" customFormat="1">
      <c r="A6539" s="1" t="s">
        <v>11385</v>
      </c>
      <c r="B6539" s="1" t="s">
        <v>11385</v>
      </c>
      <c r="D6539" s="1" t="s">
        <v>11385</v>
      </c>
      <c r="E6539" s="1" t="s">
        <v>11443</v>
      </c>
      <c r="F6539" s="1" t="s">
        <v>11385</v>
      </c>
      <c r="M6539" s="1" t="s">
        <v>5882</v>
      </c>
      <c r="N6539" s="1" t="s">
        <v>4950</v>
      </c>
      <c r="P6539" s="1" t="s">
        <v>11444</v>
      </c>
    </row>
    <row r="6540" spans="1:16" s="1" customFormat="1">
      <c r="A6540" s="1" t="s">
        <v>11386</v>
      </c>
      <c r="B6540" s="1" t="s">
        <v>11386</v>
      </c>
      <c r="D6540" s="1" t="s">
        <v>11386</v>
      </c>
      <c r="E6540" s="1" t="s">
        <v>11443</v>
      </c>
      <c r="F6540" s="1" t="s">
        <v>11386</v>
      </c>
      <c r="M6540" s="1" t="s">
        <v>6273</v>
      </c>
      <c r="N6540" s="1" t="s">
        <v>4541</v>
      </c>
      <c r="P6540" s="1" t="s">
        <v>11444</v>
      </c>
    </row>
    <row r="6541" spans="1:16" s="1" customFormat="1">
      <c r="A6541" s="1" t="s">
        <v>11387</v>
      </c>
      <c r="B6541" s="1" t="s">
        <v>11387</v>
      </c>
      <c r="D6541" s="1" t="s">
        <v>11387</v>
      </c>
      <c r="E6541" s="1" t="s">
        <v>11443</v>
      </c>
      <c r="F6541" s="1" t="s">
        <v>11387</v>
      </c>
      <c r="M6541" s="1" t="s">
        <v>8040</v>
      </c>
      <c r="N6541" s="1" t="s">
        <v>5508</v>
      </c>
      <c r="P6541" s="1" t="s">
        <v>11444</v>
      </c>
    </row>
    <row r="6542" spans="1:16" s="1" customFormat="1">
      <c r="A6542" s="1" t="s">
        <v>11388</v>
      </c>
      <c r="B6542" s="1" t="s">
        <v>11388</v>
      </c>
      <c r="D6542" s="1" t="s">
        <v>11388</v>
      </c>
      <c r="E6542" s="1" t="s">
        <v>11443</v>
      </c>
      <c r="F6542" s="1" t="s">
        <v>11388</v>
      </c>
      <c r="M6542" s="1" t="s">
        <v>6635</v>
      </c>
      <c r="N6542" s="1" t="s">
        <v>4072</v>
      </c>
      <c r="P6542" s="1" t="s">
        <v>11444</v>
      </c>
    </row>
    <row r="6543" spans="1:16" s="1" customFormat="1">
      <c r="A6543" s="1" t="s">
        <v>11389</v>
      </c>
      <c r="B6543" s="1" t="s">
        <v>11389</v>
      </c>
      <c r="D6543" s="1" t="s">
        <v>11389</v>
      </c>
      <c r="E6543" s="1" t="s">
        <v>11443</v>
      </c>
      <c r="F6543" s="1" t="s">
        <v>11389</v>
      </c>
      <c r="M6543" s="1" t="s">
        <v>8329</v>
      </c>
      <c r="N6543" s="1" t="s">
        <v>4043</v>
      </c>
      <c r="P6543" s="1" t="s">
        <v>11444</v>
      </c>
    </row>
    <row r="6544" spans="1:16" s="1" customFormat="1">
      <c r="A6544" s="1" t="s">
        <v>11390</v>
      </c>
      <c r="B6544" s="1" t="s">
        <v>11390</v>
      </c>
      <c r="D6544" s="1" t="s">
        <v>11390</v>
      </c>
      <c r="E6544" s="1" t="s">
        <v>11443</v>
      </c>
      <c r="F6544" s="1" t="s">
        <v>11390</v>
      </c>
      <c r="M6544" s="1" t="s">
        <v>5138</v>
      </c>
      <c r="N6544" s="1" t="s">
        <v>4541</v>
      </c>
      <c r="P6544" s="1" t="s">
        <v>11444</v>
      </c>
    </row>
    <row r="6545" spans="1:16" s="1" customFormat="1">
      <c r="A6545" s="1" t="s">
        <v>11391</v>
      </c>
      <c r="B6545" s="1" t="s">
        <v>11391</v>
      </c>
      <c r="D6545" s="1" t="s">
        <v>11391</v>
      </c>
      <c r="E6545" s="1" t="s">
        <v>11443</v>
      </c>
      <c r="F6545" s="1" t="s">
        <v>11391</v>
      </c>
      <c r="M6545" s="1" t="s">
        <v>4859</v>
      </c>
      <c r="N6545" s="1" t="s">
        <v>5565</v>
      </c>
      <c r="P6545" s="1" t="s">
        <v>11444</v>
      </c>
    </row>
    <row r="6546" spans="1:16" s="1" customFormat="1">
      <c r="A6546" s="1" t="s">
        <v>11392</v>
      </c>
      <c r="B6546" s="1" t="s">
        <v>11392</v>
      </c>
      <c r="D6546" s="1" t="s">
        <v>11392</v>
      </c>
      <c r="E6546" s="1" t="s">
        <v>11443</v>
      </c>
      <c r="F6546" s="1" t="s">
        <v>11392</v>
      </c>
      <c r="M6546" s="1" t="s">
        <v>8116</v>
      </c>
      <c r="N6546" s="1" t="s">
        <v>4570</v>
      </c>
      <c r="P6546" s="1" t="s">
        <v>11444</v>
      </c>
    </row>
    <row r="6547" spans="1:16" s="1" customFormat="1">
      <c r="A6547" s="1" t="s">
        <v>11393</v>
      </c>
      <c r="B6547" s="1" t="s">
        <v>11393</v>
      </c>
      <c r="D6547" s="1" t="s">
        <v>11393</v>
      </c>
      <c r="E6547" s="1" t="s">
        <v>11443</v>
      </c>
      <c r="F6547" s="1" t="s">
        <v>11393</v>
      </c>
      <c r="M6547" s="1" t="s">
        <v>8049</v>
      </c>
      <c r="N6547" s="1" t="s">
        <v>4950</v>
      </c>
      <c r="P6547" s="1" t="s">
        <v>11444</v>
      </c>
    </row>
    <row r="6548" spans="1:16" s="1" customFormat="1">
      <c r="A6548" s="1" t="s">
        <v>11394</v>
      </c>
      <c r="B6548" s="1" t="s">
        <v>11394</v>
      </c>
      <c r="D6548" s="1" t="s">
        <v>11394</v>
      </c>
      <c r="E6548" s="1" t="s">
        <v>11443</v>
      </c>
      <c r="F6548" s="1" t="s">
        <v>11394</v>
      </c>
      <c r="M6548" s="1" t="s">
        <v>7760</v>
      </c>
      <c r="N6548" s="1" t="s">
        <v>4556</v>
      </c>
      <c r="P6548" s="1" t="s">
        <v>11444</v>
      </c>
    </row>
    <row r="6549" spans="1:16" s="1" customFormat="1">
      <c r="A6549" s="1" t="s">
        <v>11395</v>
      </c>
      <c r="B6549" s="1" t="s">
        <v>11395</v>
      </c>
      <c r="D6549" s="1" t="s">
        <v>11395</v>
      </c>
      <c r="E6549" s="1" t="s">
        <v>11443</v>
      </c>
      <c r="F6549" s="1" t="s">
        <v>11395</v>
      </c>
      <c r="M6549" s="1" t="s">
        <v>6660</v>
      </c>
      <c r="N6549" s="1" t="s">
        <v>4583</v>
      </c>
      <c r="P6549" s="1" t="s">
        <v>11444</v>
      </c>
    </row>
    <row r="6550" spans="1:16" s="1" customFormat="1">
      <c r="A6550" s="1" t="s">
        <v>11396</v>
      </c>
      <c r="B6550" s="1" t="s">
        <v>11396</v>
      </c>
      <c r="D6550" s="1" t="s">
        <v>11396</v>
      </c>
      <c r="E6550" s="1" t="s">
        <v>11443</v>
      </c>
      <c r="F6550" s="1" t="s">
        <v>11396</v>
      </c>
      <c r="M6550" s="1" t="s">
        <v>8330</v>
      </c>
      <c r="N6550" s="1" t="s">
        <v>5599</v>
      </c>
      <c r="P6550" s="1" t="s">
        <v>11444</v>
      </c>
    </row>
    <row r="6551" spans="1:16" s="1" customFormat="1">
      <c r="A6551" s="1" t="s">
        <v>11397</v>
      </c>
      <c r="B6551" s="1" t="s">
        <v>11397</v>
      </c>
      <c r="D6551" s="1" t="s">
        <v>11397</v>
      </c>
      <c r="E6551" s="1" t="s">
        <v>11443</v>
      </c>
      <c r="F6551" s="1" t="s">
        <v>11397</v>
      </c>
      <c r="M6551" s="1" t="s">
        <v>8331</v>
      </c>
      <c r="N6551" s="1" t="s">
        <v>5119</v>
      </c>
      <c r="P6551" s="1" t="s">
        <v>11444</v>
      </c>
    </row>
    <row r="6552" spans="1:16" s="1" customFormat="1">
      <c r="A6552" s="1" t="s">
        <v>11398</v>
      </c>
      <c r="B6552" s="1" t="s">
        <v>11398</v>
      </c>
      <c r="D6552" s="1" t="s">
        <v>11398</v>
      </c>
      <c r="E6552" s="1" t="s">
        <v>11443</v>
      </c>
      <c r="F6552" s="1" t="s">
        <v>11398</v>
      </c>
      <c r="M6552" s="1" t="s">
        <v>5269</v>
      </c>
      <c r="N6552" s="1" t="s">
        <v>4583</v>
      </c>
      <c r="P6552" s="1" t="s">
        <v>11444</v>
      </c>
    </row>
    <row r="6553" spans="1:16" s="1" customFormat="1">
      <c r="A6553" s="1" t="s">
        <v>11399</v>
      </c>
      <c r="B6553" s="1" t="s">
        <v>11399</v>
      </c>
      <c r="D6553" s="1" t="s">
        <v>11399</v>
      </c>
      <c r="E6553" s="1" t="s">
        <v>11443</v>
      </c>
      <c r="F6553" s="1" t="s">
        <v>11399</v>
      </c>
      <c r="M6553" s="1" t="s">
        <v>6607</v>
      </c>
      <c r="N6553" s="1" t="s">
        <v>4839</v>
      </c>
      <c r="P6553" s="1" t="s">
        <v>11444</v>
      </c>
    </row>
    <row r="6554" spans="1:16" s="1" customFormat="1">
      <c r="A6554" s="1" t="s">
        <v>11400</v>
      </c>
      <c r="B6554" s="1" t="s">
        <v>11400</v>
      </c>
      <c r="D6554" s="1" t="s">
        <v>11400</v>
      </c>
      <c r="E6554" s="1" t="s">
        <v>11443</v>
      </c>
      <c r="F6554" s="1" t="s">
        <v>11400</v>
      </c>
      <c r="M6554" s="1" t="s">
        <v>8332</v>
      </c>
      <c r="N6554" s="1" t="s">
        <v>5125</v>
      </c>
      <c r="P6554" s="1" t="s">
        <v>11444</v>
      </c>
    </row>
    <row r="6555" spans="1:16" s="1" customFormat="1">
      <c r="A6555" s="1" t="s">
        <v>11401</v>
      </c>
      <c r="B6555" s="1" t="s">
        <v>11401</v>
      </c>
      <c r="D6555" s="1" t="s">
        <v>11401</v>
      </c>
      <c r="E6555" s="1" t="s">
        <v>11443</v>
      </c>
      <c r="F6555" s="1" t="s">
        <v>11401</v>
      </c>
      <c r="M6555" s="1" t="s">
        <v>8333</v>
      </c>
      <c r="N6555" s="1" t="s">
        <v>5119</v>
      </c>
      <c r="P6555" s="1" t="s">
        <v>11444</v>
      </c>
    </row>
    <row r="6556" spans="1:16" s="1" customFormat="1">
      <c r="A6556" s="1" t="s">
        <v>11402</v>
      </c>
      <c r="B6556" s="1" t="s">
        <v>11402</v>
      </c>
      <c r="D6556" s="1" t="s">
        <v>11402</v>
      </c>
      <c r="E6556" s="1" t="s">
        <v>11443</v>
      </c>
      <c r="F6556" s="1" t="s">
        <v>11402</v>
      </c>
      <c r="M6556" s="1" t="s">
        <v>8334</v>
      </c>
      <c r="N6556" s="1" t="s">
        <v>5547</v>
      </c>
      <c r="P6556" s="1" t="s">
        <v>11444</v>
      </c>
    </row>
    <row r="6557" spans="1:16" s="1" customFormat="1">
      <c r="A6557" s="1" t="s">
        <v>11403</v>
      </c>
      <c r="B6557" s="1" t="s">
        <v>11403</v>
      </c>
      <c r="D6557" s="1" t="s">
        <v>11403</v>
      </c>
      <c r="E6557" s="1" t="s">
        <v>11443</v>
      </c>
      <c r="F6557" s="1" t="s">
        <v>11403</v>
      </c>
      <c r="M6557" s="1" t="s">
        <v>8254</v>
      </c>
      <c r="N6557" s="1" t="s">
        <v>4094</v>
      </c>
      <c r="P6557" s="1" t="s">
        <v>11444</v>
      </c>
    </row>
    <row r="6558" spans="1:16" s="1" customFormat="1">
      <c r="A6558" s="1" t="s">
        <v>11404</v>
      </c>
      <c r="B6558" s="1" t="s">
        <v>11404</v>
      </c>
      <c r="D6558" s="1" t="s">
        <v>11404</v>
      </c>
      <c r="E6558" s="1" t="s">
        <v>11443</v>
      </c>
      <c r="F6558" s="1" t="s">
        <v>11404</v>
      </c>
      <c r="M6558" s="1" t="s">
        <v>8335</v>
      </c>
      <c r="N6558" s="1" t="s">
        <v>4919</v>
      </c>
      <c r="P6558" s="1" t="s">
        <v>11444</v>
      </c>
    </row>
    <row r="6559" spans="1:16" s="1" customFormat="1">
      <c r="A6559" s="1" t="s">
        <v>11405</v>
      </c>
      <c r="B6559" s="1" t="s">
        <v>11405</v>
      </c>
      <c r="D6559" s="1" t="s">
        <v>11405</v>
      </c>
      <c r="E6559" s="1" t="s">
        <v>11443</v>
      </c>
      <c r="F6559" s="1" t="s">
        <v>11405</v>
      </c>
      <c r="M6559" s="1" t="s">
        <v>8259</v>
      </c>
      <c r="N6559" s="1" t="s">
        <v>4027</v>
      </c>
      <c r="P6559" s="1" t="s">
        <v>11444</v>
      </c>
    </row>
    <row r="6560" spans="1:16" s="1" customFormat="1">
      <c r="A6560" s="1" t="s">
        <v>11406</v>
      </c>
      <c r="B6560" s="1" t="s">
        <v>11406</v>
      </c>
      <c r="D6560" s="1" t="s">
        <v>11406</v>
      </c>
      <c r="E6560" s="1" t="s">
        <v>11443</v>
      </c>
      <c r="F6560" s="1" t="s">
        <v>11406</v>
      </c>
      <c r="M6560" s="1" t="s">
        <v>5161</v>
      </c>
      <c r="N6560" s="1" t="s">
        <v>6471</v>
      </c>
      <c r="P6560" s="1" t="s">
        <v>11444</v>
      </c>
    </row>
    <row r="6561" spans="1:16" s="1" customFormat="1">
      <c r="A6561" s="1" t="s">
        <v>11407</v>
      </c>
      <c r="B6561" s="1" t="s">
        <v>11407</v>
      </c>
      <c r="D6561" s="1" t="s">
        <v>11407</v>
      </c>
      <c r="E6561" s="1" t="s">
        <v>11443</v>
      </c>
      <c r="F6561" s="1" t="s">
        <v>11407</v>
      </c>
      <c r="M6561" s="1" t="s">
        <v>8201</v>
      </c>
      <c r="N6561" s="1" t="s">
        <v>6232</v>
      </c>
      <c r="P6561" s="1" t="s">
        <v>11444</v>
      </c>
    </row>
    <row r="6562" spans="1:16" s="1" customFormat="1">
      <c r="A6562" s="1" t="s">
        <v>11408</v>
      </c>
      <c r="B6562" s="1" t="s">
        <v>11408</v>
      </c>
      <c r="D6562" s="1" t="s">
        <v>11408</v>
      </c>
      <c r="E6562" s="1" t="s">
        <v>11443</v>
      </c>
      <c r="F6562" s="1" t="s">
        <v>11408</v>
      </c>
      <c r="M6562" s="1" t="s">
        <v>6286</v>
      </c>
      <c r="N6562" s="1" t="s">
        <v>3990</v>
      </c>
      <c r="P6562" s="1" t="s">
        <v>11444</v>
      </c>
    </row>
    <row r="6563" spans="1:16" s="1" customFormat="1">
      <c r="A6563" s="1" t="s">
        <v>11409</v>
      </c>
      <c r="B6563" s="1" t="s">
        <v>11409</v>
      </c>
      <c r="D6563" s="1" t="s">
        <v>11409</v>
      </c>
      <c r="E6563" s="1" t="s">
        <v>11443</v>
      </c>
      <c r="F6563" s="1" t="s">
        <v>11409</v>
      </c>
      <c r="M6563" s="1" t="s">
        <v>8336</v>
      </c>
      <c r="N6563" s="1" t="s">
        <v>4094</v>
      </c>
      <c r="P6563" s="1" t="s">
        <v>11444</v>
      </c>
    </row>
    <row r="6564" spans="1:16" s="1" customFormat="1">
      <c r="A6564" s="1" t="s">
        <v>11410</v>
      </c>
      <c r="B6564" s="1" t="s">
        <v>11410</v>
      </c>
      <c r="D6564" s="1" t="s">
        <v>11410</v>
      </c>
      <c r="E6564" s="1" t="s">
        <v>11443</v>
      </c>
      <c r="F6564" s="1" t="s">
        <v>11410</v>
      </c>
      <c r="M6564" s="1" t="s">
        <v>8295</v>
      </c>
      <c r="N6564" s="1" t="s">
        <v>5125</v>
      </c>
      <c r="P6564" s="1" t="s">
        <v>11444</v>
      </c>
    </row>
    <row r="6565" spans="1:16" s="1" customFormat="1">
      <c r="A6565" s="1" t="s">
        <v>11411</v>
      </c>
      <c r="B6565" s="1" t="s">
        <v>11411</v>
      </c>
      <c r="D6565" s="1" t="s">
        <v>11411</v>
      </c>
      <c r="E6565" s="1" t="s">
        <v>11443</v>
      </c>
      <c r="F6565" s="1" t="s">
        <v>11411</v>
      </c>
      <c r="M6565" s="1" t="s">
        <v>5847</v>
      </c>
      <c r="N6565" s="1" t="s">
        <v>4541</v>
      </c>
      <c r="P6565" s="1" t="s">
        <v>11444</v>
      </c>
    </row>
    <row r="6566" spans="1:16" s="1" customFormat="1">
      <c r="A6566" s="1" t="s">
        <v>11412</v>
      </c>
      <c r="B6566" s="1" t="s">
        <v>11412</v>
      </c>
      <c r="D6566" s="1" t="s">
        <v>11412</v>
      </c>
      <c r="E6566" s="1" t="s">
        <v>11443</v>
      </c>
      <c r="F6566" s="1" t="s">
        <v>11412</v>
      </c>
      <c r="M6566" s="1" t="s">
        <v>5193</v>
      </c>
      <c r="N6566" s="1" t="s">
        <v>4539</v>
      </c>
      <c r="P6566" s="1" t="s">
        <v>11444</v>
      </c>
    </row>
    <row r="6567" spans="1:16" s="1" customFormat="1">
      <c r="A6567" s="1" t="s">
        <v>11413</v>
      </c>
      <c r="B6567" s="1" t="s">
        <v>11413</v>
      </c>
      <c r="D6567" s="1" t="s">
        <v>11413</v>
      </c>
      <c r="E6567" s="1" t="s">
        <v>11443</v>
      </c>
      <c r="F6567" s="1" t="s">
        <v>11413</v>
      </c>
      <c r="M6567" s="1" t="s">
        <v>5636</v>
      </c>
      <c r="N6567" s="1" t="s">
        <v>6232</v>
      </c>
      <c r="P6567" s="1" t="s">
        <v>11444</v>
      </c>
    </row>
    <row r="6568" spans="1:16" s="1" customFormat="1">
      <c r="A6568" s="1" t="s">
        <v>11414</v>
      </c>
      <c r="B6568" s="1" t="s">
        <v>11414</v>
      </c>
      <c r="D6568" s="1" t="s">
        <v>11414</v>
      </c>
      <c r="E6568" s="1" t="s">
        <v>11443</v>
      </c>
      <c r="F6568" s="1" t="s">
        <v>11414</v>
      </c>
      <c r="M6568" s="1" t="s">
        <v>8337</v>
      </c>
      <c r="N6568" s="1" t="s">
        <v>5977</v>
      </c>
      <c r="P6568" s="1" t="s">
        <v>11444</v>
      </c>
    </row>
    <row r="6569" spans="1:16" s="1" customFormat="1">
      <c r="A6569" s="1" t="s">
        <v>11415</v>
      </c>
      <c r="B6569" s="1" t="s">
        <v>11415</v>
      </c>
      <c r="D6569" s="1" t="s">
        <v>11415</v>
      </c>
      <c r="E6569" s="1" t="s">
        <v>11443</v>
      </c>
      <c r="F6569" s="1" t="s">
        <v>11415</v>
      </c>
      <c r="M6569" s="1" t="s">
        <v>7678</v>
      </c>
      <c r="N6569" s="1" t="s">
        <v>5394</v>
      </c>
      <c r="P6569" s="1" t="s">
        <v>11444</v>
      </c>
    </row>
    <row r="6570" spans="1:16" s="1" customFormat="1">
      <c r="A6570" s="1" t="s">
        <v>11416</v>
      </c>
      <c r="B6570" s="1" t="s">
        <v>11416</v>
      </c>
      <c r="D6570" s="1" t="s">
        <v>11416</v>
      </c>
      <c r="E6570" s="1" t="s">
        <v>11443</v>
      </c>
      <c r="F6570" s="1" t="s">
        <v>11416</v>
      </c>
      <c r="M6570" s="1" t="s">
        <v>8338</v>
      </c>
      <c r="N6570" s="1" t="s">
        <v>4966</v>
      </c>
      <c r="P6570" s="1" t="s">
        <v>11444</v>
      </c>
    </row>
    <row r="6571" spans="1:16" s="1" customFormat="1">
      <c r="A6571" s="1" t="s">
        <v>11417</v>
      </c>
      <c r="B6571" s="1" t="s">
        <v>11417</v>
      </c>
      <c r="D6571" s="1" t="s">
        <v>11417</v>
      </c>
      <c r="E6571" s="1" t="s">
        <v>11443</v>
      </c>
      <c r="F6571" s="1" t="s">
        <v>11417</v>
      </c>
      <c r="M6571" s="1" t="s">
        <v>6105</v>
      </c>
      <c r="N6571" s="1" t="s">
        <v>4998</v>
      </c>
      <c r="P6571" s="1" t="s">
        <v>11444</v>
      </c>
    </row>
    <row r="6572" spans="1:16" s="1" customFormat="1">
      <c r="A6572" s="1" t="s">
        <v>11418</v>
      </c>
      <c r="B6572" s="1" t="s">
        <v>11418</v>
      </c>
      <c r="D6572" s="1" t="s">
        <v>11418</v>
      </c>
      <c r="E6572" s="1" t="s">
        <v>11443</v>
      </c>
      <c r="F6572" s="1" t="s">
        <v>11418</v>
      </c>
      <c r="M6572" s="1" t="s">
        <v>6178</v>
      </c>
      <c r="N6572" s="1" t="s">
        <v>4884</v>
      </c>
      <c r="P6572" s="1" t="s">
        <v>11444</v>
      </c>
    </row>
    <row r="6573" spans="1:16" s="1" customFormat="1">
      <c r="A6573" s="1" t="s">
        <v>11419</v>
      </c>
      <c r="B6573" s="1" t="s">
        <v>11419</v>
      </c>
      <c r="D6573" s="1" t="s">
        <v>11419</v>
      </c>
      <c r="E6573" s="1" t="s">
        <v>11443</v>
      </c>
      <c r="F6573" s="1" t="s">
        <v>11419</v>
      </c>
      <c r="M6573" s="1" t="s">
        <v>5068</v>
      </c>
      <c r="N6573" s="1" t="s">
        <v>4545</v>
      </c>
      <c r="P6573" s="1" t="s">
        <v>11444</v>
      </c>
    </row>
    <row r="6574" spans="1:16" s="1" customFormat="1">
      <c r="A6574" s="1" t="s">
        <v>11420</v>
      </c>
      <c r="B6574" s="1" t="s">
        <v>11420</v>
      </c>
      <c r="D6574" s="1" t="s">
        <v>11420</v>
      </c>
      <c r="E6574" s="1" t="s">
        <v>11443</v>
      </c>
      <c r="F6574" s="1" t="s">
        <v>11420</v>
      </c>
      <c r="M6574" s="1" t="s">
        <v>6914</v>
      </c>
      <c r="N6574" s="1" t="s">
        <v>5512</v>
      </c>
      <c r="P6574" s="1" t="s">
        <v>11444</v>
      </c>
    </row>
    <row r="6575" spans="1:16" s="1" customFormat="1">
      <c r="A6575" s="1" t="s">
        <v>11421</v>
      </c>
      <c r="B6575" s="1" t="s">
        <v>11421</v>
      </c>
      <c r="D6575" s="1" t="s">
        <v>11421</v>
      </c>
      <c r="E6575" s="1" t="s">
        <v>11443</v>
      </c>
      <c r="F6575" s="1" t="s">
        <v>11421</v>
      </c>
      <c r="M6575" s="1" t="s">
        <v>8339</v>
      </c>
      <c r="N6575" s="1" t="s">
        <v>5447</v>
      </c>
      <c r="P6575" s="1" t="s">
        <v>11444</v>
      </c>
    </row>
    <row r="6576" spans="1:16" s="1" customFormat="1">
      <c r="A6576" s="1" t="s">
        <v>11422</v>
      </c>
      <c r="B6576" s="1" t="s">
        <v>11422</v>
      </c>
      <c r="D6576" s="1" t="s">
        <v>11422</v>
      </c>
      <c r="E6576" s="1" t="s">
        <v>11443</v>
      </c>
      <c r="F6576" s="1" t="s">
        <v>11422</v>
      </c>
      <c r="M6576" s="1" t="s">
        <v>8340</v>
      </c>
      <c r="N6576" s="1" t="s">
        <v>5683</v>
      </c>
      <c r="P6576" s="1" t="s">
        <v>11444</v>
      </c>
    </row>
    <row r="6577" spans="1:37" s="1" customFormat="1">
      <c r="A6577" s="1" t="s">
        <v>11423</v>
      </c>
      <c r="B6577" s="1" t="s">
        <v>11423</v>
      </c>
      <c r="D6577" s="1" t="s">
        <v>11423</v>
      </c>
      <c r="E6577" s="1" t="s">
        <v>11443</v>
      </c>
      <c r="F6577" s="1" t="s">
        <v>11423</v>
      </c>
      <c r="M6577" s="1" t="s">
        <v>6656</v>
      </c>
      <c r="N6577" s="1" t="s">
        <v>4863</v>
      </c>
      <c r="P6577" s="1" t="s">
        <v>11444</v>
      </c>
    </row>
    <row r="6578" spans="1:37" s="1" customFormat="1">
      <c r="A6578" s="1" t="s">
        <v>11424</v>
      </c>
      <c r="B6578" s="1" t="s">
        <v>11424</v>
      </c>
      <c r="D6578" s="1" t="s">
        <v>11424</v>
      </c>
      <c r="E6578" s="1" t="s">
        <v>11443</v>
      </c>
      <c r="F6578" s="1" t="s">
        <v>11424</v>
      </c>
      <c r="M6578" s="1" t="s">
        <v>4838</v>
      </c>
      <c r="N6578" s="1" t="s">
        <v>6471</v>
      </c>
      <c r="P6578" s="1" t="s">
        <v>11444</v>
      </c>
    </row>
    <row r="6579" spans="1:37" s="1" customFormat="1">
      <c r="A6579" s="1" t="s">
        <v>11425</v>
      </c>
      <c r="B6579" s="1" t="s">
        <v>11425</v>
      </c>
      <c r="D6579" s="1" t="s">
        <v>11425</v>
      </c>
      <c r="E6579" s="1" t="s">
        <v>11443</v>
      </c>
      <c r="F6579" s="1" t="s">
        <v>11425</v>
      </c>
      <c r="M6579" s="1" t="s">
        <v>7109</v>
      </c>
      <c r="N6579" s="1" t="s">
        <v>4049</v>
      </c>
      <c r="P6579" s="1" t="s">
        <v>11444</v>
      </c>
    </row>
    <row r="6580" spans="1:37" s="1" customFormat="1">
      <c r="A6580" s="1" t="s">
        <v>11426</v>
      </c>
      <c r="B6580" s="1" t="s">
        <v>11426</v>
      </c>
      <c r="D6580" s="1" t="s">
        <v>11426</v>
      </c>
      <c r="E6580" s="1" t="s">
        <v>11443</v>
      </c>
      <c r="F6580" s="1" t="s">
        <v>11426</v>
      </c>
      <c r="M6580" s="1" t="s">
        <v>5158</v>
      </c>
      <c r="N6580" s="1" t="s">
        <v>4556</v>
      </c>
      <c r="P6580" s="1" t="s">
        <v>11444</v>
      </c>
    </row>
    <row r="6581" spans="1:37" s="1" customFormat="1">
      <c r="A6581" s="1" t="s">
        <v>11427</v>
      </c>
      <c r="B6581" s="1" t="s">
        <v>11427</v>
      </c>
      <c r="D6581" s="1" t="s">
        <v>11427</v>
      </c>
      <c r="E6581" s="1" t="s">
        <v>11443</v>
      </c>
      <c r="F6581" s="1" t="s">
        <v>11427</v>
      </c>
      <c r="M6581" s="1" t="s">
        <v>6295</v>
      </c>
      <c r="N6581" s="1" t="s">
        <v>6819</v>
      </c>
      <c r="P6581" s="1" t="s">
        <v>11444</v>
      </c>
    </row>
    <row r="6582" spans="1:37" s="1" customFormat="1">
      <c r="A6582" s="1" t="s">
        <v>11428</v>
      </c>
      <c r="B6582" s="1" t="s">
        <v>11428</v>
      </c>
      <c r="D6582" s="1" t="s">
        <v>11428</v>
      </c>
      <c r="E6582" s="1" t="s">
        <v>11443</v>
      </c>
      <c r="F6582" s="1" t="s">
        <v>11428</v>
      </c>
      <c r="M6582" s="1" t="s">
        <v>7085</v>
      </c>
      <c r="N6582" s="1" t="s">
        <v>4912</v>
      </c>
      <c r="P6582" s="1" t="s">
        <v>11444</v>
      </c>
    </row>
    <row r="6583" spans="1:37">
      <c r="A6583" s="3" t="s">
        <v>11446</v>
      </c>
      <c r="B6583" s="3" t="s">
        <v>11446</v>
      </c>
      <c r="C6583" s="3" t="s">
        <v>11445</v>
      </c>
      <c r="D6583" s="3" t="s">
        <v>11446</v>
      </c>
      <c r="E6583" s="51">
        <v>45060</v>
      </c>
      <c r="F6583" s="3" t="s">
        <v>11446</v>
      </c>
      <c r="M6583" s="3">
        <v>37.250300000000003</v>
      </c>
      <c r="N6583" s="3">
        <v>127.14400000000001</v>
      </c>
      <c r="P6583" s="3" t="s">
        <v>11447</v>
      </c>
      <c r="R6583" s="3" t="s">
        <v>11449</v>
      </c>
      <c r="AJ6583" s="3" t="s">
        <v>11448</v>
      </c>
      <c r="AK6583" s="3">
        <v>1</v>
      </c>
    </row>
    <row r="6584" spans="1:37">
      <c r="B6584" s="1"/>
      <c r="D6584" s="1"/>
      <c r="E6584" s="1"/>
      <c r="F6584" s="1"/>
      <c r="M6584" s="1"/>
      <c r="N6584" s="1"/>
    </row>
    <row r="6585" spans="1:37">
      <c r="A6585" s="1"/>
      <c r="B6585" s="1"/>
      <c r="D6585" s="1"/>
      <c r="E6585" s="1"/>
      <c r="F6585" s="1"/>
      <c r="M6585" s="1"/>
      <c r="N6585" s="1"/>
    </row>
    <row r="6586" spans="1:37">
      <c r="A6586" s="1"/>
      <c r="B6586" s="1"/>
      <c r="D6586" s="1"/>
      <c r="E6586" s="1"/>
      <c r="F6586" s="1"/>
      <c r="M6586" s="1"/>
      <c r="N6586" s="1"/>
    </row>
    <row r="6587" spans="1:37">
      <c r="A6587" s="1"/>
      <c r="B6587" s="1"/>
      <c r="D6587" s="1"/>
      <c r="E6587" s="1"/>
      <c r="F6587" s="1"/>
      <c r="M6587" s="1"/>
      <c r="N6587" s="1"/>
    </row>
    <row r="6588" spans="1:37">
      <c r="A6588" s="1"/>
      <c r="B6588" s="1"/>
      <c r="D6588" s="1"/>
      <c r="E6588" s="1"/>
      <c r="F6588" s="1"/>
      <c r="M6588" s="1"/>
      <c r="N6588" s="1"/>
    </row>
    <row r="6589" spans="1:37">
      <c r="A6589" s="1"/>
      <c r="B6589" s="1"/>
      <c r="D6589" s="1"/>
      <c r="E6589" s="1"/>
      <c r="F6589" s="1"/>
      <c r="M6589" s="1"/>
      <c r="N6589" s="1"/>
    </row>
    <row r="6590" spans="1:37">
      <c r="A6590" s="1"/>
      <c r="B6590" s="1"/>
      <c r="D6590" s="1"/>
      <c r="E6590" s="1"/>
      <c r="F6590" s="1"/>
      <c r="M6590" s="1"/>
      <c r="N6590" s="1"/>
    </row>
    <row r="6591" spans="1:37">
      <c r="A6591" s="1"/>
      <c r="B6591" s="1"/>
      <c r="D6591" s="1"/>
      <c r="E6591" s="1"/>
      <c r="F6591" s="1"/>
      <c r="M6591" s="1"/>
      <c r="N6591" s="1"/>
    </row>
    <row r="6592" spans="1:37">
      <c r="A6592" s="1"/>
      <c r="B6592" s="1"/>
      <c r="D6592" s="1"/>
      <c r="E6592" s="1"/>
      <c r="F6592" s="1"/>
      <c r="M6592" s="1"/>
      <c r="N6592" s="1"/>
    </row>
    <row r="6593" spans="1:14">
      <c r="A6593" s="1"/>
      <c r="B6593" s="1"/>
      <c r="D6593" s="1"/>
      <c r="E6593" s="1"/>
      <c r="F6593" s="1"/>
      <c r="M6593" s="1"/>
      <c r="N6593" s="1"/>
    </row>
    <row r="6594" spans="1:14">
      <c r="A6594" s="1"/>
      <c r="B6594" s="1"/>
      <c r="D6594" s="1"/>
      <c r="E6594" s="1"/>
      <c r="F6594" s="1"/>
      <c r="M6594" s="1"/>
      <c r="N6594" s="1"/>
    </row>
    <row r="6595" spans="1:14">
      <c r="A6595" s="1"/>
      <c r="B6595" s="1"/>
      <c r="D6595" s="1"/>
      <c r="E6595" s="1"/>
      <c r="F6595" s="1"/>
      <c r="M6595" s="1"/>
      <c r="N6595" s="1"/>
    </row>
    <row r="6596" spans="1:14">
      <c r="A6596" s="1"/>
      <c r="B6596" s="1"/>
      <c r="D6596" s="1"/>
      <c r="E6596" s="1"/>
      <c r="F6596" s="1"/>
      <c r="M6596" s="1"/>
      <c r="N6596" s="1"/>
    </row>
    <row r="6597" spans="1:14">
      <c r="A6597" s="1"/>
      <c r="B6597" s="1"/>
      <c r="D6597" s="1"/>
      <c r="E6597" s="1"/>
      <c r="F6597" s="1"/>
      <c r="M6597" s="1"/>
      <c r="N6597" s="1"/>
    </row>
    <row r="6598" spans="1:14">
      <c r="A6598" s="1"/>
      <c r="B6598" s="1"/>
      <c r="D6598" s="1"/>
      <c r="E6598" s="1"/>
      <c r="F6598" s="1"/>
      <c r="M6598" s="1"/>
      <c r="N6598" s="1"/>
    </row>
    <row r="6599" spans="1:14">
      <c r="A6599" s="1"/>
      <c r="B6599" s="1"/>
      <c r="D6599" s="1"/>
      <c r="E6599" s="1"/>
      <c r="F6599" s="1"/>
      <c r="M6599" s="1"/>
      <c r="N6599" s="1"/>
    </row>
    <row r="6600" spans="1:14">
      <c r="A6600" s="1"/>
      <c r="B6600" s="1"/>
      <c r="D6600" s="1"/>
      <c r="E6600" s="1"/>
      <c r="F6600" s="1"/>
      <c r="M6600" s="1"/>
      <c r="N6600" s="1"/>
    </row>
    <row r="6601" spans="1:14">
      <c r="A6601" s="1"/>
      <c r="B6601" s="1"/>
      <c r="D6601" s="1"/>
      <c r="E6601" s="1"/>
      <c r="F6601" s="1"/>
      <c r="M6601" s="1"/>
      <c r="N6601" s="1"/>
    </row>
    <row r="6602" spans="1:14">
      <c r="A6602" s="1"/>
      <c r="B6602" s="1"/>
      <c r="D6602" s="1"/>
      <c r="E6602" s="1"/>
      <c r="F6602" s="1"/>
      <c r="M6602" s="1"/>
      <c r="N6602" s="1"/>
    </row>
    <row r="6603" spans="1:14">
      <c r="A6603" s="1"/>
      <c r="B6603" s="1"/>
      <c r="D6603" s="1"/>
      <c r="E6603" s="1"/>
      <c r="F6603" s="1"/>
      <c r="M6603" s="1"/>
      <c r="N6603" s="1"/>
    </row>
    <row r="6604" spans="1:14">
      <c r="A6604" s="1"/>
      <c r="B6604" s="1"/>
      <c r="D6604" s="1"/>
      <c r="E6604" s="1"/>
      <c r="F6604" s="1"/>
      <c r="M6604" s="1"/>
      <c r="N6604" s="1"/>
    </row>
    <row r="6605" spans="1:14">
      <c r="A6605" s="1"/>
      <c r="B6605" s="1"/>
      <c r="D6605" s="1"/>
      <c r="E6605" s="1"/>
      <c r="F6605" s="1"/>
      <c r="M6605" s="1"/>
      <c r="N6605" s="1"/>
    </row>
    <row r="6606" spans="1:14">
      <c r="A6606" s="1"/>
      <c r="B6606" s="1"/>
      <c r="D6606" s="1"/>
      <c r="E6606" s="1"/>
      <c r="F6606" s="1"/>
      <c r="M6606" s="1"/>
      <c r="N6606" s="1"/>
    </row>
    <row r="6607" spans="1:14">
      <c r="A6607" s="1"/>
      <c r="B6607" s="1"/>
      <c r="D6607" s="1"/>
      <c r="E6607" s="1"/>
      <c r="F6607" s="1"/>
      <c r="M6607" s="1"/>
      <c r="N6607" s="1"/>
    </row>
    <row r="6608" spans="1:14">
      <c r="A6608" s="1"/>
      <c r="B6608" s="1"/>
      <c r="D6608" s="1"/>
      <c r="E6608" s="1"/>
      <c r="F6608" s="1"/>
      <c r="M6608" s="1"/>
      <c r="N6608" s="1"/>
    </row>
    <row r="6609" spans="1:14">
      <c r="A6609" s="1"/>
      <c r="B6609" s="1"/>
      <c r="D6609" s="1"/>
      <c r="E6609" s="1"/>
      <c r="F6609" s="1"/>
      <c r="M6609" s="1"/>
      <c r="N6609" s="1"/>
    </row>
    <row r="6610" spans="1:14">
      <c r="A6610" s="1"/>
      <c r="B6610" s="1"/>
      <c r="D6610" s="1"/>
      <c r="E6610" s="1"/>
      <c r="F6610" s="1"/>
      <c r="M6610" s="1"/>
      <c r="N6610" s="1"/>
    </row>
    <row r="6611" spans="1:14">
      <c r="A6611" s="1"/>
      <c r="B6611" s="1"/>
      <c r="D6611" s="1"/>
      <c r="E6611" s="1"/>
      <c r="F6611" s="1"/>
      <c r="M6611" s="1"/>
      <c r="N6611" s="1"/>
    </row>
    <row r="6612" spans="1:14">
      <c r="A6612" s="1"/>
      <c r="B6612" s="1"/>
      <c r="D6612" s="1"/>
      <c r="E6612" s="1"/>
      <c r="F6612" s="1"/>
      <c r="M6612" s="1"/>
      <c r="N6612" s="1"/>
    </row>
    <row r="6613" spans="1:14">
      <c r="A6613" s="1"/>
      <c r="B6613" s="1"/>
      <c r="D6613" s="1"/>
      <c r="E6613" s="1"/>
      <c r="F6613" s="1"/>
      <c r="M6613" s="1"/>
      <c r="N6613" s="1"/>
    </row>
    <row r="6614" spans="1:14">
      <c r="A6614" s="1"/>
      <c r="B6614" s="1"/>
      <c r="D6614" s="1"/>
      <c r="E6614" s="1"/>
      <c r="F6614" s="1"/>
      <c r="M6614" s="1"/>
      <c r="N6614" s="1"/>
    </row>
    <row r="6615" spans="1:14">
      <c r="A6615" s="1"/>
      <c r="B6615" s="1"/>
      <c r="D6615" s="1"/>
      <c r="E6615" s="1"/>
      <c r="F6615" s="1"/>
      <c r="M6615" s="1"/>
      <c r="N6615" s="1"/>
    </row>
    <row r="6616" spans="1:14">
      <c r="A6616" s="1"/>
      <c r="B6616" s="1"/>
      <c r="D6616" s="1"/>
      <c r="E6616" s="1"/>
      <c r="F6616" s="1"/>
      <c r="M6616" s="1"/>
      <c r="N6616" s="1"/>
    </row>
    <row r="6617" spans="1:14">
      <c r="A6617" s="1"/>
      <c r="B6617" s="1"/>
      <c r="D6617" s="1"/>
      <c r="E6617" s="1"/>
      <c r="F6617" s="1"/>
      <c r="M6617" s="1"/>
      <c r="N6617" s="1"/>
    </row>
    <row r="6618" spans="1:14">
      <c r="A6618" s="1"/>
      <c r="B6618" s="1"/>
      <c r="D6618" s="1"/>
      <c r="E6618" s="1"/>
      <c r="F6618" s="1"/>
      <c r="M6618" s="1"/>
      <c r="N6618" s="1"/>
    </row>
    <row r="6619" spans="1:14">
      <c r="A6619" s="1"/>
      <c r="B6619" s="1"/>
      <c r="D6619" s="1"/>
      <c r="E6619" s="1"/>
      <c r="F6619" s="1"/>
      <c r="M6619" s="1"/>
      <c r="N6619" s="1"/>
    </row>
    <row r="6620" spans="1:14">
      <c r="A6620" s="1"/>
      <c r="B6620" s="1"/>
      <c r="D6620" s="1"/>
      <c r="E6620" s="1"/>
      <c r="F6620" s="1"/>
      <c r="M6620" s="1"/>
      <c r="N6620" s="1"/>
    </row>
    <row r="6621" spans="1:14">
      <c r="A6621" s="1"/>
      <c r="B6621" s="1"/>
      <c r="D6621" s="1"/>
      <c r="E6621" s="1"/>
      <c r="F6621" s="1"/>
      <c r="M6621" s="1"/>
      <c r="N6621" s="1"/>
    </row>
    <row r="6622" spans="1:14">
      <c r="A6622" s="1"/>
      <c r="B6622" s="1"/>
      <c r="D6622" s="1"/>
      <c r="E6622" s="1"/>
      <c r="F6622" s="1"/>
      <c r="M6622" s="1"/>
      <c r="N6622" s="1"/>
    </row>
    <row r="6623" spans="1:14">
      <c r="A6623" s="1"/>
      <c r="B6623" s="1"/>
      <c r="D6623" s="1"/>
      <c r="E6623" s="1"/>
      <c r="F6623" s="1"/>
      <c r="M6623" s="1"/>
      <c r="N6623" s="1"/>
    </row>
    <row r="6624" spans="1:14">
      <c r="A6624" s="1"/>
      <c r="B6624" s="1"/>
      <c r="D6624" s="1"/>
      <c r="E6624" s="1"/>
      <c r="F6624" s="1"/>
      <c r="M6624" s="1"/>
      <c r="N6624" s="1"/>
    </row>
    <row r="6625" spans="1:14">
      <c r="A6625" s="1"/>
      <c r="B6625" s="1"/>
      <c r="D6625" s="1"/>
      <c r="E6625" s="1"/>
      <c r="F6625" s="1"/>
      <c r="M6625" s="1"/>
      <c r="N6625" s="1"/>
    </row>
    <row r="6626" spans="1:14">
      <c r="A6626" s="1"/>
      <c r="B6626" s="1"/>
      <c r="D6626" s="1"/>
      <c r="E6626" s="1"/>
      <c r="F6626" s="1"/>
      <c r="M6626" s="1"/>
      <c r="N6626" s="1"/>
    </row>
    <row r="6627" spans="1:14">
      <c r="A6627" s="1"/>
      <c r="B6627" s="1"/>
      <c r="D6627" s="1"/>
      <c r="E6627" s="1"/>
      <c r="F6627" s="1"/>
      <c r="M6627" s="1"/>
      <c r="N6627" s="1"/>
    </row>
    <row r="6628" spans="1:14">
      <c r="A6628" s="1"/>
      <c r="B6628" s="1"/>
      <c r="D6628" s="1"/>
      <c r="E6628" s="1"/>
      <c r="F6628" s="1"/>
      <c r="M6628" s="1"/>
      <c r="N6628" s="1"/>
    </row>
    <row r="6629" spans="1:14">
      <c r="A6629" s="1"/>
      <c r="B6629" s="1"/>
      <c r="D6629" s="1"/>
      <c r="E6629" s="1"/>
      <c r="F6629" s="1"/>
      <c r="M6629" s="1"/>
      <c r="N6629" s="1"/>
    </row>
    <row r="6630" spans="1:14">
      <c r="A6630" s="1"/>
      <c r="B6630" s="1"/>
      <c r="D6630" s="1"/>
      <c r="E6630" s="1"/>
      <c r="F6630" s="1"/>
      <c r="M6630" s="1"/>
      <c r="N6630" s="1"/>
    </row>
    <row r="6631" spans="1:14">
      <c r="A6631" s="1"/>
      <c r="B6631" s="1"/>
      <c r="D6631" s="1"/>
      <c r="E6631" s="1"/>
      <c r="F6631" s="1"/>
      <c r="M6631" s="1"/>
      <c r="N6631" s="1"/>
    </row>
    <row r="6632" spans="1:14">
      <c r="A6632" s="1"/>
      <c r="B6632" s="1"/>
      <c r="D6632" s="1"/>
      <c r="E6632" s="1"/>
      <c r="F6632" s="1"/>
      <c r="M6632" s="1"/>
      <c r="N6632" s="1"/>
    </row>
    <row r="6633" spans="1:14">
      <c r="A6633" s="1"/>
      <c r="B6633" s="1"/>
      <c r="D6633" s="1"/>
      <c r="E6633" s="1"/>
      <c r="F6633" s="1"/>
      <c r="M6633" s="1"/>
      <c r="N6633" s="1"/>
    </row>
    <row r="6634" spans="1:14">
      <c r="A6634" s="1"/>
      <c r="B6634" s="1"/>
      <c r="D6634" s="1"/>
      <c r="E6634" s="1"/>
      <c r="F6634" s="1"/>
      <c r="M6634" s="1"/>
      <c r="N6634" s="1"/>
    </row>
    <row r="6635" spans="1:14">
      <c r="A6635" s="1"/>
      <c r="B6635" s="1"/>
      <c r="D6635" s="1"/>
      <c r="E6635" s="1"/>
      <c r="F6635" s="1"/>
      <c r="M6635" s="1"/>
      <c r="N6635" s="1"/>
    </row>
    <row r="6636" spans="1:14">
      <c r="A6636" s="1"/>
      <c r="B6636" s="1"/>
      <c r="D6636" s="1"/>
      <c r="E6636" s="1"/>
      <c r="F6636" s="1"/>
      <c r="M6636" s="1"/>
      <c r="N6636" s="1"/>
    </row>
    <row r="6637" spans="1:14">
      <c r="A6637" s="1"/>
      <c r="B6637" s="1"/>
      <c r="D6637" s="1"/>
      <c r="E6637" s="1"/>
      <c r="F6637" s="1"/>
      <c r="M6637" s="1"/>
      <c r="N6637" s="1"/>
    </row>
    <row r="6638" spans="1:14">
      <c r="A6638" s="1"/>
      <c r="B6638" s="1"/>
      <c r="D6638" s="1"/>
      <c r="E6638" s="1"/>
      <c r="F6638" s="1"/>
      <c r="M6638" s="1"/>
      <c r="N6638" s="1"/>
    </row>
    <row r="6639" spans="1:14">
      <c r="A6639" s="1"/>
      <c r="B6639" s="1"/>
      <c r="D6639" s="1"/>
      <c r="E6639" s="1"/>
      <c r="F6639" s="1"/>
      <c r="M6639" s="1"/>
      <c r="N6639" s="1"/>
    </row>
    <row r="6640" spans="1:14">
      <c r="A6640" s="1"/>
      <c r="B6640" s="1"/>
      <c r="D6640" s="1"/>
      <c r="E6640" s="1"/>
      <c r="F6640" s="1"/>
      <c r="M6640" s="1"/>
      <c r="N6640" s="1"/>
    </row>
    <row r="6641" spans="1:14">
      <c r="A6641" s="1"/>
      <c r="B6641" s="1"/>
      <c r="D6641" s="1"/>
      <c r="E6641" s="1"/>
      <c r="F6641" s="1"/>
      <c r="M6641" s="1"/>
      <c r="N6641" s="1"/>
    </row>
    <row r="6642" spans="1:14">
      <c r="A6642" s="1"/>
      <c r="B6642" s="1"/>
      <c r="D6642" s="1"/>
      <c r="E6642" s="1"/>
      <c r="F6642" s="1"/>
      <c r="M6642" s="1"/>
      <c r="N6642" s="1"/>
    </row>
    <row r="6643" spans="1:14">
      <c r="A6643" s="1"/>
      <c r="B6643" s="1"/>
      <c r="D6643" s="1"/>
      <c r="E6643" s="1"/>
      <c r="F6643" s="1"/>
      <c r="M6643" s="1"/>
      <c r="N6643" s="1"/>
    </row>
    <row r="6644" spans="1:14">
      <c r="A6644" s="1"/>
      <c r="B6644" s="1"/>
      <c r="D6644" s="1"/>
      <c r="E6644" s="1"/>
      <c r="F6644" s="1"/>
      <c r="M6644" s="1"/>
      <c r="N6644" s="1"/>
    </row>
    <row r="6645" spans="1:14">
      <c r="A6645" s="1"/>
      <c r="B6645" s="1"/>
      <c r="D6645" s="1"/>
      <c r="E6645" s="1"/>
      <c r="F6645" s="1"/>
      <c r="M6645" s="1"/>
      <c r="N6645" s="1"/>
    </row>
    <row r="6646" spans="1:14">
      <c r="A6646" s="1"/>
      <c r="B6646" s="1"/>
      <c r="D6646" s="1"/>
      <c r="E6646" s="1"/>
      <c r="F6646" s="1"/>
      <c r="M6646" s="1"/>
      <c r="N6646" s="1"/>
    </row>
    <row r="6647" spans="1:14">
      <c r="A6647" s="1"/>
      <c r="B6647" s="1"/>
      <c r="D6647" s="1"/>
      <c r="E6647" s="1"/>
      <c r="F6647" s="1"/>
      <c r="M6647" s="1"/>
      <c r="N6647" s="1"/>
    </row>
    <row r="6648" spans="1:14">
      <c r="A6648" s="1"/>
      <c r="B6648" s="1"/>
      <c r="D6648" s="1"/>
      <c r="E6648" s="1"/>
      <c r="F6648" s="1"/>
      <c r="M6648" s="1"/>
      <c r="N6648" s="1"/>
    </row>
    <row r="6649" spans="1:14">
      <c r="A6649" s="1"/>
      <c r="B6649" s="1"/>
      <c r="D6649" s="1"/>
      <c r="E6649" s="1"/>
      <c r="F6649" s="1"/>
      <c r="M6649" s="1"/>
      <c r="N6649" s="1"/>
    </row>
    <row r="6650" spans="1:14">
      <c r="A6650" s="1"/>
      <c r="B6650" s="1"/>
      <c r="D6650" s="1"/>
      <c r="E6650" s="1"/>
      <c r="F6650" s="1"/>
      <c r="M6650" s="1"/>
      <c r="N6650" s="1"/>
    </row>
    <row r="6651" spans="1:14">
      <c r="A6651" s="1"/>
      <c r="B6651" s="1"/>
      <c r="D6651" s="1"/>
      <c r="E6651" s="1"/>
      <c r="F6651" s="1"/>
      <c r="M6651" s="1"/>
      <c r="N6651" s="1"/>
    </row>
    <row r="6652" spans="1:14">
      <c r="A6652" s="1"/>
      <c r="B6652" s="1"/>
      <c r="D6652" s="1"/>
      <c r="E6652" s="1"/>
      <c r="F6652" s="1"/>
      <c r="M6652" s="1"/>
      <c r="N6652" s="1"/>
    </row>
    <row r="6653" spans="1:14">
      <c r="A6653" s="1"/>
      <c r="B6653" s="1"/>
      <c r="D6653" s="1"/>
      <c r="E6653" s="1"/>
      <c r="F6653" s="1"/>
      <c r="M6653" s="1"/>
      <c r="N6653" s="1"/>
    </row>
    <row r="6654" spans="1:14">
      <c r="A6654" s="1"/>
      <c r="B6654" s="1"/>
      <c r="D6654" s="1"/>
      <c r="E6654" s="1"/>
      <c r="F6654" s="1"/>
      <c r="M6654" s="1"/>
      <c r="N6654" s="1"/>
    </row>
    <row r="6655" spans="1:14">
      <c r="A6655" s="1"/>
      <c r="B6655" s="1"/>
      <c r="D6655" s="1"/>
      <c r="E6655" s="1"/>
      <c r="F6655" s="1"/>
      <c r="M6655" s="1"/>
      <c r="N6655" s="1"/>
    </row>
    <row r="6656" spans="1:14">
      <c r="A6656" s="1"/>
      <c r="B6656" s="1"/>
      <c r="D6656" s="1"/>
      <c r="E6656" s="1"/>
      <c r="F6656" s="1"/>
      <c r="M6656" s="1"/>
      <c r="N6656" s="1"/>
    </row>
    <row r="6657" spans="1:14">
      <c r="A6657" s="1"/>
      <c r="B6657" s="1"/>
      <c r="D6657" s="1"/>
      <c r="E6657" s="1"/>
      <c r="F6657" s="1"/>
      <c r="M6657" s="1"/>
      <c r="N6657" s="1"/>
    </row>
    <row r="6658" spans="1:14">
      <c r="A6658" s="1"/>
      <c r="B6658" s="1"/>
      <c r="D6658" s="1"/>
      <c r="E6658" s="1"/>
      <c r="F6658" s="1"/>
      <c r="M6658" s="1"/>
      <c r="N6658" s="1"/>
    </row>
    <row r="6659" spans="1:14">
      <c r="A6659" s="1"/>
      <c r="B6659" s="1"/>
      <c r="D6659" s="1"/>
      <c r="E6659" s="1"/>
      <c r="F6659" s="1"/>
      <c r="M6659" s="1"/>
      <c r="N6659" s="1"/>
    </row>
    <row r="6660" spans="1:14">
      <c r="A6660" s="1"/>
      <c r="B6660" s="1"/>
      <c r="D6660" s="1"/>
      <c r="E6660" s="1"/>
      <c r="F6660" s="1"/>
      <c r="M6660" s="1"/>
      <c r="N6660" s="1"/>
    </row>
    <row r="6661" spans="1:14">
      <c r="A6661" s="1"/>
      <c r="B6661" s="1"/>
      <c r="D6661" s="1"/>
      <c r="E6661" s="1"/>
      <c r="F6661" s="1"/>
      <c r="M6661" s="1"/>
      <c r="N6661" s="1"/>
    </row>
    <row r="6662" spans="1:14">
      <c r="A6662" s="1"/>
      <c r="B6662" s="1"/>
      <c r="D6662" s="1"/>
      <c r="E6662" s="1"/>
      <c r="F6662" s="1"/>
      <c r="M6662" s="1"/>
      <c r="N6662" s="1"/>
    </row>
    <row r="6663" spans="1:14">
      <c r="A6663" s="1"/>
      <c r="B6663" s="1"/>
      <c r="D6663" s="1"/>
      <c r="E6663" s="1"/>
      <c r="F6663" s="1"/>
      <c r="M6663" s="1"/>
      <c r="N6663" s="1"/>
    </row>
    <row r="6664" spans="1:14">
      <c r="A6664" s="1"/>
      <c r="B6664" s="1"/>
      <c r="D6664" s="1"/>
      <c r="E6664" s="1"/>
      <c r="F6664" s="1"/>
      <c r="M6664" s="1"/>
      <c r="N6664" s="1"/>
    </row>
    <row r="6665" spans="1:14">
      <c r="A6665" s="1"/>
      <c r="B6665" s="1"/>
      <c r="D6665" s="1"/>
      <c r="E6665" s="1"/>
      <c r="F6665" s="1"/>
      <c r="M6665" s="1"/>
      <c r="N6665" s="1"/>
    </row>
    <row r="6666" spans="1:14">
      <c r="A6666" s="1"/>
      <c r="B6666" s="1"/>
      <c r="D6666" s="1"/>
      <c r="E6666" s="1"/>
      <c r="F6666" s="1"/>
      <c r="M6666" s="1"/>
      <c r="N6666" s="1"/>
    </row>
    <row r="6667" spans="1:14">
      <c r="A6667" s="1"/>
      <c r="B6667" s="1"/>
      <c r="D6667" s="1"/>
      <c r="E6667" s="1"/>
      <c r="F6667" s="1"/>
      <c r="M6667" s="1"/>
      <c r="N6667" s="1"/>
    </row>
    <row r="6668" spans="1:14">
      <c r="A6668" s="1"/>
      <c r="B6668" s="1"/>
      <c r="D6668" s="1"/>
      <c r="E6668" s="1"/>
      <c r="F6668" s="1"/>
      <c r="M6668" s="1"/>
      <c r="N6668" s="1"/>
    </row>
    <row r="6669" spans="1:14">
      <c r="A6669" s="1"/>
      <c r="B6669" s="1"/>
      <c r="D6669" s="1"/>
      <c r="E6669" s="1"/>
      <c r="F6669" s="1"/>
      <c r="M6669" s="1"/>
      <c r="N6669" s="1"/>
    </row>
    <row r="6670" spans="1:14">
      <c r="A6670" s="1"/>
      <c r="B6670" s="1"/>
      <c r="D6670" s="1"/>
      <c r="E6670" s="1"/>
      <c r="F6670" s="1"/>
      <c r="M6670" s="1"/>
      <c r="N6670" s="1"/>
    </row>
    <row r="6671" spans="1:14">
      <c r="A6671" s="1"/>
      <c r="B6671" s="1"/>
      <c r="D6671" s="1"/>
      <c r="E6671" s="1"/>
      <c r="F6671" s="1"/>
      <c r="M6671" s="1"/>
      <c r="N6671" s="1"/>
    </row>
    <row r="6672" spans="1:14">
      <c r="A6672" s="1"/>
      <c r="B6672" s="1"/>
      <c r="D6672" s="1"/>
      <c r="E6672" s="1"/>
      <c r="F6672" s="1"/>
      <c r="M6672" s="1"/>
      <c r="N6672" s="1"/>
    </row>
    <row r="6673" spans="1:14">
      <c r="A6673" s="1"/>
      <c r="B6673" s="1"/>
      <c r="D6673" s="1"/>
      <c r="E6673" s="1"/>
      <c r="F6673" s="1"/>
      <c r="M6673" s="1"/>
      <c r="N6673" s="1"/>
    </row>
    <row r="6674" spans="1:14">
      <c r="A6674" s="1"/>
      <c r="B6674" s="1"/>
      <c r="D6674" s="1"/>
      <c r="E6674" s="1"/>
      <c r="F6674" s="1"/>
      <c r="M6674" s="1"/>
      <c r="N6674" s="1"/>
    </row>
    <row r="6675" spans="1:14">
      <c r="A6675" s="1"/>
      <c r="B6675" s="1"/>
      <c r="D6675" s="1"/>
      <c r="E6675" s="1"/>
      <c r="F6675" s="1"/>
      <c r="M6675" s="1"/>
      <c r="N6675" s="1"/>
    </row>
    <row r="6676" spans="1:14">
      <c r="A6676" s="1"/>
      <c r="B6676" s="1"/>
      <c r="D6676" s="1"/>
      <c r="E6676" s="1"/>
      <c r="F6676" s="1"/>
      <c r="M6676" s="1"/>
      <c r="N6676" s="1"/>
    </row>
    <row r="6677" spans="1:14">
      <c r="A6677" s="1"/>
      <c r="B6677" s="1"/>
      <c r="D6677" s="1"/>
      <c r="E6677" s="1"/>
      <c r="F6677" s="1"/>
      <c r="M6677" s="1"/>
      <c r="N6677" s="1"/>
    </row>
    <row r="6678" spans="1:14">
      <c r="A6678" s="1"/>
      <c r="B6678" s="1"/>
      <c r="D6678" s="1"/>
      <c r="E6678" s="1"/>
      <c r="F6678" s="1"/>
      <c r="M6678" s="1"/>
      <c r="N6678" s="1"/>
    </row>
    <row r="6679" spans="1:14">
      <c r="A6679" s="1"/>
      <c r="B6679" s="1"/>
      <c r="D6679" s="1"/>
      <c r="E6679" s="1"/>
      <c r="F6679" s="1"/>
      <c r="M6679" s="1"/>
      <c r="N6679" s="1"/>
    </row>
    <row r="6680" spans="1:14">
      <c r="A6680" s="1"/>
      <c r="B6680" s="1"/>
      <c r="D6680" s="1"/>
      <c r="E6680" s="1"/>
      <c r="F6680" s="1"/>
      <c r="M6680" s="1"/>
      <c r="N6680" s="1"/>
    </row>
    <row r="6681" spans="1:14">
      <c r="A6681" s="1"/>
      <c r="B6681" s="1"/>
      <c r="D6681" s="1"/>
      <c r="E6681" s="1"/>
      <c r="F6681" s="1"/>
      <c r="M6681" s="1"/>
      <c r="N6681" s="1"/>
    </row>
    <row r="6682" spans="1:14">
      <c r="A6682" s="1"/>
      <c r="B6682" s="1"/>
      <c r="D6682" s="1"/>
      <c r="E6682" s="1"/>
      <c r="F6682" s="1"/>
      <c r="M6682" s="1"/>
      <c r="N6682" s="1"/>
    </row>
    <row r="6683" spans="1:14">
      <c r="A6683" s="1"/>
      <c r="B6683" s="1"/>
      <c r="D6683" s="1"/>
      <c r="E6683" s="1"/>
      <c r="F6683" s="1"/>
      <c r="M6683" s="1"/>
      <c r="N6683" s="1"/>
    </row>
    <row r="6684" spans="1:14">
      <c r="A6684" s="1"/>
      <c r="B6684" s="1"/>
      <c r="D6684" s="1"/>
      <c r="E6684" s="1"/>
      <c r="F6684" s="1"/>
      <c r="M6684" s="1"/>
      <c r="N6684" s="1"/>
    </row>
    <row r="6685" spans="1:14">
      <c r="A6685" s="1"/>
      <c r="B6685" s="1"/>
      <c r="D6685" s="1"/>
      <c r="E6685" s="1"/>
      <c r="F6685" s="1"/>
      <c r="M6685" s="1"/>
      <c r="N6685" s="1"/>
    </row>
    <row r="6686" spans="1:14">
      <c r="A6686" s="1"/>
      <c r="B6686" s="1"/>
      <c r="D6686" s="1"/>
      <c r="E6686" s="1"/>
      <c r="F6686" s="1"/>
      <c r="M6686" s="1"/>
      <c r="N6686" s="1"/>
    </row>
    <row r="6687" spans="1:14">
      <c r="A6687" s="1"/>
      <c r="B6687" s="1"/>
      <c r="D6687" s="1"/>
      <c r="E6687" s="1"/>
      <c r="F6687" s="1"/>
      <c r="M6687" s="1"/>
      <c r="N6687" s="1"/>
    </row>
    <row r="6688" spans="1:14">
      <c r="A6688" s="1"/>
      <c r="B6688" s="1"/>
      <c r="D6688" s="1"/>
      <c r="E6688" s="1"/>
      <c r="F6688" s="1"/>
      <c r="M6688" s="1"/>
      <c r="N6688" s="1"/>
    </row>
    <row r="6689" spans="1:14">
      <c r="A6689" s="1"/>
      <c r="B6689" s="1"/>
      <c r="D6689" s="1"/>
      <c r="E6689" s="1"/>
      <c r="F6689" s="1"/>
      <c r="M6689" s="1"/>
      <c r="N6689" s="1"/>
    </row>
    <row r="6690" spans="1:14">
      <c r="A6690" s="1"/>
      <c r="B6690" s="1"/>
      <c r="D6690" s="1"/>
      <c r="E6690" s="1"/>
      <c r="F6690" s="1"/>
      <c r="M6690" s="1"/>
      <c r="N6690" s="1"/>
    </row>
    <row r="6691" spans="1:14">
      <c r="A6691" s="1"/>
      <c r="B6691" s="1"/>
      <c r="D6691" s="1"/>
      <c r="E6691" s="1"/>
      <c r="F6691" s="1"/>
      <c r="M6691" s="1"/>
      <c r="N6691" s="1"/>
    </row>
    <row r="6692" spans="1:14">
      <c r="A6692" s="1"/>
      <c r="B6692" s="1"/>
      <c r="D6692" s="1"/>
      <c r="E6692" s="1"/>
      <c r="F6692" s="1"/>
      <c r="M6692" s="1"/>
      <c r="N6692" s="1"/>
    </row>
    <row r="6693" spans="1:14">
      <c r="A6693" s="1"/>
      <c r="B6693" s="1"/>
      <c r="D6693" s="1"/>
      <c r="E6693" s="1"/>
      <c r="F6693" s="1"/>
      <c r="M6693" s="1"/>
      <c r="N6693" s="1"/>
    </row>
    <row r="6694" spans="1:14">
      <c r="A6694" s="1"/>
      <c r="B6694" s="1"/>
      <c r="D6694" s="1"/>
      <c r="E6694" s="1"/>
      <c r="F6694" s="1"/>
      <c r="M6694" s="1"/>
      <c r="N6694" s="1"/>
    </row>
    <row r="6695" spans="1:14">
      <c r="A6695" s="1"/>
      <c r="B6695" s="1"/>
      <c r="D6695" s="1"/>
      <c r="E6695" s="1"/>
      <c r="F6695" s="1"/>
      <c r="M6695" s="1"/>
      <c r="N6695" s="1"/>
    </row>
    <row r="6696" spans="1:14">
      <c r="A6696" s="1"/>
      <c r="B6696" s="1"/>
      <c r="D6696" s="1"/>
      <c r="E6696" s="1"/>
      <c r="F6696" s="1"/>
      <c r="M6696" s="1"/>
      <c r="N6696" s="1"/>
    </row>
    <row r="6697" spans="1:14">
      <c r="A6697" s="1"/>
      <c r="B6697" s="1"/>
      <c r="D6697" s="1"/>
      <c r="E6697" s="1"/>
      <c r="F6697" s="1"/>
      <c r="M6697" s="1"/>
      <c r="N6697" s="1"/>
    </row>
    <row r="6698" spans="1:14">
      <c r="A6698" s="1"/>
      <c r="B6698" s="1"/>
      <c r="D6698" s="1"/>
      <c r="E6698" s="1"/>
      <c r="F6698" s="1"/>
      <c r="M6698" s="1"/>
      <c r="N6698" s="1"/>
    </row>
    <row r="6699" spans="1:14">
      <c r="A6699" s="1"/>
      <c r="B6699" s="1"/>
      <c r="D6699" s="1"/>
      <c r="E6699" s="1"/>
      <c r="F6699" s="1"/>
      <c r="M6699" s="1"/>
      <c r="N6699" s="1"/>
    </row>
    <row r="6700" spans="1:14">
      <c r="A6700" s="1"/>
      <c r="B6700" s="1"/>
      <c r="D6700" s="1"/>
      <c r="E6700" s="1"/>
      <c r="F6700" s="1"/>
      <c r="M6700" s="1"/>
      <c r="N6700" s="1"/>
    </row>
    <row r="6701" spans="1:14">
      <c r="A6701" s="1"/>
      <c r="B6701" s="1"/>
      <c r="D6701" s="1"/>
      <c r="E6701" s="1"/>
      <c r="F6701" s="1"/>
      <c r="M6701" s="1"/>
      <c r="N6701" s="1"/>
    </row>
    <row r="6702" spans="1:14">
      <c r="A6702" s="1"/>
      <c r="B6702" s="1"/>
      <c r="D6702" s="1"/>
      <c r="E6702" s="1"/>
      <c r="F6702" s="1"/>
      <c r="M6702" s="1"/>
      <c r="N6702" s="1"/>
    </row>
    <row r="6703" spans="1:14">
      <c r="A6703" s="1"/>
      <c r="B6703" s="1"/>
      <c r="D6703" s="1"/>
      <c r="E6703" s="1"/>
      <c r="F6703" s="1"/>
      <c r="M6703" s="1"/>
      <c r="N6703" s="1"/>
    </row>
    <row r="6704" spans="1:14">
      <c r="A6704" s="1"/>
      <c r="B6704" s="1"/>
      <c r="D6704" s="1"/>
      <c r="E6704" s="1"/>
      <c r="F6704" s="1"/>
      <c r="M6704" s="1"/>
      <c r="N6704" s="1"/>
    </row>
    <row r="6705" spans="1:14">
      <c r="A6705" s="1"/>
      <c r="B6705" s="1"/>
      <c r="D6705" s="1"/>
      <c r="E6705" s="1"/>
      <c r="F6705" s="1"/>
      <c r="M6705" s="1"/>
      <c r="N6705" s="1"/>
    </row>
    <row r="6706" spans="1:14">
      <c r="A6706" s="1"/>
      <c r="B6706" s="1"/>
      <c r="D6706" s="1"/>
      <c r="E6706" s="1"/>
      <c r="F6706" s="1"/>
      <c r="M6706" s="1"/>
      <c r="N6706" s="1"/>
    </row>
    <row r="6707" spans="1:14">
      <c r="A6707" s="1"/>
      <c r="B6707" s="1"/>
      <c r="D6707" s="1"/>
      <c r="E6707" s="1"/>
      <c r="F6707" s="1"/>
      <c r="M6707" s="1"/>
      <c r="N6707" s="1"/>
    </row>
    <row r="6708" spans="1:14">
      <c r="A6708" s="1"/>
      <c r="B6708" s="1"/>
      <c r="D6708" s="1"/>
      <c r="E6708" s="1"/>
      <c r="F6708" s="1"/>
      <c r="M6708" s="1"/>
      <c r="N6708" s="1"/>
    </row>
    <row r="6709" spans="1:14">
      <c r="A6709" s="1"/>
      <c r="B6709" s="1"/>
      <c r="D6709" s="1"/>
      <c r="E6709" s="1"/>
      <c r="F6709" s="1"/>
      <c r="M6709" s="1"/>
      <c r="N6709" s="1"/>
    </row>
    <row r="6710" spans="1:14">
      <c r="A6710" s="1"/>
      <c r="B6710" s="1"/>
      <c r="D6710" s="1"/>
      <c r="E6710" s="1"/>
      <c r="F6710" s="1"/>
      <c r="M6710" s="1"/>
      <c r="N6710" s="1"/>
    </row>
    <row r="6711" spans="1:14">
      <c r="A6711" s="1"/>
      <c r="B6711" s="1"/>
      <c r="D6711" s="1"/>
      <c r="E6711" s="1"/>
      <c r="F6711" s="1"/>
      <c r="M6711" s="1"/>
      <c r="N6711" s="1"/>
    </row>
    <row r="6712" spans="1:14">
      <c r="A6712" s="1"/>
      <c r="B6712" s="1"/>
      <c r="D6712" s="1"/>
      <c r="E6712" s="1"/>
      <c r="F6712" s="1"/>
      <c r="M6712" s="1"/>
      <c r="N6712" s="1"/>
    </row>
    <row r="6713" spans="1:14">
      <c r="A6713" s="1"/>
      <c r="B6713" s="1"/>
      <c r="D6713" s="1"/>
      <c r="E6713" s="1"/>
      <c r="F6713" s="1"/>
      <c r="M6713" s="1"/>
      <c r="N6713" s="1"/>
    </row>
    <row r="6714" spans="1:14">
      <c r="A6714" s="1"/>
      <c r="B6714" s="1"/>
      <c r="D6714" s="1"/>
      <c r="E6714" s="1"/>
      <c r="F6714" s="1"/>
      <c r="M6714" s="1"/>
      <c r="N6714" s="1"/>
    </row>
    <row r="6715" spans="1:14">
      <c r="A6715" s="1"/>
      <c r="B6715" s="1"/>
      <c r="D6715" s="1"/>
      <c r="E6715" s="1"/>
      <c r="F6715" s="1"/>
      <c r="M6715" s="1"/>
      <c r="N6715" s="1"/>
    </row>
    <row r="6716" spans="1:14">
      <c r="A6716" s="1"/>
      <c r="B6716" s="1"/>
      <c r="D6716" s="1"/>
      <c r="E6716" s="1"/>
      <c r="F6716" s="1"/>
      <c r="M6716" s="1"/>
      <c r="N6716" s="1"/>
    </row>
    <row r="6717" spans="1:14">
      <c r="A6717" s="1"/>
      <c r="B6717" s="1"/>
      <c r="D6717" s="1"/>
      <c r="E6717" s="1"/>
      <c r="F6717" s="1"/>
      <c r="M6717" s="1"/>
      <c r="N6717" s="1"/>
    </row>
    <row r="6718" spans="1:14">
      <c r="A6718" s="1"/>
      <c r="B6718" s="1"/>
      <c r="D6718" s="1"/>
      <c r="E6718" s="1"/>
      <c r="F6718" s="1"/>
      <c r="M6718" s="1"/>
      <c r="N6718" s="1"/>
    </row>
    <row r="6719" spans="1:14">
      <c r="A6719" s="1"/>
      <c r="B6719" s="1"/>
      <c r="D6719" s="1"/>
      <c r="E6719" s="1"/>
      <c r="F6719" s="1"/>
      <c r="M6719" s="1"/>
      <c r="N6719" s="1"/>
    </row>
    <row r="6720" spans="1:14">
      <c r="A6720" s="1"/>
      <c r="B6720" s="1"/>
      <c r="D6720" s="1"/>
      <c r="E6720" s="1"/>
      <c r="F6720" s="1"/>
      <c r="M6720" s="1"/>
      <c r="N6720" s="1"/>
    </row>
    <row r="6721" spans="1:14">
      <c r="A6721" s="1"/>
      <c r="B6721" s="1"/>
      <c r="D6721" s="1"/>
      <c r="E6721" s="1"/>
      <c r="F6721" s="1"/>
      <c r="M6721" s="1"/>
      <c r="N6721" s="1"/>
    </row>
    <row r="6722" spans="1:14">
      <c r="A6722" s="1"/>
      <c r="B6722" s="1"/>
      <c r="D6722" s="1"/>
      <c r="E6722" s="1"/>
      <c r="F6722" s="1"/>
      <c r="M6722" s="1"/>
      <c r="N6722" s="1"/>
    </row>
    <row r="6723" spans="1:14">
      <c r="A6723" s="1"/>
      <c r="B6723" s="1"/>
      <c r="D6723" s="1"/>
      <c r="E6723" s="1"/>
      <c r="F6723" s="1"/>
      <c r="M6723" s="1"/>
      <c r="N6723" s="1"/>
    </row>
    <row r="6724" spans="1:14">
      <c r="A6724" s="1"/>
      <c r="B6724" s="1"/>
      <c r="D6724" s="1"/>
      <c r="E6724" s="1"/>
      <c r="F6724" s="1"/>
      <c r="M6724" s="1"/>
      <c r="N6724" s="1"/>
    </row>
    <row r="6725" spans="1:14">
      <c r="A6725" s="1"/>
      <c r="B6725" s="1"/>
      <c r="D6725" s="1"/>
      <c r="E6725" s="1"/>
      <c r="F6725" s="1"/>
      <c r="M6725" s="1"/>
      <c r="N6725" s="1"/>
    </row>
    <row r="6726" spans="1:14">
      <c r="A6726" s="1"/>
      <c r="B6726" s="1"/>
      <c r="D6726" s="1"/>
      <c r="E6726" s="1"/>
      <c r="F6726" s="1"/>
      <c r="M6726" s="1"/>
      <c r="N6726" s="1"/>
    </row>
    <row r="6727" spans="1:14">
      <c r="A6727" s="1"/>
      <c r="B6727" s="1"/>
      <c r="D6727" s="1"/>
      <c r="E6727" s="1"/>
      <c r="F6727" s="1"/>
      <c r="M6727" s="1"/>
      <c r="N6727" s="1"/>
    </row>
    <row r="6728" spans="1:14">
      <c r="A6728" s="1"/>
      <c r="B6728" s="1"/>
      <c r="D6728" s="1"/>
      <c r="E6728" s="1"/>
      <c r="F6728" s="1"/>
      <c r="M6728" s="1"/>
      <c r="N6728" s="1"/>
    </row>
    <row r="6729" spans="1:14">
      <c r="A6729" s="1"/>
      <c r="B6729" s="1"/>
      <c r="D6729" s="1"/>
      <c r="E6729" s="1"/>
      <c r="F6729" s="1"/>
      <c r="M6729" s="1"/>
      <c r="N6729" s="1"/>
    </row>
    <row r="6730" spans="1:14">
      <c r="A6730" s="1"/>
      <c r="B6730" s="1"/>
      <c r="D6730" s="1"/>
      <c r="E6730" s="1"/>
      <c r="F6730" s="1"/>
      <c r="M6730" s="1"/>
      <c r="N6730" s="1"/>
    </row>
    <row r="6731" spans="1:14">
      <c r="A6731" s="1"/>
      <c r="B6731" s="1"/>
      <c r="D6731" s="1"/>
      <c r="E6731" s="1"/>
      <c r="F6731" s="1"/>
      <c r="M6731" s="1"/>
      <c r="N6731" s="1"/>
    </row>
    <row r="6732" spans="1:14">
      <c r="A6732" s="1"/>
      <c r="B6732" s="1"/>
      <c r="D6732" s="1"/>
      <c r="E6732" s="1"/>
      <c r="F6732" s="1"/>
      <c r="M6732" s="1"/>
      <c r="N6732" s="1"/>
    </row>
    <row r="6733" spans="1:14">
      <c r="A6733" s="1"/>
      <c r="B6733" s="1"/>
      <c r="D6733" s="1"/>
      <c r="E6733" s="1"/>
      <c r="F6733" s="1"/>
      <c r="M6733" s="1"/>
      <c r="N6733" s="1"/>
    </row>
    <row r="6734" spans="1:14">
      <c r="A6734" s="1"/>
      <c r="B6734" s="1"/>
      <c r="D6734" s="1"/>
      <c r="E6734" s="1"/>
      <c r="F6734" s="1"/>
      <c r="M6734" s="1"/>
      <c r="N6734" s="1"/>
    </row>
    <row r="6735" spans="1:14">
      <c r="A6735" s="1"/>
      <c r="B6735" s="1"/>
      <c r="D6735" s="1"/>
      <c r="E6735" s="1"/>
      <c r="F6735" s="1"/>
      <c r="M6735" s="1"/>
      <c r="N6735" s="1"/>
    </row>
    <row r="6736" spans="1:14">
      <c r="A6736" s="1"/>
      <c r="B6736" s="1"/>
      <c r="D6736" s="1"/>
      <c r="E6736" s="1"/>
      <c r="F6736" s="1"/>
      <c r="M6736" s="1"/>
      <c r="N6736" s="1"/>
    </row>
    <row r="6737" spans="1:14">
      <c r="A6737" s="1"/>
      <c r="B6737" s="1"/>
      <c r="D6737" s="1"/>
      <c r="E6737" s="1"/>
      <c r="F6737" s="1"/>
      <c r="M6737" s="1"/>
      <c r="N6737" s="1"/>
    </row>
    <row r="6738" spans="1:14">
      <c r="A6738" s="1"/>
      <c r="B6738" s="1"/>
      <c r="D6738" s="1"/>
      <c r="E6738" s="1"/>
      <c r="F6738" s="1"/>
      <c r="M6738" s="1"/>
      <c r="N6738" s="1"/>
    </row>
    <row r="6739" spans="1:14">
      <c r="A6739" s="1"/>
      <c r="B6739" s="1"/>
      <c r="D6739" s="1"/>
      <c r="E6739" s="1"/>
      <c r="F6739" s="1"/>
      <c r="M6739" s="1"/>
      <c r="N6739" s="1"/>
    </row>
    <row r="6740" spans="1:14">
      <c r="A6740" s="1"/>
      <c r="B6740" s="1"/>
      <c r="D6740" s="1"/>
      <c r="E6740" s="1"/>
      <c r="F6740" s="1"/>
      <c r="M6740" s="1"/>
      <c r="N6740" s="1"/>
    </row>
    <row r="6741" spans="1:14">
      <c r="A6741" s="1"/>
      <c r="B6741" s="1"/>
      <c r="D6741" s="1"/>
      <c r="E6741" s="1"/>
      <c r="F6741" s="1"/>
      <c r="M6741" s="1"/>
      <c r="N6741" s="1"/>
    </row>
    <row r="6742" spans="1:14">
      <c r="A6742" s="1"/>
      <c r="B6742" s="1"/>
      <c r="D6742" s="1"/>
      <c r="E6742" s="1"/>
      <c r="F6742" s="1"/>
      <c r="M6742" s="1"/>
      <c r="N6742" s="1"/>
    </row>
    <row r="6743" spans="1:14">
      <c r="A6743" s="1"/>
      <c r="B6743" s="1"/>
      <c r="D6743" s="1"/>
      <c r="E6743" s="1"/>
      <c r="F6743" s="1"/>
      <c r="M6743" s="1"/>
      <c r="N6743" s="1"/>
    </row>
    <row r="6744" spans="1:14">
      <c r="A6744" s="1"/>
      <c r="B6744" s="1"/>
      <c r="D6744" s="1"/>
      <c r="E6744" s="1"/>
      <c r="F6744" s="1"/>
      <c r="M6744" s="1"/>
      <c r="N6744" s="1"/>
    </row>
    <row r="6745" spans="1:14">
      <c r="A6745" s="1"/>
      <c r="B6745" s="1"/>
      <c r="D6745" s="1"/>
      <c r="E6745" s="1"/>
      <c r="F6745" s="1"/>
      <c r="M6745" s="1"/>
      <c r="N6745" s="1"/>
    </row>
    <row r="6746" spans="1:14">
      <c r="A6746" s="1"/>
      <c r="B6746" s="1"/>
      <c r="D6746" s="1"/>
      <c r="E6746" s="1"/>
      <c r="F6746" s="1"/>
      <c r="M6746" s="1"/>
      <c r="N6746" s="1"/>
    </row>
    <row r="6747" spans="1:14">
      <c r="A6747" s="1"/>
      <c r="B6747" s="1"/>
      <c r="D6747" s="1"/>
      <c r="E6747" s="1"/>
      <c r="F6747" s="1"/>
      <c r="M6747" s="1"/>
      <c r="N6747" s="1"/>
    </row>
    <row r="6748" spans="1:14">
      <c r="A6748" s="1"/>
      <c r="B6748" s="1"/>
      <c r="D6748" s="1"/>
      <c r="E6748" s="1"/>
      <c r="F6748" s="1"/>
      <c r="M6748" s="1"/>
      <c r="N6748" s="1"/>
    </row>
    <row r="6749" spans="1:14">
      <c r="A6749" s="1"/>
      <c r="B6749" s="1"/>
      <c r="D6749" s="1"/>
      <c r="E6749" s="1"/>
      <c r="F6749" s="1"/>
      <c r="M6749" s="1"/>
      <c r="N6749" s="1"/>
    </row>
    <row r="6750" spans="1:14">
      <c r="A6750" s="1"/>
      <c r="B6750" s="1"/>
      <c r="D6750" s="1"/>
      <c r="E6750" s="1"/>
      <c r="F6750" s="1"/>
      <c r="M6750" s="1"/>
      <c r="N6750" s="1"/>
    </row>
    <row r="6751" spans="1:14">
      <c r="A6751" s="1"/>
      <c r="B6751" s="1"/>
      <c r="D6751" s="1"/>
      <c r="E6751" s="1"/>
      <c r="F6751" s="1"/>
      <c r="M6751" s="1"/>
      <c r="N6751" s="1"/>
    </row>
    <row r="6752" spans="1:14">
      <c r="A6752" s="1"/>
      <c r="B6752" s="1"/>
      <c r="D6752" s="1"/>
      <c r="E6752" s="1"/>
      <c r="F6752" s="1"/>
      <c r="M6752" s="1"/>
      <c r="N6752" s="1"/>
    </row>
    <row r="6753" spans="1:14">
      <c r="A6753" s="1"/>
      <c r="B6753" s="1"/>
      <c r="D6753" s="1"/>
      <c r="E6753" s="1"/>
      <c r="F6753" s="1"/>
      <c r="M6753" s="1"/>
      <c r="N6753" s="1"/>
    </row>
    <row r="6754" spans="1:14">
      <c r="A6754" s="1"/>
      <c r="B6754" s="1"/>
      <c r="D6754" s="1"/>
      <c r="E6754" s="1"/>
      <c r="F6754" s="1"/>
      <c r="M6754" s="1"/>
      <c r="N6754" s="1"/>
    </row>
    <row r="6755" spans="1:14">
      <c r="A6755" s="1"/>
      <c r="B6755" s="1"/>
      <c r="D6755" s="1"/>
      <c r="E6755" s="1"/>
      <c r="F6755" s="1"/>
      <c r="M6755" s="1"/>
      <c r="N6755" s="1"/>
    </row>
    <row r="6756" spans="1:14">
      <c r="A6756" s="1"/>
      <c r="B6756" s="1"/>
      <c r="D6756" s="1"/>
      <c r="E6756" s="1"/>
      <c r="F6756" s="1"/>
      <c r="M6756" s="1"/>
      <c r="N6756" s="1"/>
    </row>
    <row r="6757" spans="1:14">
      <c r="A6757" s="1"/>
      <c r="B6757" s="1"/>
      <c r="D6757" s="1"/>
      <c r="E6757" s="1"/>
      <c r="F6757" s="1"/>
      <c r="M6757" s="1"/>
      <c r="N6757" s="1"/>
    </row>
    <row r="6758" spans="1:14">
      <c r="A6758" s="1"/>
      <c r="B6758" s="1"/>
      <c r="D6758" s="1"/>
      <c r="E6758" s="1"/>
      <c r="F6758" s="1"/>
      <c r="M6758" s="1"/>
      <c r="N6758" s="1"/>
    </row>
    <row r="6759" spans="1:14">
      <c r="A6759" s="1"/>
      <c r="B6759" s="1"/>
      <c r="D6759" s="1"/>
      <c r="E6759" s="1"/>
      <c r="F6759" s="1"/>
      <c r="M6759" s="1"/>
      <c r="N6759" s="1"/>
    </row>
    <row r="6760" spans="1:14">
      <c r="A6760" s="1"/>
      <c r="B6760" s="1"/>
      <c r="D6760" s="1"/>
      <c r="E6760" s="1"/>
      <c r="F6760" s="1"/>
      <c r="M6760" s="1"/>
      <c r="N6760" s="1"/>
    </row>
    <row r="6761" spans="1:14">
      <c r="A6761" s="1"/>
      <c r="B6761" s="1"/>
      <c r="D6761" s="1"/>
      <c r="E6761" s="1"/>
      <c r="F6761" s="1"/>
      <c r="M6761" s="1"/>
      <c r="N6761" s="1"/>
    </row>
    <row r="6762" spans="1:14">
      <c r="A6762" s="1"/>
      <c r="B6762" s="1"/>
      <c r="D6762" s="1"/>
      <c r="E6762" s="1"/>
      <c r="F6762" s="1"/>
      <c r="M6762" s="1"/>
      <c r="N6762" s="1"/>
    </row>
    <row r="6763" spans="1:14">
      <c r="A6763" s="1"/>
      <c r="B6763" s="1"/>
      <c r="D6763" s="1"/>
      <c r="E6763" s="1"/>
      <c r="F6763" s="1"/>
      <c r="M6763" s="1"/>
      <c r="N6763" s="1"/>
    </row>
    <row r="6764" spans="1:14">
      <c r="A6764" s="1"/>
      <c r="B6764" s="1"/>
      <c r="D6764" s="1"/>
      <c r="E6764" s="1"/>
      <c r="F6764" s="1"/>
      <c r="M6764" s="1"/>
      <c r="N6764" s="1"/>
    </row>
    <row r="6765" spans="1:14">
      <c r="A6765" s="1"/>
      <c r="B6765" s="1"/>
      <c r="D6765" s="1"/>
      <c r="E6765" s="1"/>
      <c r="F6765" s="1"/>
      <c r="M6765" s="1"/>
      <c r="N6765" s="1"/>
    </row>
    <row r="6766" spans="1:14">
      <c r="A6766" s="1"/>
      <c r="B6766" s="1"/>
      <c r="D6766" s="1"/>
      <c r="E6766" s="1"/>
      <c r="F6766" s="1"/>
      <c r="M6766" s="1"/>
      <c r="N6766" s="1"/>
    </row>
    <row r="6767" spans="1:14">
      <c r="A6767" s="1"/>
      <c r="B6767" s="1"/>
      <c r="D6767" s="1"/>
      <c r="E6767" s="1"/>
      <c r="F6767" s="1"/>
      <c r="M6767" s="1"/>
      <c r="N6767" s="1"/>
    </row>
    <row r="6768" spans="1:14">
      <c r="A6768" s="1"/>
      <c r="B6768" s="1"/>
      <c r="D6768" s="1"/>
      <c r="E6768" s="1"/>
      <c r="F6768" s="1"/>
      <c r="M6768" s="1"/>
      <c r="N6768" s="1"/>
    </row>
    <row r="6769" spans="1:14">
      <c r="A6769" s="1"/>
      <c r="B6769" s="1"/>
      <c r="D6769" s="1"/>
      <c r="E6769" s="1"/>
      <c r="F6769" s="1"/>
      <c r="M6769" s="1"/>
      <c r="N6769" s="1"/>
    </row>
    <row r="6770" spans="1:14">
      <c r="A6770" s="1"/>
      <c r="B6770" s="1"/>
      <c r="D6770" s="1"/>
      <c r="E6770" s="1"/>
      <c r="F6770" s="1"/>
      <c r="M6770" s="1"/>
      <c r="N6770" s="1"/>
    </row>
    <row r="6771" spans="1:14">
      <c r="A6771" s="1"/>
      <c r="B6771" s="1"/>
      <c r="D6771" s="1"/>
      <c r="E6771" s="1"/>
      <c r="F6771" s="1"/>
      <c r="M6771" s="1"/>
      <c r="N6771" s="1"/>
    </row>
    <row r="6772" spans="1:14">
      <c r="A6772" s="1"/>
      <c r="B6772" s="1"/>
      <c r="D6772" s="1"/>
      <c r="E6772" s="1"/>
      <c r="F6772" s="1"/>
      <c r="M6772" s="1"/>
      <c r="N6772" s="1"/>
    </row>
    <row r="6773" spans="1:14">
      <c r="A6773" s="1"/>
      <c r="B6773" s="1"/>
      <c r="D6773" s="1"/>
      <c r="E6773" s="1"/>
      <c r="F6773" s="1"/>
      <c r="M6773" s="1"/>
      <c r="N6773" s="1"/>
    </row>
    <row r="6774" spans="1:14">
      <c r="A6774" s="1"/>
      <c r="B6774" s="1"/>
      <c r="D6774" s="1"/>
      <c r="E6774" s="1"/>
      <c r="F6774" s="1"/>
      <c r="M6774" s="1"/>
      <c r="N6774" s="1"/>
    </row>
    <row r="6775" spans="1:14">
      <c r="A6775" s="1"/>
      <c r="B6775" s="1"/>
      <c r="D6775" s="1"/>
      <c r="E6775" s="1"/>
      <c r="F6775" s="1"/>
      <c r="M6775" s="1"/>
      <c r="N6775" s="1"/>
    </row>
    <row r="6776" spans="1:14">
      <c r="A6776" s="1"/>
      <c r="B6776" s="1"/>
      <c r="D6776" s="1"/>
      <c r="E6776" s="1"/>
      <c r="F6776" s="1"/>
      <c r="M6776" s="1"/>
      <c r="N6776" s="1"/>
    </row>
    <row r="6777" spans="1:14">
      <c r="A6777" s="1"/>
      <c r="B6777" s="1"/>
      <c r="D6777" s="1"/>
      <c r="E6777" s="1"/>
      <c r="F6777" s="1"/>
      <c r="M6777" s="1"/>
      <c r="N6777" s="1"/>
    </row>
    <row r="6778" spans="1:14">
      <c r="A6778" s="1"/>
      <c r="B6778" s="1"/>
      <c r="D6778" s="1"/>
      <c r="E6778" s="1"/>
      <c r="F6778" s="1"/>
      <c r="M6778" s="1"/>
      <c r="N6778" s="1"/>
    </row>
    <row r="6779" spans="1:14">
      <c r="A6779" s="1"/>
      <c r="B6779" s="1"/>
      <c r="D6779" s="1"/>
      <c r="E6779" s="1"/>
      <c r="F6779" s="1"/>
      <c r="M6779" s="1"/>
      <c r="N6779" s="1"/>
    </row>
    <row r="6780" spans="1:14">
      <c r="A6780" s="1"/>
      <c r="B6780" s="1"/>
      <c r="D6780" s="1"/>
      <c r="E6780" s="1"/>
      <c r="F6780" s="1"/>
      <c r="M6780" s="1"/>
      <c r="N6780" s="1"/>
    </row>
    <row r="6781" spans="1:14">
      <c r="A6781" s="1"/>
      <c r="B6781" s="1"/>
      <c r="D6781" s="1"/>
      <c r="E6781" s="1"/>
      <c r="F6781" s="1"/>
      <c r="M6781" s="1"/>
      <c r="N6781" s="1"/>
    </row>
    <row r="6782" spans="1:14">
      <c r="A6782" s="1"/>
      <c r="B6782" s="1"/>
      <c r="D6782" s="1"/>
      <c r="E6782" s="1"/>
      <c r="F6782" s="1"/>
      <c r="M6782" s="1"/>
      <c r="N6782" s="1"/>
    </row>
    <row r="6783" spans="1:14">
      <c r="A6783" s="1"/>
      <c r="B6783" s="1"/>
      <c r="D6783" s="1"/>
      <c r="E6783" s="1"/>
      <c r="F6783" s="1"/>
      <c r="M6783" s="1"/>
      <c r="N6783" s="1"/>
    </row>
    <row r="6784" spans="1:14">
      <c r="A6784" s="1"/>
      <c r="B6784" s="1"/>
      <c r="D6784" s="1"/>
      <c r="E6784" s="1"/>
      <c r="F6784" s="1"/>
      <c r="M6784" s="1"/>
      <c r="N6784" s="1"/>
    </row>
    <row r="6785" spans="1:14">
      <c r="A6785" s="1"/>
      <c r="B6785" s="1"/>
      <c r="D6785" s="1"/>
      <c r="E6785" s="1"/>
      <c r="F6785" s="1"/>
      <c r="M6785" s="1"/>
      <c r="N6785" s="1"/>
    </row>
    <row r="6786" spans="1:14">
      <c r="A6786" s="1"/>
      <c r="B6786" s="1"/>
      <c r="D6786" s="1"/>
      <c r="E6786" s="1"/>
      <c r="F6786" s="1"/>
      <c r="M6786" s="1"/>
      <c r="N6786" s="1"/>
    </row>
    <row r="6787" spans="1:14">
      <c r="A6787" s="1"/>
      <c r="B6787" s="1"/>
      <c r="D6787" s="1"/>
      <c r="E6787" s="1"/>
      <c r="F6787" s="1"/>
      <c r="M6787" s="1"/>
      <c r="N6787" s="1"/>
    </row>
    <row r="6788" spans="1:14">
      <c r="A6788" s="1"/>
      <c r="B6788" s="1"/>
      <c r="D6788" s="1"/>
      <c r="E6788" s="1"/>
      <c r="F6788" s="1"/>
      <c r="M6788" s="1"/>
      <c r="N6788" s="1"/>
    </row>
    <row r="6789" spans="1:14">
      <c r="A6789" s="1"/>
      <c r="B6789" s="1"/>
      <c r="D6789" s="1"/>
      <c r="E6789" s="1"/>
      <c r="F6789" s="1"/>
      <c r="M6789" s="1"/>
      <c r="N6789" s="1"/>
    </row>
    <row r="6790" spans="1:14">
      <c r="A6790" s="1"/>
      <c r="B6790" s="1"/>
      <c r="D6790" s="1"/>
      <c r="E6790" s="1"/>
      <c r="F6790" s="1"/>
      <c r="M6790" s="1"/>
      <c r="N6790" s="1"/>
    </row>
    <row r="6791" spans="1:14">
      <c r="A6791" s="1"/>
      <c r="B6791" s="1"/>
      <c r="D6791" s="1"/>
      <c r="E6791" s="1"/>
      <c r="F6791" s="1"/>
      <c r="M6791" s="1"/>
      <c r="N6791" s="1"/>
    </row>
    <row r="6792" spans="1:14">
      <c r="A6792" s="1"/>
      <c r="B6792" s="1"/>
      <c r="D6792" s="1"/>
      <c r="E6792" s="1"/>
      <c r="F6792" s="1"/>
      <c r="M6792" s="1"/>
      <c r="N6792" s="1"/>
    </row>
    <row r="6793" spans="1:14">
      <c r="A6793" s="1"/>
      <c r="B6793" s="1"/>
      <c r="D6793" s="1"/>
      <c r="E6793" s="1"/>
      <c r="F6793" s="1"/>
      <c r="M6793" s="1"/>
      <c r="N6793" s="1"/>
    </row>
    <row r="6794" spans="1:14">
      <c r="A6794" s="1"/>
      <c r="B6794" s="1"/>
      <c r="D6794" s="1"/>
      <c r="E6794" s="1"/>
      <c r="F6794" s="1"/>
      <c r="M6794" s="1"/>
      <c r="N6794" s="1"/>
    </row>
    <row r="6795" spans="1:14">
      <c r="A6795" s="1"/>
      <c r="B6795" s="1"/>
      <c r="D6795" s="1"/>
      <c r="E6795" s="1"/>
      <c r="F6795" s="1"/>
      <c r="M6795" s="1"/>
      <c r="N6795" s="1"/>
    </row>
    <row r="6796" spans="1:14">
      <c r="A6796" s="1"/>
      <c r="B6796" s="1"/>
      <c r="D6796" s="1"/>
      <c r="E6796" s="1"/>
      <c r="F6796" s="1"/>
      <c r="M6796" s="1"/>
      <c r="N6796" s="1"/>
    </row>
    <row r="6797" spans="1:14">
      <c r="A6797" s="1"/>
      <c r="B6797" s="1"/>
      <c r="D6797" s="1"/>
      <c r="E6797" s="1"/>
      <c r="F6797" s="1"/>
      <c r="M6797" s="1"/>
      <c r="N6797" s="1"/>
    </row>
    <row r="6798" spans="1:14">
      <c r="A6798" s="1"/>
      <c r="B6798" s="1"/>
      <c r="D6798" s="1"/>
      <c r="E6798" s="1"/>
      <c r="F6798" s="1"/>
      <c r="M6798" s="1"/>
      <c r="N6798" s="1"/>
    </row>
    <row r="6799" spans="1:14">
      <c r="A6799" s="1"/>
      <c r="B6799" s="1"/>
      <c r="D6799" s="1"/>
      <c r="E6799" s="1"/>
      <c r="F6799" s="1"/>
      <c r="M6799" s="1"/>
      <c r="N6799" s="1"/>
    </row>
    <row r="6800" spans="1:14">
      <c r="A6800" s="1"/>
      <c r="B6800" s="1"/>
      <c r="D6800" s="1"/>
      <c r="E6800" s="1"/>
      <c r="F6800" s="1"/>
      <c r="M6800" s="1"/>
      <c r="N6800" s="1"/>
    </row>
    <row r="6801" spans="1:14">
      <c r="A6801" s="1"/>
      <c r="B6801" s="1"/>
      <c r="D6801" s="1"/>
      <c r="E6801" s="1"/>
      <c r="F6801" s="1"/>
      <c r="M6801" s="1"/>
      <c r="N6801" s="1"/>
    </row>
    <row r="6802" spans="1:14">
      <c r="A6802" s="1"/>
      <c r="B6802" s="1"/>
      <c r="D6802" s="1"/>
      <c r="E6802" s="1"/>
      <c r="F6802" s="1"/>
      <c r="M6802" s="1"/>
      <c r="N6802" s="1"/>
    </row>
    <row r="6803" spans="1:14">
      <c r="A6803" s="1"/>
      <c r="B6803" s="1"/>
      <c r="D6803" s="1"/>
      <c r="E6803" s="1"/>
      <c r="F6803" s="1"/>
      <c r="M6803" s="1"/>
      <c r="N6803" s="1"/>
    </row>
    <row r="6804" spans="1:14">
      <c r="A6804" s="1"/>
      <c r="B6804" s="1"/>
      <c r="D6804" s="1"/>
      <c r="E6804" s="1"/>
      <c r="F6804" s="1"/>
      <c r="M6804" s="1"/>
      <c r="N6804" s="1"/>
    </row>
    <row r="6805" spans="1:14">
      <c r="A6805" s="1"/>
      <c r="B6805" s="1"/>
      <c r="D6805" s="1"/>
      <c r="E6805" s="1"/>
      <c r="F6805" s="1"/>
      <c r="M6805" s="1"/>
      <c r="N6805" s="1"/>
    </row>
    <row r="6806" spans="1:14">
      <c r="A6806" s="1"/>
      <c r="B6806" s="1"/>
      <c r="D6806" s="1"/>
      <c r="E6806" s="1"/>
      <c r="F6806" s="1"/>
      <c r="M6806" s="1"/>
      <c r="N6806" s="1"/>
    </row>
    <row r="6807" spans="1:14">
      <c r="A6807" s="1"/>
      <c r="B6807" s="1"/>
      <c r="D6807" s="1"/>
      <c r="E6807" s="1"/>
      <c r="F6807" s="1"/>
      <c r="M6807" s="1"/>
      <c r="N6807" s="1"/>
    </row>
    <row r="6808" spans="1:14">
      <c r="A6808" s="1"/>
      <c r="B6808" s="1"/>
      <c r="D6808" s="1"/>
      <c r="E6808" s="1"/>
      <c r="F6808" s="1"/>
      <c r="M6808" s="1"/>
      <c r="N6808" s="1"/>
    </row>
    <row r="6809" spans="1:14">
      <c r="A6809" s="1"/>
      <c r="B6809" s="1"/>
      <c r="D6809" s="1"/>
      <c r="E6809" s="1"/>
      <c r="F6809" s="1"/>
      <c r="M6809" s="1"/>
      <c r="N6809" s="1"/>
    </row>
    <row r="6810" spans="1:14">
      <c r="A6810" s="1"/>
      <c r="B6810" s="1"/>
      <c r="D6810" s="1"/>
      <c r="E6810" s="1"/>
      <c r="F6810" s="1"/>
      <c r="M6810" s="1"/>
      <c r="N6810" s="1"/>
    </row>
    <row r="6811" spans="1:14">
      <c r="A6811" s="1"/>
      <c r="B6811" s="1"/>
      <c r="D6811" s="1"/>
      <c r="E6811" s="1"/>
      <c r="F6811" s="1"/>
      <c r="M6811" s="1"/>
      <c r="N6811" s="1"/>
    </row>
    <row r="6812" spans="1:14">
      <c r="A6812" s="1"/>
      <c r="B6812" s="1"/>
      <c r="D6812" s="1"/>
      <c r="E6812" s="1"/>
      <c r="F6812" s="1"/>
      <c r="M6812" s="1"/>
      <c r="N6812" s="1"/>
    </row>
    <row r="6813" spans="1:14">
      <c r="A6813" s="1"/>
      <c r="B6813" s="1"/>
      <c r="D6813" s="1"/>
      <c r="E6813" s="1"/>
      <c r="F6813" s="1"/>
      <c r="M6813" s="1"/>
      <c r="N6813" s="1"/>
    </row>
    <row r="6814" spans="1:14">
      <c r="A6814" s="1"/>
      <c r="B6814" s="1"/>
      <c r="D6814" s="1"/>
      <c r="E6814" s="1"/>
      <c r="F6814" s="1"/>
      <c r="M6814" s="1"/>
      <c r="N6814" s="1"/>
    </row>
    <row r="6815" spans="1:14">
      <c r="A6815" s="1"/>
      <c r="B6815" s="1"/>
      <c r="D6815" s="1"/>
      <c r="E6815" s="1"/>
      <c r="F6815" s="1"/>
      <c r="M6815" s="1"/>
      <c r="N6815" s="1"/>
    </row>
    <row r="6816" spans="1:14">
      <c r="A6816" s="1"/>
      <c r="B6816" s="1"/>
      <c r="D6816" s="1"/>
      <c r="E6816" s="1"/>
      <c r="F6816" s="1"/>
      <c r="M6816" s="1"/>
      <c r="N6816" s="1"/>
    </row>
    <row r="6817" spans="1:14">
      <c r="A6817" s="1"/>
      <c r="B6817" s="1"/>
      <c r="D6817" s="1"/>
      <c r="E6817" s="1"/>
      <c r="F6817" s="1"/>
      <c r="M6817" s="1"/>
      <c r="N6817" s="1"/>
    </row>
    <row r="6818" spans="1:14">
      <c r="A6818" s="1"/>
      <c r="B6818" s="1"/>
      <c r="D6818" s="1"/>
      <c r="E6818" s="1"/>
      <c r="F6818" s="1"/>
      <c r="M6818" s="1"/>
      <c r="N6818" s="1"/>
    </row>
    <row r="6819" spans="1:14">
      <c r="A6819" s="1"/>
      <c r="B6819" s="1"/>
      <c r="D6819" s="1"/>
      <c r="E6819" s="1"/>
      <c r="F6819" s="1"/>
      <c r="M6819" s="1"/>
      <c r="N6819" s="1"/>
    </row>
    <row r="6820" spans="1:14">
      <c r="A6820" s="1"/>
      <c r="B6820" s="1"/>
      <c r="D6820" s="1"/>
      <c r="E6820" s="1"/>
      <c r="F6820" s="1"/>
      <c r="M6820" s="1"/>
      <c r="N6820" s="1"/>
    </row>
    <row r="6821" spans="1:14">
      <c r="A6821" s="1"/>
      <c r="B6821" s="1"/>
      <c r="D6821" s="1"/>
      <c r="E6821" s="1"/>
      <c r="F6821" s="1"/>
      <c r="M6821" s="1"/>
      <c r="N6821" s="1"/>
    </row>
    <row r="6822" spans="1:14">
      <c r="A6822" s="1"/>
      <c r="B6822" s="1"/>
      <c r="D6822" s="1"/>
      <c r="E6822" s="1"/>
      <c r="F6822" s="1"/>
      <c r="M6822" s="1"/>
      <c r="N6822" s="1"/>
    </row>
    <row r="6823" spans="1:14">
      <c r="A6823" s="1"/>
      <c r="B6823" s="1"/>
      <c r="D6823" s="1"/>
      <c r="E6823" s="1"/>
      <c r="F6823" s="1"/>
      <c r="M6823" s="1"/>
      <c r="N6823" s="1"/>
    </row>
    <row r="6824" spans="1:14">
      <c r="A6824" s="1"/>
      <c r="B6824" s="1"/>
      <c r="D6824" s="1"/>
      <c r="E6824" s="1"/>
      <c r="F6824" s="1"/>
      <c r="M6824" s="1"/>
      <c r="N6824" s="1"/>
    </row>
    <row r="6825" spans="1:14">
      <c r="A6825" s="1"/>
      <c r="B6825" s="1"/>
      <c r="D6825" s="1"/>
      <c r="E6825" s="1"/>
      <c r="F6825" s="1"/>
      <c r="M6825" s="1"/>
      <c r="N6825" s="1"/>
    </row>
    <row r="6826" spans="1:14">
      <c r="A6826" s="1"/>
      <c r="B6826" s="1"/>
      <c r="D6826" s="1"/>
      <c r="E6826" s="1"/>
      <c r="F6826" s="1"/>
      <c r="M6826" s="1"/>
      <c r="N6826" s="1"/>
    </row>
    <row r="6827" spans="1:14">
      <c r="A6827" s="1"/>
      <c r="B6827" s="1"/>
      <c r="D6827" s="1"/>
      <c r="E6827" s="1"/>
      <c r="F6827" s="1"/>
      <c r="M6827" s="1"/>
      <c r="N6827" s="1"/>
    </row>
    <row r="6828" spans="1:14">
      <c r="A6828" s="1"/>
      <c r="B6828" s="1"/>
      <c r="D6828" s="1"/>
      <c r="E6828" s="1"/>
      <c r="F6828" s="1"/>
      <c r="M6828" s="1"/>
      <c r="N6828" s="1"/>
    </row>
    <row r="6829" spans="1:14">
      <c r="A6829" s="1"/>
      <c r="B6829" s="1"/>
      <c r="D6829" s="1"/>
      <c r="E6829" s="1"/>
      <c r="F6829" s="1"/>
      <c r="M6829" s="1"/>
      <c r="N6829" s="1"/>
    </row>
    <row r="6830" spans="1:14">
      <c r="A6830" s="1"/>
      <c r="B6830" s="1"/>
      <c r="D6830" s="1"/>
      <c r="E6830" s="1"/>
      <c r="F6830" s="1"/>
      <c r="M6830" s="1"/>
      <c r="N6830" s="1"/>
    </row>
    <row r="6831" spans="1:14">
      <c r="A6831" s="1"/>
      <c r="B6831" s="1"/>
      <c r="D6831" s="1"/>
      <c r="E6831" s="1"/>
      <c r="F6831" s="1"/>
      <c r="M6831" s="1"/>
      <c r="N6831" s="1"/>
    </row>
    <row r="6832" spans="1:14">
      <c r="A6832" s="1"/>
      <c r="B6832" s="1"/>
      <c r="D6832" s="1"/>
      <c r="E6832" s="1"/>
      <c r="F6832" s="1"/>
      <c r="M6832" s="1"/>
      <c r="N6832" s="1"/>
    </row>
    <row r="6833" spans="1:14">
      <c r="A6833" s="1"/>
      <c r="B6833" s="1"/>
      <c r="D6833" s="1"/>
      <c r="E6833" s="1"/>
      <c r="F6833" s="1"/>
      <c r="M6833" s="1"/>
      <c r="N6833" s="1"/>
    </row>
    <row r="6834" spans="1:14">
      <c r="A6834" s="1"/>
      <c r="B6834" s="1"/>
      <c r="D6834" s="1"/>
      <c r="E6834" s="1"/>
      <c r="F6834" s="1"/>
      <c r="M6834" s="1"/>
      <c r="N6834" s="1"/>
    </row>
    <row r="6835" spans="1:14">
      <c r="A6835" s="1"/>
      <c r="B6835" s="1"/>
      <c r="D6835" s="1"/>
      <c r="E6835" s="1"/>
      <c r="F6835" s="1"/>
      <c r="M6835" s="1"/>
      <c r="N6835" s="1"/>
    </row>
    <row r="6836" spans="1:14">
      <c r="A6836" s="1"/>
      <c r="B6836" s="1"/>
      <c r="D6836" s="1"/>
      <c r="E6836" s="1"/>
      <c r="F6836" s="1"/>
      <c r="M6836" s="1"/>
      <c r="N6836" s="1"/>
    </row>
    <row r="6837" spans="1:14">
      <c r="A6837" s="1"/>
      <c r="B6837" s="1"/>
      <c r="D6837" s="1"/>
      <c r="E6837" s="1"/>
      <c r="F6837" s="1"/>
      <c r="M6837" s="1"/>
      <c r="N6837" s="1"/>
    </row>
    <row r="6838" spans="1:14">
      <c r="A6838" s="1"/>
      <c r="B6838" s="1"/>
      <c r="D6838" s="1"/>
      <c r="E6838" s="1"/>
      <c r="F6838" s="1"/>
      <c r="M6838" s="1"/>
      <c r="N6838" s="1"/>
    </row>
    <row r="6839" spans="1:14">
      <c r="A6839" s="1"/>
      <c r="B6839" s="1"/>
      <c r="D6839" s="1"/>
      <c r="E6839" s="1"/>
      <c r="F6839" s="1"/>
      <c r="M6839" s="1"/>
      <c r="N6839" s="1"/>
    </row>
    <row r="6840" spans="1:14">
      <c r="A6840" s="1"/>
      <c r="B6840" s="1"/>
      <c r="D6840" s="1"/>
      <c r="E6840" s="1"/>
      <c r="F6840" s="1"/>
      <c r="M6840" s="1"/>
      <c r="N6840" s="1"/>
    </row>
    <row r="6841" spans="1:14">
      <c r="A6841" s="1"/>
      <c r="B6841" s="1"/>
      <c r="D6841" s="1"/>
      <c r="E6841" s="1"/>
      <c r="F6841" s="1"/>
      <c r="M6841" s="1"/>
      <c r="N6841" s="1"/>
    </row>
    <row r="6842" spans="1:14">
      <c r="A6842" s="1"/>
      <c r="B6842" s="1"/>
      <c r="D6842" s="1"/>
      <c r="E6842" s="1"/>
      <c r="F6842" s="1"/>
      <c r="M6842" s="1"/>
      <c r="N6842" s="1"/>
    </row>
    <row r="6843" spans="1:14">
      <c r="A6843" s="1"/>
      <c r="B6843" s="1"/>
      <c r="D6843" s="1"/>
      <c r="E6843" s="1"/>
      <c r="F6843" s="1"/>
      <c r="M6843" s="1"/>
      <c r="N6843" s="1"/>
    </row>
    <row r="6844" spans="1:14">
      <c r="A6844" s="1"/>
      <c r="B6844" s="1"/>
      <c r="D6844" s="1"/>
      <c r="E6844" s="1"/>
      <c r="F6844" s="1"/>
      <c r="M6844" s="1"/>
      <c r="N6844" s="1"/>
    </row>
    <row r="6845" spans="1:14">
      <c r="A6845" s="1"/>
      <c r="B6845" s="1"/>
      <c r="D6845" s="1"/>
      <c r="E6845" s="1"/>
      <c r="F6845" s="1"/>
      <c r="M6845" s="1"/>
      <c r="N6845" s="1"/>
    </row>
    <row r="6846" spans="1:14">
      <c r="A6846" s="1"/>
      <c r="B6846" s="1"/>
      <c r="D6846" s="1"/>
      <c r="E6846" s="1"/>
      <c r="F6846" s="1"/>
      <c r="M6846" s="1"/>
      <c r="N6846" s="1"/>
    </row>
    <row r="6847" spans="1:14">
      <c r="A6847" s="1"/>
      <c r="B6847" s="1"/>
      <c r="D6847" s="1"/>
      <c r="E6847" s="1"/>
      <c r="F6847" s="1"/>
      <c r="M6847" s="1"/>
      <c r="N6847" s="1"/>
    </row>
    <row r="6848" spans="1:14">
      <c r="A6848" s="1"/>
      <c r="B6848" s="1"/>
      <c r="D6848" s="1"/>
      <c r="E6848" s="1"/>
      <c r="F6848" s="1"/>
      <c r="M6848" s="1"/>
      <c r="N6848" s="1"/>
    </row>
    <row r="6849" spans="1:14">
      <c r="A6849" s="1"/>
      <c r="B6849" s="1"/>
      <c r="D6849" s="1"/>
      <c r="E6849" s="1"/>
      <c r="F6849" s="1"/>
      <c r="M6849" s="1"/>
      <c r="N6849" s="1"/>
    </row>
    <row r="6850" spans="1:14">
      <c r="A6850" s="1"/>
      <c r="B6850" s="1"/>
      <c r="D6850" s="1"/>
      <c r="E6850" s="1"/>
      <c r="F6850" s="1"/>
      <c r="M6850" s="1"/>
      <c r="N6850" s="1"/>
    </row>
    <row r="6851" spans="1:14">
      <c r="A6851" s="1"/>
      <c r="B6851" s="1"/>
      <c r="D6851" s="1"/>
      <c r="E6851" s="1"/>
      <c r="F6851" s="1"/>
      <c r="M6851" s="1"/>
      <c r="N6851" s="1"/>
    </row>
    <row r="6852" spans="1:14">
      <c r="A6852" s="1"/>
      <c r="B6852" s="1"/>
      <c r="D6852" s="1"/>
      <c r="E6852" s="1"/>
      <c r="F6852" s="1"/>
      <c r="M6852" s="1"/>
      <c r="N6852" s="1"/>
    </row>
    <row r="6853" spans="1:14">
      <c r="A6853" s="1"/>
      <c r="B6853" s="1"/>
      <c r="D6853" s="1"/>
      <c r="E6853" s="1"/>
      <c r="F6853" s="1"/>
      <c r="M6853" s="1"/>
      <c r="N6853" s="1"/>
    </row>
    <row r="6854" spans="1:14">
      <c r="A6854" s="1"/>
      <c r="B6854" s="1"/>
      <c r="D6854" s="1"/>
      <c r="E6854" s="1"/>
      <c r="F6854" s="1"/>
      <c r="M6854" s="1"/>
      <c r="N6854" s="1"/>
    </row>
    <row r="6855" spans="1:14">
      <c r="A6855" s="1"/>
      <c r="B6855" s="1"/>
      <c r="D6855" s="1"/>
      <c r="E6855" s="1"/>
      <c r="F6855" s="1"/>
      <c r="M6855" s="1"/>
      <c r="N6855" s="1"/>
    </row>
    <row r="6856" spans="1:14">
      <c r="A6856" s="1"/>
      <c r="B6856" s="1"/>
      <c r="D6856" s="1"/>
      <c r="E6856" s="1"/>
      <c r="F6856" s="1"/>
      <c r="M6856" s="1"/>
      <c r="N6856" s="1"/>
    </row>
    <row r="6857" spans="1:14">
      <c r="A6857" s="1"/>
      <c r="B6857" s="1"/>
      <c r="D6857" s="1"/>
      <c r="E6857" s="1"/>
      <c r="F6857" s="1"/>
      <c r="M6857" s="1"/>
      <c r="N6857" s="1"/>
    </row>
    <row r="6858" spans="1:14">
      <c r="A6858" s="1"/>
      <c r="B6858" s="1"/>
      <c r="D6858" s="1"/>
      <c r="E6858" s="1"/>
      <c r="F6858" s="1"/>
      <c r="M6858" s="1"/>
      <c r="N6858" s="1"/>
    </row>
    <row r="6859" spans="1:14">
      <c r="A6859" s="1"/>
      <c r="B6859" s="1"/>
      <c r="D6859" s="1"/>
      <c r="E6859" s="1"/>
      <c r="F6859" s="1"/>
      <c r="M6859" s="1"/>
      <c r="N6859" s="1"/>
    </row>
    <row r="6860" spans="1:14">
      <c r="A6860" s="1"/>
      <c r="B6860" s="1"/>
      <c r="D6860" s="1"/>
      <c r="E6860" s="1"/>
      <c r="F6860" s="1"/>
      <c r="M6860" s="1"/>
      <c r="N6860" s="1"/>
    </row>
    <row r="6861" spans="1:14">
      <c r="A6861" s="1"/>
      <c r="B6861" s="1"/>
      <c r="D6861" s="1"/>
      <c r="E6861" s="1"/>
      <c r="F6861" s="1"/>
      <c r="M6861" s="1"/>
      <c r="N6861" s="1"/>
    </row>
    <row r="6862" spans="1:14">
      <c r="A6862" s="1"/>
      <c r="B6862" s="1"/>
      <c r="D6862" s="1"/>
      <c r="E6862" s="1"/>
      <c r="F6862" s="1"/>
      <c r="M6862" s="1"/>
      <c r="N6862" s="1"/>
    </row>
    <row r="6863" spans="1:14">
      <c r="A6863" s="1"/>
      <c r="B6863" s="1"/>
      <c r="D6863" s="1"/>
      <c r="E6863" s="1"/>
      <c r="F6863" s="1"/>
      <c r="M6863" s="1"/>
      <c r="N6863" s="1"/>
    </row>
    <row r="6864" spans="1:14">
      <c r="A6864" s="1"/>
      <c r="B6864" s="1"/>
      <c r="D6864" s="1"/>
      <c r="E6864" s="1"/>
      <c r="F6864" s="1"/>
      <c r="M6864" s="1"/>
      <c r="N6864" s="1"/>
    </row>
    <row r="6865" spans="1:14">
      <c r="A6865" s="1"/>
      <c r="B6865" s="1"/>
      <c r="D6865" s="1"/>
      <c r="E6865" s="1"/>
      <c r="F6865" s="1"/>
      <c r="M6865" s="1"/>
      <c r="N6865" s="1"/>
    </row>
    <row r="6866" spans="1:14">
      <c r="A6866" s="1"/>
      <c r="B6866" s="1"/>
      <c r="D6866" s="1"/>
      <c r="E6866" s="1"/>
      <c r="F6866" s="1"/>
      <c r="M6866" s="1"/>
      <c r="N6866" s="1"/>
    </row>
    <row r="6867" spans="1:14">
      <c r="A6867" s="1"/>
      <c r="B6867" s="1"/>
      <c r="D6867" s="1"/>
      <c r="E6867" s="1"/>
      <c r="F6867" s="1"/>
      <c r="M6867" s="1"/>
      <c r="N6867" s="1"/>
    </row>
    <row r="6868" spans="1:14">
      <c r="A6868" s="1"/>
      <c r="B6868" s="1"/>
      <c r="D6868" s="1"/>
      <c r="E6868" s="1"/>
      <c r="F6868" s="1"/>
      <c r="M6868" s="1"/>
      <c r="N6868" s="1"/>
    </row>
    <row r="6869" spans="1:14">
      <c r="A6869" s="1"/>
      <c r="B6869" s="1"/>
      <c r="D6869" s="1"/>
      <c r="E6869" s="1"/>
      <c r="F6869" s="1"/>
      <c r="M6869" s="1"/>
      <c r="N6869" s="1"/>
    </row>
    <row r="6870" spans="1:14">
      <c r="A6870" s="1"/>
      <c r="B6870" s="1"/>
      <c r="D6870" s="1"/>
      <c r="E6870" s="1"/>
      <c r="F6870" s="1"/>
      <c r="M6870" s="1"/>
      <c r="N6870" s="1"/>
    </row>
    <row r="6871" spans="1:14">
      <c r="A6871" s="1"/>
      <c r="B6871" s="1"/>
      <c r="D6871" s="1"/>
      <c r="E6871" s="1"/>
      <c r="F6871" s="1"/>
      <c r="M6871" s="1"/>
      <c r="N6871" s="1"/>
    </row>
    <row r="6872" spans="1:14">
      <c r="A6872" s="1"/>
      <c r="B6872" s="1"/>
      <c r="D6872" s="1"/>
      <c r="E6872" s="1"/>
      <c r="F6872" s="1"/>
      <c r="M6872" s="1"/>
      <c r="N6872" s="1"/>
    </row>
    <row r="6873" spans="1:14">
      <c r="A6873" s="1"/>
      <c r="B6873" s="1"/>
      <c r="D6873" s="1"/>
      <c r="E6873" s="1"/>
      <c r="F6873" s="1"/>
      <c r="M6873" s="1"/>
      <c r="N6873" s="1"/>
    </row>
    <row r="6874" spans="1:14">
      <c r="A6874" s="1"/>
      <c r="B6874" s="1"/>
      <c r="D6874" s="1"/>
      <c r="E6874" s="1"/>
      <c r="F6874" s="1"/>
      <c r="M6874" s="1"/>
      <c r="N6874" s="1"/>
    </row>
    <row r="6875" spans="1:14">
      <c r="A6875" s="1"/>
      <c r="B6875" s="1"/>
      <c r="D6875" s="1"/>
      <c r="E6875" s="1"/>
      <c r="F6875" s="1"/>
      <c r="M6875" s="1"/>
      <c r="N6875" s="1"/>
    </row>
    <row r="6876" spans="1:14">
      <c r="A6876" s="1"/>
      <c r="B6876" s="1"/>
      <c r="D6876" s="1"/>
      <c r="E6876" s="1"/>
      <c r="F6876" s="1"/>
      <c r="M6876" s="1"/>
      <c r="N6876" s="1"/>
    </row>
    <row r="6877" spans="1:14">
      <c r="A6877" s="1"/>
      <c r="B6877" s="1"/>
      <c r="D6877" s="1"/>
      <c r="E6877" s="1"/>
      <c r="F6877" s="1"/>
      <c r="M6877" s="1"/>
      <c r="N6877" s="1"/>
    </row>
    <row r="6878" spans="1:14">
      <c r="A6878" s="1"/>
      <c r="B6878" s="1"/>
      <c r="D6878" s="1"/>
      <c r="E6878" s="1"/>
      <c r="F6878" s="1"/>
      <c r="M6878" s="1"/>
      <c r="N6878" s="1"/>
    </row>
    <row r="6879" spans="1:14">
      <c r="A6879" s="1"/>
      <c r="B6879" s="1"/>
      <c r="D6879" s="1"/>
      <c r="E6879" s="1"/>
      <c r="F6879" s="1"/>
      <c r="M6879" s="1"/>
      <c r="N6879" s="1"/>
    </row>
    <row r="6880" spans="1:14">
      <c r="A6880" s="1"/>
      <c r="B6880" s="1"/>
      <c r="D6880" s="1"/>
      <c r="E6880" s="1"/>
      <c r="F6880" s="1"/>
      <c r="M6880" s="1"/>
      <c r="N6880" s="1"/>
    </row>
    <row r="6881" spans="1:14">
      <c r="A6881" s="1"/>
      <c r="B6881" s="1"/>
      <c r="D6881" s="1"/>
      <c r="E6881" s="1"/>
      <c r="F6881" s="1"/>
      <c r="M6881" s="1"/>
      <c r="N6881" s="1"/>
    </row>
    <row r="6882" spans="1:14">
      <c r="A6882" s="1"/>
      <c r="B6882" s="1"/>
      <c r="D6882" s="1"/>
      <c r="E6882" s="1"/>
      <c r="F6882" s="1"/>
      <c r="M6882" s="1"/>
      <c r="N6882" s="1"/>
    </row>
    <row r="6883" spans="1:14">
      <c r="A6883" s="1"/>
      <c r="B6883" s="1"/>
      <c r="D6883" s="1"/>
      <c r="E6883" s="1"/>
      <c r="F6883" s="1"/>
      <c r="M6883" s="1"/>
      <c r="N6883" s="1"/>
    </row>
    <row r="6884" spans="1:14">
      <c r="A6884" s="1"/>
      <c r="B6884" s="1"/>
      <c r="D6884" s="1"/>
      <c r="E6884" s="1"/>
      <c r="F6884" s="1"/>
      <c r="M6884" s="1"/>
      <c r="N6884" s="1"/>
    </row>
    <row r="6885" spans="1:14">
      <c r="A6885" s="1"/>
      <c r="B6885" s="1"/>
      <c r="D6885" s="1"/>
      <c r="E6885" s="1"/>
      <c r="F6885" s="1"/>
      <c r="M6885" s="1"/>
      <c r="N6885" s="1"/>
    </row>
    <row r="6886" spans="1:14">
      <c r="A6886" s="1"/>
      <c r="B6886" s="1"/>
      <c r="D6886" s="1"/>
      <c r="E6886" s="1"/>
      <c r="F6886" s="1"/>
      <c r="M6886" s="1"/>
      <c r="N6886" s="1"/>
    </row>
    <row r="6887" spans="1:14">
      <c r="A6887" s="1"/>
      <c r="B6887" s="1"/>
      <c r="D6887" s="1"/>
      <c r="E6887" s="1"/>
      <c r="F6887" s="1"/>
      <c r="M6887" s="1"/>
      <c r="N6887" s="1"/>
    </row>
    <row r="6888" spans="1:14">
      <c r="A6888" s="1"/>
      <c r="B6888" s="1"/>
      <c r="D6888" s="1"/>
      <c r="E6888" s="1"/>
      <c r="F6888" s="1"/>
      <c r="M6888" s="1"/>
      <c r="N6888" s="1"/>
    </row>
    <row r="6889" spans="1:14">
      <c r="A6889" s="1"/>
      <c r="B6889" s="1"/>
      <c r="D6889" s="1"/>
      <c r="E6889" s="1"/>
      <c r="F6889" s="1"/>
      <c r="M6889" s="1"/>
      <c r="N6889" s="1"/>
    </row>
    <row r="6890" spans="1:14">
      <c r="A6890" s="1"/>
      <c r="B6890" s="1"/>
      <c r="D6890" s="1"/>
      <c r="E6890" s="1"/>
      <c r="F6890" s="1"/>
      <c r="M6890" s="1"/>
      <c r="N6890" s="1"/>
    </row>
    <row r="6891" spans="1:14">
      <c r="A6891" s="1"/>
      <c r="B6891" s="1"/>
      <c r="D6891" s="1"/>
      <c r="E6891" s="1"/>
      <c r="F6891" s="1"/>
      <c r="M6891" s="1"/>
      <c r="N6891" s="1"/>
    </row>
    <row r="6892" spans="1:14">
      <c r="A6892" s="1"/>
      <c r="B6892" s="1"/>
      <c r="D6892" s="1"/>
      <c r="E6892" s="1"/>
      <c r="F6892" s="1"/>
      <c r="M6892" s="1"/>
      <c r="N6892" s="1"/>
    </row>
    <row r="6893" spans="1:14">
      <c r="A6893" s="1"/>
      <c r="B6893" s="1"/>
      <c r="D6893" s="1"/>
      <c r="E6893" s="1"/>
      <c r="F6893" s="1"/>
      <c r="M6893" s="1"/>
      <c r="N6893" s="1"/>
    </row>
    <row r="6894" spans="1:14">
      <c r="A6894" s="1"/>
      <c r="B6894" s="1"/>
      <c r="D6894" s="1"/>
      <c r="E6894" s="1"/>
      <c r="F6894" s="1"/>
      <c r="M6894" s="1"/>
      <c r="N6894" s="1"/>
    </row>
    <row r="6895" spans="1:14">
      <c r="A6895" s="1"/>
      <c r="B6895" s="1"/>
      <c r="D6895" s="1"/>
      <c r="E6895" s="1"/>
      <c r="F6895" s="1"/>
      <c r="M6895" s="1"/>
      <c r="N6895" s="1"/>
    </row>
    <row r="6896" spans="1:14">
      <c r="A6896" s="1"/>
      <c r="B6896" s="1"/>
      <c r="D6896" s="1"/>
      <c r="E6896" s="1"/>
      <c r="F6896" s="1"/>
      <c r="M6896" s="1"/>
      <c r="N6896" s="1"/>
    </row>
    <row r="6897" spans="1:14">
      <c r="A6897" s="1"/>
      <c r="B6897" s="1"/>
      <c r="D6897" s="1"/>
      <c r="E6897" s="1"/>
      <c r="F6897" s="1"/>
      <c r="M6897" s="1"/>
      <c r="N6897" s="1"/>
    </row>
    <row r="6898" spans="1:14">
      <c r="A6898" s="1"/>
      <c r="B6898" s="1"/>
      <c r="D6898" s="1"/>
      <c r="E6898" s="1"/>
      <c r="F6898" s="1"/>
      <c r="M6898" s="1"/>
      <c r="N6898" s="1"/>
    </row>
    <row r="6899" spans="1:14">
      <c r="A6899" s="1"/>
      <c r="B6899" s="1"/>
      <c r="D6899" s="1"/>
      <c r="E6899" s="1"/>
      <c r="F6899" s="1"/>
      <c r="M6899" s="1"/>
      <c r="N6899" s="1"/>
    </row>
    <row r="6900" spans="1:14">
      <c r="A6900" s="1"/>
      <c r="B6900" s="1"/>
      <c r="D6900" s="1"/>
      <c r="E6900" s="1"/>
      <c r="F6900" s="1"/>
      <c r="M6900" s="1"/>
      <c r="N6900" s="1"/>
    </row>
    <row r="6901" spans="1:14">
      <c r="A6901" s="1"/>
      <c r="B6901" s="1"/>
      <c r="D6901" s="1"/>
      <c r="E6901" s="1"/>
      <c r="F6901" s="1"/>
      <c r="M6901" s="1"/>
      <c r="N6901" s="1"/>
    </row>
    <row r="6902" spans="1:14">
      <c r="A6902" s="1"/>
      <c r="B6902" s="1"/>
      <c r="D6902" s="1"/>
      <c r="E6902" s="1"/>
      <c r="F6902" s="1"/>
      <c r="M6902" s="1"/>
      <c r="N6902" s="1"/>
    </row>
    <row r="6903" spans="1:14">
      <c r="A6903" s="1"/>
      <c r="B6903" s="1"/>
      <c r="D6903" s="1"/>
      <c r="E6903" s="1"/>
      <c r="F6903" s="1"/>
      <c r="M6903" s="1"/>
      <c r="N6903" s="1"/>
    </row>
    <row r="6904" spans="1:14">
      <c r="A6904" s="1"/>
      <c r="B6904" s="1"/>
      <c r="D6904" s="1"/>
      <c r="E6904" s="1"/>
      <c r="F6904" s="1"/>
      <c r="M6904" s="1"/>
      <c r="N6904" s="1"/>
    </row>
    <row r="6905" spans="1:14">
      <c r="A6905" s="1"/>
      <c r="B6905" s="1"/>
      <c r="D6905" s="1"/>
      <c r="E6905" s="1"/>
      <c r="F6905" s="1"/>
      <c r="M6905" s="1"/>
      <c r="N6905" s="1"/>
    </row>
    <row r="6906" spans="1:14">
      <c r="A6906" s="1"/>
      <c r="B6906" s="1"/>
      <c r="D6906" s="1"/>
      <c r="E6906" s="1"/>
      <c r="F6906" s="1"/>
      <c r="M6906" s="1"/>
      <c r="N6906" s="1"/>
    </row>
    <row r="6907" spans="1:14">
      <c r="A6907" s="1"/>
      <c r="B6907" s="1"/>
      <c r="D6907" s="1"/>
      <c r="E6907" s="1"/>
      <c r="F6907" s="1"/>
      <c r="M6907" s="1"/>
      <c r="N6907" s="1"/>
    </row>
    <row r="6908" spans="1:14">
      <c r="A6908" s="1"/>
      <c r="B6908" s="1"/>
      <c r="D6908" s="1"/>
      <c r="E6908" s="1"/>
      <c r="F6908" s="1"/>
      <c r="M6908" s="1"/>
      <c r="N6908" s="1"/>
    </row>
    <row r="6909" spans="1:14">
      <c r="A6909" s="1"/>
      <c r="B6909" s="1"/>
      <c r="D6909" s="1"/>
      <c r="E6909" s="1"/>
      <c r="F6909" s="1"/>
      <c r="M6909" s="1"/>
      <c r="N6909" s="1"/>
    </row>
    <row r="6910" spans="1:14">
      <c r="A6910" s="1"/>
      <c r="B6910" s="1"/>
      <c r="D6910" s="1"/>
      <c r="E6910" s="1"/>
      <c r="F6910" s="1"/>
      <c r="M6910" s="1"/>
      <c r="N6910" s="1"/>
    </row>
    <row r="6911" spans="1:14">
      <c r="A6911" s="1"/>
      <c r="B6911" s="1"/>
      <c r="D6911" s="1"/>
      <c r="E6911" s="1"/>
      <c r="F6911" s="1"/>
      <c r="M6911" s="1"/>
      <c r="N6911" s="1"/>
    </row>
    <row r="6912" spans="1:14">
      <c r="A6912" s="1"/>
      <c r="B6912" s="1"/>
      <c r="D6912" s="1"/>
      <c r="E6912" s="1"/>
      <c r="F6912" s="1"/>
      <c r="M6912" s="1"/>
      <c r="N6912" s="1"/>
    </row>
    <row r="6913" spans="1:14">
      <c r="A6913" s="1"/>
      <c r="B6913" s="1"/>
      <c r="D6913" s="1"/>
      <c r="E6913" s="1"/>
      <c r="F6913" s="1"/>
      <c r="M6913" s="1"/>
      <c r="N6913" s="1"/>
    </row>
    <row r="6914" spans="1:14">
      <c r="A6914" s="1"/>
      <c r="B6914" s="1"/>
      <c r="D6914" s="1"/>
      <c r="E6914" s="1"/>
      <c r="F6914" s="1"/>
      <c r="M6914" s="1"/>
      <c r="N6914" s="1"/>
    </row>
    <row r="6915" spans="1:14">
      <c r="A6915" s="1"/>
      <c r="B6915" s="1"/>
      <c r="D6915" s="1"/>
      <c r="E6915" s="1"/>
      <c r="F6915" s="1"/>
      <c r="M6915" s="1"/>
      <c r="N6915" s="1"/>
    </row>
    <row r="6916" spans="1:14">
      <c r="A6916" s="1"/>
      <c r="B6916" s="1"/>
      <c r="D6916" s="1"/>
      <c r="E6916" s="1"/>
      <c r="F6916" s="1"/>
      <c r="M6916" s="1"/>
      <c r="N6916" s="1"/>
    </row>
    <row r="6917" spans="1:14">
      <c r="A6917" s="1"/>
      <c r="B6917" s="1"/>
      <c r="D6917" s="1"/>
      <c r="E6917" s="1"/>
      <c r="F6917" s="1"/>
      <c r="M6917" s="1"/>
      <c r="N6917" s="1"/>
    </row>
    <row r="6918" spans="1:14">
      <c r="A6918" s="1"/>
      <c r="B6918" s="1"/>
      <c r="D6918" s="1"/>
      <c r="E6918" s="1"/>
      <c r="F6918" s="1"/>
      <c r="M6918" s="1"/>
      <c r="N6918" s="1"/>
    </row>
    <row r="6919" spans="1:14">
      <c r="A6919" s="1"/>
      <c r="B6919" s="1"/>
      <c r="D6919" s="1"/>
      <c r="E6919" s="1"/>
      <c r="F6919" s="1"/>
      <c r="M6919" s="1"/>
      <c r="N6919" s="1"/>
    </row>
    <row r="6920" spans="1:14">
      <c r="A6920" s="1"/>
      <c r="B6920" s="1"/>
      <c r="D6920" s="1"/>
      <c r="E6920" s="1"/>
      <c r="F6920" s="1"/>
      <c r="M6920" s="1"/>
      <c r="N6920" s="1"/>
    </row>
    <row r="6921" spans="1:14">
      <c r="A6921" s="1"/>
      <c r="B6921" s="1"/>
      <c r="D6921" s="1"/>
      <c r="E6921" s="1"/>
      <c r="F6921" s="1"/>
      <c r="M6921" s="1"/>
      <c r="N6921" s="1"/>
    </row>
    <row r="6922" spans="1:14">
      <c r="A6922" s="1"/>
      <c r="B6922" s="1"/>
      <c r="D6922" s="1"/>
      <c r="E6922" s="1"/>
      <c r="F6922" s="1"/>
      <c r="M6922" s="1"/>
      <c r="N6922" s="1"/>
    </row>
    <row r="6923" spans="1:14">
      <c r="A6923" s="1"/>
      <c r="B6923" s="1"/>
      <c r="D6923" s="1"/>
      <c r="E6923" s="1"/>
      <c r="F6923" s="1"/>
      <c r="M6923" s="1"/>
      <c r="N6923" s="1"/>
    </row>
    <row r="6924" spans="1:14">
      <c r="A6924" s="1"/>
      <c r="B6924" s="1"/>
      <c r="D6924" s="1"/>
      <c r="E6924" s="1"/>
      <c r="F6924" s="1"/>
      <c r="M6924" s="1"/>
      <c r="N6924" s="1"/>
    </row>
    <row r="6925" spans="1:14">
      <c r="A6925" s="1"/>
      <c r="B6925" s="1"/>
      <c r="D6925" s="1"/>
      <c r="E6925" s="1"/>
      <c r="F6925" s="1"/>
      <c r="M6925" s="1"/>
      <c r="N6925" s="1"/>
    </row>
    <row r="6926" spans="1:14">
      <c r="A6926" s="1"/>
      <c r="B6926" s="1"/>
      <c r="D6926" s="1"/>
      <c r="E6926" s="1"/>
      <c r="F6926" s="1"/>
      <c r="M6926" s="1"/>
      <c r="N6926" s="1"/>
    </row>
    <row r="6927" spans="1:14">
      <c r="A6927" s="1"/>
      <c r="B6927" s="1"/>
      <c r="D6927" s="1"/>
      <c r="E6927" s="1"/>
      <c r="F6927" s="1"/>
      <c r="M6927" s="1"/>
      <c r="N6927" s="1"/>
    </row>
    <row r="6928" spans="1:14">
      <c r="A6928" s="1"/>
      <c r="B6928" s="1"/>
      <c r="D6928" s="1"/>
      <c r="E6928" s="1"/>
      <c r="F6928" s="1"/>
      <c r="M6928" s="1"/>
      <c r="N6928" s="1"/>
    </row>
    <row r="6929" spans="1:14">
      <c r="A6929" s="1"/>
      <c r="B6929" s="1"/>
      <c r="D6929" s="1"/>
      <c r="E6929" s="1"/>
      <c r="F6929" s="1"/>
      <c r="M6929" s="1"/>
      <c r="N6929" s="1"/>
    </row>
    <row r="6930" spans="1:14">
      <c r="A6930" s="1"/>
      <c r="B6930" s="1"/>
      <c r="D6930" s="1"/>
      <c r="E6930" s="1"/>
      <c r="F6930" s="1"/>
      <c r="M6930" s="1"/>
      <c r="N6930" s="1"/>
    </row>
    <row r="6931" spans="1:14">
      <c r="A6931" s="1"/>
      <c r="B6931" s="1"/>
      <c r="D6931" s="1"/>
      <c r="E6931" s="1"/>
      <c r="F6931" s="1"/>
      <c r="M6931" s="1"/>
      <c r="N6931" s="1"/>
    </row>
    <row r="6932" spans="1:14">
      <c r="A6932" s="1"/>
      <c r="B6932" s="1"/>
      <c r="D6932" s="1"/>
      <c r="E6932" s="1"/>
      <c r="F6932" s="1"/>
      <c r="M6932" s="1"/>
      <c r="N6932" s="1"/>
    </row>
    <row r="6933" spans="1:14">
      <c r="A6933" s="1"/>
      <c r="B6933" s="1"/>
      <c r="D6933" s="1"/>
      <c r="E6933" s="1"/>
      <c r="F6933" s="1"/>
      <c r="M6933" s="1"/>
      <c r="N6933" s="1"/>
    </row>
    <row r="6934" spans="1:14">
      <c r="A6934" s="1"/>
      <c r="B6934" s="1"/>
      <c r="D6934" s="1"/>
      <c r="E6934" s="1"/>
      <c r="F6934" s="1"/>
      <c r="M6934" s="1"/>
      <c r="N6934" s="1"/>
    </row>
    <row r="6935" spans="1:14">
      <c r="A6935" s="1"/>
      <c r="B6935" s="1"/>
      <c r="D6935" s="1"/>
      <c r="E6935" s="1"/>
      <c r="F6935" s="1"/>
      <c r="M6935" s="1"/>
      <c r="N6935" s="1"/>
    </row>
    <row r="6936" spans="1:14">
      <c r="A6936" s="1"/>
      <c r="B6936" s="1"/>
      <c r="D6936" s="1"/>
      <c r="E6936" s="1"/>
      <c r="F6936" s="1"/>
      <c r="M6936" s="1"/>
      <c r="N6936" s="1"/>
    </row>
    <row r="6937" spans="1:14">
      <c r="A6937" s="1"/>
      <c r="B6937" s="1"/>
      <c r="D6937" s="1"/>
      <c r="E6937" s="1"/>
      <c r="F6937" s="1"/>
      <c r="M6937" s="1"/>
      <c r="N6937" s="1"/>
    </row>
    <row r="6938" spans="1:14">
      <c r="A6938" s="1"/>
      <c r="B6938" s="1"/>
      <c r="D6938" s="1"/>
      <c r="E6938" s="1"/>
      <c r="F6938" s="1"/>
      <c r="M6938" s="1"/>
      <c r="N6938" s="1"/>
    </row>
    <row r="6939" spans="1:14">
      <c r="A6939" s="1"/>
      <c r="B6939" s="1"/>
      <c r="D6939" s="1"/>
      <c r="E6939" s="1"/>
      <c r="F6939" s="1"/>
      <c r="M6939" s="1"/>
      <c r="N6939" s="1"/>
    </row>
    <row r="6940" spans="1:14">
      <c r="A6940" s="1"/>
      <c r="B6940" s="1"/>
      <c r="D6940" s="1"/>
      <c r="E6940" s="1"/>
      <c r="F6940" s="1"/>
      <c r="M6940" s="1"/>
      <c r="N6940" s="1"/>
    </row>
    <row r="6941" spans="1:14">
      <c r="A6941" s="1"/>
      <c r="B6941" s="1"/>
      <c r="D6941" s="1"/>
      <c r="E6941" s="1"/>
      <c r="F6941" s="1"/>
      <c r="M6941" s="1"/>
      <c r="N6941" s="1"/>
    </row>
    <row r="6942" spans="1:14">
      <c r="A6942" s="1"/>
      <c r="B6942" s="1"/>
      <c r="D6942" s="1"/>
      <c r="E6942" s="1"/>
      <c r="F6942" s="1"/>
      <c r="M6942" s="1"/>
      <c r="N6942" s="1"/>
    </row>
    <row r="6943" spans="1:14">
      <c r="A6943" s="1"/>
      <c r="B6943" s="1"/>
      <c r="D6943" s="1"/>
      <c r="E6943" s="1"/>
      <c r="F6943" s="1"/>
      <c r="M6943" s="1"/>
      <c r="N6943" s="1"/>
    </row>
    <row r="6944" spans="1:14">
      <c r="A6944" s="1"/>
      <c r="B6944" s="1"/>
      <c r="D6944" s="1"/>
      <c r="E6944" s="1"/>
      <c r="F6944" s="1"/>
      <c r="M6944" s="1"/>
      <c r="N6944" s="1"/>
    </row>
    <row r="6945" spans="1:14">
      <c r="A6945" s="1"/>
      <c r="B6945" s="1"/>
      <c r="D6945" s="1"/>
      <c r="E6945" s="1"/>
      <c r="F6945" s="1"/>
      <c r="M6945" s="1"/>
      <c r="N6945" s="1"/>
    </row>
    <row r="6946" spans="1:14">
      <c r="A6946" s="1"/>
      <c r="B6946" s="1"/>
      <c r="D6946" s="1"/>
      <c r="E6946" s="1"/>
      <c r="F6946" s="1"/>
      <c r="M6946" s="1"/>
      <c r="N6946" s="1"/>
    </row>
    <row r="6947" spans="1:14">
      <c r="A6947" s="1"/>
      <c r="B6947" s="1"/>
      <c r="D6947" s="1"/>
      <c r="E6947" s="1"/>
      <c r="F6947" s="1"/>
      <c r="M6947" s="1"/>
      <c r="N6947" s="1"/>
    </row>
    <row r="6948" spans="1:14">
      <c r="A6948" s="1"/>
      <c r="B6948" s="1"/>
      <c r="D6948" s="1"/>
      <c r="E6948" s="1"/>
      <c r="F6948" s="1"/>
      <c r="M6948" s="1"/>
      <c r="N6948" s="1"/>
    </row>
    <row r="6949" spans="1:14">
      <c r="A6949" s="1"/>
      <c r="B6949" s="1"/>
      <c r="D6949" s="1"/>
      <c r="E6949" s="1"/>
      <c r="F6949" s="1"/>
      <c r="M6949" s="1"/>
      <c r="N6949" s="1"/>
    </row>
    <row r="6950" spans="1:14">
      <c r="A6950" s="1"/>
      <c r="B6950" s="1"/>
      <c r="D6950" s="1"/>
      <c r="E6950" s="1"/>
      <c r="F6950" s="1"/>
      <c r="M6950" s="1"/>
      <c r="N6950" s="1"/>
    </row>
    <row r="6951" spans="1:14">
      <c r="A6951" s="1"/>
      <c r="B6951" s="1"/>
      <c r="D6951" s="1"/>
      <c r="E6951" s="1"/>
      <c r="F6951" s="1"/>
      <c r="M6951" s="1"/>
      <c r="N6951" s="1"/>
    </row>
    <row r="6952" spans="1:14">
      <c r="A6952" s="1"/>
      <c r="B6952" s="1"/>
      <c r="D6952" s="1"/>
      <c r="E6952" s="1"/>
      <c r="F6952" s="1"/>
      <c r="M6952" s="1"/>
      <c r="N6952" s="1"/>
    </row>
    <row r="6953" spans="1:14">
      <c r="A6953" s="1"/>
      <c r="B6953" s="1"/>
      <c r="D6953" s="1"/>
      <c r="E6953" s="1"/>
      <c r="F6953" s="1"/>
      <c r="M6953" s="1"/>
      <c r="N6953" s="1"/>
    </row>
    <row r="6954" spans="1:14">
      <c r="A6954" s="1"/>
      <c r="B6954" s="1"/>
      <c r="D6954" s="1"/>
      <c r="E6954" s="1"/>
      <c r="F6954" s="1"/>
      <c r="M6954" s="1"/>
      <c r="N6954" s="1"/>
    </row>
    <row r="6955" spans="1:14">
      <c r="A6955" s="1"/>
      <c r="B6955" s="1"/>
      <c r="D6955" s="1"/>
      <c r="E6955" s="1"/>
      <c r="F6955" s="1"/>
      <c r="M6955" s="1"/>
      <c r="N6955" s="1"/>
    </row>
    <row r="6956" spans="1:14">
      <c r="A6956" s="1"/>
      <c r="B6956" s="1"/>
      <c r="D6956" s="1"/>
      <c r="E6956" s="1"/>
      <c r="F6956" s="1"/>
      <c r="M6956" s="1"/>
      <c r="N6956" s="1"/>
    </row>
    <row r="6957" spans="1:14">
      <c r="A6957" s="1"/>
      <c r="B6957" s="1"/>
      <c r="D6957" s="1"/>
      <c r="E6957" s="1"/>
      <c r="F6957" s="1"/>
      <c r="M6957" s="1"/>
      <c r="N6957" s="1"/>
    </row>
    <row r="6958" spans="1:14">
      <c r="A6958" s="1"/>
      <c r="B6958" s="1"/>
      <c r="D6958" s="1"/>
      <c r="E6958" s="1"/>
      <c r="F6958" s="1"/>
      <c r="M6958" s="1"/>
      <c r="N6958" s="1"/>
    </row>
    <row r="6959" spans="1:14">
      <c r="A6959" s="1"/>
      <c r="B6959" s="1"/>
      <c r="D6959" s="1"/>
      <c r="E6959" s="1"/>
      <c r="F6959" s="1"/>
      <c r="M6959" s="1"/>
      <c r="N6959" s="1"/>
    </row>
    <row r="6960" spans="1:14">
      <c r="A6960" s="1"/>
      <c r="B6960" s="1"/>
      <c r="D6960" s="1"/>
      <c r="E6960" s="1"/>
      <c r="F6960" s="1"/>
      <c r="M6960" s="1"/>
      <c r="N6960" s="1"/>
    </row>
    <row r="6961" spans="1:14">
      <c r="A6961" s="1"/>
      <c r="B6961" s="1"/>
      <c r="D6961" s="1"/>
      <c r="E6961" s="1"/>
      <c r="F6961" s="1"/>
      <c r="M6961" s="1"/>
      <c r="N6961" s="1"/>
    </row>
    <row r="6962" spans="1:14">
      <c r="A6962" s="1"/>
      <c r="B6962" s="1"/>
      <c r="D6962" s="1"/>
      <c r="E6962" s="1"/>
      <c r="F6962" s="1"/>
      <c r="M6962" s="1"/>
      <c r="N6962" s="1"/>
    </row>
    <row r="6963" spans="1:14">
      <c r="A6963" s="1"/>
      <c r="B6963" s="1"/>
      <c r="D6963" s="1"/>
      <c r="E6963" s="1"/>
      <c r="F6963" s="1"/>
      <c r="M6963" s="1"/>
      <c r="N6963" s="1"/>
    </row>
    <row r="6964" spans="1:14">
      <c r="A6964" s="1"/>
      <c r="B6964" s="1"/>
      <c r="D6964" s="1"/>
      <c r="E6964" s="1"/>
      <c r="F6964" s="1"/>
      <c r="M6964" s="1"/>
      <c r="N6964" s="1"/>
    </row>
    <row r="6965" spans="1:14">
      <c r="A6965" s="1"/>
      <c r="B6965" s="1"/>
      <c r="D6965" s="1"/>
      <c r="E6965" s="1"/>
      <c r="F6965" s="1"/>
      <c r="M6965" s="1"/>
      <c r="N6965" s="1"/>
    </row>
    <row r="6966" spans="1:14">
      <c r="A6966" s="1"/>
      <c r="B6966" s="1"/>
      <c r="D6966" s="1"/>
      <c r="E6966" s="1"/>
      <c r="F6966" s="1"/>
      <c r="M6966" s="1"/>
      <c r="N6966" s="1"/>
    </row>
    <row r="6967" spans="1:14">
      <c r="A6967" s="1"/>
      <c r="B6967" s="1"/>
      <c r="D6967" s="1"/>
      <c r="E6967" s="1"/>
      <c r="F6967" s="1"/>
      <c r="M6967" s="1"/>
      <c r="N6967" s="1"/>
    </row>
    <row r="6968" spans="1:14">
      <c r="A6968" s="1"/>
      <c r="B6968" s="1"/>
      <c r="D6968" s="1"/>
      <c r="E6968" s="1"/>
      <c r="F6968" s="1"/>
      <c r="M6968" s="1"/>
      <c r="N6968" s="1"/>
    </row>
    <row r="6969" spans="1:14">
      <c r="A6969" s="1"/>
      <c r="B6969" s="1"/>
      <c r="D6969" s="1"/>
      <c r="E6969" s="1"/>
      <c r="F6969" s="1"/>
      <c r="M6969" s="1"/>
      <c r="N6969" s="1"/>
    </row>
    <row r="6970" spans="1:14">
      <c r="A6970" s="1"/>
      <c r="B6970" s="1"/>
      <c r="D6970" s="1"/>
      <c r="E6970" s="1"/>
      <c r="F6970" s="1"/>
      <c r="M6970" s="1"/>
      <c r="N6970" s="1"/>
    </row>
    <row r="6971" spans="1:14">
      <c r="A6971" s="1"/>
      <c r="B6971" s="1"/>
      <c r="D6971" s="1"/>
      <c r="E6971" s="1"/>
      <c r="F6971" s="1"/>
      <c r="M6971" s="1"/>
      <c r="N6971" s="1"/>
    </row>
    <row r="6972" spans="1:14">
      <c r="A6972" s="1"/>
      <c r="B6972" s="1"/>
      <c r="D6972" s="1"/>
      <c r="E6972" s="1"/>
      <c r="F6972" s="1"/>
      <c r="M6972" s="1"/>
      <c r="N6972" s="1"/>
    </row>
    <row r="6973" spans="1:14">
      <c r="A6973" s="1"/>
      <c r="B6973" s="1"/>
      <c r="D6973" s="1"/>
      <c r="E6973" s="1"/>
      <c r="F6973" s="1"/>
      <c r="M6973" s="1"/>
      <c r="N6973" s="1"/>
    </row>
    <row r="6974" spans="1:14">
      <c r="A6974" s="1"/>
      <c r="B6974" s="1"/>
      <c r="D6974" s="1"/>
      <c r="E6974" s="1"/>
      <c r="F6974" s="1"/>
      <c r="M6974" s="1"/>
      <c r="N6974" s="1"/>
    </row>
    <row r="6975" spans="1:14">
      <c r="A6975" s="1"/>
      <c r="B6975" s="1"/>
      <c r="D6975" s="1"/>
      <c r="E6975" s="1"/>
      <c r="F6975" s="1"/>
      <c r="M6975" s="1"/>
      <c r="N6975" s="1"/>
    </row>
    <row r="6976" spans="1:14">
      <c r="A6976" s="1"/>
      <c r="B6976" s="1"/>
      <c r="D6976" s="1"/>
      <c r="E6976" s="1"/>
      <c r="F6976" s="1"/>
      <c r="M6976" s="1"/>
      <c r="N6976" s="1"/>
    </row>
    <row r="6977" spans="1:14">
      <c r="A6977" s="1"/>
      <c r="B6977" s="1"/>
      <c r="D6977" s="1"/>
      <c r="E6977" s="1"/>
      <c r="F6977" s="1"/>
      <c r="M6977" s="1"/>
      <c r="N6977" s="1"/>
    </row>
    <row r="6978" spans="1:14">
      <c r="A6978" s="1"/>
      <c r="B6978" s="1"/>
      <c r="D6978" s="1"/>
      <c r="E6978" s="1"/>
      <c r="F6978" s="1"/>
      <c r="M6978" s="1"/>
      <c r="N6978" s="1"/>
    </row>
    <row r="6979" spans="1:14">
      <c r="A6979" s="1"/>
      <c r="B6979" s="1"/>
      <c r="D6979" s="1"/>
      <c r="E6979" s="1"/>
      <c r="F6979" s="1"/>
      <c r="M6979" s="1"/>
      <c r="N6979" s="1"/>
    </row>
    <row r="6980" spans="1:14">
      <c r="A6980" s="1"/>
      <c r="B6980" s="1"/>
      <c r="D6980" s="1"/>
      <c r="E6980" s="1"/>
      <c r="F6980" s="1"/>
      <c r="M6980" s="1"/>
      <c r="N6980" s="1"/>
    </row>
    <row r="6981" spans="1:14">
      <c r="A6981" s="1"/>
      <c r="B6981" s="1"/>
      <c r="D6981" s="1"/>
      <c r="E6981" s="1"/>
      <c r="F6981" s="1"/>
      <c r="M6981" s="1"/>
      <c r="N6981" s="1"/>
    </row>
    <row r="6982" spans="1:14">
      <c r="A6982" s="1"/>
      <c r="B6982" s="1"/>
      <c r="D6982" s="1"/>
      <c r="E6982" s="1"/>
      <c r="F6982" s="1"/>
      <c r="M6982" s="1"/>
      <c r="N6982" s="1"/>
    </row>
    <row r="6983" spans="1:14">
      <c r="A6983" s="1"/>
      <c r="B6983" s="1"/>
      <c r="D6983" s="1"/>
      <c r="E6983" s="1"/>
      <c r="F6983" s="1"/>
      <c r="M6983" s="1"/>
      <c r="N6983" s="1"/>
    </row>
    <row r="6984" spans="1:14">
      <c r="A6984" s="1"/>
      <c r="B6984" s="1"/>
      <c r="D6984" s="1"/>
      <c r="E6984" s="1"/>
      <c r="F6984" s="1"/>
      <c r="M6984" s="1"/>
      <c r="N6984" s="1"/>
    </row>
    <row r="6985" spans="1:14">
      <c r="A6985" s="1"/>
      <c r="B6985" s="1"/>
      <c r="D6985" s="1"/>
      <c r="E6985" s="1"/>
      <c r="F6985" s="1"/>
      <c r="M6985" s="1"/>
      <c r="N6985" s="1"/>
    </row>
    <row r="6986" spans="1:14">
      <c r="A6986" s="1"/>
      <c r="B6986" s="1"/>
      <c r="D6986" s="1"/>
      <c r="E6986" s="1"/>
      <c r="F6986" s="1"/>
      <c r="M6986" s="1"/>
      <c r="N6986" s="1"/>
    </row>
    <row r="6987" spans="1:14">
      <c r="A6987" s="1"/>
      <c r="B6987" s="1"/>
      <c r="D6987" s="1"/>
      <c r="E6987" s="1"/>
      <c r="F6987" s="1"/>
      <c r="M6987" s="1"/>
      <c r="N6987" s="1"/>
    </row>
    <row r="6988" spans="1:14">
      <c r="A6988" s="1"/>
      <c r="B6988" s="1"/>
      <c r="D6988" s="1"/>
      <c r="E6988" s="1"/>
      <c r="F6988" s="1"/>
      <c r="M6988" s="1"/>
      <c r="N6988" s="1"/>
    </row>
    <row r="6989" spans="1:14">
      <c r="A6989" s="1"/>
      <c r="B6989" s="1"/>
      <c r="D6989" s="1"/>
      <c r="E6989" s="1"/>
      <c r="F6989" s="1"/>
      <c r="M6989" s="1"/>
      <c r="N6989" s="1"/>
    </row>
    <row r="6990" spans="1:14">
      <c r="A6990" s="1"/>
      <c r="B6990" s="1"/>
      <c r="D6990" s="1"/>
      <c r="E6990" s="1"/>
      <c r="F6990" s="1"/>
      <c r="M6990" s="1"/>
      <c r="N6990" s="1"/>
    </row>
    <row r="6991" spans="1:14">
      <c r="A6991" s="1"/>
      <c r="B6991" s="1"/>
      <c r="D6991" s="1"/>
      <c r="E6991" s="1"/>
      <c r="F6991" s="1"/>
      <c r="M6991" s="1"/>
      <c r="N6991" s="1"/>
    </row>
    <row r="6992" spans="1:14">
      <c r="A6992" s="1"/>
      <c r="B6992" s="1"/>
      <c r="D6992" s="1"/>
      <c r="E6992" s="1"/>
      <c r="F6992" s="1"/>
      <c r="M6992" s="1"/>
      <c r="N6992" s="1"/>
    </row>
    <row r="6993" spans="1:14">
      <c r="A6993" s="1"/>
      <c r="B6993" s="1"/>
      <c r="D6993" s="1"/>
      <c r="E6993" s="1"/>
      <c r="F6993" s="1"/>
      <c r="M6993" s="1"/>
      <c r="N6993" s="1"/>
    </row>
    <row r="6994" spans="1:14">
      <c r="A6994" s="1"/>
      <c r="B6994" s="1"/>
      <c r="D6994" s="1"/>
      <c r="E6994" s="1"/>
      <c r="F6994" s="1"/>
      <c r="M6994" s="1"/>
      <c r="N6994" s="1"/>
    </row>
    <row r="6995" spans="1:14">
      <c r="A6995" s="1"/>
      <c r="B6995" s="1"/>
      <c r="D6995" s="1"/>
      <c r="E6995" s="1"/>
      <c r="F6995" s="1"/>
      <c r="M6995" s="1"/>
      <c r="N6995" s="1"/>
    </row>
    <row r="6996" spans="1:14">
      <c r="A6996" s="1"/>
      <c r="B6996" s="1"/>
      <c r="D6996" s="1"/>
      <c r="E6996" s="1"/>
      <c r="F6996" s="1"/>
      <c r="M6996" s="1"/>
      <c r="N6996" s="1"/>
    </row>
    <row r="6997" spans="1:14">
      <c r="A6997" s="1"/>
      <c r="B6997" s="1"/>
      <c r="D6997" s="1"/>
      <c r="E6997" s="1"/>
      <c r="F6997" s="1"/>
      <c r="M6997" s="1"/>
      <c r="N6997" s="1"/>
    </row>
    <row r="6998" spans="1:14">
      <c r="A6998" s="1"/>
      <c r="B6998" s="1"/>
      <c r="D6998" s="1"/>
      <c r="E6998" s="1"/>
      <c r="F6998" s="1"/>
      <c r="M6998" s="1"/>
      <c r="N6998" s="1"/>
    </row>
    <row r="6999" spans="1:14">
      <c r="A6999" s="1"/>
      <c r="B6999" s="1"/>
      <c r="D6999" s="1"/>
      <c r="E6999" s="1"/>
      <c r="F6999" s="1"/>
      <c r="M6999" s="1"/>
      <c r="N6999" s="1"/>
    </row>
    <row r="7000" spans="1:14">
      <c r="A7000" s="1"/>
      <c r="B7000" s="1"/>
      <c r="D7000" s="1"/>
      <c r="E7000" s="1"/>
      <c r="F7000" s="1"/>
      <c r="M7000" s="1"/>
      <c r="N7000" s="1"/>
    </row>
    <row r="7001" spans="1:14">
      <c r="A7001" s="1"/>
      <c r="B7001" s="1"/>
      <c r="D7001" s="1"/>
      <c r="E7001" s="1"/>
      <c r="F7001" s="1"/>
      <c r="M7001" s="1"/>
      <c r="N7001" s="1"/>
    </row>
    <row r="7002" spans="1:14">
      <c r="A7002" s="1"/>
      <c r="B7002" s="1"/>
      <c r="D7002" s="1"/>
      <c r="E7002" s="1"/>
      <c r="F7002" s="1"/>
      <c r="M7002" s="1"/>
      <c r="N7002" s="1"/>
    </row>
    <row r="7003" spans="1:14">
      <c r="A7003" s="1"/>
      <c r="B7003" s="1"/>
      <c r="D7003" s="1"/>
      <c r="E7003" s="1"/>
      <c r="F7003" s="1"/>
      <c r="M7003" s="1"/>
      <c r="N7003" s="1"/>
    </row>
    <row r="7004" spans="1:14">
      <c r="A7004" s="1"/>
      <c r="B7004" s="1"/>
      <c r="D7004" s="1"/>
      <c r="E7004" s="1"/>
      <c r="F7004" s="1"/>
      <c r="M7004" s="1"/>
      <c r="N7004" s="1"/>
    </row>
    <row r="7005" spans="1:14">
      <c r="A7005" s="1"/>
      <c r="B7005" s="1"/>
      <c r="D7005" s="1"/>
      <c r="E7005" s="1"/>
      <c r="F7005" s="1"/>
      <c r="M7005" s="1"/>
      <c r="N7005" s="1"/>
    </row>
    <row r="7006" spans="1:14">
      <c r="A7006" s="1"/>
      <c r="B7006" s="1"/>
      <c r="D7006" s="1"/>
      <c r="E7006" s="1"/>
      <c r="F7006" s="1"/>
      <c r="M7006" s="1"/>
      <c r="N7006" s="1"/>
    </row>
    <row r="7007" spans="1:14">
      <c r="A7007" s="1"/>
      <c r="B7007" s="1"/>
      <c r="D7007" s="1"/>
      <c r="E7007" s="1"/>
      <c r="F7007" s="1"/>
      <c r="M7007" s="1"/>
      <c r="N7007" s="1"/>
    </row>
    <row r="7008" spans="1:14">
      <c r="A7008" s="1"/>
      <c r="B7008" s="1"/>
      <c r="D7008" s="1"/>
      <c r="E7008" s="1"/>
      <c r="F7008" s="1"/>
      <c r="M7008" s="1"/>
      <c r="N7008" s="1"/>
    </row>
    <row r="7009" spans="1:14">
      <c r="A7009" s="1"/>
      <c r="B7009" s="1"/>
      <c r="D7009" s="1"/>
      <c r="E7009" s="1"/>
      <c r="F7009" s="1"/>
      <c r="M7009" s="1"/>
      <c r="N7009" s="1"/>
    </row>
    <row r="7010" spans="1:14">
      <c r="A7010" s="1"/>
      <c r="B7010" s="1"/>
      <c r="D7010" s="1"/>
      <c r="E7010" s="1"/>
      <c r="F7010" s="1"/>
      <c r="M7010" s="1"/>
      <c r="N7010" s="1"/>
    </row>
    <row r="7011" spans="1:14">
      <c r="A7011" s="1"/>
      <c r="B7011" s="1"/>
      <c r="D7011" s="1"/>
      <c r="E7011" s="1"/>
      <c r="F7011" s="1"/>
      <c r="M7011" s="1"/>
      <c r="N7011" s="1"/>
    </row>
    <row r="7012" spans="1:14">
      <c r="A7012" s="1"/>
      <c r="B7012" s="1"/>
      <c r="D7012" s="1"/>
      <c r="E7012" s="1"/>
      <c r="F7012" s="1"/>
      <c r="M7012" s="1"/>
      <c r="N7012" s="1"/>
    </row>
    <row r="7013" spans="1:14">
      <c r="A7013" s="1"/>
      <c r="B7013" s="1"/>
      <c r="D7013" s="1"/>
      <c r="E7013" s="1"/>
      <c r="F7013" s="1"/>
      <c r="M7013" s="1"/>
      <c r="N7013" s="1"/>
    </row>
    <row r="7014" spans="1:14">
      <c r="A7014" s="1"/>
      <c r="B7014" s="1"/>
      <c r="D7014" s="1"/>
      <c r="E7014" s="1"/>
      <c r="F7014" s="1"/>
      <c r="M7014" s="1"/>
      <c r="N7014" s="1"/>
    </row>
    <row r="7015" spans="1:14">
      <c r="A7015" s="1"/>
      <c r="B7015" s="1"/>
      <c r="D7015" s="1"/>
      <c r="E7015" s="1"/>
      <c r="F7015" s="1"/>
      <c r="M7015" s="1"/>
      <c r="N7015" s="1"/>
    </row>
    <row r="7016" spans="1:14">
      <c r="A7016" s="1"/>
      <c r="B7016" s="1"/>
      <c r="D7016" s="1"/>
      <c r="E7016" s="1"/>
      <c r="F7016" s="1"/>
      <c r="M7016" s="1"/>
      <c r="N7016" s="1"/>
    </row>
    <row r="7017" spans="1:14">
      <c r="A7017" s="1"/>
      <c r="B7017" s="1"/>
      <c r="D7017" s="1"/>
      <c r="E7017" s="1"/>
      <c r="F7017" s="1"/>
      <c r="M7017" s="1"/>
      <c r="N7017" s="1"/>
    </row>
    <row r="7018" spans="1:14">
      <c r="A7018" s="1"/>
      <c r="B7018" s="1"/>
      <c r="D7018" s="1"/>
      <c r="E7018" s="1"/>
      <c r="F7018" s="1"/>
      <c r="M7018" s="1"/>
      <c r="N7018" s="1"/>
    </row>
    <row r="7019" spans="1:14">
      <c r="A7019" s="1"/>
      <c r="B7019" s="1"/>
      <c r="D7019" s="1"/>
      <c r="E7019" s="1"/>
      <c r="F7019" s="1"/>
      <c r="M7019" s="1"/>
      <c r="N7019" s="1"/>
    </row>
    <row r="7020" spans="1:14">
      <c r="A7020" s="1"/>
      <c r="B7020" s="1"/>
      <c r="D7020" s="1"/>
      <c r="E7020" s="1"/>
      <c r="F7020" s="1"/>
      <c r="M7020" s="1"/>
      <c r="N7020" s="1"/>
    </row>
    <row r="7021" spans="1:14">
      <c r="A7021" s="1"/>
      <c r="B7021" s="1"/>
      <c r="D7021" s="1"/>
      <c r="E7021" s="1"/>
      <c r="F7021" s="1"/>
      <c r="M7021" s="1"/>
      <c r="N7021" s="1"/>
    </row>
    <row r="7022" spans="1:14">
      <c r="A7022" s="1"/>
      <c r="B7022" s="1"/>
      <c r="D7022" s="1"/>
      <c r="E7022" s="1"/>
      <c r="F7022" s="1"/>
      <c r="M7022" s="1"/>
      <c r="N7022" s="1"/>
    </row>
    <row r="7023" spans="1:14">
      <c r="A7023" s="1"/>
      <c r="B7023" s="1"/>
      <c r="D7023" s="1"/>
      <c r="E7023" s="1"/>
      <c r="F7023" s="1"/>
      <c r="M7023" s="1"/>
      <c r="N7023" s="1"/>
    </row>
    <row r="7024" spans="1:14">
      <c r="A7024" s="1"/>
      <c r="B7024" s="1"/>
      <c r="D7024" s="1"/>
      <c r="E7024" s="1"/>
      <c r="F7024" s="1"/>
      <c r="M7024" s="1"/>
      <c r="N7024" s="1"/>
    </row>
    <row r="7025" spans="1:14">
      <c r="A7025" s="1"/>
      <c r="B7025" s="1"/>
      <c r="D7025" s="1"/>
      <c r="E7025" s="1"/>
      <c r="F7025" s="1"/>
      <c r="M7025" s="1"/>
      <c r="N7025" s="1"/>
    </row>
    <row r="7026" spans="1:14">
      <c r="A7026" s="1"/>
      <c r="B7026" s="1"/>
      <c r="D7026" s="1"/>
      <c r="E7026" s="1"/>
      <c r="F7026" s="1"/>
      <c r="M7026" s="1"/>
      <c r="N7026" s="1"/>
    </row>
    <row r="7027" spans="1:14">
      <c r="A7027" s="1"/>
      <c r="B7027" s="1"/>
      <c r="D7027" s="1"/>
      <c r="E7027" s="1"/>
      <c r="F7027" s="1"/>
      <c r="M7027" s="1"/>
      <c r="N7027" s="1"/>
    </row>
    <row r="7028" spans="1:14">
      <c r="A7028" s="1"/>
      <c r="B7028" s="1"/>
      <c r="D7028" s="1"/>
      <c r="E7028" s="1"/>
      <c r="F7028" s="1"/>
      <c r="M7028" s="1"/>
      <c r="N7028" s="1"/>
    </row>
    <row r="7029" spans="1:14">
      <c r="A7029" s="1"/>
      <c r="B7029" s="1"/>
      <c r="D7029" s="1"/>
      <c r="E7029" s="1"/>
      <c r="F7029" s="1"/>
      <c r="M7029" s="1"/>
      <c r="N7029" s="1"/>
    </row>
    <row r="7030" spans="1:14">
      <c r="A7030" s="1"/>
      <c r="B7030" s="1"/>
      <c r="D7030" s="1"/>
      <c r="E7030" s="1"/>
      <c r="F7030" s="1"/>
      <c r="M7030" s="1"/>
      <c r="N7030" s="1"/>
    </row>
    <row r="7031" spans="1:14">
      <c r="A7031" s="1"/>
      <c r="B7031" s="1"/>
      <c r="D7031" s="1"/>
      <c r="E7031" s="1"/>
      <c r="F7031" s="1"/>
      <c r="M7031" s="1"/>
      <c r="N7031" s="1"/>
    </row>
    <row r="7032" spans="1:14">
      <c r="A7032" s="1"/>
      <c r="B7032" s="1"/>
      <c r="D7032" s="1"/>
      <c r="E7032" s="1"/>
      <c r="F7032" s="1"/>
      <c r="M7032" s="1"/>
      <c r="N7032" s="1"/>
    </row>
    <row r="7033" spans="1:14">
      <c r="A7033" s="1"/>
      <c r="B7033" s="1"/>
      <c r="D7033" s="1"/>
      <c r="E7033" s="1"/>
      <c r="F7033" s="1"/>
      <c r="M7033" s="1"/>
      <c r="N7033" s="1"/>
    </row>
    <row r="7034" spans="1:14">
      <c r="A7034" s="1"/>
      <c r="B7034" s="1"/>
      <c r="D7034" s="1"/>
      <c r="E7034" s="1"/>
      <c r="F7034" s="1"/>
      <c r="M7034" s="1"/>
      <c r="N7034" s="1"/>
    </row>
    <row r="7035" spans="1:14">
      <c r="A7035" s="1"/>
      <c r="B7035" s="1"/>
      <c r="D7035" s="1"/>
      <c r="E7035" s="1"/>
      <c r="F7035" s="1"/>
      <c r="M7035" s="1"/>
      <c r="N7035" s="1"/>
    </row>
    <row r="7036" spans="1:14">
      <c r="A7036" s="1"/>
      <c r="B7036" s="1"/>
      <c r="D7036" s="1"/>
      <c r="E7036" s="1"/>
      <c r="F7036" s="1"/>
      <c r="M7036" s="1"/>
      <c r="N7036" s="1"/>
    </row>
    <row r="7037" spans="1:14">
      <c r="A7037" s="1"/>
      <c r="B7037" s="1"/>
      <c r="D7037" s="1"/>
      <c r="E7037" s="1"/>
      <c r="F7037" s="1"/>
      <c r="M7037" s="1"/>
      <c r="N7037" s="1"/>
    </row>
    <row r="7038" spans="1:14">
      <c r="A7038" s="1"/>
      <c r="B7038" s="1"/>
      <c r="D7038" s="1"/>
      <c r="E7038" s="1"/>
      <c r="F7038" s="1"/>
      <c r="M7038" s="1"/>
      <c r="N7038" s="1"/>
    </row>
    <row r="7039" spans="1:14">
      <c r="A7039" s="1"/>
      <c r="B7039" s="1"/>
      <c r="D7039" s="1"/>
      <c r="E7039" s="1"/>
      <c r="F7039" s="1"/>
      <c r="M7039" s="1"/>
      <c r="N7039" s="1"/>
    </row>
    <row r="7040" spans="1:14">
      <c r="A7040" s="1"/>
      <c r="B7040" s="1"/>
      <c r="D7040" s="1"/>
      <c r="E7040" s="1"/>
      <c r="F7040" s="1"/>
      <c r="M7040" s="1"/>
      <c r="N7040" s="1"/>
    </row>
    <row r="7041" spans="1:14">
      <c r="A7041" s="1"/>
      <c r="B7041" s="1"/>
      <c r="D7041" s="1"/>
      <c r="E7041" s="1"/>
      <c r="F7041" s="1"/>
      <c r="M7041" s="1"/>
      <c r="N7041" s="1"/>
    </row>
    <row r="7042" spans="1:14">
      <c r="A7042" s="1"/>
      <c r="B7042" s="1"/>
      <c r="D7042" s="1"/>
      <c r="E7042" s="1"/>
      <c r="F7042" s="1"/>
      <c r="M7042" s="1"/>
      <c r="N7042" s="1"/>
    </row>
    <row r="7043" spans="1:14">
      <c r="A7043" s="1"/>
      <c r="B7043" s="1"/>
      <c r="D7043" s="1"/>
      <c r="E7043" s="1"/>
      <c r="F7043" s="1"/>
      <c r="M7043" s="1"/>
      <c r="N7043" s="1"/>
    </row>
    <row r="7044" spans="1:14">
      <c r="A7044" s="1"/>
      <c r="B7044" s="1"/>
      <c r="D7044" s="1"/>
      <c r="E7044" s="1"/>
      <c r="F7044" s="1"/>
      <c r="M7044" s="1"/>
      <c r="N7044" s="1"/>
    </row>
    <row r="7045" spans="1:14">
      <c r="A7045" s="1"/>
      <c r="B7045" s="1"/>
      <c r="D7045" s="1"/>
      <c r="E7045" s="1"/>
      <c r="F7045" s="1"/>
      <c r="M7045" s="1"/>
      <c r="N7045" s="1"/>
    </row>
    <row r="7046" spans="1:14">
      <c r="A7046" s="1"/>
      <c r="B7046" s="1"/>
      <c r="D7046" s="1"/>
      <c r="E7046" s="1"/>
      <c r="F7046" s="1"/>
      <c r="M7046" s="1"/>
      <c r="N7046" s="1"/>
    </row>
    <row r="7047" spans="1:14">
      <c r="A7047" s="1"/>
      <c r="B7047" s="1"/>
      <c r="D7047" s="1"/>
      <c r="E7047" s="1"/>
      <c r="F7047" s="1"/>
      <c r="M7047" s="1"/>
      <c r="N7047" s="1"/>
    </row>
    <row r="7048" spans="1:14">
      <c r="A7048" s="1"/>
      <c r="B7048" s="1"/>
      <c r="D7048" s="1"/>
      <c r="E7048" s="1"/>
      <c r="F7048" s="1"/>
      <c r="M7048" s="1"/>
      <c r="N7048" s="1"/>
    </row>
    <row r="7049" spans="1:14">
      <c r="A7049" s="1"/>
      <c r="B7049" s="1"/>
      <c r="D7049" s="1"/>
      <c r="E7049" s="1"/>
      <c r="F7049" s="1"/>
      <c r="M7049" s="1"/>
      <c r="N7049" s="1"/>
    </row>
    <row r="7050" spans="1:14">
      <c r="A7050" s="1"/>
      <c r="B7050" s="1"/>
      <c r="D7050" s="1"/>
      <c r="E7050" s="1"/>
      <c r="F7050" s="1"/>
      <c r="M7050" s="1"/>
      <c r="N7050" s="1"/>
    </row>
    <row r="7051" spans="1:14">
      <c r="A7051" s="1"/>
      <c r="B7051" s="1"/>
      <c r="D7051" s="1"/>
      <c r="E7051" s="1"/>
      <c r="F7051" s="1"/>
      <c r="M7051" s="1"/>
      <c r="N7051" s="1"/>
    </row>
    <row r="7052" spans="1:14">
      <c r="A7052" s="1"/>
      <c r="B7052" s="1"/>
      <c r="D7052" s="1"/>
      <c r="E7052" s="1"/>
      <c r="F7052" s="1"/>
      <c r="M7052" s="1"/>
      <c r="N7052" s="1"/>
    </row>
    <row r="7053" spans="1:14">
      <c r="A7053" s="1"/>
      <c r="B7053" s="1"/>
      <c r="D7053" s="1"/>
      <c r="E7053" s="1"/>
      <c r="F7053" s="1"/>
      <c r="M7053" s="1"/>
      <c r="N7053" s="1"/>
    </row>
    <row r="7054" spans="1:14">
      <c r="A7054" s="1"/>
      <c r="B7054" s="1"/>
      <c r="D7054" s="1"/>
      <c r="E7054" s="1"/>
      <c r="F7054" s="1"/>
      <c r="M7054" s="1"/>
      <c r="N7054" s="1"/>
    </row>
    <row r="7055" spans="1:14">
      <c r="A7055" s="1"/>
      <c r="B7055" s="1"/>
      <c r="D7055" s="1"/>
      <c r="E7055" s="1"/>
      <c r="F7055" s="1"/>
      <c r="M7055" s="1"/>
      <c r="N7055" s="1"/>
    </row>
    <row r="7056" spans="1:14">
      <c r="A7056" s="1"/>
      <c r="B7056" s="1"/>
      <c r="D7056" s="1"/>
      <c r="E7056" s="1"/>
      <c r="F7056" s="1"/>
      <c r="M7056" s="1"/>
      <c r="N7056" s="1"/>
    </row>
    <row r="7057" spans="1:14">
      <c r="A7057" s="1"/>
      <c r="B7057" s="1"/>
      <c r="D7057" s="1"/>
      <c r="E7057" s="1"/>
      <c r="F7057" s="1"/>
      <c r="M7057" s="1"/>
      <c r="N7057" s="1"/>
    </row>
    <row r="7058" spans="1:14">
      <c r="A7058" s="1"/>
      <c r="B7058" s="1"/>
      <c r="D7058" s="1"/>
      <c r="E7058" s="1"/>
      <c r="F7058" s="1"/>
      <c r="M7058" s="1"/>
      <c r="N7058" s="1"/>
    </row>
    <row r="7059" spans="1:14">
      <c r="A7059" s="1"/>
      <c r="B7059" s="1"/>
      <c r="D7059" s="1"/>
      <c r="E7059" s="1"/>
      <c r="F7059" s="1"/>
      <c r="M7059" s="1"/>
      <c r="N7059" s="1"/>
    </row>
    <row r="7060" spans="1:14">
      <c r="A7060" s="1"/>
      <c r="B7060" s="1"/>
      <c r="D7060" s="1"/>
      <c r="E7060" s="1"/>
      <c r="F7060" s="1"/>
      <c r="M7060" s="1"/>
      <c r="N7060" s="1"/>
    </row>
    <row r="7061" spans="1:14">
      <c r="A7061" s="1"/>
      <c r="B7061" s="1"/>
      <c r="D7061" s="1"/>
      <c r="E7061" s="1"/>
      <c r="F7061" s="1"/>
      <c r="M7061" s="1"/>
      <c r="N7061" s="1"/>
    </row>
    <row r="7062" spans="1:14">
      <c r="A7062" s="1"/>
      <c r="B7062" s="1"/>
      <c r="D7062" s="1"/>
      <c r="E7062" s="1"/>
      <c r="F7062" s="1"/>
      <c r="M7062" s="1"/>
      <c r="N7062" s="1"/>
    </row>
    <row r="7063" spans="1:14">
      <c r="A7063" s="1"/>
      <c r="B7063" s="1"/>
      <c r="D7063" s="1"/>
      <c r="E7063" s="1"/>
      <c r="F7063" s="1"/>
      <c r="M7063" s="1"/>
      <c r="N7063" s="1"/>
    </row>
    <row r="7064" spans="1:14">
      <c r="A7064" s="1"/>
      <c r="B7064" s="1"/>
      <c r="D7064" s="1"/>
      <c r="E7064" s="1"/>
      <c r="F7064" s="1"/>
      <c r="M7064" s="1"/>
      <c r="N7064" s="1"/>
    </row>
    <row r="7065" spans="1:14">
      <c r="A7065" s="1"/>
      <c r="B7065" s="1"/>
      <c r="D7065" s="1"/>
      <c r="E7065" s="1"/>
      <c r="F7065" s="1"/>
      <c r="M7065" s="1"/>
      <c r="N7065" s="1"/>
    </row>
    <row r="7066" spans="1:14">
      <c r="A7066" s="1"/>
      <c r="B7066" s="1"/>
      <c r="D7066" s="1"/>
      <c r="E7066" s="1"/>
      <c r="F7066" s="1"/>
      <c r="M7066" s="1"/>
      <c r="N7066" s="1"/>
    </row>
    <row r="7067" spans="1:14">
      <c r="A7067" s="1"/>
      <c r="B7067" s="1"/>
      <c r="D7067" s="1"/>
      <c r="E7067" s="1"/>
      <c r="F7067" s="1"/>
      <c r="M7067" s="1"/>
      <c r="N7067" s="1"/>
    </row>
    <row r="7068" spans="1:14">
      <c r="A7068" s="1"/>
      <c r="B7068" s="1"/>
      <c r="D7068" s="1"/>
      <c r="E7068" s="1"/>
      <c r="F7068" s="1"/>
      <c r="M7068" s="1"/>
      <c r="N7068" s="1"/>
    </row>
    <row r="7069" spans="1:14">
      <c r="A7069" s="1"/>
      <c r="B7069" s="1"/>
      <c r="D7069" s="1"/>
      <c r="E7069" s="1"/>
      <c r="F7069" s="1"/>
      <c r="M7069" s="1"/>
      <c r="N7069" s="1"/>
    </row>
    <row r="7070" spans="1:14">
      <c r="A7070" s="1"/>
      <c r="B7070" s="1"/>
      <c r="D7070" s="1"/>
      <c r="E7070" s="1"/>
      <c r="F7070" s="1"/>
      <c r="M7070" s="1"/>
      <c r="N7070" s="1"/>
    </row>
    <row r="7071" spans="1:14">
      <c r="A7071" s="1"/>
      <c r="B7071" s="1"/>
      <c r="D7071" s="1"/>
      <c r="E7071" s="1"/>
      <c r="F7071" s="1"/>
      <c r="M7071" s="1"/>
      <c r="N7071" s="1"/>
    </row>
    <row r="7072" spans="1:14">
      <c r="A7072" s="1"/>
      <c r="B7072" s="1"/>
      <c r="D7072" s="1"/>
      <c r="E7072" s="1"/>
      <c r="F7072" s="1"/>
      <c r="M7072" s="1"/>
      <c r="N7072" s="1"/>
    </row>
    <row r="7073" spans="1:14">
      <c r="A7073" s="1"/>
      <c r="B7073" s="1"/>
      <c r="D7073" s="1"/>
      <c r="E7073" s="1"/>
      <c r="F7073" s="1"/>
      <c r="M7073" s="1"/>
      <c r="N7073" s="1"/>
    </row>
    <row r="7074" spans="1:14">
      <c r="A7074" s="1"/>
      <c r="B7074" s="1"/>
      <c r="D7074" s="1"/>
      <c r="E7074" s="1"/>
      <c r="F7074" s="1"/>
      <c r="M7074" s="1"/>
      <c r="N7074" s="1"/>
    </row>
    <row r="7075" spans="1:14">
      <c r="A7075" s="1"/>
      <c r="B7075" s="1"/>
      <c r="D7075" s="1"/>
      <c r="E7075" s="1"/>
      <c r="F7075" s="1"/>
      <c r="M7075" s="1"/>
      <c r="N7075" s="1"/>
    </row>
    <row r="7076" spans="1:14">
      <c r="A7076" s="1"/>
      <c r="B7076" s="1"/>
      <c r="D7076" s="1"/>
      <c r="E7076" s="1"/>
      <c r="F7076" s="1"/>
      <c r="M7076" s="1"/>
      <c r="N7076" s="1"/>
    </row>
    <row r="7077" spans="1:14">
      <c r="A7077" s="1"/>
      <c r="B7077" s="1"/>
      <c r="D7077" s="1"/>
      <c r="E7077" s="1"/>
      <c r="F7077" s="1"/>
      <c r="M7077" s="1"/>
      <c r="N7077" s="1"/>
    </row>
    <row r="7078" spans="1:14">
      <c r="A7078" s="1"/>
      <c r="B7078" s="1"/>
      <c r="D7078" s="1"/>
      <c r="E7078" s="1"/>
      <c r="F7078" s="1"/>
      <c r="M7078" s="1"/>
      <c r="N7078" s="1"/>
    </row>
    <row r="7079" spans="1:14">
      <c r="A7079" s="1"/>
      <c r="B7079" s="1"/>
      <c r="D7079" s="1"/>
      <c r="E7079" s="1"/>
      <c r="F7079" s="1"/>
      <c r="M7079" s="1"/>
      <c r="N7079" s="1"/>
    </row>
    <row r="7080" spans="1:14">
      <c r="A7080" s="1"/>
      <c r="B7080" s="1"/>
      <c r="D7080" s="1"/>
      <c r="E7080" s="1"/>
      <c r="F7080" s="1"/>
      <c r="M7080" s="1"/>
      <c r="N7080" s="1"/>
    </row>
    <row r="7081" spans="1:14">
      <c r="A7081" s="1"/>
      <c r="B7081" s="1"/>
      <c r="D7081" s="1"/>
      <c r="E7081" s="1"/>
      <c r="F7081" s="1"/>
      <c r="M7081" s="1"/>
      <c r="N7081" s="1"/>
    </row>
    <row r="7082" spans="1:14">
      <c r="A7082" s="1"/>
      <c r="B7082" s="1"/>
      <c r="D7082" s="1"/>
      <c r="E7082" s="1"/>
      <c r="F7082" s="1"/>
      <c r="M7082" s="1"/>
      <c r="N7082" s="1"/>
    </row>
    <row r="7083" spans="1:14">
      <c r="A7083" s="1"/>
      <c r="B7083" s="1"/>
      <c r="D7083" s="1"/>
      <c r="E7083" s="1"/>
      <c r="F7083" s="1"/>
      <c r="M7083" s="1"/>
      <c r="N7083" s="1"/>
    </row>
    <row r="7084" spans="1:14">
      <c r="A7084" s="1"/>
      <c r="B7084" s="1"/>
      <c r="D7084" s="1"/>
      <c r="E7084" s="1"/>
      <c r="F7084" s="1"/>
      <c r="M7084" s="1"/>
      <c r="N7084" s="1"/>
    </row>
    <row r="7085" spans="1:14">
      <c r="A7085" s="1"/>
      <c r="B7085" s="1"/>
      <c r="D7085" s="1"/>
      <c r="E7085" s="1"/>
      <c r="F7085" s="1"/>
      <c r="M7085" s="1"/>
      <c r="N7085" s="1"/>
    </row>
    <row r="7086" spans="1:14">
      <c r="A7086" s="1"/>
      <c r="B7086" s="1"/>
      <c r="D7086" s="1"/>
      <c r="E7086" s="1"/>
      <c r="F7086" s="1"/>
      <c r="M7086" s="1"/>
      <c r="N7086" s="1"/>
    </row>
    <row r="7087" spans="1:14">
      <c r="A7087" s="1"/>
      <c r="B7087" s="1"/>
      <c r="D7087" s="1"/>
      <c r="E7087" s="1"/>
      <c r="F7087" s="1"/>
      <c r="M7087" s="1"/>
      <c r="N7087" s="1"/>
    </row>
    <row r="7088" spans="1:14">
      <c r="A7088" s="1"/>
      <c r="B7088" s="1"/>
      <c r="D7088" s="1"/>
      <c r="E7088" s="1"/>
      <c r="F7088" s="1"/>
      <c r="M7088" s="1"/>
      <c r="N7088" s="1"/>
    </row>
    <row r="7089" spans="1:14">
      <c r="A7089" s="1"/>
      <c r="B7089" s="1"/>
      <c r="D7089" s="1"/>
      <c r="E7089" s="1"/>
      <c r="F7089" s="1"/>
      <c r="M7089" s="1"/>
      <c r="N7089" s="1"/>
    </row>
    <row r="7090" spans="1:14">
      <c r="A7090" s="1"/>
      <c r="B7090" s="1"/>
      <c r="D7090" s="1"/>
      <c r="E7090" s="1"/>
      <c r="F7090" s="1"/>
      <c r="M7090" s="1"/>
      <c r="N7090" s="1"/>
    </row>
    <row r="7091" spans="1:14">
      <c r="A7091" s="1"/>
      <c r="B7091" s="1"/>
      <c r="D7091" s="1"/>
      <c r="E7091" s="1"/>
      <c r="F7091" s="1"/>
      <c r="M7091" s="1"/>
      <c r="N7091" s="1"/>
    </row>
    <row r="7092" spans="1:14">
      <c r="A7092" s="1"/>
      <c r="B7092" s="1"/>
      <c r="D7092" s="1"/>
      <c r="E7092" s="1"/>
      <c r="F7092" s="1"/>
      <c r="M7092" s="1"/>
      <c r="N7092" s="1"/>
    </row>
    <row r="7093" spans="1:14">
      <c r="A7093" s="1"/>
      <c r="B7093" s="1"/>
      <c r="D7093" s="1"/>
      <c r="E7093" s="1"/>
      <c r="F7093" s="1"/>
      <c r="M7093" s="1"/>
      <c r="N7093" s="1"/>
    </row>
    <row r="7094" spans="1:14">
      <c r="A7094" s="1"/>
      <c r="B7094" s="1"/>
      <c r="D7094" s="1"/>
      <c r="E7094" s="1"/>
      <c r="F7094" s="1"/>
      <c r="M7094" s="1"/>
      <c r="N7094" s="1"/>
    </row>
    <row r="7095" spans="1:14">
      <c r="A7095" s="1"/>
      <c r="B7095" s="1"/>
      <c r="D7095" s="1"/>
      <c r="E7095" s="1"/>
      <c r="F7095" s="1"/>
      <c r="M7095" s="1"/>
      <c r="N7095" s="1"/>
    </row>
    <row r="7096" spans="1:14">
      <c r="A7096" s="1"/>
      <c r="B7096" s="1"/>
      <c r="D7096" s="1"/>
      <c r="E7096" s="1"/>
      <c r="F7096" s="1"/>
      <c r="M7096" s="1"/>
      <c r="N7096" s="1"/>
    </row>
    <row r="7097" spans="1:14">
      <c r="A7097" s="1"/>
      <c r="B7097" s="1"/>
      <c r="D7097" s="1"/>
      <c r="E7097" s="1"/>
      <c r="F7097" s="1"/>
      <c r="M7097" s="1"/>
      <c r="N7097" s="1"/>
    </row>
    <row r="7098" spans="1:14">
      <c r="A7098" s="1"/>
      <c r="B7098" s="1"/>
      <c r="D7098" s="1"/>
      <c r="E7098" s="1"/>
      <c r="F7098" s="1"/>
      <c r="M7098" s="1"/>
      <c r="N7098" s="1"/>
    </row>
    <row r="7099" spans="1:14">
      <c r="A7099" s="1"/>
      <c r="B7099" s="1"/>
      <c r="D7099" s="1"/>
      <c r="E7099" s="1"/>
      <c r="F7099" s="1"/>
      <c r="M7099" s="1"/>
      <c r="N7099" s="1"/>
    </row>
    <row r="7100" spans="1:14">
      <c r="A7100" s="1"/>
      <c r="B7100" s="1"/>
      <c r="D7100" s="1"/>
      <c r="E7100" s="1"/>
      <c r="F7100" s="1"/>
      <c r="M7100" s="1"/>
      <c r="N7100" s="1"/>
    </row>
    <row r="7101" spans="1:14">
      <c r="A7101" s="1"/>
      <c r="B7101" s="1"/>
      <c r="D7101" s="1"/>
      <c r="E7101" s="1"/>
      <c r="F7101" s="1"/>
      <c r="M7101" s="1"/>
      <c r="N7101" s="1"/>
    </row>
    <row r="7102" spans="1:14">
      <c r="A7102" s="1"/>
      <c r="B7102" s="1"/>
      <c r="D7102" s="1"/>
      <c r="E7102" s="1"/>
      <c r="F7102" s="1"/>
      <c r="M7102" s="1"/>
      <c r="N7102" s="1"/>
    </row>
    <row r="7103" spans="1:14">
      <c r="A7103" s="1"/>
      <c r="B7103" s="1"/>
      <c r="D7103" s="1"/>
      <c r="E7103" s="1"/>
      <c r="F7103" s="1"/>
      <c r="M7103" s="1"/>
      <c r="N7103" s="1"/>
    </row>
    <row r="7104" spans="1:14">
      <c r="A7104" s="1"/>
      <c r="B7104" s="1"/>
      <c r="D7104" s="1"/>
      <c r="E7104" s="1"/>
      <c r="F7104" s="1"/>
      <c r="M7104" s="1"/>
      <c r="N7104" s="1"/>
    </row>
    <row r="7105" spans="1:14">
      <c r="A7105" s="1"/>
      <c r="B7105" s="1"/>
      <c r="D7105" s="1"/>
      <c r="E7105" s="1"/>
      <c r="F7105" s="1"/>
      <c r="M7105" s="1"/>
      <c r="N7105" s="1"/>
    </row>
    <row r="7106" spans="1:14">
      <c r="A7106" s="1"/>
      <c r="B7106" s="1"/>
      <c r="D7106" s="1"/>
      <c r="E7106" s="1"/>
      <c r="F7106" s="1"/>
      <c r="M7106" s="1"/>
      <c r="N7106" s="1"/>
    </row>
    <row r="7107" spans="1:14">
      <c r="A7107" s="1"/>
      <c r="B7107" s="1"/>
      <c r="D7107" s="1"/>
      <c r="E7107" s="1"/>
      <c r="F7107" s="1"/>
      <c r="M7107" s="1"/>
      <c r="N7107" s="1"/>
    </row>
    <row r="7108" spans="1:14">
      <c r="A7108" s="1"/>
      <c r="B7108" s="1"/>
      <c r="D7108" s="1"/>
      <c r="E7108" s="1"/>
      <c r="F7108" s="1"/>
      <c r="M7108" s="1"/>
      <c r="N7108" s="1"/>
    </row>
    <row r="7109" spans="1:14">
      <c r="A7109" s="1"/>
      <c r="B7109" s="1"/>
      <c r="D7109" s="1"/>
      <c r="E7109" s="1"/>
      <c r="F7109" s="1"/>
      <c r="M7109" s="1"/>
      <c r="N7109" s="1"/>
    </row>
    <row r="7110" spans="1:14">
      <c r="A7110" s="1"/>
      <c r="B7110" s="1"/>
      <c r="D7110" s="1"/>
      <c r="E7110" s="1"/>
      <c r="F7110" s="1"/>
      <c r="M7110" s="1"/>
      <c r="N7110" s="1"/>
    </row>
    <row r="7111" spans="1:14">
      <c r="A7111" s="1"/>
      <c r="B7111" s="1"/>
      <c r="D7111" s="1"/>
      <c r="E7111" s="1"/>
      <c r="F7111" s="1"/>
      <c r="M7111" s="1"/>
      <c r="N7111" s="1"/>
    </row>
    <row r="7112" spans="1:14">
      <c r="A7112" s="1"/>
      <c r="B7112" s="1"/>
      <c r="D7112" s="1"/>
      <c r="E7112" s="1"/>
      <c r="F7112" s="1"/>
      <c r="M7112" s="1"/>
      <c r="N7112" s="1"/>
    </row>
    <row r="7113" spans="1:14">
      <c r="A7113" s="1"/>
      <c r="B7113" s="1"/>
      <c r="D7113" s="1"/>
      <c r="E7113" s="1"/>
      <c r="F7113" s="1"/>
      <c r="M7113" s="1"/>
      <c r="N7113" s="1"/>
    </row>
    <row r="7114" spans="1:14">
      <c r="A7114" s="1"/>
      <c r="B7114" s="1"/>
      <c r="D7114" s="1"/>
      <c r="E7114" s="1"/>
      <c r="F7114" s="1"/>
      <c r="M7114" s="1"/>
      <c r="N7114" s="1"/>
    </row>
    <row r="7115" spans="1:14">
      <c r="A7115" s="1"/>
      <c r="B7115" s="1"/>
      <c r="D7115" s="1"/>
      <c r="E7115" s="1"/>
      <c r="F7115" s="1"/>
      <c r="M7115" s="1"/>
      <c r="N7115" s="1"/>
    </row>
    <row r="7116" spans="1:14">
      <c r="A7116" s="1"/>
      <c r="B7116" s="1"/>
      <c r="D7116" s="1"/>
      <c r="E7116" s="1"/>
      <c r="F7116" s="1"/>
      <c r="M7116" s="1"/>
      <c r="N7116" s="1"/>
    </row>
    <row r="7117" spans="1:14">
      <c r="A7117" s="1"/>
      <c r="B7117" s="1"/>
      <c r="D7117" s="1"/>
      <c r="E7117" s="1"/>
      <c r="F7117" s="1"/>
      <c r="M7117" s="1"/>
      <c r="N7117" s="1"/>
    </row>
    <row r="7118" spans="1:14">
      <c r="A7118" s="1"/>
      <c r="B7118" s="1"/>
      <c r="D7118" s="1"/>
      <c r="E7118" s="1"/>
      <c r="F7118" s="1"/>
      <c r="M7118" s="1"/>
      <c r="N7118" s="1"/>
    </row>
    <row r="7119" spans="1:14">
      <c r="A7119" s="1"/>
      <c r="B7119" s="1"/>
      <c r="D7119" s="1"/>
      <c r="E7119" s="1"/>
      <c r="F7119" s="1"/>
      <c r="M7119" s="1"/>
      <c r="N7119" s="1"/>
    </row>
    <row r="7120" spans="1:14">
      <c r="A7120" s="1"/>
      <c r="B7120" s="1"/>
      <c r="D7120" s="1"/>
      <c r="E7120" s="1"/>
      <c r="F7120" s="1"/>
      <c r="M7120" s="1"/>
      <c r="N7120" s="1"/>
    </row>
    <row r="7121" spans="1:14">
      <c r="A7121" s="1"/>
      <c r="B7121" s="1"/>
      <c r="D7121" s="1"/>
      <c r="E7121" s="1"/>
      <c r="F7121" s="1"/>
      <c r="M7121" s="1"/>
      <c r="N7121" s="1"/>
    </row>
    <row r="7122" spans="1:14">
      <c r="A7122" s="1"/>
      <c r="B7122" s="1"/>
      <c r="D7122" s="1"/>
      <c r="E7122" s="1"/>
      <c r="F7122" s="1"/>
      <c r="M7122" s="1"/>
      <c r="N7122" s="1"/>
    </row>
    <row r="7123" spans="1:14">
      <c r="A7123" s="1"/>
      <c r="B7123" s="1"/>
      <c r="D7123" s="1"/>
      <c r="E7123" s="1"/>
      <c r="F7123" s="1"/>
      <c r="M7123" s="1"/>
      <c r="N7123" s="1"/>
    </row>
    <row r="7124" spans="1:14">
      <c r="A7124" s="1"/>
      <c r="B7124" s="1"/>
      <c r="D7124" s="1"/>
      <c r="E7124" s="1"/>
      <c r="F7124" s="1"/>
      <c r="M7124" s="1"/>
      <c r="N7124" s="1"/>
    </row>
    <row r="7125" spans="1:14">
      <c r="A7125" s="1"/>
      <c r="B7125" s="1"/>
      <c r="D7125" s="1"/>
      <c r="E7125" s="1"/>
      <c r="F7125" s="1"/>
      <c r="M7125" s="1"/>
      <c r="N7125" s="1"/>
    </row>
    <row r="7126" spans="1:14">
      <c r="A7126" s="1"/>
      <c r="B7126" s="1"/>
      <c r="D7126" s="1"/>
      <c r="E7126" s="1"/>
      <c r="F7126" s="1"/>
      <c r="M7126" s="1"/>
      <c r="N7126" s="1"/>
    </row>
    <row r="7127" spans="1:14">
      <c r="A7127" s="1"/>
      <c r="B7127" s="1"/>
      <c r="D7127" s="1"/>
      <c r="E7127" s="1"/>
      <c r="F7127" s="1"/>
      <c r="M7127" s="1"/>
      <c r="N7127" s="1"/>
    </row>
    <row r="7128" spans="1:14">
      <c r="A7128" s="1"/>
      <c r="B7128" s="1"/>
      <c r="D7128" s="1"/>
      <c r="E7128" s="1"/>
      <c r="F7128" s="1"/>
      <c r="M7128" s="1"/>
      <c r="N7128" s="1"/>
    </row>
    <row r="7129" spans="1:14">
      <c r="A7129" s="1"/>
      <c r="B7129" s="1"/>
      <c r="D7129" s="1"/>
      <c r="E7129" s="1"/>
      <c r="F7129" s="1"/>
      <c r="M7129" s="1"/>
      <c r="N7129" s="1"/>
    </row>
    <row r="7130" spans="1:14">
      <c r="A7130" s="1"/>
      <c r="B7130" s="1"/>
      <c r="D7130" s="1"/>
      <c r="E7130" s="1"/>
      <c r="F7130" s="1"/>
      <c r="M7130" s="1"/>
      <c r="N7130" s="1"/>
    </row>
    <row r="7131" spans="1:14">
      <c r="A7131" s="1"/>
      <c r="B7131" s="1"/>
      <c r="D7131" s="1"/>
      <c r="E7131" s="1"/>
      <c r="F7131" s="1"/>
      <c r="M7131" s="1"/>
      <c r="N7131" s="1"/>
    </row>
    <row r="7132" spans="1:14">
      <c r="A7132" s="1"/>
      <c r="B7132" s="1"/>
      <c r="D7132" s="1"/>
      <c r="E7132" s="1"/>
      <c r="F7132" s="1"/>
      <c r="M7132" s="1"/>
      <c r="N7132" s="1"/>
    </row>
    <row r="7133" spans="1:14">
      <c r="A7133" s="1"/>
      <c r="B7133" s="1"/>
      <c r="D7133" s="1"/>
      <c r="E7133" s="1"/>
      <c r="F7133" s="1"/>
      <c r="M7133" s="1"/>
      <c r="N7133" s="1"/>
    </row>
    <row r="7134" spans="1:14">
      <c r="A7134" s="1"/>
      <c r="B7134" s="1"/>
      <c r="D7134" s="1"/>
      <c r="E7134" s="1"/>
      <c r="F7134" s="1"/>
      <c r="M7134" s="1"/>
      <c r="N7134" s="1"/>
    </row>
    <row r="7135" spans="1:14">
      <c r="A7135" s="1"/>
      <c r="B7135" s="1"/>
      <c r="D7135" s="1"/>
      <c r="E7135" s="1"/>
      <c r="F7135" s="1"/>
      <c r="M7135" s="1"/>
      <c r="N7135" s="1"/>
    </row>
    <row r="7136" spans="1:14">
      <c r="A7136" s="1"/>
      <c r="B7136" s="1"/>
      <c r="D7136" s="1"/>
      <c r="E7136" s="1"/>
      <c r="F7136" s="1"/>
      <c r="M7136" s="1"/>
      <c r="N7136" s="1"/>
    </row>
    <row r="7137" spans="1:14">
      <c r="A7137" s="1"/>
      <c r="B7137" s="1"/>
      <c r="D7137" s="1"/>
      <c r="E7137" s="1"/>
      <c r="F7137" s="1"/>
      <c r="M7137" s="1"/>
      <c r="N7137" s="1"/>
    </row>
    <row r="7138" spans="1:14">
      <c r="A7138" s="1"/>
      <c r="B7138" s="1"/>
      <c r="D7138" s="1"/>
      <c r="E7138" s="1"/>
      <c r="F7138" s="1"/>
      <c r="M7138" s="1"/>
      <c r="N7138" s="1"/>
    </row>
    <row r="7139" spans="1:14">
      <c r="A7139" s="1"/>
      <c r="B7139" s="1"/>
      <c r="D7139" s="1"/>
      <c r="E7139" s="1"/>
      <c r="F7139" s="1"/>
      <c r="M7139" s="1"/>
      <c r="N7139" s="1"/>
    </row>
    <row r="7140" spans="1:14">
      <c r="A7140" s="1"/>
      <c r="B7140" s="1"/>
      <c r="D7140" s="1"/>
      <c r="E7140" s="1"/>
      <c r="F7140" s="1"/>
      <c r="M7140" s="1"/>
      <c r="N7140" s="1"/>
    </row>
    <row r="7141" spans="1:14">
      <c r="A7141" s="1"/>
      <c r="B7141" s="1"/>
      <c r="D7141" s="1"/>
      <c r="E7141" s="1"/>
      <c r="F7141" s="1"/>
      <c r="M7141" s="1"/>
      <c r="N7141" s="1"/>
    </row>
    <row r="7142" spans="1:14">
      <c r="A7142" s="1"/>
      <c r="B7142" s="1"/>
      <c r="D7142" s="1"/>
      <c r="E7142" s="1"/>
      <c r="F7142" s="1"/>
      <c r="M7142" s="1"/>
      <c r="N7142" s="1"/>
    </row>
    <row r="7143" spans="1:14">
      <c r="A7143" s="1"/>
      <c r="B7143" s="1"/>
      <c r="D7143" s="1"/>
      <c r="E7143" s="1"/>
      <c r="F7143" s="1"/>
      <c r="M7143" s="1"/>
      <c r="N7143" s="1"/>
    </row>
    <row r="7144" spans="1:14">
      <c r="A7144" s="1"/>
      <c r="B7144" s="1"/>
      <c r="D7144" s="1"/>
      <c r="E7144" s="1"/>
      <c r="F7144" s="1"/>
      <c r="M7144" s="1"/>
      <c r="N7144" s="1"/>
    </row>
    <row r="7145" spans="1:14">
      <c r="A7145" s="1"/>
      <c r="B7145" s="1"/>
      <c r="D7145" s="1"/>
      <c r="E7145" s="1"/>
      <c r="F7145" s="1"/>
      <c r="M7145" s="1"/>
      <c r="N7145" s="1"/>
    </row>
    <row r="7146" spans="1:14">
      <c r="A7146" s="1"/>
      <c r="B7146" s="1"/>
      <c r="D7146" s="1"/>
      <c r="E7146" s="1"/>
      <c r="F7146" s="1"/>
      <c r="M7146" s="1"/>
      <c r="N7146" s="1"/>
    </row>
    <row r="7147" spans="1:14">
      <c r="A7147" s="1"/>
      <c r="B7147" s="1"/>
      <c r="D7147" s="1"/>
      <c r="E7147" s="1"/>
      <c r="F7147" s="1"/>
      <c r="M7147" s="1"/>
      <c r="N7147" s="1"/>
    </row>
    <row r="7148" spans="1:14">
      <c r="A7148" s="1"/>
      <c r="B7148" s="1"/>
      <c r="D7148" s="1"/>
      <c r="E7148" s="1"/>
      <c r="F7148" s="1"/>
      <c r="M7148" s="1"/>
      <c r="N7148" s="1"/>
    </row>
    <row r="7149" spans="1:14">
      <c r="A7149" s="1"/>
      <c r="B7149" s="1"/>
      <c r="D7149" s="1"/>
      <c r="E7149" s="1"/>
      <c r="F7149" s="1"/>
      <c r="M7149" s="1"/>
      <c r="N7149" s="1"/>
    </row>
    <row r="7150" spans="1:14">
      <c r="A7150" s="1"/>
      <c r="B7150" s="1"/>
      <c r="D7150" s="1"/>
      <c r="E7150" s="1"/>
      <c r="F7150" s="1"/>
      <c r="M7150" s="1"/>
      <c r="N7150" s="1"/>
    </row>
    <row r="7151" spans="1:14">
      <c r="A7151" s="1"/>
      <c r="B7151" s="1"/>
      <c r="D7151" s="1"/>
      <c r="E7151" s="1"/>
      <c r="F7151" s="1"/>
      <c r="M7151" s="1"/>
      <c r="N7151" s="1"/>
    </row>
    <row r="7152" spans="1:14">
      <c r="A7152" s="1"/>
      <c r="B7152" s="1"/>
      <c r="D7152" s="1"/>
      <c r="E7152" s="1"/>
      <c r="F7152" s="1"/>
      <c r="M7152" s="1"/>
      <c r="N7152" s="1"/>
    </row>
    <row r="7153" spans="1:14">
      <c r="A7153" s="1"/>
      <c r="B7153" s="1"/>
      <c r="D7153" s="1"/>
      <c r="E7153" s="1"/>
      <c r="F7153" s="1"/>
      <c r="M7153" s="1"/>
      <c r="N7153" s="1"/>
    </row>
    <row r="7154" spans="1:14">
      <c r="A7154" s="1"/>
      <c r="B7154" s="1"/>
      <c r="D7154" s="1"/>
      <c r="E7154" s="1"/>
      <c r="F7154" s="1"/>
      <c r="M7154" s="1"/>
      <c r="N7154" s="1"/>
    </row>
    <row r="7155" spans="1:14">
      <c r="A7155" s="1"/>
      <c r="B7155" s="1"/>
      <c r="D7155" s="1"/>
      <c r="E7155" s="1"/>
      <c r="F7155" s="1"/>
      <c r="M7155" s="1"/>
      <c r="N7155" s="1"/>
    </row>
    <row r="7156" spans="1:14">
      <c r="A7156" s="1"/>
      <c r="B7156" s="1"/>
      <c r="D7156" s="1"/>
      <c r="E7156" s="1"/>
      <c r="F7156" s="1"/>
      <c r="M7156" s="1"/>
      <c r="N7156" s="1"/>
    </row>
    <row r="7157" spans="1:14">
      <c r="A7157" s="1"/>
      <c r="B7157" s="1"/>
      <c r="D7157" s="1"/>
      <c r="E7157" s="1"/>
      <c r="F7157" s="1"/>
      <c r="M7157" s="1"/>
      <c r="N7157" s="1"/>
    </row>
    <row r="7158" spans="1:14">
      <c r="A7158" s="1"/>
      <c r="B7158" s="1"/>
      <c r="D7158" s="1"/>
      <c r="E7158" s="1"/>
      <c r="F7158" s="1"/>
      <c r="M7158" s="1"/>
      <c r="N7158" s="1"/>
    </row>
    <row r="7159" spans="1:14">
      <c r="A7159" s="1"/>
      <c r="B7159" s="1"/>
      <c r="D7159" s="1"/>
      <c r="E7159" s="1"/>
      <c r="F7159" s="1"/>
      <c r="M7159" s="1"/>
      <c r="N7159" s="1"/>
    </row>
    <row r="7160" spans="1:14">
      <c r="A7160" s="1"/>
      <c r="B7160" s="1"/>
      <c r="D7160" s="1"/>
      <c r="E7160" s="1"/>
      <c r="F7160" s="1"/>
      <c r="M7160" s="1"/>
      <c r="N7160" s="1"/>
    </row>
    <row r="7161" spans="1:14">
      <c r="A7161" s="1"/>
      <c r="B7161" s="1"/>
      <c r="D7161" s="1"/>
      <c r="E7161" s="1"/>
      <c r="F7161" s="1"/>
      <c r="M7161" s="1"/>
      <c r="N7161" s="1"/>
    </row>
    <row r="7162" spans="1:14">
      <c r="A7162" s="1"/>
      <c r="B7162" s="1"/>
      <c r="D7162" s="1"/>
      <c r="E7162" s="1"/>
      <c r="F7162" s="1"/>
      <c r="M7162" s="1"/>
      <c r="N7162" s="1"/>
    </row>
    <row r="7163" spans="1:14">
      <c r="A7163" s="1"/>
      <c r="B7163" s="1"/>
      <c r="D7163" s="1"/>
      <c r="E7163" s="1"/>
      <c r="F7163" s="1"/>
      <c r="M7163" s="1"/>
      <c r="N7163" s="1"/>
    </row>
    <row r="7164" spans="1:14">
      <c r="A7164" s="1"/>
      <c r="B7164" s="1"/>
      <c r="D7164" s="1"/>
      <c r="E7164" s="1"/>
      <c r="F7164" s="1"/>
      <c r="M7164" s="1"/>
      <c r="N7164" s="1"/>
    </row>
    <row r="7165" spans="1:14">
      <c r="A7165" s="1"/>
      <c r="B7165" s="1"/>
      <c r="D7165" s="1"/>
      <c r="E7165" s="1"/>
      <c r="F7165" s="1"/>
      <c r="M7165" s="1"/>
      <c r="N7165" s="1"/>
    </row>
    <row r="7166" spans="1:14">
      <c r="A7166" s="1"/>
      <c r="B7166" s="1"/>
      <c r="D7166" s="1"/>
      <c r="E7166" s="1"/>
      <c r="F7166" s="1"/>
      <c r="M7166" s="1"/>
      <c r="N7166" s="1"/>
    </row>
    <row r="7167" spans="1:14">
      <c r="A7167" s="1"/>
      <c r="B7167" s="1"/>
      <c r="D7167" s="1"/>
      <c r="E7167" s="1"/>
      <c r="F7167" s="1"/>
      <c r="M7167" s="1"/>
      <c r="N7167" s="1"/>
    </row>
    <row r="7168" spans="1:14">
      <c r="A7168" s="1"/>
      <c r="B7168" s="1"/>
      <c r="D7168" s="1"/>
      <c r="E7168" s="1"/>
      <c r="F7168" s="1"/>
      <c r="M7168" s="1"/>
      <c r="N7168" s="1"/>
    </row>
    <row r="7169" spans="1:14">
      <c r="A7169" s="1"/>
      <c r="B7169" s="1"/>
      <c r="D7169" s="1"/>
      <c r="E7169" s="1"/>
      <c r="F7169" s="1"/>
      <c r="M7169" s="1"/>
      <c r="N7169" s="1"/>
    </row>
    <row r="7170" spans="1:14">
      <c r="A7170" s="1"/>
      <c r="B7170" s="1"/>
      <c r="D7170" s="1"/>
      <c r="E7170" s="1"/>
      <c r="F7170" s="1"/>
      <c r="M7170" s="1"/>
      <c r="N7170" s="1"/>
    </row>
    <row r="7171" spans="1:14">
      <c r="A7171" s="1"/>
      <c r="B7171" s="1"/>
      <c r="D7171" s="1"/>
      <c r="E7171" s="1"/>
      <c r="F7171" s="1"/>
      <c r="M7171" s="1"/>
      <c r="N7171" s="1"/>
    </row>
    <row r="7172" spans="1:14">
      <c r="A7172" s="1"/>
      <c r="B7172" s="1"/>
      <c r="D7172" s="1"/>
      <c r="E7172" s="1"/>
      <c r="F7172" s="1"/>
      <c r="M7172" s="1"/>
      <c r="N7172" s="1"/>
    </row>
    <row r="7173" spans="1:14">
      <c r="A7173" s="1"/>
      <c r="B7173" s="1"/>
      <c r="D7173" s="1"/>
      <c r="E7173" s="1"/>
      <c r="F7173" s="1"/>
      <c r="M7173" s="1"/>
      <c r="N7173" s="1"/>
    </row>
    <row r="7174" spans="1:14">
      <c r="A7174" s="1"/>
      <c r="B7174" s="1"/>
      <c r="D7174" s="1"/>
      <c r="E7174" s="1"/>
      <c r="F7174" s="1"/>
      <c r="M7174" s="1"/>
      <c r="N7174" s="1"/>
    </row>
    <row r="7175" spans="1:14">
      <c r="A7175" s="1"/>
      <c r="B7175" s="1"/>
      <c r="D7175" s="1"/>
      <c r="E7175" s="1"/>
      <c r="F7175" s="1"/>
      <c r="M7175" s="1"/>
      <c r="N7175" s="1"/>
    </row>
    <row r="7176" spans="1:14">
      <c r="A7176" s="1"/>
      <c r="B7176" s="1"/>
      <c r="D7176" s="1"/>
      <c r="E7176" s="1"/>
      <c r="F7176" s="1"/>
      <c r="M7176" s="1"/>
      <c r="N7176" s="1"/>
    </row>
    <row r="7177" spans="1:14">
      <c r="A7177" s="1"/>
      <c r="B7177" s="1"/>
      <c r="D7177" s="1"/>
      <c r="E7177" s="1"/>
      <c r="F7177" s="1"/>
      <c r="M7177" s="1"/>
      <c r="N7177" s="1"/>
    </row>
    <row r="7178" spans="1:14">
      <c r="A7178" s="1"/>
      <c r="B7178" s="1"/>
      <c r="D7178" s="1"/>
      <c r="E7178" s="1"/>
      <c r="F7178" s="1"/>
      <c r="M7178" s="1"/>
      <c r="N7178" s="1"/>
    </row>
    <row r="7179" spans="1:14">
      <c r="A7179" s="1"/>
      <c r="B7179" s="1"/>
      <c r="D7179" s="1"/>
      <c r="E7179" s="1"/>
      <c r="F7179" s="1"/>
      <c r="M7179" s="1"/>
      <c r="N7179" s="1"/>
    </row>
    <row r="7180" spans="1:14">
      <c r="A7180" s="1"/>
      <c r="B7180" s="1"/>
      <c r="D7180" s="1"/>
      <c r="E7180" s="1"/>
      <c r="F7180" s="1"/>
      <c r="M7180" s="1"/>
      <c r="N7180" s="1"/>
    </row>
    <row r="7181" spans="1:14">
      <c r="A7181" s="1"/>
      <c r="B7181" s="1"/>
      <c r="D7181" s="1"/>
      <c r="E7181" s="1"/>
      <c r="F7181" s="1"/>
      <c r="M7181" s="1"/>
      <c r="N7181" s="1"/>
    </row>
    <row r="7182" spans="1:14">
      <c r="A7182" s="1"/>
      <c r="B7182" s="1"/>
      <c r="D7182" s="1"/>
      <c r="E7182" s="1"/>
      <c r="F7182" s="1"/>
      <c r="M7182" s="1"/>
      <c r="N7182" s="1"/>
    </row>
    <row r="7183" spans="1:14">
      <c r="A7183" s="1"/>
      <c r="B7183" s="1"/>
      <c r="D7183" s="1"/>
      <c r="E7183" s="1"/>
      <c r="F7183" s="1"/>
      <c r="M7183" s="1"/>
      <c r="N7183" s="1"/>
    </row>
    <row r="7184" spans="1:14">
      <c r="A7184" s="1"/>
      <c r="B7184" s="1"/>
      <c r="D7184" s="1"/>
      <c r="E7184" s="1"/>
      <c r="F7184" s="1"/>
      <c r="M7184" s="1"/>
      <c r="N7184" s="1"/>
    </row>
    <row r="7185" spans="1:14">
      <c r="A7185" s="1"/>
      <c r="B7185" s="1"/>
      <c r="D7185" s="1"/>
      <c r="E7185" s="1"/>
      <c r="F7185" s="1"/>
      <c r="M7185" s="1"/>
      <c r="N7185" s="1"/>
    </row>
    <row r="7186" spans="1:14">
      <c r="A7186" s="1"/>
      <c r="B7186" s="1"/>
      <c r="D7186" s="1"/>
      <c r="E7186" s="1"/>
      <c r="F7186" s="1"/>
      <c r="M7186" s="1"/>
      <c r="N7186" s="1"/>
    </row>
    <row r="7187" spans="1:14">
      <c r="A7187" s="1"/>
      <c r="B7187" s="1"/>
      <c r="D7187" s="1"/>
      <c r="E7187" s="1"/>
      <c r="F7187" s="1"/>
      <c r="M7187" s="1"/>
      <c r="N7187" s="1"/>
    </row>
    <row r="7188" spans="1:14">
      <c r="A7188" s="1"/>
      <c r="B7188" s="1"/>
      <c r="D7188" s="1"/>
      <c r="E7188" s="1"/>
      <c r="F7188" s="1"/>
      <c r="M7188" s="1"/>
      <c r="N7188" s="1"/>
    </row>
    <row r="7189" spans="1:14">
      <c r="A7189" s="1"/>
      <c r="B7189" s="1"/>
      <c r="D7189" s="1"/>
      <c r="E7189" s="1"/>
      <c r="F7189" s="1"/>
      <c r="M7189" s="1"/>
      <c r="N7189" s="1"/>
    </row>
    <row r="7190" spans="1:14">
      <c r="A7190" s="1"/>
      <c r="B7190" s="1"/>
      <c r="D7190" s="1"/>
      <c r="E7190" s="1"/>
      <c r="F7190" s="1"/>
      <c r="M7190" s="1"/>
      <c r="N7190" s="1"/>
    </row>
    <row r="7191" spans="1:14">
      <c r="A7191" s="1"/>
      <c r="B7191" s="1"/>
      <c r="D7191" s="1"/>
      <c r="E7191" s="1"/>
      <c r="F7191" s="1"/>
      <c r="M7191" s="1"/>
      <c r="N7191" s="1"/>
    </row>
    <row r="7192" spans="1:14">
      <c r="A7192" s="1"/>
      <c r="B7192" s="1"/>
      <c r="D7192" s="1"/>
      <c r="E7192" s="1"/>
      <c r="F7192" s="1"/>
      <c r="M7192" s="1"/>
      <c r="N7192" s="1"/>
    </row>
    <row r="7193" spans="1:14">
      <c r="A7193" s="1"/>
      <c r="B7193" s="1"/>
      <c r="D7193" s="1"/>
      <c r="E7193" s="1"/>
      <c r="F7193" s="1"/>
      <c r="M7193" s="1"/>
      <c r="N7193" s="1"/>
    </row>
    <row r="7194" spans="1:14">
      <c r="A7194" s="1"/>
      <c r="B7194" s="1"/>
      <c r="D7194" s="1"/>
      <c r="E7194" s="1"/>
      <c r="F7194" s="1"/>
      <c r="M7194" s="1"/>
      <c r="N7194" s="1"/>
    </row>
    <row r="7195" spans="1:14">
      <c r="A7195" s="1"/>
      <c r="B7195" s="1"/>
      <c r="D7195" s="1"/>
      <c r="E7195" s="1"/>
      <c r="F7195" s="1"/>
      <c r="M7195" s="1"/>
      <c r="N7195" s="1"/>
    </row>
    <row r="7196" spans="1:14">
      <c r="A7196" s="1"/>
      <c r="B7196" s="1"/>
      <c r="D7196" s="1"/>
      <c r="E7196" s="1"/>
      <c r="F7196" s="1"/>
      <c r="M7196" s="1"/>
      <c r="N7196" s="1"/>
    </row>
    <row r="7197" spans="1:14">
      <c r="A7197" s="1"/>
      <c r="B7197" s="1"/>
      <c r="D7197" s="1"/>
      <c r="E7197" s="1"/>
      <c r="F7197" s="1"/>
      <c r="M7197" s="1"/>
      <c r="N7197" s="1"/>
    </row>
    <row r="7198" spans="1:14">
      <c r="A7198" s="1"/>
      <c r="B7198" s="1"/>
      <c r="D7198" s="1"/>
      <c r="E7198" s="1"/>
      <c r="F7198" s="1"/>
      <c r="M7198" s="1"/>
      <c r="N7198" s="1"/>
    </row>
    <row r="7199" spans="1:14">
      <c r="A7199" s="1"/>
      <c r="B7199" s="1"/>
      <c r="D7199" s="1"/>
      <c r="E7199" s="1"/>
      <c r="F7199" s="1"/>
      <c r="M7199" s="1"/>
      <c r="N7199" s="1"/>
    </row>
    <row r="7200" spans="1:14">
      <c r="A7200" s="1"/>
      <c r="B7200" s="1"/>
      <c r="D7200" s="1"/>
      <c r="E7200" s="1"/>
      <c r="F7200" s="1"/>
      <c r="M7200" s="1"/>
      <c r="N7200" s="1"/>
    </row>
    <row r="7201" spans="1:14">
      <c r="A7201" s="1"/>
      <c r="B7201" s="1"/>
      <c r="D7201" s="1"/>
      <c r="E7201" s="1"/>
      <c r="F7201" s="1"/>
      <c r="M7201" s="1"/>
      <c r="N7201" s="1"/>
    </row>
    <row r="7202" spans="1:14">
      <c r="A7202" s="1"/>
      <c r="B7202" s="1"/>
      <c r="D7202" s="1"/>
      <c r="E7202" s="1"/>
      <c r="F7202" s="1"/>
      <c r="M7202" s="1"/>
      <c r="N7202" s="1"/>
    </row>
    <row r="7203" spans="1:14">
      <c r="A7203" s="1"/>
      <c r="B7203" s="1"/>
      <c r="D7203" s="1"/>
      <c r="E7203" s="1"/>
      <c r="F7203" s="1"/>
      <c r="M7203" s="1"/>
      <c r="N7203" s="1"/>
    </row>
    <row r="7204" spans="1:14">
      <c r="A7204" s="1"/>
      <c r="B7204" s="1"/>
      <c r="D7204" s="1"/>
      <c r="E7204" s="1"/>
      <c r="F7204" s="1"/>
      <c r="M7204" s="1"/>
      <c r="N7204" s="1"/>
    </row>
    <row r="7205" spans="1:14">
      <c r="A7205" s="1"/>
      <c r="B7205" s="1"/>
      <c r="D7205" s="1"/>
      <c r="E7205" s="1"/>
      <c r="F7205" s="1"/>
      <c r="M7205" s="1"/>
      <c r="N7205" s="1"/>
    </row>
    <row r="7206" spans="1:14">
      <c r="A7206" s="1"/>
      <c r="B7206" s="1"/>
      <c r="D7206" s="1"/>
      <c r="E7206" s="1"/>
      <c r="F7206" s="1"/>
      <c r="M7206" s="1"/>
      <c r="N7206" s="1"/>
    </row>
    <row r="7207" spans="1:14">
      <c r="A7207" s="1"/>
      <c r="B7207" s="1"/>
      <c r="D7207" s="1"/>
      <c r="E7207" s="1"/>
      <c r="F7207" s="1"/>
      <c r="M7207" s="1"/>
      <c r="N7207" s="1"/>
    </row>
    <row r="7208" spans="1:14">
      <c r="A7208" s="1"/>
      <c r="B7208" s="1"/>
      <c r="D7208" s="1"/>
      <c r="E7208" s="1"/>
      <c r="F7208" s="1"/>
      <c r="M7208" s="1"/>
      <c r="N7208" s="1"/>
    </row>
    <row r="7209" spans="1:14">
      <c r="A7209" s="1"/>
      <c r="B7209" s="1"/>
      <c r="D7209" s="1"/>
      <c r="E7209" s="1"/>
      <c r="F7209" s="1"/>
      <c r="M7209" s="1"/>
      <c r="N7209" s="1"/>
    </row>
    <row r="7210" spans="1:14">
      <c r="A7210" s="1"/>
      <c r="B7210" s="1"/>
      <c r="D7210" s="1"/>
      <c r="E7210" s="1"/>
      <c r="F7210" s="1"/>
      <c r="M7210" s="1"/>
      <c r="N7210" s="1"/>
    </row>
    <row r="7211" spans="1:14">
      <c r="A7211" s="1"/>
      <c r="B7211" s="1"/>
      <c r="D7211" s="1"/>
      <c r="E7211" s="1"/>
      <c r="F7211" s="1"/>
      <c r="M7211" s="1"/>
      <c r="N7211" s="1"/>
    </row>
    <row r="7212" spans="1:14">
      <c r="A7212" s="1"/>
      <c r="B7212" s="1"/>
      <c r="D7212" s="1"/>
      <c r="E7212" s="1"/>
      <c r="F7212" s="1"/>
      <c r="M7212" s="1"/>
      <c r="N7212" s="1"/>
    </row>
    <row r="7213" spans="1:14">
      <c r="A7213" s="1"/>
      <c r="B7213" s="1"/>
      <c r="D7213" s="1"/>
      <c r="E7213" s="1"/>
      <c r="F7213" s="1"/>
      <c r="M7213" s="1"/>
      <c r="N7213" s="1"/>
    </row>
    <row r="7214" spans="1:14">
      <c r="A7214" s="1"/>
      <c r="B7214" s="1"/>
      <c r="D7214" s="1"/>
      <c r="E7214" s="1"/>
      <c r="F7214" s="1"/>
      <c r="M7214" s="1"/>
      <c r="N7214" s="1"/>
    </row>
    <row r="7215" spans="1:14">
      <c r="A7215" s="1"/>
      <c r="B7215" s="1"/>
      <c r="D7215" s="1"/>
      <c r="E7215" s="1"/>
      <c r="F7215" s="1"/>
      <c r="M7215" s="1"/>
      <c r="N7215" s="1"/>
    </row>
    <row r="7216" spans="1:14">
      <c r="A7216" s="1"/>
      <c r="B7216" s="1"/>
      <c r="D7216" s="1"/>
      <c r="E7216" s="1"/>
      <c r="F7216" s="1"/>
      <c r="M7216" s="1"/>
      <c r="N7216" s="1"/>
    </row>
    <row r="7217" spans="1:14">
      <c r="A7217" s="1"/>
      <c r="B7217" s="1"/>
      <c r="D7217" s="1"/>
      <c r="E7217" s="1"/>
      <c r="F7217" s="1"/>
      <c r="M7217" s="1"/>
      <c r="N7217" s="1"/>
    </row>
    <row r="7218" spans="1:14">
      <c r="A7218" s="1"/>
      <c r="B7218" s="1"/>
      <c r="D7218" s="1"/>
      <c r="E7218" s="1"/>
      <c r="F7218" s="1"/>
      <c r="M7218" s="1"/>
      <c r="N7218" s="1"/>
    </row>
    <row r="7219" spans="1:14">
      <c r="A7219" s="1"/>
      <c r="B7219" s="1"/>
      <c r="D7219" s="1"/>
      <c r="E7219" s="1"/>
      <c r="F7219" s="1"/>
      <c r="M7219" s="1"/>
      <c r="N7219" s="1"/>
    </row>
    <row r="7220" spans="1:14">
      <c r="A7220" s="1"/>
      <c r="B7220" s="1"/>
      <c r="D7220" s="1"/>
      <c r="E7220" s="1"/>
      <c r="F7220" s="1"/>
      <c r="M7220" s="1"/>
      <c r="N7220" s="1"/>
    </row>
    <row r="7221" spans="1:14">
      <c r="A7221" s="1"/>
      <c r="B7221" s="1"/>
      <c r="D7221" s="1"/>
      <c r="E7221" s="1"/>
      <c r="F7221" s="1"/>
      <c r="M7221" s="1"/>
      <c r="N7221" s="1"/>
    </row>
    <row r="7222" spans="1:14">
      <c r="A7222" s="1"/>
      <c r="B7222" s="1"/>
      <c r="D7222" s="1"/>
      <c r="E7222" s="1"/>
      <c r="F7222" s="1"/>
      <c r="M7222" s="1"/>
      <c r="N7222" s="1"/>
    </row>
    <row r="7223" spans="1:14">
      <c r="A7223" s="1"/>
      <c r="B7223" s="1"/>
      <c r="D7223" s="1"/>
      <c r="E7223" s="1"/>
      <c r="F7223" s="1"/>
      <c r="M7223" s="1"/>
      <c r="N7223" s="1"/>
    </row>
    <row r="7224" spans="1:14">
      <c r="A7224" s="1"/>
      <c r="B7224" s="1"/>
      <c r="D7224" s="1"/>
      <c r="E7224" s="1"/>
      <c r="F7224" s="1"/>
      <c r="M7224" s="1"/>
      <c r="N7224" s="1"/>
    </row>
    <row r="7225" spans="1:14">
      <c r="A7225" s="1"/>
      <c r="B7225" s="1"/>
      <c r="D7225" s="1"/>
      <c r="E7225" s="1"/>
      <c r="F7225" s="1"/>
      <c r="M7225" s="1"/>
      <c r="N7225" s="1"/>
    </row>
    <row r="7226" spans="1:14">
      <c r="A7226" s="1"/>
      <c r="B7226" s="1"/>
      <c r="D7226" s="1"/>
      <c r="E7226" s="1"/>
      <c r="F7226" s="1"/>
      <c r="M7226" s="1"/>
      <c r="N7226" s="1"/>
    </row>
    <row r="7227" spans="1:14">
      <c r="A7227" s="1"/>
      <c r="B7227" s="1"/>
      <c r="D7227" s="1"/>
      <c r="E7227" s="1"/>
      <c r="F7227" s="1"/>
      <c r="M7227" s="1"/>
      <c r="N7227" s="1"/>
    </row>
    <row r="7228" spans="1:14">
      <c r="A7228" s="1"/>
      <c r="B7228" s="1"/>
      <c r="D7228" s="1"/>
      <c r="E7228" s="1"/>
      <c r="F7228" s="1"/>
      <c r="M7228" s="1"/>
      <c r="N7228" s="1"/>
    </row>
    <row r="7229" spans="1:14">
      <c r="A7229" s="1"/>
      <c r="B7229" s="1"/>
      <c r="D7229" s="1"/>
      <c r="E7229" s="1"/>
      <c r="F7229" s="1"/>
      <c r="M7229" s="1"/>
      <c r="N7229" s="1"/>
    </row>
    <row r="7230" spans="1:14">
      <c r="A7230" s="1"/>
      <c r="B7230" s="1"/>
      <c r="D7230" s="1"/>
      <c r="E7230" s="1"/>
      <c r="F7230" s="1"/>
      <c r="M7230" s="1"/>
      <c r="N7230" s="1"/>
    </row>
    <row r="7231" spans="1:14">
      <c r="A7231" s="1"/>
      <c r="B7231" s="1"/>
      <c r="D7231" s="1"/>
      <c r="E7231" s="1"/>
      <c r="F7231" s="1"/>
      <c r="M7231" s="1"/>
      <c r="N7231" s="1"/>
    </row>
    <row r="7232" spans="1:14">
      <c r="A7232" s="1"/>
      <c r="B7232" s="1"/>
      <c r="D7232" s="1"/>
      <c r="E7232" s="1"/>
      <c r="F7232" s="1"/>
      <c r="M7232" s="1"/>
      <c r="N7232" s="1"/>
    </row>
    <row r="7233" spans="1:14">
      <c r="A7233" s="1"/>
      <c r="B7233" s="1"/>
      <c r="D7233" s="1"/>
      <c r="E7233" s="1"/>
      <c r="F7233" s="1"/>
      <c r="M7233" s="1"/>
      <c r="N7233" s="1"/>
    </row>
    <row r="7234" spans="1:14">
      <c r="A7234" s="1"/>
      <c r="B7234" s="1"/>
      <c r="D7234" s="1"/>
      <c r="E7234" s="1"/>
      <c r="F7234" s="1"/>
      <c r="M7234" s="1"/>
      <c r="N7234" s="1"/>
    </row>
    <row r="7235" spans="1:14">
      <c r="A7235" s="1"/>
      <c r="B7235" s="1"/>
      <c r="D7235" s="1"/>
      <c r="E7235" s="1"/>
      <c r="F7235" s="1"/>
      <c r="M7235" s="1"/>
      <c r="N7235" s="1"/>
    </row>
    <row r="7236" spans="1:14">
      <c r="A7236" s="1"/>
      <c r="B7236" s="1"/>
      <c r="D7236" s="1"/>
      <c r="E7236" s="1"/>
      <c r="F7236" s="1"/>
      <c r="M7236" s="1"/>
      <c r="N7236" s="1"/>
    </row>
    <row r="7237" spans="1:14">
      <c r="A7237" s="1"/>
      <c r="B7237" s="1"/>
      <c r="D7237" s="1"/>
      <c r="E7237" s="1"/>
      <c r="F7237" s="1"/>
      <c r="M7237" s="1"/>
      <c r="N7237" s="1"/>
    </row>
    <row r="7238" spans="1:14">
      <c r="A7238" s="1"/>
      <c r="B7238" s="1"/>
      <c r="D7238" s="1"/>
      <c r="E7238" s="1"/>
      <c r="F7238" s="1"/>
      <c r="M7238" s="1"/>
      <c r="N7238" s="1"/>
    </row>
    <row r="7239" spans="1:14">
      <c r="A7239" s="1"/>
      <c r="B7239" s="1"/>
      <c r="D7239" s="1"/>
      <c r="E7239" s="1"/>
      <c r="F7239" s="1"/>
      <c r="M7239" s="1"/>
      <c r="N7239" s="1"/>
    </row>
    <row r="7240" spans="1:14">
      <c r="A7240" s="1"/>
      <c r="B7240" s="1"/>
      <c r="D7240" s="1"/>
      <c r="E7240" s="1"/>
      <c r="F7240" s="1"/>
      <c r="M7240" s="1"/>
      <c r="N7240" s="1"/>
    </row>
    <row r="7241" spans="1:14">
      <c r="A7241" s="1"/>
      <c r="B7241" s="1"/>
      <c r="D7241" s="1"/>
      <c r="E7241" s="1"/>
      <c r="F7241" s="1"/>
      <c r="M7241" s="1"/>
      <c r="N7241" s="1"/>
    </row>
    <row r="7242" spans="1:14">
      <c r="A7242" s="1"/>
      <c r="B7242" s="1"/>
      <c r="D7242" s="1"/>
      <c r="E7242" s="1"/>
      <c r="F7242" s="1"/>
      <c r="M7242" s="1"/>
      <c r="N7242" s="1"/>
    </row>
    <row r="7243" spans="1:14">
      <c r="A7243" s="1"/>
      <c r="B7243" s="1"/>
      <c r="D7243" s="1"/>
      <c r="E7243" s="1"/>
      <c r="F7243" s="1"/>
      <c r="M7243" s="1"/>
      <c r="N7243" s="1"/>
    </row>
    <row r="7244" spans="1:14">
      <c r="A7244" s="1"/>
      <c r="B7244" s="1"/>
      <c r="D7244" s="1"/>
      <c r="E7244" s="1"/>
      <c r="F7244" s="1"/>
      <c r="M7244" s="1"/>
      <c r="N7244" s="1"/>
    </row>
    <row r="7245" spans="1:14">
      <c r="A7245" s="1"/>
      <c r="B7245" s="1"/>
      <c r="D7245" s="1"/>
      <c r="E7245" s="1"/>
      <c r="F7245" s="1"/>
      <c r="M7245" s="1"/>
      <c r="N7245" s="1"/>
    </row>
    <row r="7246" spans="1:14">
      <c r="A7246" s="1"/>
      <c r="B7246" s="1"/>
      <c r="D7246" s="1"/>
      <c r="E7246" s="1"/>
      <c r="F7246" s="1"/>
      <c r="M7246" s="1"/>
      <c r="N7246" s="1"/>
    </row>
    <row r="7247" spans="1:14">
      <c r="A7247" s="1"/>
      <c r="B7247" s="1"/>
      <c r="D7247" s="1"/>
      <c r="E7247" s="1"/>
      <c r="F7247" s="1"/>
      <c r="M7247" s="1"/>
      <c r="N7247" s="1"/>
    </row>
    <row r="7248" spans="1:14">
      <c r="A7248" s="1"/>
      <c r="B7248" s="1"/>
      <c r="D7248" s="1"/>
      <c r="E7248" s="1"/>
      <c r="F7248" s="1"/>
      <c r="M7248" s="1"/>
      <c r="N7248" s="1"/>
    </row>
    <row r="7249" spans="1:14">
      <c r="A7249" s="1"/>
      <c r="B7249" s="1"/>
      <c r="D7249" s="1"/>
      <c r="E7249" s="1"/>
      <c r="F7249" s="1"/>
      <c r="M7249" s="1"/>
      <c r="N7249" s="1"/>
    </row>
    <row r="7250" spans="1:14">
      <c r="A7250" s="1"/>
      <c r="B7250" s="1"/>
      <c r="D7250" s="1"/>
      <c r="E7250" s="1"/>
      <c r="F7250" s="1"/>
      <c r="M7250" s="1"/>
      <c r="N7250" s="1"/>
    </row>
    <row r="7251" spans="1:14">
      <c r="A7251" s="1"/>
      <c r="B7251" s="1"/>
      <c r="D7251" s="1"/>
      <c r="E7251" s="1"/>
      <c r="F7251" s="1"/>
      <c r="M7251" s="1"/>
      <c r="N7251" s="1"/>
    </row>
    <row r="7252" spans="1:14">
      <c r="A7252" s="1"/>
      <c r="B7252" s="1"/>
      <c r="D7252" s="1"/>
      <c r="E7252" s="1"/>
      <c r="F7252" s="1"/>
      <c r="M7252" s="1"/>
      <c r="N7252" s="1"/>
    </row>
    <row r="7253" spans="1:14">
      <c r="A7253" s="1"/>
      <c r="B7253" s="1"/>
      <c r="D7253" s="1"/>
      <c r="E7253" s="1"/>
      <c r="F7253" s="1"/>
      <c r="M7253" s="1"/>
      <c r="N7253" s="1"/>
    </row>
    <row r="7254" spans="1:14">
      <c r="A7254" s="1"/>
      <c r="B7254" s="1"/>
      <c r="D7254" s="1"/>
      <c r="E7254" s="1"/>
      <c r="F7254" s="1"/>
      <c r="M7254" s="1"/>
      <c r="N7254" s="1"/>
    </row>
    <row r="7255" spans="1:14">
      <c r="A7255" s="1"/>
      <c r="B7255" s="1"/>
      <c r="D7255" s="1"/>
      <c r="E7255" s="1"/>
      <c r="F7255" s="1"/>
      <c r="M7255" s="1"/>
      <c r="N7255" s="1"/>
    </row>
    <row r="7256" spans="1:14">
      <c r="A7256" s="1"/>
      <c r="B7256" s="1"/>
      <c r="D7256" s="1"/>
      <c r="E7256" s="1"/>
      <c r="F7256" s="1"/>
      <c r="M7256" s="1"/>
      <c r="N7256" s="1"/>
    </row>
    <row r="7257" spans="1:14">
      <c r="A7257" s="1"/>
      <c r="B7257" s="1"/>
      <c r="D7257" s="1"/>
      <c r="E7257" s="1"/>
      <c r="F7257" s="1"/>
      <c r="M7257" s="1"/>
      <c r="N7257" s="1"/>
    </row>
    <row r="7258" spans="1:14">
      <c r="A7258" s="1"/>
      <c r="B7258" s="1"/>
      <c r="D7258" s="1"/>
      <c r="E7258" s="1"/>
      <c r="F7258" s="1"/>
      <c r="M7258" s="1"/>
      <c r="N7258" s="1"/>
    </row>
    <row r="7259" spans="1:14">
      <c r="A7259" s="1"/>
      <c r="B7259" s="1"/>
      <c r="D7259" s="1"/>
      <c r="E7259" s="1"/>
      <c r="F7259" s="1"/>
      <c r="M7259" s="1"/>
      <c r="N7259" s="1"/>
    </row>
    <row r="7260" spans="1:14">
      <c r="A7260" s="1"/>
      <c r="B7260" s="1"/>
      <c r="D7260" s="1"/>
      <c r="E7260" s="1"/>
      <c r="F7260" s="1"/>
      <c r="M7260" s="1"/>
      <c r="N7260" s="1"/>
    </row>
    <row r="7261" spans="1:14">
      <c r="A7261" s="1"/>
      <c r="B7261" s="1"/>
      <c r="D7261" s="1"/>
      <c r="E7261" s="1"/>
      <c r="F7261" s="1"/>
      <c r="M7261" s="1"/>
      <c r="N7261" s="1"/>
    </row>
    <row r="7262" spans="1:14">
      <c r="A7262" s="1"/>
      <c r="B7262" s="1"/>
      <c r="D7262" s="1"/>
      <c r="E7262" s="1"/>
      <c r="F7262" s="1"/>
      <c r="M7262" s="1"/>
      <c r="N7262" s="1"/>
    </row>
    <row r="7263" spans="1:14">
      <c r="A7263" s="1"/>
      <c r="B7263" s="1"/>
      <c r="D7263" s="1"/>
      <c r="E7263" s="1"/>
      <c r="F7263" s="1"/>
      <c r="M7263" s="1"/>
      <c r="N7263" s="1"/>
    </row>
    <row r="7264" spans="1:14">
      <c r="A7264" s="1"/>
      <c r="B7264" s="1"/>
      <c r="D7264" s="1"/>
      <c r="E7264" s="1"/>
      <c r="F7264" s="1"/>
      <c r="M7264" s="1"/>
      <c r="N7264" s="1"/>
    </row>
    <row r="7265" spans="1:14">
      <c r="A7265" s="1"/>
      <c r="B7265" s="1"/>
      <c r="D7265" s="1"/>
      <c r="E7265" s="1"/>
      <c r="F7265" s="1"/>
      <c r="M7265" s="1"/>
      <c r="N7265" s="1"/>
    </row>
    <row r="7266" spans="1:14">
      <c r="A7266" s="1"/>
      <c r="B7266" s="1"/>
      <c r="D7266" s="1"/>
      <c r="E7266" s="1"/>
      <c r="F7266" s="1"/>
      <c r="M7266" s="1"/>
      <c r="N7266" s="1"/>
    </row>
    <row r="7267" spans="1:14">
      <c r="A7267" s="1"/>
      <c r="B7267" s="1"/>
      <c r="D7267" s="1"/>
      <c r="E7267" s="1"/>
      <c r="F7267" s="1"/>
      <c r="M7267" s="1"/>
      <c r="N7267" s="1"/>
    </row>
    <row r="7268" spans="1:14">
      <c r="A7268" s="1"/>
      <c r="B7268" s="1"/>
      <c r="D7268" s="1"/>
      <c r="E7268" s="1"/>
      <c r="F7268" s="1"/>
      <c r="M7268" s="1"/>
      <c r="N7268" s="1"/>
    </row>
    <row r="7269" spans="1:14">
      <c r="A7269" s="1"/>
      <c r="B7269" s="1"/>
      <c r="D7269" s="1"/>
      <c r="E7269" s="1"/>
      <c r="F7269" s="1"/>
      <c r="M7269" s="1"/>
      <c r="N7269" s="1"/>
    </row>
    <row r="7270" spans="1:14">
      <c r="A7270" s="1"/>
      <c r="B7270" s="1"/>
      <c r="D7270" s="1"/>
      <c r="E7270" s="1"/>
      <c r="F7270" s="1"/>
      <c r="M7270" s="1"/>
      <c r="N7270" s="1"/>
    </row>
    <row r="7271" spans="1:14">
      <c r="A7271" s="1"/>
      <c r="B7271" s="1"/>
      <c r="D7271" s="1"/>
      <c r="E7271" s="1"/>
      <c r="F7271" s="1"/>
      <c r="M7271" s="1"/>
      <c r="N7271" s="1"/>
    </row>
    <row r="7272" spans="1:14">
      <c r="A7272" s="1"/>
      <c r="B7272" s="1"/>
      <c r="D7272" s="1"/>
      <c r="E7272" s="1"/>
      <c r="F7272" s="1"/>
      <c r="M7272" s="1"/>
      <c r="N7272" s="1"/>
    </row>
    <row r="7273" spans="1:14">
      <c r="A7273" s="1"/>
      <c r="B7273" s="1"/>
      <c r="D7273" s="1"/>
      <c r="E7273" s="1"/>
      <c r="F7273" s="1"/>
      <c r="M7273" s="1"/>
      <c r="N7273" s="1"/>
    </row>
    <row r="7274" spans="1:14">
      <c r="A7274" s="1"/>
      <c r="B7274" s="1"/>
      <c r="D7274" s="1"/>
      <c r="E7274" s="1"/>
      <c r="F7274" s="1"/>
      <c r="M7274" s="1"/>
      <c r="N7274" s="1"/>
    </row>
    <row r="7275" spans="1:14">
      <c r="A7275" s="1"/>
      <c r="B7275" s="1"/>
      <c r="D7275" s="1"/>
      <c r="E7275" s="1"/>
      <c r="F7275" s="1"/>
      <c r="M7275" s="1"/>
      <c r="N7275" s="1"/>
    </row>
    <row r="7276" spans="1:14">
      <c r="A7276" s="1"/>
      <c r="B7276" s="1"/>
      <c r="D7276" s="1"/>
      <c r="E7276" s="1"/>
      <c r="F7276" s="1"/>
      <c r="M7276" s="1"/>
      <c r="N7276" s="1"/>
    </row>
    <row r="7277" spans="1:14">
      <c r="A7277" s="1"/>
      <c r="B7277" s="1"/>
      <c r="D7277" s="1"/>
      <c r="E7277" s="1"/>
      <c r="F7277" s="1"/>
      <c r="M7277" s="1"/>
      <c r="N7277" s="1"/>
    </row>
    <row r="7278" spans="1:14">
      <c r="A7278" s="1"/>
      <c r="B7278" s="1"/>
      <c r="D7278" s="1"/>
      <c r="E7278" s="1"/>
      <c r="F7278" s="1"/>
      <c r="M7278" s="1"/>
      <c r="N7278" s="1"/>
    </row>
    <row r="7279" spans="1:14">
      <c r="A7279" s="1"/>
      <c r="B7279" s="1"/>
      <c r="D7279" s="1"/>
      <c r="E7279" s="1"/>
      <c r="F7279" s="1"/>
      <c r="M7279" s="1"/>
      <c r="N7279" s="1"/>
    </row>
    <row r="7280" spans="1:14">
      <c r="A7280" s="1"/>
      <c r="B7280" s="1"/>
      <c r="D7280" s="1"/>
      <c r="E7280" s="1"/>
      <c r="F7280" s="1"/>
      <c r="M7280" s="1"/>
      <c r="N7280" s="1"/>
    </row>
    <row r="7281" spans="1:14">
      <c r="A7281" s="1"/>
      <c r="B7281" s="1"/>
      <c r="D7281" s="1"/>
      <c r="E7281" s="1"/>
      <c r="F7281" s="1"/>
      <c r="M7281" s="1"/>
      <c r="N7281" s="1"/>
    </row>
    <row r="7282" spans="1:14">
      <c r="A7282" s="1"/>
      <c r="B7282" s="1"/>
      <c r="D7282" s="1"/>
      <c r="E7282" s="1"/>
      <c r="F7282" s="1"/>
      <c r="M7282" s="1"/>
      <c r="N7282" s="1"/>
    </row>
    <row r="7283" spans="1:14">
      <c r="A7283" s="1"/>
      <c r="B7283" s="1"/>
      <c r="D7283" s="1"/>
      <c r="E7283" s="1"/>
      <c r="F7283" s="1"/>
      <c r="M7283" s="1"/>
      <c r="N7283" s="1"/>
    </row>
    <row r="7284" spans="1:14">
      <c r="A7284" s="1"/>
      <c r="B7284" s="1"/>
      <c r="D7284" s="1"/>
      <c r="E7284" s="1"/>
      <c r="F7284" s="1"/>
      <c r="M7284" s="1"/>
      <c r="N7284" s="1"/>
    </row>
    <row r="7285" spans="1:14">
      <c r="A7285" s="1"/>
      <c r="B7285" s="1"/>
      <c r="D7285" s="1"/>
      <c r="E7285" s="1"/>
      <c r="F7285" s="1"/>
      <c r="M7285" s="1"/>
      <c r="N7285" s="1"/>
    </row>
    <row r="7286" spans="1:14">
      <c r="A7286" s="1"/>
      <c r="B7286" s="1"/>
      <c r="D7286" s="1"/>
      <c r="E7286" s="1"/>
      <c r="F7286" s="1"/>
      <c r="M7286" s="1"/>
      <c r="N7286" s="1"/>
    </row>
    <row r="7287" spans="1:14">
      <c r="A7287" s="1"/>
      <c r="B7287" s="1"/>
      <c r="D7287" s="1"/>
      <c r="E7287" s="1"/>
      <c r="F7287" s="1"/>
      <c r="M7287" s="1"/>
      <c r="N7287" s="1"/>
    </row>
    <row r="7288" spans="1:14">
      <c r="A7288" s="1"/>
      <c r="B7288" s="1"/>
      <c r="D7288" s="1"/>
      <c r="E7288" s="1"/>
      <c r="F7288" s="1"/>
      <c r="M7288" s="1"/>
      <c r="N7288" s="1"/>
    </row>
    <row r="7289" spans="1:14">
      <c r="A7289" s="1"/>
      <c r="B7289" s="1"/>
      <c r="D7289" s="1"/>
      <c r="E7289" s="1"/>
      <c r="F7289" s="1"/>
      <c r="M7289" s="1"/>
      <c r="N7289" s="1"/>
    </row>
    <row r="7290" spans="1:14">
      <c r="A7290" s="1"/>
      <c r="B7290" s="1"/>
      <c r="D7290" s="1"/>
      <c r="E7290" s="1"/>
      <c r="F7290" s="1"/>
      <c r="M7290" s="1"/>
      <c r="N7290" s="1"/>
    </row>
    <row r="7291" spans="1:14">
      <c r="A7291" s="1"/>
      <c r="B7291" s="1"/>
      <c r="D7291" s="1"/>
      <c r="E7291" s="1"/>
      <c r="F7291" s="1"/>
      <c r="M7291" s="1"/>
      <c r="N7291" s="1"/>
    </row>
    <row r="7292" spans="1:14">
      <c r="A7292" s="1"/>
      <c r="B7292" s="1"/>
      <c r="D7292" s="1"/>
      <c r="E7292" s="1"/>
      <c r="F7292" s="1"/>
      <c r="M7292" s="1"/>
      <c r="N7292" s="1"/>
    </row>
    <row r="7293" spans="1:14">
      <c r="A7293" s="1"/>
      <c r="B7293" s="1"/>
      <c r="D7293" s="1"/>
      <c r="E7293" s="1"/>
      <c r="F7293" s="1"/>
      <c r="M7293" s="1"/>
      <c r="N7293" s="1"/>
    </row>
    <row r="7294" spans="1:14">
      <c r="A7294" s="1"/>
      <c r="B7294" s="1"/>
      <c r="D7294" s="1"/>
      <c r="E7294" s="1"/>
      <c r="F7294" s="1"/>
      <c r="M7294" s="1"/>
      <c r="N7294" s="1"/>
    </row>
    <row r="7295" spans="1:14">
      <c r="A7295" s="1"/>
      <c r="B7295" s="1"/>
      <c r="D7295" s="1"/>
      <c r="E7295" s="1"/>
      <c r="F7295" s="1"/>
      <c r="M7295" s="1"/>
      <c r="N7295" s="1"/>
    </row>
    <row r="7296" spans="1:14">
      <c r="A7296" s="1"/>
      <c r="B7296" s="1"/>
      <c r="D7296" s="1"/>
      <c r="E7296" s="1"/>
      <c r="F7296" s="1"/>
      <c r="M7296" s="1"/>
      <c r="N7296" s="1"/>
    </row>
    <row r="7297" spans="1:14">
      <c r="A7297" s="1"/>
      <c r="B7297" s="1"/>
      <c r="D7297" s="1"/>
      <c r="E7297" s="1"/>
      <c r="F7297" s="1"/>
      <c r="M7297" s="1"/>
      <c r="N7297" s="1"/>
    </row>
    <row r="7298" spans="1:14">
      <c r="A7298" s="1"/>
      <c r="B7298" s="1"/>
      <c r="D7298" s="1"/>
      <c r="E7298" s="1"/>
      <c r="F7298" s="1"/>
      <c r="M7298" s="1"/>
      <c r="N7298" s="1"/>
    </row>
    <row r="7299" spans="1:14">
      <c r="A7299" s="1"/>
      <c r="B7299" s="1"/>
      <c r="D7299" s="1"/>
      <c r="E7299" s="1"/>
      <c r="F7299" s="1"/>
      <c r="M7299" s="1"/>
      <c r="N7299" s="1"/>
    </row>
    <row r="7300" spans="1:14">
      <c r="A7300" s="1"/>
      <c r="B7300" s="1"/>
      <c r="D7300" s="1"/>
      <c r="E7300" s="1"/>
      <c r="F7300" s="1"/>
      <c r="M7300" s="1"/>
      <c r="N7300" s="1"/>
    </row>
    <row r="7301" spans="1:14">
      <c r="A7301" s="1"/>
      <c r="B7301" s="1"/>
      <c r="D7301" s="1"/>
      <c r="E7301" s="1"/>
      <c r="F7301" s="1"/>
      <c r="M7301" s="1"/>
      <c r="N7301" s="1"/>
    </row>
    <row r="7302" spans="1:14">
      <c r="A7302" s="1"/>
      <c r="B7302" s="1"/>
      <c r="D7302" s="1"/>
      <c r="E7302" s="1"/>
      <c r="F7302" s="1"/>
      <c r="M7302" s="1"/>
      <c r="N7302" s="1"/>
    </row>
    <row r="7303" spans="1:14">
      <c r="A7303" s="1"/>
      <c r="B7303" s="1"/>
      <c r="D7303" s="1"/>
      <c r="E7303" s="1"/>
      <c r="F7303" s="1"/>
      <c r="M7303" s="1"/>
      <c r="N7303" s="1"/>
    </row>
    <row r="7304" spans="1:14">
      <c r="A7304" s="1"/>
      <c r="B7304" s="1"/>
      <c r="D7304" s="1"/>
      <c r="E7304" s="1"/>
      <c r="F7304" s="1"/>
      <c r="M7304" s="1"/>
      <c r="N7304" s="1"/>
    </row>
    <row r="7305" spans="1:14">
      <c r="A7305" s="1"/>
      <c r="B7305" s="1"/>
      <c r="D7305" s="1"/>
      <c r="E7305" s="1"/>
      <c r="F7305" s="1"/>
      <c r="M7305" s="1"/>
      <c r="N7305" s="1"/>
    </row>
    <row r="7306" spans="1:14">
      <c r="A7306" s="1"/>
      <c r="B7306" s="1"/>
      <c r="D7306" s="1"/>
      <c r="E7306" s="1"/>
      <c r="F7306" s="1"/>
      <c r="M7306" s="1"/>
      <c r="N7306" s="1"/>
    </row>
    <row r="7307" spans="1:14">
      <c r="A7307" s="1"/>
      <c r="B7307" s="1"/>
      <c r="D7307" s="1"/>
      <c r="E7307" s="1"/>
      <c r="F7307" s="1"/>
      <c r="M7307" s="1"/>
      <c r="N7307" s="1"/>
    </row>
    <row r="7308" spans="1:14">
      <c r="A7308" s="1"/>
      <c r="B7308" s="1"/>
      <c r="D7308" s="1"/>
      <c r="E7308" s="1"/>
      <c r="F7308" s="1"/>
      <c r="M7308" s="1"/>
      <c r="N7308" s="1"/>
    </row>
    <row r="7309" spans="1:14">
      <c r="A7309" s="1"/>
      <c r="B7309" s="1"/>
      <c r="D7309" s="1"/>
      <c r="E7309" s="1"/>
      <c r="F7309" s="1"/>
      <c r="M7309" s="1"/>
      <c r="N7309" s="1"/>
    </row>
    <row r="7310" spans="1:14">
      <c r="A7310" s="1"/>
      <c r="B7310" s="1"/>
      <c r="D7310" s="1"/>
      <c r="E7310" s="1"/>
      <c r="F7310" s="1"/>
      <c r="M7310" s="1"/>
      <c r="N7310" s="1"/>
    </row>
    <row r="7311" spans="1:14">
      <c r="A7311" s="1"/>
      <c r="B7311" s="1"/>
      <c r="D7311" s="1"/>
      <c r="E7311" s="1"/>
      <c r="F7311" s="1"/>
      <c r="M7311" s="1"/>
      <c r="N7311" s="1"/>
    </row>
    <row r="7312" spans="1:14">
      <c r="A7312" s="1"/>
      <c r="B7312" s="1"/>
      <c r="D7312" s="1"/>
      <c r="E7312" s="1"/>
      <c r="F7312" s="1"/>
      <c r="M7312" s="1"/>
      <c r="N7312" s="1"/>
    </row>
    <row r="7313" spans="1:14">
      <c r="A7313" s="1"/>
      <c r="B7313" s="1"/>
      <c r="D7313" s="1"/>
      <c r="E7313" s="1"/>
      <c r="F7313" s="1"/>
      <c r="M7313" s="1"/>
      <c r="N7313" s="1"/>
    </row>
    <row r="7314" spans="1:14">
      <c r="A7314" s="1"/>
      <c r="B7314" s="1"/>
      <c r="D7314" s="1"/>
      <c r="E7314" s="1"/>
      <c r="F7314" s="1"/>
      <c r="M7314" s="1"/>
      <c r="N7314" s="1"/>
    </row>
    <row r="7315" spans="1:14">
      <c r="A7315" s="1"/>
      <c r="B7315" s="1"/>
      <c r="D7315" s="1"/>
      <c r="E7315" s="1"/>
      <c r="F7315" s="1"/>
      <c r="M7315" s="1"/>
      <c r="N7315" s="1"/>
    </row>
    <row r="7316" spans="1:14">
      <c r="A7316" s="1"/>
      <c r="B7316" s="1"/>
      <c r="D7316" s="1"/>
      <c r="E7316" s="1"/>
      <c r="F7316" s="1"/>
      <c r="M7316" s="1"/>
      <c r="N7316" s="1"/>
    </row>
    <row r="7317" spans="1:14">
      <c r="A7317" s="1"/>
      <c r="B7317" s="1"/>
      <c r="D7317" s="1"/>
      <c r="E7317" s="1"/>
      <c r="F7317" s="1"/>
      <c r="M7317" s="1"/>
      <c r="N7317" s="1"/>
    </row>
    <row r="7318" spans="1:14">
      <c r="A7318" s="1"/>
      <c r="B7318" s="1"/>
      <c r="D7318" s="1"/>
      <c r="E7318" s="1"/>
      <c r="F7318" s="1"/>
      <c r="M7318" s="1"/>
      <c r="N7318" s="1"/>
    </row>
    <row r="7319" spans="1:14">
      <c r="A7319" s="1"/>
      <c r="B7319" s="1"/>
      <c r="D7319" s="1"/>
      <c r="E7319" s="1"/>
      <c r="F7319" s="1"/>
      <c r="M7319" s="1"/>
      <c r="N7319" s="1"/>
    </row>
    <row r="7320" spans="1:14">
      <c r="A7320" s="1"/>
      <c r="B7320" s="1"/>
      <c r="D7320" s="1"/>
      <c r="E7320" s="1"/>
      <c r="F7320" s="1"/>
      <c r="M7320" s="1"/>
      <c r="N7320" s="1"/>
    </row>
    <row r="7321" spans="1:14">
      <c r="A7321" s="1"/>
      <c r="B7321" s="1"/>
      <c r="D7321" s="1"/>
      <c r="E7321" s="1"/>
      <c r="F7321" s="1"/>
      <c r="M7321" s="1"/>
      <c r="N7321" s="1"/>
    </row>
    <row r="7322" spans="1:14">
      <c r="A7322" s="1"/>
      <c r="B7322" s="1"/>
      <c r="D7322" s="1"/>
      <c r="E7322" s="1"/>
      <c r="F7322" s="1"/>
      <c r="M7322" s="1"/>
      <c r="N7322" s="1"/>
    </row>
    <row r="7323" spans="1:14">
      <c r="A7323" s="1"/>
      <c r="B7323" s="1"/>
      <c r="D7323" s="1"/>
      <c r="E7323" s="1"/>
      <c r="F7323" s="1"/>
      <c r="M7323" s="1"/>
      <c r="N7323" s="1"/>
    </row>
    <row r="7324" spans="1:14">
      <c r="A7324" s="1"/>
      <c r="B7324" s="1"/>
      <c r="D7324" s="1"/>
      <c r="E7324" s="1"/>
      <c r="F7324" s="1"/>
      <c r="M7324" s="1"/>
      <c r="N7324" s="1"/>
    </row>
    <row r="7325" spans="1:14">
      <c r="A7325" s="1"/>
      <c r="B7325" s="1"/>
      <c r="D7325" s="1"/>
      <c r="E7325" s="1"/>
      <c r="F7325" s="1"/>
      <c r="M7325" s="1"/>
      <c r="N7325" s="1"/>
    </row>
    <row r="7326" spans="1:14">
      <c r="A7326" s="1"/>
      <c r="B7326" s="1"/>
      <c r="D7326" s="1"/>
      <c r="E7326" s="1"/>
      <c r="F7326" s="1"/>
      <c r="M7326" s="1"/>
      <c r="N7326" s="1"/>
    </row>
    <row r="7327" spans="1:14">
      <c r="A7327" s="1"/>
      <c r="B7327" s="1"/>
      <c r="D7327" s="1"/>
      <c r="E7327" s="1"/>
      <c r="F7327" s="1"/>
      <c r="M7327" s="1"/>
      <c r="N7327" s="1"/>
    </row>
    <row r="7328" spans="1:14">
      <c r="A7328" s="1"/>
      <c r="B7328" s="1"/>
      <c r="D7328" s="1"/>
      <c r="E7328" s="1"/>
      <c r="F7328" s="1"/>
      <c r="M7328" s="1"/>
      <c r="N7328" s="1"/>
    </row>
    <row r="7329" spans="1:14">
      <c r="A7329" s="1"/>
      <c r="B7329" s="1"/>
      <c r="D7329" s="1"/>
      <c r="E7329" s="1"/>
      <c r="F7329" s="1"/>
      <c r="M7329" s="1"/>
      <c r="N7329" s="1"/>
    </row>
    <row r="7330" spans="1:14">
      <c r="A7330" s="1"/>
      <c r="B7330" s="1"/>
      <c r="D7330" s="1"/>
      <c r="E7330" s="1"/>
      <c r="F7330" s="1"/>
      <c r="M7330" s="1"/>
      <c r="N7330" s="1"/>
    </row>
    <row r="7331" spans="1:14">
      <c r="A7331" s="1"/>
      <c r="B7331" s="1"/>
      <c r="D7331" s="1"/>
      <c r="E7331" s="1"/>
      <c r="F7331" s="1"/>
      <c r="M7331" s="1"/>
      <c r="N7331" s="1"/>
    </row>
    <row r="7332" spans="1:14">
      <c r="A7332" s="1"/>
      <c r="B7332" s="1"/>
      <c r="D7332" s="1"/>
      <c r="E7332" s="1"/>
      <c r="F7332" s="1"/>
      <c r="M7332" s="1"/>
      <c r="N7332" s="1"/>
    </row>
    <row r="7333" spans="1:14">
      <c r="A7333" s="1"/>
      <c r="B7333" s="1"/>
      <c r="D7333" s="1"/>
      <c r="E7333" s="1"/>
      <c r="F7333" s="1"/>
      <c r="M7333" s="1"/>
      <c r="N7333" s="1"/>
    </row>
    <row r="7334" spans="1:14">
      <c r="A7334" s="1"/>
      <c r="B7334" s="1"/>
      <c r="D7334" s="1"/>
      <c r="E7334" s="1"/>
      <c r="F7334" s="1"/>
      <c r="M7334" s="1"/>
      <c r="N7334" s="1"/>
    </row>
    <row r="7335" spans="1:14">
      <c r="A7335" s="1"/>
      <c r="B7335" s="1"/>
      <c r="D7335" s="1"/>
      <c r="E7335" s="1"/>
      <c r="F7335" s="1"/>
      <c r="M7335" s="1"/>
      <c r="N7335" s="1"/>
    </row>
    <row r="7336" spans="1:14">
      <c r="A7336" s="1"/>
      <c r="B7336" s="1"/>
      <c r="D7336" s="1"/>
      <c r="E7336" s="1"/>
      <c r="F7336" s="1"/>
      <c r="M7336" s="1"/>
      <c r="N7336" s="1"/>
    </row>
    <row r="7337" spans="1:14">
      <c r="A7337" s="1"/>
      <c r="B7337" s="1"/>
      <c r="D7337" s="1"/>
      <c r="E7337" s="1"/>
      <c r="F7337" s="1"/>
      <c r="M7337" s="1"/>
      <c r="N7337" s="1"/>
    </row>
    <row r="7338" spans="1:14">
      <c r="A7338" s="1"/>
      <c r="B7338" s="1"/>
      <c r="D7338" s="1"/>
      <c r="E7338" s="1"/>
      <c r="F7338" s="1"/>
      <c r="M7338" s="1"/>
      <c r="N7338" s="1"/>
    </row>
    <row r="7339" spans="1:14">
      <c r="A7339" s="1"/>
      <c r="B7339" s="1"/>
      <c r="D7339" s="1"/>
      <c r="E7339" s="1"/>
      <c r="F7339" s="1"/>
      <c r="M7339" s="1"/>
      <c r="N7339" s="1"/>
    </row>
    <row r="7340" spans="1:14">
      <c r="A7340" s="1"/>
      <c r="B7340" s="1"/>
      <c r="D7340" s="1"/>
      <c r="E7340" s="1"/>
      <c r="F7340" s="1"/>
      <c r="M7340" s="1"/>
      <c r="N7340" s="1"/>
    </row>
    <row r="7341" spans="1:14">
      <c r="A7341" s="1"/>
      <c r="B7341" s="1"/>
      <c r="D7341" s="1"/>
      <c r="E7341" s="1"/>
      <c r="F7341" s="1"/>
      <c r="M7341" s="1"/>
      <c r="N7341" s="1"/>
    </row>
    <row r="7342" spans="1:14">
      <c r="A7342" s="1"/>
      <c r="B7342" s="1"/>
      <c r="D7342" s="1"/>
      <c r="E7342" s="1"/>
      <c r="F7342" s="1"/>
      <c r="M7342" s="1"/>
      <c r="N7342" s="1"/>
    </row>
    <row r="7343" spans="1:14">
      <c r="A7343" s="1"/>
      <c r="B7343" s="1"/>
      <c r="D7343" s="1"/>
      <c r="E7343" s="1"/>
      <c r="F7343" s="1"/>
      <c r="M7343" s="1"/>
      <c r="N7343" s="1"/>
    </row>
    <row r="7344" spans="1:14">
      <c r="A7344" s="1"/>
      <c r="B7344" s="1"/>
      <c r="D7344" s="1"/>
      <c r="E7344" s="1"/>
      <c r="F7344" s="1"/>
      <c r="M7344" s="1"/>
      <c r="N7344" s="1"/>
    </row>
    <row r="7345" spans="1:14">
      <c r="A7345" s="1"/>
      <c r="B7345" s="1"/>
      <c r="D7345" s="1"/>
      <c r="E7345" s="1"/>
      <c r="F7345" s="1"/>
      <c r="M7345" s="1"/>
      <c r="N7345" s="1"/>
    </row>
    <row r="7346" spans="1:14">
      <c r="A7346" s="1"/>
      <c r="B7346" s="1"/>
      <c r="D7346" s="1"/>
      <c r="E7346" s="1"/>
      <c r="F7346" s="1"/>
      <c r="M7346" s="1"/>
      <c r="N7346" s="1"/>
    </row>
    <row r="7347" spans="1:14">
      <c r="A7347" s="1"/>
      <c r="B7347" s="1"/>
      <c r="D7347" s="1"/>
      <c r="E7347" s="1"/>
      <c r="F7347" s="1"/>
      <c r="M7347" s="1"/>
      <c r="N7347" s="1"/>
    </row>
    <row r="7348" spans="1:14">
      <c r="A7348" s="1"/>
      <c r="B7348" s="1"/>
      <c r="D7348" s="1"/>
      <c r="E7348" s="1"/>
      <c r="F7348" s="1"/>
      <c r="M7348" s="1"/>
      <c r="N7348" s="1"/>
    </row>
    <row r="7349" spans="1:14">
      <c r="A7349" s="1"/>
      <c r="B7349" s="1"/>
      <c r="D7349" s="1"/>
      <c r="E7349" s="1"/>
      <c r="F7349" s="1"/>
      <c r="M7349" s="1"/>
      <c r="N7349" s="1"/>
    </row>
    <row r="7350" spans="1:14">
      <c r="A7350" s="1"/>
      <c r="B7350" s="1"/>
      <c r="D7350" s="1"/>
      <c r="E7350" s="1"/>
      <c r="F7350" s="1"/>
      <c r="M7350" s="1"/>
      <c r="N7350" s="1"/>
    </row>
    <row r="7351" spans="1:14">
      <c r="A7351" s="1"/>
      <c r="B7351" s="1"/>
      <c r="D7351" s="1"/>
      <c r="E7351" s="1"/>
      <c r="F7351" s="1"/>
      <c r="M7351" s="1"/>
      <c r="N7351" s="1"/>
    </row>
    <row r="7352" spans="1:14">
      <c r="A7352" s="1"/>
      <c r="B7352" s="1"/>
      <c r="D7352" s="1"/>
      <c r="E7352" s="1"/>
      <c r="F7352" s="1"/>
      <c r="M7352" s="1"/>
      <c r="N7352" s="1"/>
    </row>
    <row r="7353" spans="1:14">
      <c r="A7353" s="1"/>
      <c r="B7353" s="1"/>
      <c r="D7353" s="1"/>
      <c r="E7353" s="1"/>
      <c r="F7353" s="1"/>
      <c r="M7353" s="1"/>
      <c r="N7353" s="1"/>
    </row>
    <row r="7354" spans="1:14">
      <c r="A7354" s="1"/>
      <c r="B7354" s="1"/>
      <c r="D7354" s="1"/>
      <c r="E7354" s="1"/>
      <c r="F7354" s="1"/>
      <c r="M7354" s="1"/>
      <c r="N7354" s="1"/>
    </row>
    <row r="7355" spans="1:14">
      <c r="A7355" s="1"/>
      <c r="B7355" s="1"/>
      <c r="D7355" s="1"/>
      <c r="E7355" s="1"/>
      <c r="F7355" s="1"/>
      <c r="M7355" s="1"/>
      <c r="N7355" s="1"/>
    </row>
    <row r="7356" spans="1:14">
      <c r="A7356" s="1"/>
      <c r="B7356" s="1"/>
      <c r="D7356" s="1"/>
      <c r="E7356" s="1"/>
      <c r="F7356" s="1"/>
      <c r="M7356" s="1"/>
      <c r="N7356" s="1"/>
    </row>
    <row r="7357" spans="1:14">
      <c r="A7357" s="1"/>
      <c r="B7357" s="1"/>
      <c r="D7357" s="1"/>
      <c r="E7357" s="1"/>
      <c r="F7357" s="1"/>
      <c r="M7357" s="1"/>
      <c r="N7357" s="1"/>
    </row>
    <row r="7358" spans="1:14">
      <c r="A7358" s="1"/>
      <c r="B7358" s="1"/>
      <c r="D7358" s="1"/>
      <c r="E7358" s="1"/>
      <c r="F7358" s="1"/>
      <c r="M7358" s="1"/>
      <c r="N7358" s="1"/>
    </row>
    <row r="7359" spans="1:14">
      <c r="A7359" s="1"/>
      <c r="B7359" s="1"/>
      <c r="D7359" s="1"/>
      <c r="E7359" s="1"/>
      <c r="F7359" s="1"/>
      <c r="M7359" s="1"/>
      <c r="N7359" s="1"/>
    </row>
    <row r="7360" spans="1:14">
      <c r="A7360" s="1"/>
      <c r="B7360" s="1"/>
      <c r="D7360" s="1"/>
      <c r="E7360" s="1"/>
      <c r="F7360" s="1"/>
      <c r="M7360" s="1"/>
      <c r="N7360" s="1"/>
    </row>
    <row r="7361" spans="1:14">
      <c r="A7361" s="1"/>
      <c r="B7361" s="1"/>
      <c r="D7361" s="1"/>
      <c r="E7361" s="1"/>
      <c r="F7361" s="1"/>
      <c r="M7361" s="1"/>
      <c r="N7361" s="1"/>
    </row>
    <row r="7362" spans="1:14">
      <c r="A7362" s="1"/>
      <c r="B7362" s="1"/>
      <c r="D7362" s="1"/>
      <c r="E7362" s="1"/>
      <c r="F7362" s="1"/>
      <c r="M7362" s="1"/>
      <c r="N7362" s="1"/>
    </row>
    <row r="7363" spans="1:14">
      <c r="A7363" s="1"/>
      <c r="B7363" s="1"/>
      <c r="D7363" s="1"/>
      <c r="E7363" s="1"/>
      <c r="F7363" s="1"/>
      <c r="M7363" s="1"/>
      <c r="N7363" s="1"/>
    </row>
    <row r="7364" spans="1:14">
      <c r="A7364" s="1"/>
      <c r="B7364" s="1"/>
      <c r="D7364" s="1"/>
      <c r="E7364" s="1"/>
      <c r="F7364" s="1"/>
      <c r="M7364" s="1"/>
      <c r="N7364" s="1"/>
    </row>
    <row r="7365" spans="1:14">
      <c r="A7365" s="1"/>
      <c r="B7365" s="1"/>
      <c r="D7365" s="1"/>
      <c r="E7365" s="1"/>
      <c r="F7365" s="1"/>
      <c r="M7365" s="1"/>
      <c r="N7365" s="1"/>
    </row>
    <row r="7366" spans="1:14">
      <c r="A7366" s="1"/>
      <c r="B7366" s="1"/>
      <c r="D7366" s="1"/>
      <c r="E7366" s="1"/>
      <c r="F7366" s="1"/>
      <c r="M7366" s="1"/>
      <c r="N7366" s="1"/>
    </row>
    <row r="7367" spans="1:14">
      <c r="A7367" s="1"/>
      <c r="B7367" s="1"/>
      <c r="D7367" s="1"/>
      <c r="E7367" s="1"/>
      <c r="F7367" s="1"/>
      <c r="M7367" s="1"/>
      <c r="N7367" s="1"/>
    </row>
    <row r="7368" spans="1:14">
      <c r="A7368" s="1"/>
      <c r="B7368" s="1"/>
      <c r="D7368" s="1"/>
      <c r="E7368" s="1"/>
      <c r="F7368" s="1"/>
      <c r="M7368" s="1"/>
      <c r="N7368" s="1"/>
    </row>
    <row r="7369" spans="1:14">
      <c r="A7369" s="1"/>
      <c r="B7369" s="1"/>
      <c r="D7369" s="1"/>
      <c r="E7369" s="1"/>
      <c r="F7369" s="1"/>
      <c r="M7369" s="1"/>
      <c r="N7369" s="1"/>
    </row>
    <row r="7370" spans="1:14">
      <c r="A7370" s="1"/>
      <c r="B7370" s="1"/>
      <c r="D7370" s="1"/>
      <c r="E7370" s="1"/>
      <c r="F7370" s="1"/>
      <c r="M7370" s="1"/>
      <c r="N7370" s="1"/>
    </row>
    <row r="7371" spans="1:14">
      <c r="A7371" s="1"/>
      <c r="B7371" s="1"/>
      <c r="D7371" s="1"/>
      <c r="E7371" s="1"/>
      <c r="F7371" s="1"/>
      <c r="M7371" s="1"/>
      <c r="N7371" s="1"/>
    </row>
    <row r="7372" spans="1:14">
      <c r="A7372" s="1"/>
      <c r="B7372" s="1"/>
      <c r="D7372" s="1"/>
      <c r="E7372" s="1"/>
      <c r="F7372" s="1"/>
      <c r="M7372" s="1"/>
      <c r="N7372" s="1"/>
    </row>
    <row r="7373" spans="1:14">
      <c r="A7373" s="1"/>
      <c r="B7373" s="1"/>
      <c r="D7373" s="1"/>
      <c r="E7373" s="1"/>
      <c r="F7373" s="1"/>
      <c r="M7373" s="1"/>
      <c r="N7373" s="1"/>
    </row>
    <row r="7374" spans="1:14">
      <c r="A7374" s="1"/>
      <c r="B7374" s="1"/>
      <c r="D7374" s="1"/>
      <c r="E7374" s="1"/>
      <c r="F7374" s="1"/>
      <c r="M7374" s="1"/>
      <c r="N7374" s="1"/>
    </row>
    <row r="7375" spans="1:14">
      <c r="A7375" s="1"/>
      <c r="B7375" s="1"/>
      <c r="D7375" s="1"/>
      <c r="E7375" s="1"/>
      <c r="F7375" s="1"/>
      <c r="M7375" s="1"/>
      <c r="N7375" s="1"/>
    </row>
    <row r="7376" spans="1:14">
      <c r="A7376" s="1"/>
      <c r="B7376" s="1"/>
      <c r="D7376" s="1"/>
      <c r="E7376" s="1"/>
      <c r="F7376" s="1"/>
      <c r="M7376" s="1"/>
      <c r="N7376" s="1"/>
    </row>
    <row r="7377" spans="1:14">
      <c r="A7377" s="1"/>
      <c r="B7377" s="1"/>
      <c r="D7377" s="1"/>
      <c r="E7377" s="1"/>
      <c r="F7377" s="1"/>
      <c r="M7377" s="1"/>
      <c r="N7377" s="1"/>
    </row>
    <row r="7378" spans="1:14">
      <c r="A7378" s="1"/>
      <c r="B7378" s="1"/>
      <c r="D7378" s="1"/>
      <c r="E7378" s="1"/>
      <c r="F7378" s="1"/>
      <c r="M7378" s="1"/>
      <c r="N7378" s="1"/>
    </row>
    <row r="7379" spans="1:14">
      <c r="A7379" s="1"/>
      <c r="B7379" s="1"/>
      <c r="D7379" s="1"/>
      <c r="E7379" s="1"/>
      <c r="F7379" s="1"/>
      <c r="M7379" s="1"/>
      <c r="N7379" s="1"/>
    </row>
    <row r="7380" spans="1:14">
      <c r="A7380" s="1"/>
      <c r="B7380" s="1"/>
      <c r="D7380" s="1"/>
      <c r="E7380" s="1"/>
      <c r="F7380" s="1"/>
      <c r="M7380" s="1"/>
      <c r="N7380" s="1"/>
    </row>
    <row r="7381" spans="1:14">
      <c r="A7381" s="1"/>
      <c r="B7381" s="1"/>
      <c r="D7381" s="1"/>
      <c r="E7381" s="1"/>
      <c r="F7381" s="1"/>
      <c r="M7381" s="1"/>
      <c r="N7381" s="1"/>
    </row>
    <row r="7382" spans="1:14">
      <c r="A7382" s="1"/>
      <c r="B7382" s="1"/>
      <c r="D7382" s="1"/>
      <c r="E7382" s="1"/>
      <c r="F7382" s="1"/>
      <c r="M7382" s="1"/>
      <c r="N7382" s="1"/>
    </row>
    <row r="7383" spans="1:14">
      <c r="A7383" s="1"/>
      <c r="B7383" s="1"/>
      <c r="D7383" s="1"/>
      <c r="E7383" s="1"/>
      <c r="F7383" s="1"/>
      <c r="M7383" s="1"/>
      <c r="N7383" s="1"/>
    </row>
    <row r="7384" spans="1:14">
      <c r="A7384" s="1"/>
      <c r="B7384" s="1"/>
      <c r="D7384" s="1"/>
      <c r="E7384" s="1"/>
      <c r="F7384" s="1"/>
      <c r="M7384" s="1"/>
      <c r="N7384" s="1"/>
    </row>
    <row r="7385" spans="1:14">
      <c r="A7385" s="1"/>
      <c r="B7385" s="1"/>
      <c r="D7385" s="1"/>
      <c r="E7385" s="1"/>
      <c r="F7385" s="1"/>
      <c r="M7385" s="1"/>
      <c r="N7385" s="1"/>
    </row>
    <row r="7386" spans="1:14">
      <c r="A7386" s="1"/>
      <c r="B7386" s="1"/>
      <c r="D7386" s="1"/>
      <c r="E7386" s="1"/>
      <c r="F7386" s="1"/>
      <c r="M7386" s="1"/>
      <c r="N7386" s="1"/>
    </row>
    <row r="7387" spans="1:14">
      <c r="A7387" s="1"/>
      <c r="B7387" s="1"/>
      <c r="D7387" s="1"/>
      <c r="E7387" s="1"/>
      <c r="F7387" s="1"/>
      <c r="M7387" s="1"/>
      <c r="N7387" s="1"/>
    </row>
    <row r="7388" spans="1:14">
      <c r="A7388" s="1"/>
      <c r="B7388" s="1"/>
      <c r="D7388" s="1"/>
      <c r="E7388" s="1"/>
      <c r="F7388" s="1"/>
      <c r="M7388" s="1"/>
      <c r="N7388" s="1"/>
    </row>
    <row r="7389" spans="1:14">
      <c r="A7389" s="1"/>
      <c r="B7389" s="1"/>
      <c r="D7389" s="1"/>
      <c r="E7389" s="1"/>
      <c r="F7389" s="1"/>
      <c r="M7389" s="1"/>
      <c r="N7389" s="1"/>
    </row>
    <row r="7390" spans="1:14">
      <c r="A7390" s="1"/>
      <c r="B7390" s="1"/>
      <c r="D7390" s="1"/>
      <c r="E7390" s="1"/>
      <c r="F7390" s="1"/>
      <c r="M7390" s="1"/>
      <c r="N7390" s="1"/>
    </row>
    <row r="7391" spans="1:14">
      <c r="A7391" s="1"/>
      <c r="B7391" s="1"/>
      <c r="D7391" s="1"/>
      <c r="E7391" s="1"/>
      <c r="F7391" s="1"/>
      <c r="M7391" s="1"/>
      <c r="N7391" s="1"/>
    </row>
    <row r="7392" spans="1:14">
      <c r="A7392" s="1"/>
      <c r="B7392" s="1"/>
      <c r="D7392" s="1"/>
      <c r="E7392" s="1"/>
      <c r="F7392" s="1"/>
      <c r="M7392" s="1"/>
      <c r="N7392" s="1"/>
    </row>
    <row r="7393" spans="1:14">
      <c r="A7393" s="1"/>
      <c r="B7393" s="1"/>
      <c r="D7393" s="1"/>
      <c r="E7393" s="1"/>
      <c r="F7393" s="1"/>
      <c r="M7393" s="1"/>
      <c r="N7393" s="1"/>
    </row>
    <row r="7394" spans="1:14">
      <c r="A7394" s="1"/>
      <c r="B7394" s="1"/>
      <c r="D7394" s="1"/>
      <c r="E7394" s="1"/>
      <c r="F7394" s="1"/>
      <c r="M7394" s="1"/>
      <c r="N7394" s="1"/>
    </row>
    <row r="7395" spans="1:14">
      <c r="A7395" s="1"/>
      <c r="B7395" s="1"/>
      <c r="D7395" s="1"/>
      <c r="E7395" s="1"/>
      <c r="F7395" s="1"/>
      <c r="M7395" s="1"/>
      <c r="N7395" s="1"/>
    </row>
    <row r="7396" spans="1:14">
      <c r="A7396" s="1"/>
      <c r="B7396" s="1"/>
      <c r="D7396" s="1"/>
      <c r="E7396" s="1"/>
      <c r="F7396" s="1"/>
      <c r="M7396" s="1"/>
      <c r="N7396" s="1"/>
    </row>
    <row r="7397" spans="1:14">
      <c r="A7397" s="1"/>
      <c r="B7397" s="1"/>
      <c r="D7397" s="1"/>
      <c r="E7397" s="1"/>
      <c r="F7397" s="1"/>
      <c r="M7397" s="1"/>
      <c r="N7397" s="1"/>
    </row>
    <row r="7398" spans="1:14">
      <c r="A7398" s="1"/>
      <c r="B7398" s="1"/>
      <c r="D7398" s="1"/>
      <c r="E7398" s="1"/>
      <c r="F7398" s="1"/>
      <c r="M7398" s="1"/>
      <c r="N7398" s="1"/>
    </row>
    <row r="7399" spans="1:14">
      <c r="A7399" s="1"/>
      <c r="B7399" s="1"/>
      <c r="D7399" s="1"/>
      <c r="E7399" s="1"/>
      <c r="F7399" s="1"/>
      <c r="M7399" s="1"/>
      <c r="N7399" s="1"/>
    </row>
    <row r="7400" spans="1:14">
      <c r="A7400" s="1"/>
      <c r="B7400" s="1"/>
      <c r="D7400" s="1"/>
      <c r="E7400" s="1"/>
      <c r="F7400" s="1"/>
      <c r="M7400" s="1"/>
      <c r="N7400" s="1"/>
    </row>
    <row r="7401" spans="1:14">
      <c r="A7401" s="1"/>
      <c r="B7401" s="1"/>
      <c r="D7401" s="1"/>
      <c r="E7401" s="1"/>
      <c r="F7401" s="1"/>
      <c r="M7401" s="1"/>
      <c r="N7401" s="1"/>
    </row>
    <row r="7402" spans="1:14">
      <c r="A7402" s="1"/>
      <c r="B7402" s="1"/>
      <c r="D7402" s="1"/>
      <c r="E7402" s="1"/>
      <c r="F7402" s="1"/>
      <c r="M7402" s="1"/>
      <c r="N7402" s="1"/>
    </row>
    <row r="7403" spans="1:14">
      <c r="A7403" s="1"/>
      <c r="B7403" s="1"/>
      <c r="D7403" s="1"/>
      <c r="E7403" s="1"/>
      <c r="F7403" s="1"/>
      <c r="M7403" s="1"/>
      <c r="N7403" s="1"/>
    </row>
    <row r="7404" spans="1:14">
      <c r="A7404" s="1"/>
      <c r="B7404" s="1"/>
      <c r="D7404" s="1"/>
      <c r="E7404" s="1"/>
      <c r="F7404" s="1"/>
      <c r="M7404" s="1"/>
      <c r="N7404" s="1"/>
    </row>
    <row r="7405" spans="1:14">
      <c r="A7405" s="1"/>
      <c r="B7405" s="1"/>
      <c r="D7405" s="1"/>
      <c r="E7405" s="1"/>
      <c r="F7405" s="1"/>
      <c r="M7405" s="1"/>
      <c r="N7405" s="1"/>
    </row>
    <row r="7406" spans="1:14">
      <c r="A7406" s="1"/>
      <c r="B7406" s="1"/>
      <c r="D7406" s="1"/>
      <c r="E7406" s="1"/>
      <c r="F7406" s="1"/>
      <c r="M7406" s="1"/>
      <c r="N7406" s="1"/>
    </row>
    <row r="7407" spans="1:14">
      <c r="A7407" s="1"/>
      <c r="B7407" s="1"/>
      <c r="D7407" s="1"/>
      <c r="E7407" s="1"/>
      <c r="F7407" s="1"/>
      <c r="M7407" s="1"/>
      <c r="N7407" s="1"/>
    </row>
    <row r="7408" spans="1:14">
      <c r="A7408" s="1"/>
      <c r="B7408" s="1"/>
      <c r="D7408" s="1"/>
      <c r="E7408" s="1"/>
      <c r="F7408" s="1"/>
      <c r="M7408" s="1"/>
      <c r="N7408" s="1"/>
    </row>
    <row r="7409" spans="1:14">
      <c r="A7409" s="1"/>
      <c r="B7409" s="1"/>
      <c r="D7409" s="1"/>
      <c r="E7409" s="1"/>
      <c r="F7409" s="1"/>
      <c r="M7409" s="1"/>
      <c r="N7409" s="1"/>
    </row>
    <row r="7410" spans="1:14">
      <c r="A7410" s="1"/>
      <c r="B7410" s="1"/>
      <c r="D7410" s="1"/>
      <c r="E7410" s="1"/>
      <c r="F7410" s="1"/>
      <c r="M7410" s="1"/>
      <c r="N7410" s="1"/>
    </row>
    <row r="7411" spans="1:14">
      <c r="A7411" s="1"/>
      <c r="B7411" s="1"/>
      <c r="D7411" s="1"/>
      <c r="E7411" s="1"/>
      <c r="F7411" s="1"/>
      <c r="M7411" s="1"/>
      <c r="N7411" s="1"/>
    </row>
    <row r="7412" spans="1:14">
      <c r="A7412" s="1"/>
      <c r="B7412" s="1"/>
      <c r="D7412" s="1"/>
      <c r="E7412" s="1"/>
      <c r="F7412" s="1"/>
      <c r="M7412" s="1"/>
      <c r="N7412" s="1"/>
    </row>
    <row r="7413" spans="1:14">
      <c r="A7413" s="1"/>
      <c r="B7413" s="1"/>
      <c r="D7413" s="1"/>
      <c r="E7413" s="1"/>
      <c r="F7413" s="1"/>
      <c r="M7413" s="1"/>
      <c r="N7413" s="1"/>
    </row>
    <row r="7414" spans="1:14">
      <c r="A7414" s="1"/>
      <c r="B7414" s="1"/>
      <c r="D7414" s="1"/>
      <c r="E7414" s="1"/>
      <c r="F7414" s="1"/>
      <c r="M7414" s="1"/>
      <c r="N7414" s="1"/>
    </row>
    <row r="7415" spans="1:14">
      <c r="A7415" s="1"/>
      <c r="B7415" s="1"/>
      <c r="D7415" s="1"/>
      <c r="E7415" s="1"/>
      <c r="F7415" s="1"/>
      <c r="M7415" s="1"/>
      <c r="N7415" s="1"/>
    </row>
    <row r="7416" spans="1:14">
      <c r="A7416" s="1"/>
      <c r="B7416" s="1"/>
      <c r="D7416" s="1"/>
      <c r="E7416" s="1"/>
      <c r="F7416" s="1"/>
      <c r="M7416" s="1"/>
      <c r="N7416" s="1"/>
    </row>
    <row r="7417" spans="1:14">
      <c r="A7417" s="1"/>
      <c r="B7417" s="1"/>
      <c r="D7417" s="1"/>
      <c r="E7417" s="1"/>
      <c r="F7417" s="1"/>
      <c r="M7417" s="1"/>
      <c r="N7417" s="1"/>
    </row>
    <row r="7418" spans="1:14">
      <c r="A7418" s="1"/>
      <c r="B7418" s="1"/>
      <c r="D7418" s="1"/>
      <c r="E7418" s="1"/>
      <c r="F7418" s="1"/>
      <c r="M7418" s="1"/>
      <c r="N7418" s="1"/>
    </row>
    <row r="7419" spans="1:14">
      <c r="A7419" s="1"/>
      <c r="B7419" s="1"/>
      <c r="D7419" s="1"/>
      <c r="E7419" s="1"/>
      <c r="F7419" s="1"/>
      <c r="M7419" s="1"/>
      <c r="N7419" s="1"/>
    </row>
    <row r="7420" spans="1:14">
      <c r="A7420" s="1"/>
      <c r="B7420" s="1"/>
      <c r="D7420" s="1"/>
      <c r="E7420" s="1"/>
      <c r="F7420" s="1"/>
      <c r="M7420" s="1"/>
      <c r="N7420" s="1"/>
    </row>
    <row r="7421" spans="1:14">
      <c r="A7421" s="1"/>
      <c r="B7421" s="1"/>
      <c r="D7421" s="1"/>
      <c r="E7421" s="1"/>
      <c r="F7421" s="1"/>
      <c r="M7421" s="1"/>
      <c r="N7421" s="1"/>
    </row>
    <row r="7422" spans="1:14">
      <c r="A7422" s="1"/>
      <c r="B7422" s="1"/>
      <c r="D7422" s="1"/>
      <c r="E7422" s="1"/>
      <c r="F7422" s="1"/>
      <c r="M7422" s="1"/>
      <c r="N7422" s="1"/>
    </row>
    <row r="7423" spans="1:14">
      <c r="A7423" s="1"/>
      <c r="B7423" s="1"/>
      <c r="D7423" s="1"/>
      <c r="E7423" s="1"/>
      <c r="F7423" s="1"/>
      <c r="M7423" s="1"/>
      <c r="N7423" s="1"/>
    </row>
    <row r="7424" spans="1:14">
      <c r="A7424" s="1"/>
      <c r="B7424" s="1"/>
      <c r="D7424" s="1"/>
      <c r="E7424" s="1"/>
      <c r="F7424" s="1"/>
      <c r="M7424" s="1"/>
      <c r="N7424" s="1"/>
    </row>
    <row r="7425" spans="1:14">
      <c r="A7425" s="1"/>
      <c r="B7425" s="1"/>
      <c r="D7425" s="1"/>
      <c r="E7425" s="1"/>
      <c r="F7425" s="1"/>
      <c r="M7425" s="1"/>
      <c r="N7425" s="1"/>
    </row>
    <row r="7426" spans="1:14">
      <c r="A7426" s="1"/>
      <c r="B7426" s="1"/>
      <c r="D7426" s="1"/>
      <c r="E7426" s="1"/>
      <c r="F7426" s="1"/>
      <c r="M7426" s="1"/>
      <c r="N7426" s="1"/>
    </row>
    <row r="7427" spans="1:14">
      <c r="A7427" s="1"/>
      <c r="B7427" s="1"/>
      <c r="D7427" s="1"/>
      <c r="E7427" s="1"/>
      <c r="F7427" s="1"/>
      <c r="M7427" s="1"/>
      <c r="N7427" s="1"/>
    </row>
    <row r="7428" spans="1:14">
      <c r="A7428" s="1"/>
      <c r="B7428" s="1"/>
      <c r="D7428" s="1"/>
      <c r="E7428" s="1"/>
      <c r="F7428" s="1"/>
      <c r="M7428" s="1"/>
      <c r="N7428" s="1"/>
    </row>
    <row r="7429" spans="1:14">
      <c r="A7429" s="1"/>
      <c r="B7429" s="1"/>
      <c r="D7429" s="1"/>
      <c r="E7429" s="1"/>
      <c r="F7429" s="1"/>
      <c r="M7429" s="1"/>
      <c r="N7429" s="1"/>
    </row>
    <row r="7430" spans="1:14">
      <c r="A7430" s="1"/>
      <c r="B7430" s="1"/>
      <c r="D7430" s="1"/>
      <c r="E7430" s="1"/>
      <c r="F7430" s="1"/>
      <c r="M7430" s="1"/>
      <c r="N7430" s="1"/>
    </row>
    <row r="7431" spans="1:14">
      <c r="A7431" s="1"/>
      <c r="B7431" s="1"/>
      <c r="D7431" s="1"/>
      <c r="E7431" s="1"/>
      <c r="F7431" s="1"/>
      <c r="M7431" s="1"/>
      <c r="N7431" s="1"/>
    </row>
    <row r="7432" spans="1:14">
      <c r="A7432" s="1"/>
      <c r="B7432" s="1"/>
      <c r="D7432" s="1"/>
      <c r="E7432" s="1"/>
      <c r="F7432" s="1"/>
      <c r="M7432" s="1"/>
      <c r="N7432" s="1"/>
    </row>
    <row r="7433" spans="1:14">
      <c r="A7433" s="1"/>
      <c r="B7433" s="1"/>
      <c r="D7433" s="1"/>
      <c r="E7433" s="1"/>
      <c r="F7433" s="1"/>
      <c r="M7433" s="1"/>
      <c r="N7433" s="1"/>
    </row>
    <row r="7434" spans="1:14">
      <c r="A7434" s="1"/>
      <c r="B7434" s="1"/>
      <c r="D7434" s="1"/>
      <c r="E7434" s="1"/>
      <c r="F7434" s="1"/>
      <c r="M7434" s="1"/>
      <c r="N7434" s="1"/>
    </row>
    <row r="7435" spans="1:14">
      <c r="A7435" s="1"/>
      <c r="B7435" s="1"/>
      <c r="D7435" s="1"/>
      <c r="E7435" s="1"/>
      <c r="F7435" s="1"/>
      <c r="M7435" s="1"/>
      <c r="N7435" s="1"/>
    </row>
    <row r="7436" spans="1:14">
      <c r="A7436" s="1"/>
      <c r="B7436" s="1"/>
      <c r="D7436" s="1"/>
      <c r="E7436" s="1"/>
      <c r="F7436" s="1"/>
      <c r="M7436" s="1"/>
      <c r="N7436" s="1"/>
    </row>
    <row r="7437" spans="1:14">
      <c r="A7437" s="1"/>
      <c r="B7437" s="1"/>
      <c r="D7437" s="1"/>
      <c r="E7437" s="1"/>
      <c r="F7437" s="1"/>
      <c r="M7437" s="1"/>
      <c r="N7437" s="1"/>
    </row>
    <row r="7438" spans="1:14">
      <c r="A7438" s="1"/>
      <c r="B7438" s="1"/>
      <c r="D7438" s="1"/>
      <c r="E7438" s="1"/>
      <c r="F7438" s="1"/>
      <c r="M7438" s="1"/>
      <c r="N7438" s="1"/>
    </row>
    <row r="7439" spans="1:14">
      <c r="A7439" s="1"/>
      <c r="B7439" s="1"/>
      <c r="D7439" s="1"/>
      <c r="E7439" s="1"/>
      <c r="F7439" s="1"/>
      <c r="M7439" s="1"/>
      <c r="N7439" s="1"/>
    </row>
    <row r="7440" spans="1:14">
      <c r="A7440" s="1"/>
      <c r="B7440" s="1"/>
      <c r="D7440" s="1"/>
      <c r="E7440" s="1"/>
      <c r="F7440" s="1"/>
      <c r="M7440" s="1"/>
      <c r="N7440" s="1"/>
    </row>
    <row r="7441" spans="1:14">
      <c r="A7441" s="1"/>
      <c r="B7441" s="1"/>
      <c r="D7441" s="1"/>
      <c r="E7441" s="1"/>
      <c r="F7441" s="1"/>
      <c r="M7441" s="1"/>
      <c r="N7441" s="1"/>
    </row>
    <row r="7442" spans="1:14">
      <c r="A7442" s="1"/>
      <c r="B7442" s="1"/>
      <c r="D7442" s="1"/>
      <c r="E7442" s="1"/>
      <c r="F7442" s="1"/>
      <c r="M7442" s="1"/>
      <c r="N7442" s="1"/>
    </row>
    <row r="7443" spans="1:14">
      <c r="A7443" s="1"/>
      <c r="B7443" s="1"/>
      <c r="D7443" s="1"/>
      <c r="E7443" s="1"/>
      <c r="F7443" s="1"/>
      <c r="M7443" s="1"/>
      <c r="N7443" s="1"/>
    </row>
    <row r="7444" spans="1:14">
      <c r="A7444" s="1"/>
      <c r="B7444" s="1"/>
      <c r="D7444" s="1"/>
      <c r="E7444" s="1"/>
      <c r="F7444" s="1"/>
      <c r="M7444" s="1"/>
      <c r="N7444" s="1"/>
    </row>
    <row r="7445" spans="1:14">
      <c r="A7445" s="1"/>
      <c r="B7445" s="1"/>
      <c r="D7445" s="1"/>
      <c r="E7445" s="1"/>
      <c r="F7445" s="1"/>
      <c r="M7445" s="1"/>
      <c r="N7445" s="1"/>
    </row>
    <row r="7446" spans="1:14">
      <c r="A7446" s="1"/>
      <c r="B7446" s="1"/>
      <c r="D7446" s="1"/>
      <c r="E7446" s="1"/>
      <c r="F7446" s="1"/>
      <c r="M7446" s="1"/>
      <c r="N7446" s="1"/>
    </row>
    <row r="7447" spans="1:14">
      <c r="A7447" s="1"/>
      <c r="B7447" s="1"/>
      <c r="D7447" s="1"/>
      <c r="E7447" s="1"/>
      <c r="F7447" s="1"/>
      <c r="M7447" s="1"/>
      <c r="N7447" s="1"/>
    </row>
    <row r="7448" spans="1:14">
      <c r="A7448" s="1"/>
      <c r="B7448" s="1"/>
      <c r="D7448" s="1"/>
      <c r="E7448" s="1"/>
      <c r="F7448" s="1"/>
      <c r="M7448" s="1"/>
      <c r="N7448" s="1"/>
    </row>
    <row r="7449" spans="1:14">
      <c r="A7449" s="1"/>
      <c r="B7449" s="1"/>
      <c r="D7449" s="1"/>
      <c r="E7449" s="1"/>
      <c r="F7449" s="1"/>
      <c r="M7449" s="1"/>
      <c r="N7449" s="1"/>
    </row>
    <row r="7450" spans="1:14">
      <c r="A7450" s="1"/>
      <c r="B7450" s="1"/>
      <c r="D7450" s="1"/>
      <c r="E7450" s="1"/>
      <c r="F7450" s="1"/>
      <c r="M7450" s="1"/>
      <c r="N7450" s="1"/>
    </row>
    <row r="7451" spans="1:14">
      <c r="A7451" s="1"/>
      <c r="B7451" s="1"/>
      <c r="D7451" s="1"/>
      <c r="E7451" s="1"/>
      <c r="F7451" s="1"/>
      <c r="M7451" s="1"/>
      <c r="N7451" s="1"/>
    </row>
    <row r="7452" spans="1:14">
      <c r="A7452" s="1"/>
      <c r="B7452" s="1"/>
      <c r="D7452" s="1"/>
      <c r="E7452" s="1"/>
      <c r="F7452" s="1"/>
      <c r="M7452" s="1"/>
      <c r="N7452" s="1"/>
    </row>
    <row r="7453" spans="1:14">
      <c r="A7453" s="1"/>
      <c r="B7453" s="1"/>
      <c r="D7453" s="1"/>
      <c r="E7453" s="1"/>
      <c r="F7453" s="1"/>
      <c r="M7453" s="1"/>
      <c r="N7453" s="1"/>
    </row>
    <row r="7454" spans="1:14">
      <c r="A7454" s="1"/>
      <c r="B7454" s="1"/>
      <c r="D7454" s="1"/>
      <c r="E7454" s="1"/>
      <c r="F7454" s="1"/>
      <c r="M7454" s="1"/>
      <c r="N7454" s="1"/>
    </row>
    <row r="7455" spans="1:14">
      <c r="A7455" s="1"/>
      <c r="B7455" s="1"/>
      <c r="D7455" s="1"/>
      <c r="E7455" s="1"/>
      <c r="F7455" s="1"/>
      <c r="M7455" s="1"/>
      <c r="N7455" s="1"/>
    </row>
    <row r="7456" spans="1:14">
      <c r="A7456" s="1"/>
      <c r="B7456" s="1"/>
      <c r="D7456" s="1"/>
      <c r="E7456" s="1"/>
      <c r="F7456" s="1"/>
      <c r="M7456" s="1"/>
      <c r="N7456" s="1"/>
    </row>
    <row r="7457" spans="1:14">
      <c r="A7457" s="1"/>
      <c r="B7457" s="1"/>
      <c r="D7457" s="1"/>
      <c r="E7457" s="1"/>
      <c r="F7457" s="1"/>
      <c r="M7457" s="1"/>
      <c r="N7457" s="1"/>
    </row>
    <row r="7458" spans="1:14">
      <c r="A7458" s="1"/>
      <c r="B7458" s="1"/>
      <c r="D7458" s="1"/>
      <c r="E7458" s="1"/>
      <c r="F7458" s="1"/>
      <c r="M7458" s="1"/>
      <c r="N7458" s="1"/>
    </row>
    <row r="7459" spans="1:14">
      <c r="A7459" s="1"/>
      <c r="B7459" s="1"/>
      <c r="D7459" s="1"/>
      <c r="E7459" s="1"/>
      <c r="F7459" s="1"/>
      <c r="M7459" s="1"/>
      <c r="N7459" s="1"/>
    </row>
    <row r="7460" spans="1:14">
      <c r="A7460" s="1"/>
      <c r="B7460" s="1"/>
      <c r="D7460" s="1"/>
      <c r="E7460" s="1"/>
      <c r="F7460" s="1"/>
      <c r="M7460" s="1"/>
      <c r="N7460" s="1"/>
    </row>
    <row r="7461" spans="1:14">
      <c r="A7461" s="1"/>
      <c r="B7461" s="1"/>
      <c r="D7461" s="1"/>
      <c r="E7461" s="1"/>
      <c r="F7461" s="1"/>
      <c r="M7461" s="1"/>
      <c r="N7461" s="1"/>
    </row>
    <row r="7462" spans="1:14">
      <c r="A7462" s="1"/>
      <c r="B7462" s="1"/>
      <c r="D7462" s="1"/>
      <c r="E7462" s="1"/>
      <c r="F7462" s="1"/>
      <c r="M7462" s="1"/>
      <c r="N7462" s="1"/>
    </row>
    <row r="7463" spans="1:14">
      <c r="A7463" s="1"/>
      <c r="B7463" s="1"/>
      <c r="D7463" s="1"/>
      <c r="E7463" s="1"/>
      <c r="F7463" s="1"/>
      <c r="M7463" s="1"/>
      <c r="N7463" s="1"/>
    </row>
    <row r="7464" spans="1:14">
      <c r="A7464" s="1"/>
      <c r="B7464" s="1"/>
      <c r="D7464" s="1"/>
      <c r="E7464" s="1"/>
      <c r="F7464" s="1"/>
      <c r="M7464" s="1"/>
      <c r="N7464" s="1"/>
    </row>
    <row r="7465" spans="1:14">
      <c r="A7465" s="1"/>
      <c r="B7465" s="1"/>
      <c r="D7465" s="1"/>
      <c r="E7465" s="1"/>
      <c r="F7465" s="1"/>
      <c r="M7465" s="1"/>
      <c r="N7465" s="1"/>
    </row>
    <row r="7466" spans="1:14">
      <c r="A7466" s="1"/>
      <c r="B7466" s="1"/>
      <c r="D7466" s="1"/>
      <c r="E7466" s="1"/>
      <c r="F7466" s="1"/>
      <c r="M7466" s="1"/>
      <c r="N7466" s="1"/>
    </row>
    <row r="7467" spans="1:14">
      <c r="A7467" s="1"/>
      <c r="B7467" s="1"/>
      <c r="D7467" s="1"/>
      <c r="E7467" s="1"/>
      <c r="F7467" s="1"/>
      <c r="M7467" s="1"/>
      <c r="N7467" s="1"/>
    </row>
    <row r="7468" spans="1:14">
      <c r="A7468" s="1"/>
      <c r="B7468" s="1"/>
      <c r="D7468" s="1"/>
      <c r="E7468" s="1"/>
      <c r="F7468" s="1"/>
      <c r="M7468" s="1"/>
      <c r="N7468" s="1"/>
    </row>
    <row r="7469" spans="1:14">
      <c r="A7469" s="1"/>
      <c r="B7469" s="1"/>
      <c r="D7469" s="1"/>
      <c r="E7469" s="1"/>
      <c r="F7469" s="1"/>
      <c r="M7469" s="1"/>
      <c r="N7469" s="1"/>
    </row>
    <row r="7470" spans="1:14">
      <c r="A7470" s="1"/>
      <c r="B7470" s="1"/>
      <c r="D7470" s="1"/>
      <c r="E7470" s="1"/>
      <c r="F7470" s="1"/>
      <c r="M7470" s="1"/>
      <c r="N7470" s="1"/>
    </row>
    <row r="7471" spans="1:14">
      <c r="A7471" s="1"/>
      <c r="B7471" s="1"/>
      <c r="D7471" s="1"/>
      <c r="E7471" s="1"/>
      <c r="F7471" s="1"/>
      <c r="M7471" s="1"/>
      <c r="N7471" s="1"/>
    </row>
    <row r="7472" spans="1:14">
      <c r="A7472" s="1"/>
      <c r="B7472" s="1"/>
      <c r="D7472" s="1"/>
      <c r="E7472" s="1"/>
      <c r="F7472" s="1"/>
      <c r="M7472" s="1"/>
      <c r="N7472" s="1"/>
    </row>
    <row r="7473" spans="1:14">
      <c r="A7473" s="1"/>
      <c r="B7473" s="1"/>
      <c r="D7473" s="1"/>
      <c r="E7473" s="1"/>
      <c r="F7473" s="1"/>
      <c r="M7473" s="1"/>
      <c r="N7473" s="1"/>
    </row>
    <row r="7474" spans="1:14">
      <c r="A7474" s="1"/>
      <c r="B7474" s="1"/>
      <c r="D7474" s="1"/>
      <c r="E7474" s="1"/>
      <c r="F7474" s="1"/>
      <c r="M7474" s="1"/>
      <c r="N7474" s="1"/>
    </row>
    <row r="7475" spans="1:14">
      <c r="A7475" s="1"/>
      <c r="B7475" s="1"/>
      <c r="D7475" s="1"/>
      <c r="E7475" s="1"/>
      <c r="F7475" s="1"/>
      <c r="M7475" s="1"/>
      <c r="N7475" s="1"/>
    </row>
    <row r="7476" spans="1:14">
      <c r="A7476" s="1"/>
      <c r="B7476" s="1"/>
      <c r="D7476" s="1"/>
      <c r="E7476" s="1"/>
      <c r="F7476" s="1"/>
      <c r="M7476" s="1"/>
      <c r="N7476" s="1"/>
    </row>
    <row r="7477" spans="1:14">
      <c r="A7477" s="1"/>
      <c r="B7477" s="1"/>
      <c r="D7477" s="1"/>
      <c r="E7477" s="1"/>
      <c r="F7477" s="1"/>
      <c r="M7477" s="1"/>
      <c r="N7477" s="1"/>
    </row>
    <row r="7478" spans="1:14">
      <c r="A7478" s="1"/>
      <c r="B7478" s="1"/>
      <c r="D7478" s="1"/>
      <c r="E7478" s="1"/>
      <c r="F7478" s="1"/>
      <c r="M7478" s="1"/>
      <c r="N7478" s="1"/>
    </row>
    <row r="7479" spans="1:14">
      <c r="A7479" s="1"/>
      <c r="B7479" s="1"/>
      <c r="D7479" s="1"/>
      <c r="E7479" s="1"/>
      <c r="F7479" s="1"/>
      <c r="M7479" s="1"/>
      <c r="N7479" s="1"/>
    </row>
    <row r="7480" spans="1:14">
      <c r="A7480" s="1"/>
      <c r="B7480" s="1"/>
      <c r="D7480" s="1"/>
      <c r="E7480" s="1"/>
      <c r="F7480" s="1"/>
      <c r="M7480" s="1"/>
      <c r="N7480" s="1"/>
    </row>
    <row r="7481" spans="1:14">
      <c r="A7481" s="1"/>
      <c r="B7481" s="1"/>
      <c r="D7481" s="1"/>
      <c r="E7481" s="1"/>
      <c r="F7481" s="1"/>
      <c r="M7481" s="1"/>
      <c r="N7481" s="1"/>
    </row>
    <row r="7482" spans="1:14">
      <c r="A7482" s="1"/>
      <c r="B7482" s="1"/>
      <c r="D7482" s="1"/>
      <c r="E7482" s="1"/>
      <c r="F7482" s="1"/>
      <c r="M7482" s="1"/>
      <c r="N7482" s="1"/>
    </row>
    <row r="7483" spans="1:14">
      <c r="A7483" s="1"/>
      <c r="B7483" s="1"/>
      <c r="D7483" s="1"/>
      <c r="E7483" s="1"/>
      <c r="F7483" s="1"/>
      <c r="M7483" s="1"/>
      <c r="N7483" s="1"/>
    </row>
    <row r="7484" spans="1:14">
      <c r="A7484" s="1"/>
      <c r="B7484" s="1"/>
      <c r="D7484" s="1"/>
      <c r="E7484" s="1"/>
      <c r="F7484" s="1"/>
      <c r="M7484" s="1"/>
      <c r="N7484" s="1"/>
    </row>
    <row r="7485" spans="1:14">
      <c r="A7485" s="1"/>
      <c r="B7485" s="1"/>
      <c r="D7485" s="1"/>
      <c r="E7485" s="1"/>
      <c r="F7485" s="1"/>
      <c r="M7485" s="1"/>
      <c r="N7485" s="1"/>
    </row>
    <row r="7486" spans="1:14">
      <c r="A7486" s="1"/>
      <c r="B7486" s="1"/>
      <c r="D7486" s="1"/>
      <c r="E7486" s="1"/>
      <c r="F7486" s="1"/>
      <c r="M7486" s="1"/>
      <c r="N7486" s="1"/>
    </row>
    <row r="7487" spans="1:14">
      <c r="A7487" s="1"/>
      <c r="B7487" s="1"/>
      <c r="D7487" s="1"/>
      <c r="E7487" s="1"/>
      <c r="F7487" s="1"/>
      <c r="M7487" s="1"/>
      <c r="N7487" s="1"/>
    </row>
    <row r="7488" spans="1:14">
      <c r="A7488" s="1"/>
      <c r="B7488" s="1"/>
      <c r="D7488" s="1"/>
      <c r="E7488" s="1"/>
      <c r="F7488" s="1"/>
      <c r="M7488" s="1"/>
      <c r="N7488" s="1"/>
    </row>
    <row r="7489" spans="1:14">
      <c r="A7489" s="1"/>
      <c r="B7489" s="1"/>
      <c r="D7489" s="1"/>
      <c r="E7489" s="1"/>
      <c r="F7489" s="1"/>
      <c r="M7489" s="1"/>
      <c r="N7489" s="1"/>
    </row>
    <row r="7490" spans="1:14">
      <c r="A7490" s="1"/>
      <c r="B7490" s="1"/>
      <c r="D7490" s="1"/>
      <c r="E7490" s="1"/>
      <c r="F7490" s="1"/>
      <c r="M7490" s="1"/>
      <c r="N7490" s="1"/>
    </row>
    <row r="7491" spans="1:14">
      <c r="A7491" s="1"/>
      <c r="B7491" s="1"/>
      <c r="D7491" s="1"/>
      <c r="E7491" s="1"/>
      <c r="F7491" s="1"/>
      <c r="M7491" s="1"/>
      <c r="N7491" s="1"/>
    </row>
    <row r="7492" spans="1:14">
      <c r="A7492" s="1"/>
      <c r="B7492" s="1"/>
      <c r="D7492" s="1"/>
      <c r="E7492" s="1"/>
      <c r="F7492" s="1"/>
      <c r="M7492" s="1"/>
      <c r="N7492" s="1"/>
    </row>
    <row r="7493" spans="1:14">
      <c r="A7493" s="1"/>
      <c r="B7493" s="1"/>
      <c r="D7493" s="1"/>
      <c r="E7493" s="1"/>
      <c r="F7493" s="1"/>
      <c r="M7493" s="1"/>
      <c r="N7493" s="1"/>
    </row>
    <row r="7494" spans="1:14">
      <c r="A7494" s="1"/>
      <c r="B7494" s="1"/>
      <c r="D7494" s="1"/>
      <c r="E7494" s="1"/>
      <c r="F7494" s="1"/>
      <c r="M7494" s="1"/>
      <c r="N7494" s="1"/>
    </row>
    <row r="7495" spans="1:14">
      <c r="A7495" s="1"/>
      <c r="B7495" s="1"/>
      <c r="D7495" s="1"/>
      <c r="E7495" s="1"/>
      <c r="F7495" s="1"/>
      <c r="M7495" s="1"/>
      <c r="N7495" s="1"/>
    </row>
    <row r="7496" spans="1:14">
      <c r="A7496" s="1"/>
      <c r="B7496" s="1"/>
      <c r="D7496" s="1"/>
      <c r="E7496" s="1"/>
      <c r="F7496" s="1"/>
      <c r="M7496" s="1"/>
      <c r="N7496" s="1"/>
    </row>
    <row r="7497" spans="1:14">
      <c r="A7497" s="1"/>
      <c r="B7497" s="1"/>
      <c r="D7497" s="1"/>
      <c r="E7497" s="1"/>
      <c r="F7497" s="1"/>
      <c r="M7497" s="1"/>
      <c r="N7497" s="1"/>
    </row>
    <row r="7498" spans="1:14">
      <c r="A7498" s="1"/>
      <c r="B7498" s="1"/>
      <c r="D7498" s="1"/>
      <c r="E7498" s="1"/>
      <c r="F7498" s="1"/>
      <c r="M7498" s="1"/>
      <c r="N7498" s="1"/>
    </row>
    <row r="7499" spans="1:14">
      <c r="A7499" s="1"/>
      <c r="B7499" s="1"/>
      <c r="D7499" s="1"/>
      <c r="E7499" s="1"/>
      <c r="F7499" s="1"/>
      <c r="M7499" s="1"/>
      <c r="N7499" s="1"/>
    </row>
    <row r="7500" spans="1:14">
      <c r="A7500" s="1"/>
      <c r="B7500" s="1"/>
      <c r="D7500" s="1"/>
      <c r="E7500" s="1"/>
      <c r="F7500" s="1"/>
      <c r="M7500" s="1"/>
      <c r="N7500" s="1"/>
    </row>
    <row r="7501" spans="1:14">
      <c r="A7501" s="1"/>
      <c r="B7501" s="1"/>
      <c r="D7501" s="1"/>
      <c r="E7501" s="1"/>
      <c r="F7501" s="1"/>
      <c r="M7501" s="1"/>
      <c r="N7501" s="1"/>
    </row>
    <row r="7502" spans="1:14">
      <c r="A7502" s="1"/>
      <c r="B7502" s="1"/>
      <c r="D7502" s="1"/>
      <c r="E7502" s="1"/>
      <c r="F7502" s="1"/>
      <c r="M7502" s="1"/>
      <c r="N7502" s="1"/>
    </row>
    <row r="7503" spans="1:14">
      <c r="A7503" s="1"/>
      <c r="B7503" s="1"/>
      <c r="D7503" s="1"/>
      <c r="E7503" s="1"/>
      <c r="F7503" s="1"/>
      <c r="M7503" s="1"/>
      <c r="N7503" s="1"/>
    </row>
    <row r="7504" spans="1:14">
      <c r="A7504" s="1"/>
      <c r="B7504" s="1"/>
      <c r="D7504" s="1"/>
      <c r="E7504" s="1"/>
      <c r="F7504" s="1"/>
      <c r="M7504" s="1"/>
      <c r="N7504" s="1"/>
    </row>
    <row r="7505" spans="1:14">
      <c r="A7505" s="1"/>
      <c r="B7505" s="1"/>
      <c r="D7505" s="1"/>
      <c r="E7505" s="1"/>
      <c r="F7505" s="1"/>
      <c r="M7505" s="1"/>
      <c r="N7505" s="1"/>
    </row>
    <row r="7506" spans="1:14">
      <c r="A7506" s="1"/>
      <c r="B7506" s="1"/>
      <c r="D7506" s="1"/>
      <c r="E7506" s="1"/>
      <c r="F7506" s="1"/>
      <c r="M7506" s="1"/>
      <c r="N7506" s="1"/>
    </row>
    <row r="7507" spans="1:14">
      <c r="A7507" s="1"/>
      <c r="B7507" s="1"/>
      <c r="D7507" s="1"/>
      <c r="E7507" s="1"/>
      <c r="F7507" s="1"/>
      <c r="M7507" s="1"/>
      <c r="N7507" s="1"/>
    </row>
    <row r="7508" spans="1:14">
      <c r="A7508" s="1"/>
      <c r="B7508" s="1"/>
      <c r="D7508" s="1"/>
      <c r="E7508" s="1"/>
      <c r="F7508" s="1"/>
      <c r="M7508" s="1"/>
      <c r="N7508" s="1"/>
    </row>
    <row r="7509" spans="1:14">
      <c r="A7509" s="1"/>
      <c r="B7509" s="1"/>
      <c r="D7509" s="1"/>
      <c r="E7509" s="1"/>
      <c r="F7509" s="1"/>
      <c r="M7509" s="1"/>
      <c r="N7509" s="1"/>
    </row>
    <row r="7510" spans="1:14">
      <c r="A7510" s="1"/>
      <c r="B7510" s="1"/>
      <c r="D7510" s="1"/>
      <c r="E7510" s="1"/>
      <c r="F7510" s="1"/>
      <c r="M7510" s="1"/>
      <c r="N7510" s="1"/>
    </row>
    <row r="7511" spans="1:14">
      <c r="A7511" s="1"/>
      <c r="B7511" s="1"/>
      <c r="D7511" s="1"/>
      <c r="E7511" s="1"/>
      <c r="F7511" s="1"/>
      <c r="M7511" s="1"/>
      <c r="N7511" s="1"/>
    </row>
    <row r="7512" spans="1:14">
      <c r="A7512" s="1"/>
      <c r="B7512" s="1"/>
      <c r="D7512" s="1"/>
      <c r="E7512" s="1"/>
      <c r="F7512" s="1"/>
      <c r="M7512" s="1"/>
      <c r="N7512" s="1"/>
    </row>
    <row r="7513" spans="1:14">
      <c r="A7513" s="1"/>
      <c r="B7513" s="1"/>
      <c r="D7513" s="1"/>
      <c r="E7513" s="1"/>
      <c r="F7513" s="1"/>
      <c r="M7513" s="1"/>
      <c r="N7513" s="1"/>
    </row>
    <row r="7514" spans="1:14">
      <c r="A7514" s="1"/>
      <c r="B7514" s="1"/>
      <c r="D7514" s="1"/>
      <c r="E7514" s="1"/>
      <c r="F7514" s="1"/>
      <c r="M7514" s="1"/>
      <c r="N7514" s="1"/>
    </row>
    <row r="7515" spans="1:14">
      <c r="A7515" s="1"/>
      <c r="B7515" s="1"/>
      <c r="D7515" s="1"/>
      <c r="E7515" s="1"/>
      <c r="F7515" s="1"/>
      <c r="M7515" s="1"/>
      <c r="N7515" s="1"/>
    </row>
    <row r="7516" spans="1:14">
      <c r="A7516" s="1"/>
      <c r="B7516" s="1"/>
      <c r="D7516" s="1"/>
      <c r="E7516" s="1"/>
      <c r="F7516" s="1"/>
      <c r="M7516" s="1"/>
      <c r="N7516" s="1"/>
    </row>
    <row r="7517" spans="1:14">
      <c r="A7517" s="1"/>
      <c r="B7517" s="1"/>
      <c r="D7517" s="1"/>
      <c r="E7517" s="1"/>
      <c r="F7517" s="1"/>
      <c r="M7517" s="1"/>
      <c r="N7517" s="1"/>
    </row>
    <row r="7518" spans="1:14">
      <c r="A7518" s="1"/>
      <c r="B7518" s="1"/>
      <c r="D7518" s="1"/>
      <c r="E7518" s="1"/>
      <c r="F7518" s="1"/>
      <c r="M7518" s="1"/>
      <c r="N7518" s="1"/>
    </row>
    <row r="7519" spans="1:14">
      <c r="A7519" s="1"/>
      <c r="B7519" s="1"/>
      <c r="D7519" s="1"/>
      <c r="E7519" s="1"/>
      <c r="F7519" s="1"/>
      <c r="M7519" s="1"/>
      <c r="N7519" s="1"/>
    </row>
    <row r="7520" spans="1:14">
      <c r="A7520" s="1"/>
      <c r="B7520" s="1"/>
      <c r="D7520" s="1"/>
      <c r="E7520" s="1"/>
      <c r="F7520" s="1"/>
      <c r="M7520" s="1"/>
      <c r="N7520" s="1"/>
    </row>
    <row r="7521" spans="1:14">
      <c r="A7521" s="1"/>
      <c r="B7521" s="1"/>
      <c r="D7521" s="1"/>
      <c r="E7521" s="1"/>
      <c r="F7521" s="1"/>
      <c r="M7521" s="1"/>
      <c r="N7521" s="1"/>
    </row>
    <row r="7522" spans="1:14">
      <c r="A7522" s="1"/>
      <c r="B7522" s="1"/>
      <c r="D7522" s="1"/>
      <c r="E7522" s="1"/>
      <c r="F7522" s="1"/>
      <c r="M7522" s="1"/>
      <c r="N7522" s="1"/>
    </row>
    <row r="7523" spans="1:14">
      <c r="A7523" s="1"/>
      <c r="B7523" s="1"/>
      <c r="D7523" s="1"/>
      <c r="E7523" s="1"/>
      <c r="F7523" s="1"/>
      <c r="M7523" s="1"/>
      <c r="N7523" s="1"/>
    </row>
    <row r="7524" spans="1:14">
      <c r="A7524" s="1"/>
      <c r="B7524" s="1"/>
      <c r="D7524" s="1"/>
      <c r="E7524" s="1"/>
      <c r="F7524" s="1"/>
      <c r="M7524" s="1"/>
      <c r="N7524" s="1"/>
    </row>
    <row r="7525" spans="1:14">
      <c r="A7525" s="1"/>
      <c r="B7525" s="1"/>
      <c r="D7525" s="1"/>
      <c r="E7525" s="1"/>
      <c r="F7525" s="1"/>
      <c r="M7525" s="1"/>
      <c r="N7525" s="1"/>
    </row>
    <row r="7526" spans="1:14">
      <c r="A7526" s="1"/>
      <c r="B7526" s="1"/>
      <c r="D7526" s="1"/>
      <c r="E7526" s="1"/>
      <c r="F7526" s="1"/>
      <c r="M7526" s="1"/>
      <c r="N7526" s="1"/>
    </row>
    <row r="7527" spans="1:14">
      <c r="A7527" s="1"/>
      <c r="B7527" s="1"/>
      <c r="D7527" s="1"/>
      <c r="E7527" s="1"/>
      <c r="F7527" s="1"/>
      <c r="M7527" s="1"/>
      <c r="N7527" s="1"/>
    </row>
    <row r="7528" spans="1:14">
      <c r="A7528" s="1"/>
      <c r="B7528" s="1"/>
      <c r="D7528" s="1"/>
      <c r="E7528" s="1"/>
      <c r="F7528" s="1"/>
      <c r="M7528" s="1"/>
      <c r="N7528" s="1"/>
    </row>
    <row r="7529" spans="1:14">
      <c r="A7529" s="1"/>
      <c r="B7529" s="1"/>
      <c r="D7529" s="1"/>
      <c r="E7529" s="1"/>
      <c r="F7529" s="1"/>
      <c r="M7529" s="1"/>
      <c r="N7529" s="1"/>
    </row>
    <row r="7530" spans="1:14">
      <c r="A7530" s="1"/>
      <c r="B7530" s="1"/>
      <c r="D7530" s="1"/>
      <c r="E7530" s="1"/>
      <c r="F7530" s="1"/>
      <c r="M7530" s="1"/>
      <c r="N7530" s="1"/>
    </row>
    <row r="7531" spans="1:14">
      <c r="A7531" s="1"/>
      <c r="B7531" s="1"/>
      <c r="D7531" s="1"/>
      <c r="E7531" s="1"/>
      <c r="F7531" s="1"/>
      <c r="M7531" s="1"/>
      <c r="N7531" s="1"/>
    </row>
    <row r="7532" spans="1:14">
      <c r="A7532" s="1"/>
      <c r="B7532" s="1"/>
      <c r="D7532" s="1"/>
      <c r="E7532" s="1"/>
      <c r="F7532" s="1"/>
      <c r="M7532" s="1"/>
      <c r="N7532" s="1"/>
    </row>
    <row r="7533" spans="1:14">
      <c r="A7533" s="1"/>
      <c r="B7533" s="1"/>
      <c r="D7533" s="1"/>
      <c r="E7533" s="1"/>
      <c r="F7533" s="1"/>
      <c r="M7533" s="1"/>
      <c r="N7533" s="1"/>
    </row>
    <row r="7534" spans="1:14">
      <c r="A7534" s="1"/>
      <c r="B7534" s="1"/>
      <c r="D7534" s="1"/>
      <c r="E7534" s="1"/>
      <c r="F7534" s="1"/>
      <c r="M7534" s="1"/>
      <c r="N7534" s="1"/>
    </row>
    <row r="7535" spans="1:14">
      <c r="A7535" s="1"/>
      <c r="B7535" s="1"/>
      <c r="D7535" s="1"/>
      <c r="E7535" s="1"/>
      <c r="F7535" s="1"/>
      <c r="M7535" s="1"/>
      <c r="N7535" s="1"/>
    </row>
    <row r="7536" spans="1:14">
      <c r="A7536" s="1"/>
      <c r="B7536" s="1"/>
      <c r="D7536" s="1"/>
      <c r="E7536" s="1"/>
      <c r="F7536" s="1"/>
      <c r="M7536" s="1"/>
      <c r="N7536" s="1"/>
    </row>
    <row r="7537" spans="1:14">
      <c r="A7537" s="1"/>
      <c r="B7537" s="1"/>
      <c r="D7537" s="1"/>
      <c r="E7537" s="1"/>
      <c r="F7537" s="1"/>
      <c r="M7537" s="1"/>
      <c r="N7537" s="1"/>
    </row>
    <row r="7538" spans="1:14">
      <c r="A7538" s="1"/>
      <c r="B7538" s="1"/>
      <c r="D7538" s="1"/>
      <c r="E7538" s="1"/>
      <c r="F7538" s="1"/>
      <c r="M7538" s="1"/>
      <c r="N7538" s="1"/>
    </row>
    <row r="7539" spans="1:14">
      <c r="A7539" s="1"/>
      <c r="B7539" s="1"/>
      <c r="D7539" s="1"/>
      <c r="E7539" s="1"/>
      <c r="F7539" s="1"/>
      <c r="M7539" s="1"/>
      <c r="N7539" s="1"/>
    </row>
    <row r="7540" spans="1:14">
      <c r="A7540" s="1"/>
      <c r="B7540" s="1"/>
      <c r="D7540" s="1"/>
      <c r="E7540" s="1"/>
      <c r="F7540" s="1"/>
      <c r="M7540" s="1"/>
      <c r="N7540" s="1"/>
    </row>
    <row r="7541" spans="1:14">
      <c r="A7541" s="1"/>
      <c r="B7541" s="1"/>
      <c r="D7541" s="1"/>
      <c r="E7541" s="1"/>
      <c r="F7541" s="1"/>
      <c r="M7541" s="1"/>
      <c r="N7541" s="1"/>
    </row>
    <row r="7542" spans="1:14">
      <c r="A7542" s="1"/>
      <c r="B7542" s="1"/>
      <c r="D7542" s="1"/>
      <c r="E7542" s="1"/>
      <c r="F7542" s="1"/>
      <c r="M7542" s="1"/>
      <c r="N7542" s="1"/>
    </row>
    <row r="7543" spans="1:14">
      <c r="A7543" s="1"/>
      <c r="B7543" s="1"/>
      <c r="D7543" s="1"/>
      <c r="E7543" s="1"/>
      <c r="F7543" s="1"/>
      <c r="M7543" s="1"/>
      <c r="N7543" s="1"/>
    </row>
    <row r="7544" spans="1:14">
      <c r="A7544" s="1"/>
      <c r="B7544" s="1"/>
      <c r="D7544" s="1"/>
      <c r="E7544" s="1"/>
      <c r="F7544" s="1"/>
      <c r="M7544" s="1"/>
      <c r="N7544" s="1"/>
    </row>
    <row r="7545" spans="1:14">
      <c r="A7545" s="1"/>
      <c r="B7545" s="1"/>
      <c r="D7545" s="1"/>
      <c r="E7545" s="1"/>
      <c r="F7545" s="1"/>
      <c r="M7545" s="1"/>
      <c r="N7545" s="1"/>
    </row>
    <row r="7546" spans="1:14">
      <c r="A7546" s="1"/>
      <c r="B7546" s="1"/>
      <c r="D7546" s="1"/>
      <c r="E7546" s="1"/>
      <c r="F7546" s="1"/>
      <c r="M7546" s="1"/>
      <c r="N7546" s="1"/>
    </row>
    <row r="7547" spans="1:14">
      <c r="A7547" s="1"/>
      <c r="B7547" s="1"/>
      <c r="D7547" s="1"/>
      <c r="E7547" s="1"/>
      <c r="F7547" s="1"/>
      <c r="M7547" s="1"/>
      <c r="N7547" s="1"/>
    </row>
    <row r="7548" spans="1:14">
      <c r="A7548" s="1"/>
      <c r="B7548" s="1"/>
      <c r="D7548" s="1"/>
      <c r="E7548" s="1"/>
      <c r="F7548" s="1"/>
      <c r="M7548" s="1"/>
      <c r="N7548" s="1"/>
    </row>
    <row r="7549" spans="1:14">
      <c r="A7549" s="1"/>
      <c r="B7549" s="1"/>
      <c r="D7549" s="1"/>
      <c r="E7549" s="1"/>
      <c r="F7549" s="1"/>
      <c r="M7549" s="1"/>
      <c r="N7549" s="1"/>
    </row>
    <row r="7550" spans="1:14">
      <c r="A7550" s="1"/>
      <c r="B7550" s="1"/>
      <c r="D7550" s="1"/>
      <c r="E7550" s="1"/>
      <c r="F7550" s="1"/>
      <c r="M7550" s="1"/>
      <c r="N7550" s="1"/>
    </row>
    <row r="7551" spans="1:14">
      <c r="A7551" s="1"/>
      <c r="B7551" s="1"/>
      <c r="D7551" s="1"/>
      <c r="E7551" s="1"/>
      <c r="F7551" s="1"/>
      <c r="M7551" s="1"/>
      <c r="N7551" s="1"/>
    </row>
    <row r="7552" spans="1:14">
      <c r="A7552" s="1"/>
      <c r="B7552" s="1"/>
      <c r="D7552" s="1"/>
      <c r="E7552" s="1"/>
      <c r="F7552" s="1"/>
      <c r="M7552" s="1"/>
      <c r="N7552" s="1"/>
    </row>
    <row r="7553" spans="1:14">
      <c r="A7553" s="1"/>
      <c r="B7553" s="1"/>
      <c r="D7553" s="1"/>
      <c r="E7553" s="1"/>
      <c r="F7553" s="1"/>
      <c r="M7553" s="1"/>
      <c r="N7553" s="1"/>
    </row>
    <row r="7554" spans="1:14">
      <c r="A7554" s="1"/>
      <c r="B7554" s="1"/>
      <c r="D7554" s="1"/>
      <c r="E7554" s="1"/>
      <c r="F7554" s="1"/>
      <c r="M7554" s="1"/>
      <c r="N7554" s="1"/>
    </row>
    <row r="7555" spans="1:14">
      <c r="A7555" s="1"/>
      <c r="B7555" s="1"/>
      <c r="D7555" s="1"/>
      <c r="E7555" s="1"/>
      <c r="F7555" s="1"/>
      <c r="M7555" s="1"/>
      <c r="N7555" s="1"/>
    </row>
    <row r="7556" spans="1:14">
      <c r="A7556" s="1"/>
      <c r="B7556" s="1"/>
      <c r="D7556" s="1"/>
      <c r="E7556" s="1"/>
      <c r="F7556" s="1"/>
      <c r="M7556" s="1"/>
      <c r="N7556" s="1"/>
    </row>
    <row r="7557" spans="1:14">
      <c r="A7557" s="1"/>
      <c r="B7557" s="1"/>
      <c r="D7557" s="1"/>
      <c r="E7557" s="1"/>
      <c r="F7557" s="1"/>
      <c r="M7557" s="1"/>
      <c r="N7557" s="1"/>
    </row>
    <row r="7558" spans="1:14">
      <c r="A7558" s="1"/>
      <c r="B7558" s="1"/>
      <c r="D7558" s="1"/>
      <c r="E7558" s="1"/>
      <c r="F7558" s="1"/>
      <c r="M7558" s="1"/>
      <c r="N7558" s="1"/>
    </row>
    <row r="7559" spans="1:14">
      <c r="A7559" s="1"/>
      <c r="B7559" s="1"/>
      <c r="D7559" s="1"/>
      <c r="E7559" s="1"/>
      <c r="F7559" s="1"/>
      <c r="M7559" s="1"/>
      <c r="N7559" s="1"/>
    </row>
    <row r="7560" spans="1:14">
      <c r="A7560" s="1"/>
      <c r="B7560" s="1"/>
      <c r="D7560" s="1"/>
      <c r="E7560" s="1"/>
      <c r="F7560" s="1"/>
      <c r="M7560" s="1"/>
      <c r="N7560" s="1"/>
    </row>
    <row r="7561" spans="1:14">
      <c r="A7561" s="1"/>
      <c r="B7561" s="1"/>
      <c r="D7561" s="1"/>
      <c r="E7561" s="1"/>
      <c r="F7561" s="1"/>
      <c r="M7561" s="1"/>
      <c r="N7561" s="1"/>
    </row>
    <row r="7562" spans="1:14">
      <c r="A7562" s="1"/>
      <c r="B7562" s="1"/>
      <c r="D7562" s="1"/>
      <c r="E7562" s="1"/>
      <c r="F7562" s="1"/>
      <c r="M7562" s="1"/>
      <c r="N7562" s="1"/>
    </row>
    <row r="7563" spans="1:14">
      <c r="A7563" s="1"/>
      <c r="B7563" s="1"/>
      <c r="D7563" s="1"/>
      <c r="E7563" s="1"/>
      <c r="F7563" s="1"/>
      <c r="M7563" s="1"/>
      <c r="N7563" s="1"/>
    </row>
    <row r="7564" spans="1:14">
      <c r="A7564" s="1"/>
      <c r="B7564" s="1"/>
      <c r="D7564" s="1"/>
      <c r="E7564" s="1"/>
      <c r="F7564" s="1"/>
      <c r="M7564" s="1"/>
      <c r="N7564" s="1"/>
    </row>
    <row r="7565" spans="1:14">
      <c r="A7565" s="1"/>
      <c r="B7565" s="1"/>
      <c r="D7565" s="1"/>
      <c r="E7565" s="1"/>
      <c r="F7565" s="1"/>
      <c r="M7565" s="1"/>
      <c r="N7565" s="1"/>
    </row>
    <row r="7566" spans="1:14">
      <c r="A7566" s="1"/>
      <c r="B7566" s="1"/>
      <c r="D7566" s="1"/>
      <c r="E7566" s="1"/>
      <c r="F7566" s="1"/>
      <c r="M7566" s="1"/>
      <c r="N7566" s="1"/>
    </row>
    <row r="7567" spans="1:14">
      <c r="A7567" s="1"/>
      <c r="B7567" s="1"/>
      <c r="D7567" s="1"/>
      <c r="E7567" s="1"/>
      <c r="F7567" s="1"/>
      <c r="M7567" s="1"/>
      <c r="N7567" s="1"/>
    </row>
    <row r="7568" spans="1:14">
      <c r="A7568" s="1"/>
      <c r="B7568" s="1"/>
      <c r="D7568" s="1"/>
      <c r="E7568" s="1"/>
      <c r="F7568" s="1"/>
      <c r="M7568" s="1"/>
      <c r="N7568" s="1"/>
    </row>
    <row r="7569" spans="1:14">
      <c r="A7569" s="1"/>
      <c r="B7569" s="1"/>
      <c r="D7569" s="1"/>
      <c r="E7569" s="1"/>
      <c r="F7569" s="1"/>
      <c r="M7569" s="1"/>
      <c r="N7569" s="1"/>
    </row>
    <row r="7570" spans="1:14">
      <c r="A7570" s="1"/>
      <c r="B7570" s="1"/>
      <c r="D7570" s="1"/>
      <c r="E7570" s="1"/>
      <c r="F7570" s="1"/>
      <c r="M7570" s="1"/>
      <c r="N7570" s="1"/>
    </row>
    <row r="7571" spans="1:14">
      <c r="A7571" s="1"/>
      <c r="B7571" s="1"/>
      <c r="D7571" s="1"/>
      <c r="E7571" s="1"/>
      <c r="F7571" s="1"/>
      <c r="M7571" s="1"/>
      <c r="N7571" s="1"/>
    </row>
    <row r="7572" spans="1:14">
      <c r="A7572" s="1"/>
      <c r="B7572" s="1"/>
      <c r="D7572" s="1"/>
      <c r="E7572" s="1"/>
      <c r="F7572" s="1"/>
      <c r="M7572" s="1"/>
      <c r="N7572" s="1"/>
    </row>
    <row r="7573" spans="1:14">
      <c r="A7573" s="1"/>
      <c r="B7573" s="1"/>
      <c r="D7573" s="1"/>
      <c r="E7573" s="1"/>
      <c r="F7573" s="1"/>
      <c r="M7573" s="1"/>
      <c r="N7573" s="1"/>
    </row>
    <row r="7574" spans="1:14">
      <c r="A7574" s="1"/>
      <c r="B7574" s="1"/>
      <c r="D7574" s="1"/>
      <c r="E7574" s="1"/>
      <c r="F7574" s="1"/>
      <c r="M7574" s="1"/>
      <c r="N7574" s="1"/>
    </row>
    <row r="7575" spans="1:14">
      <c r="A7575" s="1"/>
      <c r="B7575" s="1"/>
      <c r="D7575" s="1"/>
      <c r="E7575" s="1"/>
      <c r="F7575" s="1"/>
      <c r="M7575" s="1"/>
      <c r="N7575" s="1"/>
    </row>
    <row r="7576" spans="1:14">
      <c r="A7576" s="1"/>
      <c r="B7576" s="1"/>
      <c r="D7576" s="1"/>
      <c r="E7576" s="1"/>
      <c r="F7576" s="1"/>
      <c r="M7576" s="1"/>
      <c r="N7576" s="1"/>
    </row>
    <row r="7577" spans="1:14">
      <c r="A7577" s="1"/>
      <c r="B7577" s="1"/>
      <c r="D7577" s="1"/>
      <c r="E7577" s="1"/>
      <c r="F7577" s="1"/>
      <c r="M7577" s="1"/>
      <c r="N7577" s="1"/>
    </row>
    <row r="7578" spans="1:14">
      <c r="A7578" s="1"/>
      <c r="B7578" s="1"/>
      <c r="D7578" s="1"/>
      <c r="E7578" s="1"/>
      <c r="F7578" s="1"/>
      <c r="M7578" s="1"/>
      <c r="N7578" s="1"/>
    </row>
    <row r="7579" spans="1:14">
      <c r="A7579" s="1"/>
      <c r="B7579" s="1"/>
      <c r="D7579" s="1"/>
      <c r="E7579" s="1"/>
      <c r="F7579" s="1"/>
      <c r="M7579" s="1"/>
      <c r="N7579" s="1"/>
    </row>
    <row r="7580" spans="1:14">
      <c r="A7580" s="1"/>
      <c r="B7580" s="1"/>
      <c r="D7580" s="1"/>
      <c r="E7580" s="1"/>
      <c r="F7580" s="1"/>
      <c r="M7580" s="1"/>
      <c r="N7580" s="1"/>
    </row>
    <row r="7581" spans="1:14">
      <c r="A7581" s="1"/>
      <c r="B7581" s="1"/>
      <c r="D7581" s="1"/>
      <c r="E7581" s="1"/>
      <c r="F7581" s="1"/>
      <c r="M7581" s="1"/>
      <c r="N7581" s="1"/>
    </row>
    <row r="7582" spans="1:14">
      <c r="A7582" s="1"/>
      <c r="B7582" s="1"/>
      <c r="D7582" s="1"/>
      <c r="E7582" s="1"/>
      <c r="F7582" s="1"/>
      <c r="M7582" s="1"/>
      <c r="N7582" s="1"/>
    </row>
    <row r="7583" spans="1:14">
      <c r="A7583" s="1"/>
      <c r="B7583" s="1"/>
      <c r="D7583" s="1"/>
      <c r="E7583" s="1"/>
      <c r="F7583" s="1"/>
      <c r="M7583" s="1"/>
      <c r="N7583" s="1"/>
    </row>
    <row r="7584" spans="1:14">
      <c r="A7584" s="1"/>
      <c r="B7584" s="1"/>
      <c r="D7584" s="1"/>
      <c r="E7584" s="1"/>
      <c r="F7584" s="1"/>
      <c r="M7584" s="1"/>
      <c r="N7584" s="1"/>
    </row>
    <row r="7585" spans="1:14">
      <c r="A7585" s="1"/>
      <c r="B7585" s="1"/>
      <c r="D7585" s="1"/>
      <c r="E7585" s="1"/>
      <c r="F7585" s="1"/>
      <c r="M7585" s="1"/>
      <c r="N7585" s="1"/>
    </row>
    <row r="7586" spans="1:14">
      <c r="A7586" s="1"/>
      <c r="B7586" s="1"/>
      <c r="D7586" s="1"/>
      <c r="E7586" s="1"/>
      <c r="F7586" s="1"/>
      <c r="M7586" s="1"/>
      <c r="N7586" s="1"/>
    </row>
    <row r="7587" spans="1:14">
      <c r="A7587" s="1"/>
      <c r="B7587" s="1"/>
      <c r="D7587" s="1"/>
      <c r="E7587" s="1"/>
      <c r="F7587" s="1"/>
      <c r="M7587" s="1"/>
      <c r="N7587" s="1"/>
    </row>
    <row r="7588" spans="1:14">
      <c r="A7588" s="1"/>
      <c r="B7588" s="1"/>
      <c r="D7588" s="1"/>
      <c r="E7588" s="1"/>
      <c r="F7588" s="1"/>
      <c r="M7588" s="1"/>
      <c r="N7588" s="1"/>
    </row>
    <row r="7589" spans="1:14">
      <c r="A7589" s="1"/>
      <c r="B7589" s="1"/>
      <c r="D7589" s="1"/>
      <c r="E7589" s="1"/>
      <c r="F7589" s="1"/>
      <c r="M7589" s="1"/>
      <c r="N7589" s="1"/>
    </row>
    <row r="7590" spans="1:14">
      <c r="A7590" s="1"/>
      <c r="B7590" s="1"/>
      <c r="D7590" s="1"/>
      <c r="E7590" s="1"/>
      <c r="F7590" s="1"/>
      <c r="M7590" s="1"/>
      <c r="N7590" s="1"/>
    </row>
    <row r="7591" spans="1:14">
      <c r="A7591" s="1"/>
      <c r="B7591" s="1"/>
      <c r="D7591" s="1"/>
      <c r="E7591" s="1"/>
      <c r="F7591" s="1"/>
      <c r="M7591" s="1"/>
      <c r="N7591" s="1"/>
    </row>
    <row r="7592" spans="1:14">
      <c r="A7592" s="1"/>
      <c r="B7592" s="1"/>
      <c r="D7592" s="1"/>
      <c r="E7592" s="1"/>
      <c r="F7592" s="1"/>
      <c r="M7592" s="1"/>
      <c r="N7592" s="1"/>
    </row>
    <row r="7593" spans="1:14">
      <c r="A7593" s="1"/>
      <c r="B7593" s="1"/>
      <c r="D7593" s="1"/>
      <c r="E7593" s="1"/>
      <c r="F7593" s="1"/>
      <c r="M7593" s="1"/>
      <c r="N7593" s="1"/>
    </row>
    <row r="7594" spans="1:14">
      <c r="A7594" s="1"/>
      <c r="B7594" s="1"/>
      <c r="D7594" s="1"/>
      <c r="E7594" s="1"/>
      <c r="F7594" s="1"/>
      <c r="M7594" s="1"/>
      <c r="N7594" s="1"/>
    </row>
    <row r="7595" spans="1:14">
      <c r="A7595" s="1"/>
      <c r="B7595" s="1"/>
      <c r="D7595" s="1"/>
      <c r="E7595" s="1"/>
      <c r="F7595" s="1"/>
      <c r="M7595" s="1"/>
      <c r="N7595" s="1"/>
    </row>
    <row r="7596" spans="1:14">
      <c r="A7596" s="1"/>
      <c r="B7596" s="1"/>
      <c r="D7596" s="1"/>
      <c r="E7596" s="1"/>
      <c r="F7596" s="1"/>
      <c r="M7596" s="1"/>
      <c r="N7596" s="1"/>
    </row>
    <row r="7597" spans="1:14">
      <c r="A7597" s="1"/>
      <c r="B7597" s="1"/>
      <c r="D7597" s="1"/>
      <c r="E7597" s="1"/>
      <c r="F7597" s="1"/>
      <c r="M7597" s="1"/>
      <c r="N7597" s="1"/>
    </row>
    <row r="7598" spans="1:14">
      <c r="A7598" s="1"/>
      <c r="B7598" s="1"/>
      <c r="D7598" s="1"/>
      <c r="E7598" s="1"/>
      <c r="F7598" s="1"/>
      <c r="M7598" s="1"/>
      <c r="N7598" s="1"/>
    </row>
    <row r="7599" spans="1:14">
      <c r="A7599" s="1"/>
      <c r="B7599" s="1"/>
      <c r="D7599" s="1"/>
      <c r="E7599" s="1"/>
      <c r="F7599" s="1"/>
      <c r="M7599" s="1"/>
      <c r="N7599" s="1"/>
    </row>
    <row r="7600" spans="1:14">
      <c r="A7600" s="1"/>
      <c r="B7600" s="1"/>
      <c r="D7600" s="1"/>
      <c r="E7600" s="1"/>
      <c r="F7600" s="1"/>
      <c r="M7600" s="1"/>
      <c r="N7600" s="1"/>
    </row>
    <row r="7601" spans="1:14">
      <c r="A7601" s="1"/>
      <c r="B7601" s="1"/>
      <c r="D7601" s="1"/>
      <c r="E7601" s="1"/>
      <c r="F7601" s="1"/>
      <c r="M7601" s="1"/>
      <c r="N7601" s="1"/>
    </row>
    <row r="7602" spans="1:14">
      <c r="A7602" s="1"/>
      <c r="B7602" s="1"/>
      <c r="D7602" s="1"/>
      <c r="E7602" s="1"/>
      <c r="F7602" s="1"/>
      <c r="M7602" s="1"/>
      <c r="N7602" s="1"/>
    </row>
    <row r="7603" spans="1:14">
      <c r="A7603" s="1"/>
      <c r="B7603" s="1"/>
      <c r="D7603" s="1"/>
      <c r="E7603" s="1"/>
      <c r="F7603" s="1"/>
      <c r="M7603" s="1"/>
      <c r="N7603" s="1"/>
    </row>
    <row r="7604" spans="1:14">
      <c r="A7604" s="1"/>
      <c r="B7604" s="1"/>
      <c r="D7604" s="1"/>
      <c r="E7604" s="1"/>
      <c r="F7604" s="1"/>
      <c r="M7604" s="1"/>
      <c r="N7604" s="1"/>
    </row>
    <row r="7605" spans="1:14">
      <c r="A7605" s="1"/>
      <c r="B7605" s="1"/>
      <c r="D7605" s="1"/>
      <c r="E7605" s="1"/>
      <c r="F7605" s="1"/>
      <c r="M7605" s="1"/>
      <c r="N7605" s="1"/>
    </row>
    <row r="7606" spans="1:14">
      <c r="A7606" s="1"/>
      <c r="B7606" s="1"/>
      <c r="D7606" s="1"/>
      <c r="E7606" s="1"/>
      <c r="F7606" s="1"/>
      <c r="M7606" s="1"/>
      <c r="N7606" s="1"/>
    </row>
    <row r="7607" spans="1:14">
      <c r="A7607" s="1"/>
      <c r="B7607" s="1"/>
      <c r="D7607" s="1"/>
      <c r="E7607" s="1"/>
      <c r="F7607" s="1"/>
      <c r="M7607" s="1"/>
      <c r="N7607" s="1"/>
    </row>
    <row r="7608" spans="1:14">
      <c r="A7608" s="1"/>
      <c r="B7608" s="1"/>
      <c r="D7608" s="1"/>
      <c r="E7608" s="1"/>
      <c r="F7608" s="1"/>
      <c r="M7608" s="1"/>
      <c r="N7608" s="1"/>
    </row>
    <row r="7609" spans="1:14">
      <c r="A7609" s="1"/>
      <c r="B7609" s="1"/>
      <c r="D7609" s="1"/>
      <c r="E7609" s="1"/>
      <c r="F7609" s="1"/>
      <c r="M7609" s="1"/>
      <c r="N7609" s="1"/>
    </row>
    <row r="7610" spans="1:14">
      <c r="A7610" s="1"/>
      <c r="B7610" s="1"/>
      <c r="D7610" s="1"/>
      <c r="E7610" s="1"/>
      <c r="F7610" s="1"/>
      <c r="M7610" s="1"/>
      <c r="N7610" s="1"/>
    </row>
    <row r="7611" spans="1:14">
      <c r="A7611" s="1"/>
      <c r="B7611" s="1"/>
      <c r="D7611" s="1"/>
      <c r="E7611" s="1"/>
      <c r="F7611" s="1"/>
      <c r="M7611" s="1"/>
      <c r="N7611" s="1"/>
    </row>
    <row r="7612" spans="1:14">
      <c r="A7612" s="1"/>
      <c r="B7612" s="1"/>
      <c r="D7612" s="1"/>
      <c r="E7612" s="1"/>
      <c r="F7612" s="1"/>
      <c r="M7612" s="1"/>
      <c r="N7612" s="1"/>
    </row>
    <row r="7613" spans="1:14">
      <c r="A7613" s="1"/>
      <c r="B7613" s="1"/>
      <c r="D7613" s="1"/>
      <c r="E7613" s="1"/>
      <c r="F7613" s="1"/>
      <c r="M7613" s="1"/>
      <c r="N7613" s="1"/>
    </row>
    <row r="7614" spans="1:14">
      <c r="A7614" s="1"/>
      <c r="B7614" s="1"/>
      <c r="D7614" s="1"/>
      <c r="E7614" s="1"/>
      <c r="F7614" s="1"/>
      <c r="M7614" s="1"/>
      <c r="N7614" s="1"/>
    </row>
    <row r="7615" spans="1:14">
      <c r="A7615" s="1"/>
      <c r="B7615" s="1"/>
      <c r="D7615" s="1"/>
      <c r="E7615" s="1"/>
      <c r="F7615" s="1"/>
      <c r="M7615" s="1"/>
      <c r="N7615" s="1"/>
    </row>
    <row r="7616" spans="1:14">
      <c r="A7616" s="1"/>
      <c r="B7616" s="1"/>
      <c r="D7616" s="1"/>
      <c r="E7616" s="1"/>
      <c r="F7616" s="1"/>
      <c r="M7616" s="1"/>
      <c r="N7616" s="1"/>
    </row>
    <row r="7617" spans="1:14">
      <c r="A7617" s="1"/>
      <c r="B7617" s="1"/>
      <c r="D7617" s="1"/>
      <c r="E7617" s="1"/>
      <c r="F7617" s="1"/>
      <c r="M7617" s="1"/>
      <c r="N7617" s="1"/>
    </row>
    <row r="7618" spans="1:14">
      <c r="A7618" s="1"/>
      <c r="B7618" s="1"/>
      <c r="D7618" s="1"/>
      <c r="E7618" s="1"/>
      <c r="F7618" s="1"/>
      <c r="M7618" s="1"/>
      <c r="N7618" s="1"/>
    </row>
    <row r="7619" spans="1:14">
      <c r="A7619" s="1"/>
      <c r="B7619" s="1"/>
      <c r="D7619" s="1"/>
      <c r="E7619" s="1"/>
      <c r="F7619" s="1"/>
      <c r="M7619" s="1"/>
      <c r="N7619" s="1"/>
    </row>
    <row r="7620" spans="1:14">
      <c r="A7620" s="1"/>
      <c r="B7620" s="1"/>
      <c r="D7620" s="1"/>
      <c r="E7620" s="1"/>
      <c r="F7620" s="1"/>
      <c r="M7620" s="1"/>
      <c r="N7620" s="1"/>
    </row>
    <row r="7621" spans="1:14">
      <c r="A7621" s="1"/>
      <c r="B7621" s="1"/>
      <c r="D7621" s="1"/>
      <c r="E7621" s="1"/>
      <c r="F7621" s="1"/>
      <c r="M7621" s="1"/>
      <c r="N7621" s="1"/>
    </row>
    <row r="7622" spans="1:14">
      <c r="A7622" s="1"/>
      <c r="B7622" s="1"/>
      <c r="D7622" s="1"/>
      <c r="E7622" s="1"/>
      <c r="F7622" s="1"/>
      <c r="M7622" s="1"/>
      <c r="N7622" s="1"/>
    </row>
    <row r="7623" spans="1:14">
      <c r="A7623" s="1"/>
      <c r="B7623" s="1"/>
      <c r="D7623" s="1"/>
      <c r="E7623" s="1"/>
      <c r="F7623" s="1"/>
      <c r="M7623" s="1"/>
      <c r="N7623" s="1"/>
    </row>
    <row r="7624" spans="1:14">
      <c r="A7624" s="1"/>
      <c r="B7624" s="1"/>
      <c r="D7624" s="1"/>
      <c r="E7624" s="1"/>
      <c r="F7624" s="1"/>
      <c r="M7624" s="1"/>
      <c r="N7624" s="1"/>
    </row>
    <row r="7625" spans="1:14">
      <c r="A7625" s="1"/>
      <c r="B7625" s="1"/>
      <c r="D7625" s="1"/>
      <c r="E7625" s="1"/>
      <c r="F7625" s="1"/>
      <c r="M7625" s="1"/>
      <c r="N7625" s="1"/>
    </row>
    <row r="7626" spans="1:14">
      <c r="A7626" s="1"/>
      <c r="B7626" s="1"/>
      <c r="D7626" s="1"/>
      <c r="E7626" s="1"/>
      <c r="F7626" s="1"/>
      <c r="M7626" s="1"/>
      <c r="N7626" s="1"/>
    </row>
    <row r="7627" spans="1:14">
      <c r="A7627" s="1"/>
      <c r="B7627" s="1"/>
      <c r="D7627" s="1"/>
      <c r="E7627" s="1"/>
      <c r="F7627" s="1"/>
      <c r="M7627" s="1"/>
      <c r="N7627" s="1"/>
    </row>
    <row r="7628" spans="1:14">
      <c r="A7628" s="1"/>
      <c r="B7628" s="1"/>
      <c r="D7628" s="1"/>
      <c r="E7628" s="1"/>
      <c r="F7628" s="1"/>
      <c r="M7628" s="1"/>
      <c r="N7628" s="1"/>
    </row>
    <row r="7629" spans="1:14">
      <c r="A7629" s="1"/>
      <c r="B7629" s="1"/>
      <c r="D7629" s="1"/>
      <c r="E7629" s="1"/>
      <c r="F7629" s="1"/>
      <c r="M7629" s="1"/>
      <c r="N7629" s="1"/>
    </row>
    <row r="7630" spans="1:14">
      <c r="A7630" s="1"/>
      <c r="B7630" s="1"/>
      <c r="D7630" s="1"/>
      <c r="E7630" s="1"/>
      <c r="F7630" s="1"/>
      <c r="M7630" s="1"/>
      <c r="N7630" s="1"/>
    </row>
    <row r="7631" spans="1:14">
      <c r="A7631" s="1"/>
      <c r="B7631" s="1"/>
      <c r="D7631" s="1"/>
      <c r="E7631" s="1"/>
      <c r="F7631" s="1"/>
      <c r="M7631" s="1"/>
      <c r="N7631" s="1"/>
    </row>
    <row r="7632" spans="1:14">
      <c r="A7632" s="1"/>
      <c r="B7632" s="1"/>
      <c r="D7632" s="1"/>
      <c r="E7632" s="1"/>
      <c r="F7632" s="1"/>
      <c r="M7632" s="1"/>
      <c r="N7632" s="1"/>
    </row>
    <row r="7633" spans="1:14">
      <c r="A7633" s="1"/>
      <c r="B7633" s="1"/>
      <c r="D7633" s="1"/>
      <c r="E7633" s="1"/>
      <c r="F7633" s="1"/>
      <c r="M7633" s="1"/>
      <c r="N7633" s="1"/>
    </row>
    <row r="7634" spans="1:14">
      <c r="A7634" s="1"/>
      <c r="B7634" s="1"/>
      <c r="D7634" s="1"/>
      <c r="E7634" s="1"/>
      <c r="F7634" s="1"/>
      <c r="M7634" s="1"/>
      <c r="N7634" s="1"/>
    </row>
    <row r="7635" spans="1:14">
      <c r="A7635" s="1"/>
      <c r="B7635" s="1"/>
      <c r="D7635" s="1"/>
      <c r="E7635" s="1"/>
      <c r="F7635" s="1"/>
      <c r="M7635" s="1"/>
      <c r="N7635" s="1"/>
    </row>
    <row r="7636" spans="1:14">
      <c r="A7636" s="1"/>
      <c r="B7636" s="1"/>
      <c r="D7636" s="1"/>
      <c r="E7636" s="1"/>
      <c r="F7636" s="1"/>
      <c r="M7636" s="1"/>
      <c r="N7636" s="1"/>
    </row>
    <row r="7637" spans="1:14">
      <c r="A7637" s="1"/>
      <c r="B7637" s="1"/>
      <c r="D7637" s="1"/>
      <c r="E7637" s="1"/>
      <c r="F7637" s="1"/>
      <c r="M7637" s="1"/>
      <c r="N7637" s="1"/>
    </row>
    <row r="7638" spans="1:14">
      <c r="A7638" s="1"/>
      <c r="B7638" s="1"/>
      <c r="D7638" s="1"/>
      <c r="E7638" s="1"/>
      <c r="F7638" s="1"/>
      <c r="M7638" s="1"/>
      <c r="N7638" s="1"/>
    </row>
    <row r="7639" spans="1:14">
      <c r="A7639" s="1"/>
      <c r="B7639" s="1"/>
      <c r="D7639" s="1"/>
      <c r="E7639" s="1"/>
      <c r="F7639" s="1"/>
      <c r="M7639" s="1"/>
      <c r="N7639" s="1"/>
    </row>
    <row r="7640" spans="1:14">
      <c r="A7640" s="1"/>
      <c r="B7640" s="1"/>
      <c r="D7640" s="1"/>
      <c r="E7640" s="1"/>
      <c r="F7640" s="1"/>
      <c r="M7640" s="1"/>
      <c r="N7640" s="1"/>
    </row>
    <row r="7641" spans="1:14">
      <c r="A7641" s="1"/>
      <c r="B7641" s="1"/>
      <c r="D7641" s="1"/>
      <c r="E7641" s="1"/>
      <c r="F7641" s="1"/>
      <c r="M7641" s="1"/>
      <c r="N7641" s="1"/>
    </row>
    <row r="7642" spans="1:14">
      <c r="A7642" s="1"/>
      <c r="B7642" s="1"/>
      <c r="D7642" s="1"/>
      <c r="E7642" s="1"/>
      <c r="F7642" s="1"/>
      <c r="M7642" s="1"/>
      <c r="N7642" s="1"/>
    </row>
    <row r="7643" spans="1:14">
      <c r="A7643" s="1"/>
      <c r="B7643" s="1"/>
      <c r="D7643" s="1"/>
      <c r="E7643" s="1"/>
      <c r="F7643" s="1"/>
      <c r="M7643" s="1"/>
      <c r="N7643" s="1"/>
    </row>
    <row r="7644" spans="1:14">
      <c r="A7644" s="1"/>
      <c r="B7644" s="1"/>
      <c r="D7644" s="1"/>
      <c r="E7644" s="1"/>
      <c r="F7644" s="1"/>
      <c r="M7644" s="1"/>
      <c r="N7644" s="1"/>
    </row>
    <row r="7645" spans="1:14">
      <c r="A7645" s="1"/>
      <c r="B7645" s="1"/>
      <c r="D7645" s="1"/>
      <c r="E7645" s="1"/>
      <c r="F7645" s="1"/>
      <c r="M7645" s="1"/>
      <c r="N7645" s="1"/>
    </row>
    <row r="7646" spans="1:14">
      <c r="A7646" s="1"/>
      <c r="B7646" s="1"/>
      <c r="D7646" s="1"/>
      <c r="E7646" s="1"/>
      <c r="F7646" s="1"/>
      <c r="M7646" s="1"/>
      <c r="N7646" s="1"/>
    </row>
    <row r="7647" spans="1:14">
      <c r="A7647" s="1"/>
      <c r="B7647" s="1"/>
      <c r="D7647" s="1"/>
      <c r="E7647" s="1"/>
      <c r="F7647" s="1"/>
      <c r="M7647" s="1"/>
      <c r="N7647" s="1"/>
    </row>
    <row r="7648" spans="1:14">
      <c r="A7648" s="1"/>
      <c r="B7648" s="1"/>
      <c r="D7648" s="1"/>
      <c r="E7648" s="1"/>
      <c r="F7648" s="1"/>
      <c r="M7648" s="1"/>
      <c r="N7648" s="1"/>
    </row>
    <row r="7649" spans="1:14">
      <c r="A7649" s="1"/>
      <c r="B7649" s="1"/>
      <c r="D7649" s="1"/>
      <c r="E7649" s="1"/>
      <c r="F7649" s="1"/>
      <c r="M7649" s="1"/>
      <c r="N7649" s="1"/>
    </row>
    <row r="7650" spans="1:14">
      <c r="A7650" s="1"/>
      <c r="B7650" s="1"/>
      <c r="D7650" s="1"/>
      <c r="E7650" s="1"/>
      <c r="F7650" s="1"/>
      <c r="M7650" s="1"/>
      <c r="N7650" s="1"/>
    </row>
    <row r="7651" spans="1:14">
      <c r="A7651" s="1"/>
      <c r="B7651" s="1"/>
      <c r="D7651" s="1"/>
      <c r="E7651" s="1"/>
      <c r="F7651" s="1"/>
      <c r="M7651" s="1"/>
      <c r="N7651" s="1"/>
    </row>
    <row r="7652" spans="1:14">
      <c r="A7652" s="1"/>
      <c r="B7652" s="1"/>
      <c r="D7652" s="1"/>
      <c r="E7652" s="1"/>
      <c r="F7652" s="1"/>
      <c r="M7652" s="1"/>
      <c r="N7652" s="1"/>
    </row>
    <row r="7653" spans="1:14">
      <c r="A7653" s="1"/>
      <c r="B7653" s="1"/>
      <c r="D7653" s="1"/>
      <c r="E7653" s="1"/>
      <c r="F7653" s="1"/>
      <c r="M7653" s="1"/>
      <c r="N7653" s="1"/>
    </row>
    <row r="7654" spans="1:14">
      <c r="A7654" s="1"/>
      <c r="B7654" s="1"/>
      <c r="D7654" s="1"/>
      <c r="E7654" s="1"/>
      <c r="F7654" s="1"/>
      <c r="M7654" s="1"/>
      <c r="N7654" s="1"/>
    </row>
    <row r="7655" spans="1:14">
      <c r="A7655" s="1"/>
      <c r="B7655" s="1"/>
      <c r="D7655" s="1"/>
      <c r="E7655" s="1"/>
      <c r="F7655" s="1"/>
      <c r="M7655" s="1"/>
      <c r="N7655" s="1"/>
    </row>
    <row r="7656" spans="1:14">
      <c r="A7656" s="1"/>
      <c r="B7656" s="1"/>
      <c r="D7656" s="1"/>
      <c r="E7656" s="1"/>
      <c r="F7656" s="1"/>
      <c r="M7656" s="1"/>
      <c r="N7656" s="1"/>
    </row>
    <row r="7657" spans="1:14">
      <c r="A7657" s="1"/>
      <c r="B7657" s="1"/>
      <c r="D7657" s="1"/>
      <c r="E7657" s="1"/>
      <c r="F7657" s="1"/>
      <c r="M7657" s="1"/>
      <c r="N7657" s="1"/>
    </row>
    <row r="7658" spans="1:14">
      <c r="A7658" s="1"/>
      <c r="B7658" s="1"/>
      <c r="D7658" s="1"/>
      <c r="E7658" s="1"/>
      <c r="F7658" s="1"/>
      <c r="M7658" s="1"/>
      <c r="N7658" s="1"/>
    </row>
    <row r="7659" spans="1:14">
      <c r="A7659" s="1"/>
      <c r="B7659" s="1"/>
      <c r="D7659" s="1"/>
      <c r="E7659" s="1"/>
      <c r="F7659" s="1"/>
      <c r="M7659" s="1"/>
      <c r="N7659" s="1"/>
    </row>
    <row r="7660" spans="1:14">
      <c r="A7660" s="1"/>
      <c r="B7660" s="1"/>
      <c r="D7660" s="1"/>
      <c r="E7660" s="1"/>
      <c r="F7660" s="1"/>
      <c r="M7660" s="1"/>
      <c r="N7660" s="1"/>
    </row>
    <row r="7661" spans="1:14">
      <c r="A7661" s="1"/>
      <c r="B7661" s="1"/>
      <c r="D7661" s="1"/>
      <c r="E7661" s="1"/>
      <c r="F7661" s="1"/>
      <c r="M7661" s="1"/>
      <c r="N7661" s="1"/>
    </row>
    <row r="7662" spans="1:14">
      <c r="A7662" s="1"/>
      <c r="B7662" s="1"/>
      <c r="D7662" s="1"/>
      <c r="E7662" s="1"/>
      <c r="F7662" s="1"/>
      <c r="M7662" s="1"/>
      <c r="N7662" s="1"/>
    </row>
    <row r="7663" spans="1:14">
      <c r="A7663" s="1"/>
      <c r="B7663" s="1"/>
      <c r="D7663" s="1"/>
      <c r="E7663" s="1"/>
      <c r="F7663" s="1"/>
      <c r="M7663" s="1"/>
      <c r="N7663" s="1"/>
    </row>
    <row r="7664" spans="1:14">
      <c r="A7664" s="1"/>
      <c r="B7664" s="1"/>
      <c r="D7664" s="1"/>
      <c r="E7664" s="1"/>
      <c r="F7664" s="1"/>
      <c r="M7664" s="1"/>
      <c r="N7664" s="1"/>
    </row>
    <row r="7665" spans="1:14">
      <c r="A7665" s="1"/>
      <c r="B7665" s="1"/>
      <c r="D7665" s="1"/>
      <c r="E7665" s="1"/>
      <c r="F7665" s="1"/>
      <c r="M7665" s="1"/>
      <c r="N7665" s="1"/>
    </row>
    <row r="7666" spans="1:14">
      <c r="A7666" s="1"/>
      <c r="B7666" s="1"/>
      <c r="D7666" s="1"/>
      <c r="E7666" s="1"/>
      <c r="F7666" s="1"/>
      <c r="M7666" s="1"/>
      <c r="N7666" s="1"/>
    </row>
    <row r="7667" spans="1:14">
      <c r="A7667" s="1"/>
      <c r="B7667" s="1"/>
      <c r="D7667" s="1"/>
      <c r="E7667" s="1"/>
      <c r="F7667" s="1"/>
      <c r="M7667" s="1"/>
      <c r="N7667" s="1"/>
    </row>
    <row r="7668" spans="1:14">
      <c r="A7668" s="1"/>
      <c r="B7668" s="1"/>
      <c r="D7668" s="1"/>
      <c r="E7668" s="1"/>
      <c r="F7668" s="1"/>
      <c r="M7668" s="1"/>
      <c r="N7668" s="1"/>
    </row>
    <row r="7669" spans="1:14">
      <c r="A7669" s="1"/>
      <c r="B7669" s="1"/>
      <c r="D7669" s="1"/>
      <c r="E7669" s="1"/>
      <c r="F7669" s="1"/>
      <c r="M7669" s="1"/>
      <c r="N7669" s="1"/>
    </row>
    <row r="7670" spans="1:14">
      <c r="A7670" s="1"/>
      <c r="B7670" s="1"/>
      <c r="D7670" s="1"/>
      <c r="E7670" s="1"/>
      <c r="F7670" s="1"/>
      <c r="M7670" s="1"/>
      <c r="N7670" s="1"/>
    </row>
    <row r="7671" spans="1:14">
      <c r="A7671" s="1"/>
      <c r="B7671" s="1"/>
      <c r="D7671" s="1"/>
      <c r="E7671" s="1"/>
      <c r="F7671" s="1"/>
      <c r="M7671" s="1"/>
      <c r="N7671" s="1"/>
    </row>
    <row r="7672" spans="1:14">
      <c r="A7672" s="1"/>
      <c r="B7672" s="1"/>
      <c r="D7672" s="1"/>
      <c r="E7672" s="1"/>
      <c r="F7672" s="1"/>
      <c r="M7672" s="1"/>
      <c r="N7672" s="1"/>
    </row>
    <row r="7673" spans="1:14">
      <c r="A7673" s="1"/>
      <c r="B7673" s="1"/>
      <c r="D7673" s="1"/>
      <c r="E7673" s="1"/>
      <c r="F7673" s="1"/>
      <c r="M7673" s="1"/>
      <c r="N7673" s="1"/>
    </row>
    <row r="7674" spans="1:14">
      <c r="A7674" s="1"/>
      <c r="B7674" s="1"/>
      <c r="D7674" s="1"/>
      <c r="E7674" s="1"/>
      <c r="F7674" s="1"/>
      <c r="M7674" s="1"/>
      <c r="N7674" s="1"/>
    </row>
    <row r="7675" spans="1:14">
      <c r="A7675" s="1"/>
      <c r="B7675" s="1"/>
      <c r="D7675" s="1"/>
      <c r="E7675" s="1"/>
      <c r="F7675" s="1"/>
      <c r="M7675" s="1"/>
      <c r="N7675" s="1"/>
    </row>
    <row r="7676" spans="1:14">
      <c r="A7676" s="1"/>
      <c r="B7676" s="1"/>
      <c r="D7676" s="1"/>
      <c r="E7676" s="1"/>
      <c r="F7676" s="1"/>
      <c r="M7676" s="1"/>
      <c r="N7676" s="1"/>
    </row>
    <row r="7677" spans="1:14">
      <c r="A7677" s="1"/>
      <c r="B7677" s="1"/>
      <c r="D7677" s="1"/>
      <c r="E7677" s="1"/>
      <c r="F7677" s="1"/>
      <c r="M7677" s="1"/>
      <c r="N7677" s="1"/>
    </row>
    <row r="7678" spans="1:14">
      <c r="A7678" s="1"/>
      <c r="B7678" s="1"/>
      <c r="D7678" s="1"/>
      <c r="E7678" s="1"/>
      <c r="F7678" s="1"/>
      <c r="M7678" s="1"/>
      <c r="N7678" s="1"/>
    </row>
    <row r="7679" spans="1:14">
      <c r="A7679" s="1"/>
      <c r="B7679" s="1"/>
      <c r="D7679" s="1"/>
      <c r="E7679" s="1"/>
      <c r="F7679" s="1"/>
      <c r="M7679" s="1"/>
      <c r="N7679" s="1"/>
    </row>
    <row r="7680" spans="1:14">
      <c r="A7680" s="1"/>
      <c r="B7680" s="1"/>
      <c r="D7680" s="1"/>
      <c r="E7680" s="1"/>
      <c r="F7680" s="1"/>
      <c r="M7680" s="1"/>
      <c r="N7680" s="1"/>
    </row>
    <row r="7681" spans="1:14">
      <c r="A7681" s="1"/>
      <c r="B7681" s="1"/>
      <c r="D7681" s="1"/>
      <c r="E7681" s="1"/>
      <c r="F7681" s="1"/>
      <c r="M7681" s="1"/>
      <c r="N7681" s="1"/>
    </row>
    <row r="7682" spans="1:14">
      <c r="A7682" s="1"/>
      <c r="B7682" s="1"/>
      <c r="D7682" s="1"/>
      <c r="E7682" s="1"/>
      <c r="F7682" s="1"/>
      <c r="M7682" s="1"/>
      <c r="N7682" s="1"/>
    </row>
    <row r="7683" spans="1:14">
      <c r="A7683" s="1"/>
      <c r="B7683" s="1"/>
      <c r="D7683" s="1"/>
      <c r="E7683" s="1"/>
      <c r="F7683" s="1"/>
      <c r="M7683" s="1"/>
      <c r="N7683" s="1"/>
    </row>
    <row r="7684" spans="1:14">
      <c r="A7684" s="1"/>
      <c r="B7684" s="1"/>
      <c r="D7684" s="1"/>
      <c r="E7684" s="1"/>
      <c r="F7684" s="1"/>
      <c r="M7684" s="1"/>
      <c r="N7684" s="1"/>
    </row>
    <row r="7685" spans="1:14">
      <c r="A7685" s="1"/>
      <c r="B7685" s="1"/>
      <c r="D7685" s="1"/>
      <c r="E7685" s="1"/>
      <c r="F7685" s="1"/>
      <c r="M7685" s="1"/>
      <c r="N7685" s="1"/>
    </row>
    <row r="7686" spans="1:14">
      <c r="A7686" s="1"/>
      <c r="B7686" s="1"/>
      <c r="D7686" s="1"/>
      <c r="E7686" s="1"/>
      <c r="F7686" s="1"/>
      <c r="M7686" s="1"/>
      <c r="N7686" s="1"/>
    </row>
    <row r="7687" spans="1:14">
      <c r="A7687" s="1"/>
      <c r="B7687" s="1"/>
      <c r="D7687" s="1"/>
      <c r="E7687" s="1"/>
      <c r="F7687" s="1"/>
      <c r="M7687" s="1"/>
      <c r="N7687" s="1"/>
    </row>
    <row r="7688" spans="1:14">
      <c r="A7688" s="1"/>
      <c r="B7688" s="1"/>
      <c r="D7688" s="1"/>
      <c r="E7688" s="1"/>
      <c r="F7688" s="1"/>
      <c r="M7688" s="1"/>
      <c r="N7688" s="1"/>
    </row>
    <row r="7689" spans="1:14">
      <c r="A7689" s="1"/>
      <c r="B7689" s="1"/>
      <c r="D7689" s="1"/>
      <c r="E7689" s="1"/>
      <c r="F7689" s="1"/>
      <c r="M7689" s="1"/>
      <c r="N7689" s="1"/>
    </row>
    <row r="7690" spans="1:14">
      <c r="A7690" s="1"/>
      <c r="B7690" s="1"/>
      <c r="D7690" s="1"/>
      <c r="E7690" s="1"/>
      <c r="F7690" s="1"/>
      <c r="M7690" s="1"/>
      <c r="N7690" s="1"/>
    </row>
    <row r="7691" spans="1:14">
      <c r="A7691" s="1"/>
      <c r="B7691" s="1"/>
      <c r="D7691" s="1"/>
      <c r="E7691" s="1"/>
      <c r="F7691" s="1"/>
      <c r="M7691" s="1"/>
      <c r="N7691" s="1"/>
    </row>
    <row r="7692" spans="1:14">
      <c r="A7692" s="1"/>
      <c r="B7692" s="1"/>
      <c r="D7692" s="1"/>
      <c r="E7692" s="1"/>
      <c r="F7692" s="1"/>
      <c r="M7692" s="1"/>
      <c r="N7692" s="1"/>
    </row>
    <row r="7693" spans="1:14">
      <c r="A7693" s="1"/>
      <c r="B7693" s="1"/>
      <c r="D7693" s="1"/>
      <c r="E7693" s="1"/>
      <c r="F7693" s="1"/>
      <c r="M7693" s="1"/>
      <c r="N7693" s="1"/>
    </row>
    <row r="7694" spans="1:14">
      <c r="A7694" s="1"/>
      <c r="B7694" s="1"/>
      <c r="D7694" s="1"/>
      <c r="E7694" s="1"/>
      <c r="F7694" s="1"/>
      <c r="M7694" s="1"/>
      <c r="N7694" s="1"/>
    </row>
    <row r="7695" spans="1:14">
      <c r="A7695" s="1"/>
      <c r="B7695" s="1"/>
      <c r="D7695" s="1"/>
      <c r="E7695" s="1"/>
      <c r="F7695" s="1"/>
      <c r="M7695" s="1"/>
      <c r="N7695" s="1"/>
    </row>
    <row r="7696" spans="1:14">
      <c r="A7696" s="1"/>
      <c r="B7696" s="1"/>
      <c r="D7696" s="1"/>
      <c r="E7696" s="1"/>
      <c r="F7696" s="1"/>
      <c r="M7696" s="1"/>
      <c r="N7696" s="1"/>
    </row>
    <row r="7697" spans="1:14">
      <c r="A7697" s="1"/>
      <c r="B7697" s="1"/>
      <c r="D7697" s="1"/>
      <c r="E7697" s="1"/>
      <c r="F7697" s="1"/>
      <c r="M7697" s="1"/>
      <c r="N7697" s="1"/>
    </row>
    <row r="7698" spans="1:14">
      <c r="A7698" s="1"/>
      <c r="B7698" s="1"/>
      <c r="D7698" s="1"/>
      <c r="E7698" s="1"/>
      <c r="F7698" s="1"/>
      <c r="M7698" s="1"/>
      <c r="N7698" s="1"/>
    </row>
    <row r="7699" spans="1:14">
      <c r="A7699" s="1"/>
      <c r="B7699" s="1"/>
      <c r="D7699" s="1"/>
      <c r="E7699" s="1"/>
      <c r="F7699" s="1"/>
      <c r="M7699" s="1"/>
      <c r="N7699" s="1"/>
    </row>
    <row r="7700" spans="1:14">
      <c r="A7700" s="1"/>
      <c r="B7700" s="1"/>
      <c r="D7700" s="1"/>
      <c r="E7700" s="1"/>
      <c r="F7700" s="1"/>
      <c r="M7700" s="1"/>
      <c r="N7700" s="1"/>
    </row>
    <row r="7701" spans="1:14">
      <c r="A7701" s="1"/>
      <c r="B7701" s="1"/>
      <c r="D7701" s="1"/>
      <c r="E7701" s="1"/>
      <c r="F7701" s="1"/>
      <c r="M7701" s="1"/>
      <c r="N7701" s="1"/>
    </row>
    <row r="7702" spans="1:14">
      <c r="A7702" s="1"/>
      <c r="B7702" s="1"/>
      <c r="D7702" s="1"/>
      <c r="E7702" s="1"/>
      <c r="F7702" s="1"/>
      <c r="M7702" s="1"/>
      <c r="N7702" s="1"/>
    </row>
    <row r="7703" spans="1:14">
      <c r="A7703" s="1"/>
      <c r="B7703" s="1"/>
      <c r="D7703" s="1"/>
      <c r="E7703" s="1"/>
      <c r="F7703" s="1"/>
      <c r="M7703" s="1"/>
      <c r="N7703" s="1"/>
    </row>
    <row r="7704" spans="1:14">
      <c r="A7704" s="1"/>
      <c r="B7704" s="1"/>
      <c r="D7704" s="1"/>
      <c r="E7704" s="1"/>
      <c r="F7704" s="1"/>
      <c r="M7704" s="1"/>
      <c r="N7704" s="1"/>
    </row>
    <row r="7705" spans="1:14">
      <c r="A7705" s="1"/>
      <c r="B7705" s="1"/>
      <c r="D7705" s="1"/>
      <c r="E7705" s="1"/>
      <c r="F7705" s="1"/>
      <c r="M7705" s="1"/>
      <c r="N7705" s="1"/>
    </row>
    <row r="7706" spans="1:14">
      <c r="A7706" s="1"/>
      <c r="B7706" s="1"/>
      <c r="D7706" s="1"/>
      <c r="E7706" s="1"/>
      <c r="F7706" s="1"/>
      <c r="M7706" s="1"/>
      <c r="N7706" s="1"/>
    </row>
    <row r="7707" spans="1:14">
      <c r="A7707" s="1"/>
      <c r="B7707" s="1"/>
      <c r="D7707" s="1"/>
      <c r="E7707" s="1"/>
      <c r="F7707" s="1"/>
      <c r="M7707" s="1"/>
      <c r="N7707" s="1"/>
    </row>
    <row r="7708" spans="1:14">
      <c r="A7708" s="1"/>
      <c r="B7708" s="1"/>
      <c r="D7708" s="1"/>
      <c r="E7708" s="1"/>
      <c r="F7708" s="1"/>
      <c r="M7708" s="1"/>
      <c r="N7708" s="1"/>
    </row>
    <row r="7709" spans="1:14">
      <c r="A7709" s="1"/>
      <c r="B7709" s="1"/>
      <c r="D7709" s="1"/>
      <c r="E7709" s="1"/>
      <c r="F7709" s="1"/>
      <c r="M7709" s="1"/>
      <c r="N7709" s="1"/>
    </row>
    <row r="7710" spans="1:14">
      <c r="A7710" s="1"/>
      <c r="B7710" s="1"/>
      <c r="D7710" s="1"/>
      <c r="E7710" s="1"/>
      <c r="F7710" s="1"/>
      <c r="M7710" s="1"/>
      <c r="N7710" s="1"/>
    </row>
    <row r="7711" spans="1:14">
      <c r="A7711" s="1"/>
      <c r="B7711" s="1"/>
      <c r="D7711" s="1"/>
      <c r="E7711" s="1"/>
      <c r="F7711" s="1"/>
      <c r="M7711" s="1"/>
      <c r="N7711" s="1"/>
    </row>
    <row r="7712" spans="1:14">
      <c r="A7712" s="1"/>
      <c r="B7712" s="1"/>
      <c r="D7712" s="1"/>
      <c r="E7712" s="1"/>
      <c r="F7712" s="1"/>
      <c r="M7712" s="1"/>
      <c r="N7712" s="1"/>
    </row>
    <row r="7713" spans="1:14">
      <c r="A7713" s="1"/>
      <c r="B7713" s="1"/>
      <c r="D7713" s="1"/>
      <c r="E7713" s="1"/>
      <c r="F7713" s="1"/>
      <c r="M7713" s="1"/>
      <c r="N7713" s="1"/>
    </row>
    <row r="7714" spans="1:14">
      <c r="A7714" s="1"/>
      <c r="B7714" s="1"/>
      <c r="D7714" s="1"/>
      <c r="E7714" s="1"/>
      <c r="F7714" s="1"/>
      <c r="M7714" s="1"/>
      <c r="N7714" s="1"/>
    </row>
    <row r="7715" spans="1:14">
      <c r="A7715" s="1"/>
      <c r="B7715" s="1"/>
      <c r="D7715" s="1"/>
      <c r="E7715" s="1"/>
      <c r="F7715" s="1"/>
      <c r="M7715" s="1"/>
      <c r="N7715" s="1"/>
    </row>
    <row r="7716" spans="1:14">
      <c r="A7716" s="1"/>
      <c r="B7716" s="1"/>
      <c r="D7716" s="1"/>
      <c r="E7716" s="1"/>
      <c r="F7716" s="1"/>
      <c r="M7716" s="1"/>
      <c r="N7716" s="1"/>
    </row>
    <row r="7717" spans="1:14">
      <c r="A7717" s="1"/>
      <c r="B7717" s="1"/>
      <c r="D7717" s="1"/>
      <c r="E7717" s="1"/>
      <c r="F7717" s="1"/>
      <c r="M7717" s="1"/>
      <c r="N7717" s="1"/>
    </row>
    <row r="7718" spans="1:14">
      <c r="A7718" s="1"/>
      <c r="B7718" s="1"/>
      <c r="D7718" s="1"/>
      <c r="E7718" s="1"/>
      <c r="F7718" s="1"/>
      <c r="M7718" s="1"/>
      <c r="N7718" s="1"/>
    </row>
    <row r="7719" spans="1:14">
      <c r="A7719" s="1"/>
      <c r="B7719" s="1"/>
      <c r="D7719" s="1"/>
      <c r="E7719" s="1"/>
      <c r="F7719" s="1"/>
      <c r="M7719" s="1"/>
      <c r="N7719" s="1"/>
    </row>
    <row r="7720" spans="1:14">
      <c r="A7720" s="1"/>
      <c r="B7720" s="1"/>
      <c r="D7720" s="1"/>
      <c r="E7720" s="1"/>
      <c r="F7720" s="1"/>
      <c r="M7720" s="1"/>
      <c r="N7720" s="1"/>
    </row>
    <row r="7721" spans="1:14">
      <c r="A7721" s="1"/>
      <c r="B7721" s="1"/>
      <c r="D7721" s="1"/>
      <c r="E7721" s="1"/>
      <c r="F7721" s="1"/>
      <c r="M7721" s="1"/>
      <c r="N7721" s="1"/>
    </row>
    <row r="7722" spans="1:14">
      <c r="A7722" s="1"/>
      <c r="B7722" s="1"/>
      <c r="D7722" s="1"/>
      <c r="E7722" s="1"/>
      <c r="F7722" s="1"/>
      <c r="M7722" s="1"/>
      <c r="N7722" s="1"/>
    </row>
    <row r="7723" spans="1:14">
      <c r="A7723" s="1"/>
      <c r="B7723" s="1"/>
      <c r="D7723" s="1"/>
      <c r="E7723" s="1"/>
      <c r="F7723" s="1"/>
      <c r="M7723" s="1"/>
      <c r="N7723" s="1"/>
    </row>
    <row r="7724" spans="1:14">
      <c r="A7724" s="1"/>
      <c r="B7724" s="1"/>
      <c r="D7724" s="1"/>
      <c r="E7724" s="1"/>
      <c r="F7724" s="1"/>
      <c r="M7724" s="1"/>
      <c r="N7724" s="1"/>
    </row>
    <row r="7725" spans="1:14">
      <c r="A7725" s="1"/>
      <c r="B7725" s="1"/>
      <c r="D7725" s="1"/>
      <c r="E7725" s="1"/>
      <c r="F7725" s="1"/>
      <c r="M7725" s="1"/>
      <c r="N7725" s="1"/>
    </row>
    <row r="7726" spans="1:14">
      <c r="A7726" s="1"/>
      <c r="B7726" s="1"/>
      <c r="D7726" s="1"/>
      <c r="E7726" s="1"/>
      <c r="F7726" s="1"/>
      <c r="M7726" s="1"/>
      <c r="N7726" s="1"/>
    </row>
    <row r="7727" spans="1:14">
      <c r="A7727" s="1"/>
      <c r="B7727" s="1"/>
      <c r="D7727" s="1"/>
      <c r="E7727" s="1"/>
      <c r="F7727" s="1"/>
      <c r="M7727" s="1"/>
      <c r="N7727" s="1"/>
    </row>
    <row r="7728" spans="1:14">
      <c r="A7728" s="1"/>
      <c r="B7728" s="1"/>
      <c r="D7728" s="1"/>
      <c r="E7728" s="1"/>
      <c r="F7728" s="1"/>
      <c r="M7728" s="1"/>
      <c r="N7728" s="1"/>
    </row>
    <row r="7729" spans="1:14">
      <c r="A7729" s="1"/>
      <c r="B7729" s="1"/>
      <c r="D7729" s="1"/>
      <c r="E7729" s="1"/>
      <c r="F7729" s="1"/>
      <c r="M7729" s="1"/>
      <c r="N7729" s="1"/>
    </row>
    <row r="7730" spans="1:14">
      <c r="A7730" s="1"/>
      <c r="B7730" s="1"/>
      <c r="D7730" s="1"/>
      <c r="E7730" s="1"/>
      <c r="F7730" s="1"/>
      <c r="M7730" s="1"/>
      <c r="N7730" s="1"/>
    </row>
    <row r="7731" spans="1:14">
      <c r="A7731" s="1"/>
      <c r="B7731" s="1"/>
      <c r="D7731" s="1"/>
      <c r="E7731" s="1"/>
      <c r="F7731" s="1"/>
      <c r="M7731" s="1"/>
      <c r="N7731" s="1"/>
    </row>
    <row r="7732" spans="1:14">
      <c r="A7732" s="1"/>
      <c r="B7732" s="1"/>
      <c r="D7732" s="1"/>
      <c r="E7732" s="1"/>
      <c r="F7732" s="1"/>
      <c r="M7732" s="1"/>
      <c r="N7732" s="1"/>
    </row>
    <row r="7733" spans="1:14">
      <c r="A7733" s="1"/>
      <c r="B7733" s="1"/>
      <c r="D7733" s="1"/>
      <c r="E7733" s="1"/>
      <c r="F7733" s="1"/>
      <c r="M7733" s="1"/>
      <c r="N7733" s="1"/>
    </row>
    <row r="7734" spans="1:14">
      <c r="A7734" s="1"/>
      <c r="B7734" s="1"/>
      <c r="D7734" s="1"/>
      <c r="E7734" s="1"/>
      <c r="F7734" s="1"/>
      <c r="M7734" s="1"/>
      <c r="N7734" s="1"/>
    </row>
    <row r="7735" spans="1:14">
      <c r="A7735" s="1"/>
      <c r="B7735" s="1"/>
      <c r="D7735" s="1"/>
      <c r="E7735" s="1"/>
      <c r="F7735" s="1"/>
      <c r="M7735" s="1"/>
      <c r="N7735" s="1"/>
    </row>
    <row r="7736" spans="1:14">
      <c r="A7736" s="1"/>
      <c r="B7736" s="1"/>
      <c r="D7736" s="1"/>
      <c r="E7736" s="1"/>
      <c r="F7736" s="1"/>
      <c r="M7736" s="1"/>
      <c r="N7736" s="1"/>
    </row>
    <row r="7737" spans="1:14">
      <c r="A7737" s="1"/>
      <c r="B7737" s="1"/>
      <c r="D7737" s="1"/>
      <c r="E7737" s="1"/>
      <c r="F7737" s="1"/>
      <c r="M7737" s="1"/>
      <c r="N7737" s="1"/>
    </row>
    <row r="7738" spans="1:14">
      <c r="A7738" s="1"/>
      <c r="B7738" s="1"/>
      <c r="D7738" s="1"/>
      <c r="E7738" s="1"/>
      <c r="F7738" s="1"/>
      <c r="M7738" s="1"/>
      <c r="N7738" s="1"/>
    </row>
    <row r="7739" spans="1:14">
      <c r="A7739" s="1"/>
      <c r="B7739" s="1"/>
      <c r="D7739" s="1"/>
      <c r="E7739" s="1"/>
      <c r="F7739" s="1"/>
      <c r="M7739" s="1"/>
      <c r="N7739" s="1"/>
    </row>
    <row r="7740" spans="1:14">
      <c r="A7740" s="1"/>
      <c r="B7740" s="1"/>
      <c r="D7740" s="1"/>
      <c r="E7740" s="1"/>
      <c r="F7740" s="1"/>
      <c r="M7740" s="1"/>
      <c r="N7740" s="1"/>
    </row>
    <row r="7741" spans="1:14">
      <c r="A7741" s="1"/>
      <c r="B7741" s="1"/>
      <c r="D7741" s="1"/>
      <c r="E7741" s="1"/>
      <c r="F7741" s="1"/>
      <c r="M7741" s="1"/>
      <c r="N7741" s="1"/>
    </row>
    <row r="7742" spans="1:14">
      <c r="A7742" s="1"/>
      <c r="B7742" s="1"/>
      <c r="D7742" s="1"/>
      <c r="E7742" s="1"/>
      <c r="F7742" s="1"/>
      <c r="M7742" s="1"/>
      <c r="N7742" s="1"/>
    </row>
    <row r="7743" spans="1:14">
      <c r="A7743" s="1"/>
      <c r="B7743" s="1"/>
      <c r="D7743" s="1"/>
      <c r="E7743" s="1"/>
      <c r="F7743" s="1"/>
      <c r="M7743" s="1"/>
      <c r="N7743" s="1"/>
    </row>
    <row r="7744" spans="1:14">
      <c r="A7744" s="1"/>
      <c r="B7744" s="1"/>
      <c r="D7744" s="1"/>
      <c r="E7744" s="1"/>
      <c r="F7744" s="1"/>
      <c r="M7744" s="1"/>
      <c r="N7744" s="1"/>
    </row>
    <row r="7745" spans="1:14">
      <c r="A7745" s="1"/>
      <c r="B7745" s="1"/>
      <c r="D7745" s="1"/>
      <c r="E7745" s="1"/>
      <c r="F7745" s="1"/>
      <c r="M7745" s="1"/>
      <c r="N7745" s="1"/>
    </row>
    <row r="7746" spans="1:14">
      <c r="A7746" s="1"/>
      <c r="B7746" s="1"/>
      <c r="D7746" s="1"/>
      <c r="E7746" s="1"/>
      <c r="F7746" s="1"/>
      <c r="M7746" s="1"/>
      <c r="N7746" s="1"/>
    </row>
    <row r="7747" spans="1:14">
      <c r="A7747" s="1"/>
      <c r="B7747" s="1"/>
      <c r="D7747" s="1"/>
      <c r="E7747" s="1"/>
      <c r="F7747" s="1"/>
      <c r="M7747" s="1"/>
      <c r="N7747" s="1"/>
    </row>
    <row r="7748" spans="1:14">
      <c r="A7748" s="1"/>
      <c r="B7748" s="1"/>
      <c r="D7748" s="1"/>
      <c r="E7748" s="1"/>
      <c r="F7748" s="1"/>
      <c r="M7748" s="1"/>
      <c r="N7748" s="1"/>
    </row>
    <row r="7749" spans="1:14">
      <c r="A7749" s="1"/>
      <c r="B7749" s="1"/>
      <c r="D7749" s="1"/>
      <c r="E7749" s="1"/>
      <c r="F7749" s="1"/>
      <c r="M7749" s="1"/>
      <c r="N7749" s="1"/>
    </row>
    <row r="7750" spans="1:14">
      <c r="A7750" s="1"/>
      <c r="B7750" s="1"/>
      <c r="D7750" s="1"/>
      <c r="E7750" s="1"/>
      <c r="F7750" s="1"/>
      <c r="M7750" s="1"/>
      <c r="N7750" s="1"/>
    </row>
    <row r="7751" spans="1:14">
      <c r="A7751" s="1"/>
      <c r="B7751" s="1"/>
      <c r="D7751" s="1"/>
      <c r="E7751" s="1"/>
      <c r="F7751" s="1"/>
      <c r="M7751" s="1"/>
      <c r="N7751" s="1"/>
    </row>
    <row r="7752" spans="1:14">
      <c r="A7752" s="1"/>
      <c r="B7752" s="1"/>
      <c r="D7752" s="1"/>
      <c r="E7752" s="1"/>
      <c r="F7752" s="1"/>
      <c r="M7752" s="1"/>
      <c r="N7752" s="1"/>
    </row>
    <row r="7753" spans="1:14">
      <c r="A7753" s="1"/>
      <c r="B7753" s="1"/>
      <c r="D7753" s="1"/>
      <c r="E7753" s="1"/>
      <c r="F7753" s="1"/>
      <c r="M7753" s="1"/>
      <c r="N7753" s="1"/>
    </row>
    <row r="7754" spans="1:14">
      <c r="A7754" s="1"/>
      <c r="B7754" s="1"/>
      <c r="D7754" s="1"/>
      <c r="E7754" s="1"/>
      <c r="F7754" s="1"/>
      <c r="M7754" s="1"/>
      <c r="N7754" s="1"/>
    </row>
    <row r="7755" spans="1:14">
      <c r="A7755" s="1"/>
      <c r="B7755" s="1"/>
      <c r="D7755" s="1"/>
      <c r="E7755" s="1"/>
      <c r="F7755" s="1"/>
      <c r="M7755" s="1"/>
      <c r="N7755" s="1"/>
    </row>
    <row r="7756" spans="1:14">
      <c r="A7756" s="1"/>
      <c r="B7756" s="1"/>
      <c r="D7756" s="1"/>
      <c r="E7756" s="1"/>
      <c r="F7756" s="1"/>
      <c r="M7756" s="1"/>
      <c r="N7756" s="1"/>
    </row>
    <row r="7757" spans="1:14">
      <c r="A7757" s="1"/>
      <c r="B7757" s="1"/>
      <c r="D7757" s="1"/>
      <c r="E7757" s="1"/>
      <c r="F7757" s="1"/>
      <c r="M7757" s="1"/>
      <c r="N7757" s="1"/>
    </row>
    <row r="7758" spans="1:14">
      <c r="A7758" s="1"/>
      <c r="B7758" s="1"/>
      <c r="D7758" s="1"/>
      <c r="E7758" s="1"/>
      <c r="F7758" s="1"/>
      <c r="M7758" s="1"/>
      <c r="N7758" s="1"/>
    </row>
    <row r="7759" spans="1:14">
      <c r="A7759" s="1"/>
      <c r="B7759" s="1"/>
      <c r="D7759" s="1"/>
      <c r="E7759" s="1"/>
      <c r="F7759" s="1"/>
      <c r="M7759" s="1"/>
      <c r="N7759" s="1"/>
    </row>
    <row r="7760" spans="1:14">
      <c r="A7760" s="1"/>
      <c r="B7760" s="1"/>
      <c r="D7760" s="1"/>
      <c r="E7760" s="1"/>
      <c r="F7760" s="1"/>
      <c r="M7760" s="1"/>
      <c r="N7760" s="1"/>
    </row>
    <row r="7761" spans="1:14">
      <c r="A7761" s="1"/>
      <c r="B7761" s="1"/>
      <c r="D7761" s="1"/>
      <c r="E7761" s="1"/>
      <c r="F7761" s="1"/>
      <c r="M7761" s="1"/>
      <c r="N7761" s="1"/>
    </row>
    <row r="7762" spans="1:14">
      <c r="A7762" s="1"/>
      <c r="B7762" s="1"/>
      <c r="D7762" s="1"/>
      <c r="E7762" s="1"/>
      <c r="F7762" s="1"/>
      <c r="M7762" s="1"/>
      <c r="N7762" s="1"/>
    </row>
    <row r="7763" spans="1:14">
      <c r="A7763" s="1"/>
      <c r="B7763" s="1"/>
      <c r="D7763" s="1"/>
      <c r="E7763" s="1"/>
      <c r="F7763" s="1"/>
      <c r="M7763" s="1"/>
      <c r="N7763" s="1"/>
    </row>
    <row r="7764" spans="1:14">
      <c r="A7764" s="1"/>
      <c r="B7764" s="1"/>
      <c r="D7764" s="1"/>
      <c r="E7764" s="1"/>
      <c r="F7764" s="1"/>
      <c r="M7764" s="1"/>
      <c r="N7764" s="1"/>
    </row>
    <row r="7765" spans="1:14">
      <c r="A7765" s="1"/>
      <c r="B7765" s="1"/>
      <c r="D7765" s="1"/>
      <c r="E7765" s="1"/>
      <c r="F7765" s="1"/>
      <c r="M7765" s="1"/>
      <c r="N7765" s="1"/>
    </row>
    <row r="7766" spans="1:14">
      <c r="A7766" s="1"/>
      <c r="B7766" s="1"/>
      <c r="D7766" s="1"/>
      <c r="E7766" s="1"/>
      <c r="F7766" s="1"/>
      <c r="M7766" s="1"/>
      <c r="N7766" s="1"/>
    </row>
    <row r="7767" spans="1:14">
      <c r="A7767" s="1"/>
      <c r="B7767" s="1"/>
      <c r="D7767" s="1"/>
      <c r="E7767" s="1"/>
      <c r="F7767" s="1"/>
      <c r="M7767" s="1"/>
      <c r="N7767" s="1"/>
    </row>
    <row r="7768" spans="1:14">
      <c r="A7768" s="1"/>
      <c r="B7768" s="1"/>
      <c r="D7768" s="1"/>
      <c r="E7768" s="1"/>
      <c r="F7768" s="1"/>
      <c r="M7768" s="1"/>
      <c r="N7768" s="1"/>
    </row>
    <row r="7769" spans="1:14">
      <c r="A7769" s="1"/>
      <c r="B7769" s="1"/>
      <c r="D7769" s="1"/>
      <c r="E7769" s="1"/>
      <c r="F7769" s="1"/>
      <c r="M7769" s="1"/>
      <c r="N7769" s="1"/>
    </row>
    <row r="7770" spans="1:14">
      <c r="A7770" s="1"/>
      <c r="B7770" s="1"/>
      <c r="D7770" s="1"/>
      <c r="E7770" s="1"/>
      <c r="F7770" s="1"/>
      <c r="M7770" s="1"/>
      <c r="N7770" s="1"/>
    </row>
    <row r="7771" spans="1:14">
      <c r="A7771" s="1"/>
      <c r="B7771" s="1"/>
      <c r="D7771" s="1"/>
      <c r="E7771" s="1"/>
      <c r="F7771" s="1"/>
      <c r="M7771" s="1"/>
      <c r="N7771" s="1"/>
    </row>
    <row r="7772" spans="1:14">
      <c r="A7772" s="1"/>
      <c r="B7772" s="1"/>
      <c r="D7772" s="1"/>
      <c r="E7772" s="1"/>
      <c r="F7772" s="1"/>
      <c r="M7772" s="1"/>
      <c r="N7772" s="1"/>
    </row>
    <row r="7773" spans="1:14">
      <c r="A7773" s="1"/>
      <c r="B7773" s="1"/>
      <c r="D7773" s="1"/>
      <c r="E7773" s="1"/>
      <c r="F7773" s="1"/>
      <c r="M7773" s="1"/>
      <c r="N7773" s="1"/>
    </row>
    <row r="7774" spans="1:14">
      <c r="A7774" s="1"/>
      <c r="B7774" s="1"/>
      <c r="D7774" s="1"/>
      <c r="E7774" s="1"/>
      <c r="F7774" s="1"/>
      <c r="M7774" s="1"/>
      <c r="N7774" s="1"/>
    </row>
    <row r="7775" spans="1:14">
      <c r="A7775" s="1"/>
      <c r="B7775" s="1"/>
      <c r="D7775" s="1"/>
      <c r="E7775" s="1"/>
      <c r="F7775" s="1"/>
      <c r="M7775" s="1"/>
      <c r="N7775" s="1"/>
    </row>
    <row r="7776" spans="1:14">
      <c r="A7776" s="1"/>
      <c r="B7776" s="1"/>
      <c r="D7776" s="1"/>
      <c r="E7776" s="1"/>
      <c r="F7776" s="1"/>
      <c r="M7776" s="1"/>
      <c r="N7776" s="1"/>
    </row>
    <row r="7777" spans="1:14">
      <c r="A7777" s="1"/>
      <c r="B7777" s="1"/>
      <c r="D7777" s="1"/>
      <c r="E7777" s="1"/>
      <c r="F7777" s="1"/>
      <c r="M7777" s="1"/>
      <c r="N7777" s="1"/>
    </row>
    <row r="7778" spans="1:14">
      <c r="A7778" s="1"/>
      <c r="B7778" s="1"/>
      <c r="D7778" s="1"/>
      <c r="E7778" s="1"/>
      <c r="F7778" s="1"/>
      <c r="M7778" s="1"/>
      <c r="N7778" s="1"/>
    </row>
    <row r="7779" spans="1:14">
      <c r="A7779" s="1"/>
      <c r="B7779" s="1"/>
      <c r="D7779" s="1"/>
      <c r="E7779" s="1"/>
      <c r="F7779" s="1"/>
      <c r="M7779" s="1"/>
      <c r="N7779" s="1"/>
    </row>
    <row r="7780" spans="1:14">
      <c r="A7780" s="1"/>
      <c r="B7780" s="1"/>
      <c r="D7780" s="1"/>
      <c r="E7780" s="1"/>
      <c r="F7780" s="1"/>
      <c r="M7780" s="1"/>
      <c r="N7780" s="1"/>
    </row>
    <row r="7781" spans="1:14">
      <c r="A7781" s="1"/>
      <c r="B7781" s="1"/>
      <c r="D7781" s="1"/>
      <c r="E7781" s="1"/>
      <c r="F7781" s="1"/>
      <c r="M7781" s="1"/>
      <c r="N7781" s="1"/>
    </row>
    <row r="7782" spans="1:14">
      <c r="A7782" s="1"/>
      <c r="B7782" s="1"/>
      <c r="D7782" s="1"/>
      <c r="E7782" s="1"/>
      <c r="F7782" s="1"/>
      <c r="M7782" s="1"/>
      <c r="N7782" s="1"/>
    </row>
    <row r="7783" spans="1:14">
      <c r="A7783" s="1"/>
      <c r="B7783" s="1"/>
      <c r="D7783" s="1"/>
      <c r="E7783" s="1"/>
      <c r="F7783" s="1"/>
      <c r="M7783" s="1"/>
      <c r="N7783" s="1"/>
    </row>
    <row r="7784" spans="1:14">
      <c r="A7784" s="1"/>
      <c r="B7784" s="1"/>
      <c r="D7784" s="1"/>
      <c r="E7784" s="1"/>
      <c r="F7784" s="1"/>
      <c r="M7784" s="1"/>
      <c r="N7784" s="1"/>
    </row>
    <row r="7785" spans="1:14">
      <c r="A7785" s="1"/>
      <c r="B7785" s="1"/>
      <c r="D7785" s="1"/>
      <c r="E7785" s="1"/>
      <c r="F7785" s="1"/>
      <c r="M7785" s="1"/>
      <c r="N7785" s="1"/>
    </row>
    <row r="7786" spans="1:14">
      <c r="A7786" s="1"/>
      <c r="B7786" s="1"/>
      <c r="D7786" s="1"/>
      <c r="E7786" s="1"/>
      <c r="F7786" s="1"/>
      <c r="M7786" s="1"/>
      <c r="N7786" s="1"/>
    </row>
    <row r="7787" spans="1:14">
      <c r="A7787" s="1"/>
      <c r="B7787" s="1"/>
      <c r="D7787" s="1"/>
      <c r="E7787" s="1"/>
      <c r="F7787" s="1"/>
      <c r="M7787" s="1"/>
      <c r="N7787" s="1"/>
    </row>
    <row r="7788" spans="1:14">
      <c r="A7788" s="1"/>
      <c r="B7788" s="1"/>
      <c r="D7788" s="1"/>
      <c r="E7788" s="1"/>
      <c r="F7788" s="1"/>
      <c r="M7788" s="1"/>
      <c r="N7788" s="1"/>
    </row>
    <row r="7789" spans="1:14">
      <c r="A7789" s="1"/>
      <c r="B7789" s="1"/>
      <c r="D7789" s="1"/>
      <c r="E7789" s="1"/>
      <c r="F7789" s="1"/>
      <c r="M7789" s="1"/>
      <c r="N7789" s="1"/>
    </row>
    <row r="7790" spans="1:14">
      <c r="A7790" s="1"/>
      <c r="B7790" s="1"/>
      <c r="D7790" s="1"/>
      <c r="E7790" s="1"/>
      <c r="F7790" s="1"/>
      <c r="M7790" s="1"/>
      <c r="N7790" s="1"/>
    </row>
    <row r="7791" spans="1:14">
      <c r="A7791" s="1"/>
      <c r="B7791" s="1"/>
      <c r="D7791" s="1"/>
      <c r="E7791" s="1"/>
      <c r="F7791" s="1"/>
      <c r="M7791" s="1"/>
      <c r="N7791" s="1"/>
    </row>
    <row r="7792" spans="1:14">
      <c r="A7792" s="1"/>
      <c r="B7792" s="1"/>
      <c r="D7792" s="1"/>
      <c r="E7792" s="1"/>
      <c r="F7792" s="1"/>
      <c r="M7792" s="1"/>
      <c r="N7792" s="1"/>
    </row>
    <row r="7793" spans="1:14">
      <c r="A7793" s="1"/>
      <c r="B7793" s="1"/>
      <c r="D7793" s="1"/>
      <c r="E7793" s="1"/>
      <c r="F7793" s="1"/>
      <c r="M7793" s="1"/>
      <c r="N7793" s="1"/>
    </row>
    <row r="7794" spans="1:14">
      <c r="A7794" s="1"/>
      <c r="B7794" s="1"/>
      <c r="D7794" s="1"/>
      <c r="E7794" s="1"/>
      <c r="F7794" s="1"/>
      <c r="M7794" s="1"/>
      <c r="N7794" s="1"/>
    </row>
    <row r="7795" spans="1:14">
      <c r="A7795" s="1"/>
      <c r="B7795" s="1"/>
      <c r="D7795" s="1"/>
      <c r="E7795" s="1"/>
      <c r="F7795" s="1"/>
      <c r="M7795" s="1"/>
      <c r="N7795" s="1"/>
    </row>
    <row r="7796" spans="1:14">
      <c r="A7796" s="1"/>
      <c r="B7796" s="1"/>
      <c r="D7796" s="1"/>
      <c r="E7796" s="1"/>
      <c r="F7796" s="1"/>
      <c r="M7796" s="1"/>
      <c r="N7796" s="1"/>
    </row>
    <row r="7797" spans="1:14">
      <c r="A7797" s="1"/>
      <c r="B7797" s="1"/>
      <c r="D7797" s="1"/>
      <c r="E7797" s="1"/>
      <c r="F7797" s="1"/>
      <c r="M7797" s="1"/>
      <c r="N7797" s="1"/>
    </row>
    <row r="7798" spans="1:14">
      <c r="A7798" s="1"/>
      <c r="B7798" s="1"/>
      <c r="D7798" s="1"/>
      <c r="E7798" s="1"/>
      <c r="F7798" s="1"/>
      <c r="M7798" s="1"/>
      <c r="N7798" s="1"/>
    </row>
    <row r="7799" spans="1:14">
      <c r="A7799" s="1"/>
      <c r="B7799" s="1"/>
      <c r="D7799" s="1"/>
      <c r="E7799" s="1"/>
      <c r="F7799" s="1"/>
      <c r="M7799" s="1"/>
      <c r="N7799" s="1"/>
    </row>
    <row r="7800" spans="1:14">
      <c r="A7800" s="1"/>
      <c r="B7800" s="1"/>
      <c r="D7800" s="1"/>
      <c r="E7800" s="1"/>
      <c r="F7800" s="1"/>
      <c r="M7800" s="1"/>
      <c r="N7800" s="1"/>
    </row>
    <row r="7801" spans="1:14">
      <c r="A7801" s="1"/>
      <c r="B7801" s="1"/>
      <c r="D7801" s="1"/>
      <c r="E7801" s="1"/>
      <c r="F7801" s="1"/>
      <c r="M7801" s="1"/>
      <c r="N7801" s="1"/>
    </row>
    <row r="7802" spans="1:14">
      <c r="A7802" s="1"/>
      <c r="B7802" s="1"/>
      <c r="D7802" s="1"/>
      <c r="E7802" s="1"/>
      <c r="F7802" s="1"/>
      <c r="M7802" s="1"/>
      <c r="N7802" s="1"/>
    </row>
    <row r="7803" spans="1:14">
      <c r="A7803" s="1"/>
      <c r="B7803" s="1"/>
      <c r="D7803" s="1"/>
      <c r="E7803" s="1"/>
      <c r="F7803" s="1"/>
      <c r="M7803" s="1"/>
      <c r="N7803" s="1"/>
    </row>
    <row r="7804" spans="1:14">
      <c r="A7804" s="1"/>
      <c r="B7804" s="1"/>
      <c r="D7804" s="1"/>
      <c r="E7804" s="1"/>
      <c r="F7804" s="1"/>
      <c r="M7804" s="1"/>
      <c r="N7804" s="1"/>
    </row>
    <row r="7805" spans="1:14">
      <c r="A7805" s="1"/>
      <c r="B7805" s="1"/>
      <c r="D7805" s="1"/>
      <c r="E7805" s="1"/>
      <c r="F7805" s="1"/>
      <c r="M7805" s="1"/>
      <c r="N7805" s="1"/>
    </row>
    <row r="7806" spans="1:14">
      <c r="A7806" s="1"/>
      <c r="B7806" s="1"/>
      <c r="D7806" s="1"/>
      <c r="E7806" s="1"/>
      <c r="F7806" s="1"/>
      <c r="M7806" s="1"/>
      <c r="N7806" s="1"/>
    </row>
    <row r="7807" spans="1:14">
      <c r="A7807" s="1"/>
      <c r="B7807" s="1"/>
      <c r="D7807" s="1"/>
      <c r="E7807" s="1"/>
      <c r="F7807" s="1"/>
      <c r="M7807" s="1"/>
      <c r="N7807" s="1"/>
    </row>
    <row r="7808" spans="1:14">
      <c r="A7808" s="1"/>
      <c r="B7808" s="1"/>
      <c r="D7808" s="1"/>
      <c r="E7808" s="1"/>
      <c r="F7808" s="1"/>
      <c r="M7808" s="1"/>
      <c r="N7808" s="1"/>
    </row>
    <row r="7809" spans="1:14">
      <c r="A7809" s="1"/>
      <c r="B7809" s="1"/>
      <c r="D7809" s="1"/>
      <c r="E7809" s="1"/>
      <c r="F7809" s="1"/>
      <c r="M7809" s="1"/>
      <c r="N7809" s="1"/>
    </row>
    <row r="7810" spans="1:14">
      <c r="A7810" s="1"/>
      <c r="B7810" s="1"/>
      <c r="D7810" s="1"/>
      <c r="E7810" s="1"/>
      <c r="F7810" s="1"/>
      <c r="M7810" s="1"/>
      <c r="N7810" s="1"/>
    </row>
    <row r="7811" spans="1:14">
      <c r="A7811" s="1"/>
      <c r="B7811" s="1"/>
      <c r="D7811" s="1"/>
      <c r="E7811" s="1"/>
      <c r="F7811" s="1"/>
      <c r="M7811" s="1"/>
      <c r="N7811" s="1"/>
    </row>
    <row r="7812" spans="1:14">
      <c r="A7812" s="1"/>
      <c r="B7812" s="1"/>
      <c r="D7812" s="1"/>
      <c r="E7812" s="1"/>
      <c r="F7812" s="1"/>
      <c r="M7812" s="1"/>
      <c r="N7812" s="1"/>
    </row>
    <row r="7813" spans="1:14">
      <c r="A7813" s="1"/>
      <c r="B7813" s="1"/>
      <c r="D7813" s="1"/>
      <c r="E7813" s="1"/>
      <c r="F7813" s="1"/>
      <c r="M7813" s="1"/>
      <c r="N7813" s="1"/>
    </row>
    <row r="7814" spans="1:14">
      <c r="A7814" s="1"/>
      <c r="B7814" s="1"/>
      <c r="D7814" s="1"/>
      <c r="E7814" s="1"/>
      <c r="F7814" s="1"/>
      <c r="M7814" s="1"/>
      <c r="N7814" s="1"/>
    </row>
    <row r="7815" spans="1:14">
      <c r="A7815" s="1"/>
      <c r="B7815" s="1"/>
      <c r="D7815" s="1"/>
      <c r="E7815" s="1"/>
      <c r="F7815" s="1"/>
      <c r="M7815" s="1"/>
      <c r="N7815" s="1"/>
    </row>
    <row r="7816" spans="1:14">
      <c r="A7816" s="1"/>
      <c r="B7816" s="1"/>
      <c r="D7816" s="1"/>
      <c r="E7816" s="1"/>
      <c r="F7816" s="1"/>
      <c r="M7816" s="1"/>
      <c r="N7816" s="1"/>
    </row>
    <row r="7817" spans="1:14">
      <c r="A7817" s="1"/>
      <c r="B7817" s="1"/>
      <c r="D7817" s="1"/>
      <c r="E7817" s="1"/>
      <c r="F7817" s="1"/>
      <c r="M7817" s="1"/>
      <c r="N7817" s="1"/>
    </row>
    <row r="7818" spans="1:14">
      <c r="A7818" s="1"/>
      <c r="B7818" s="1"/>
      <c r="D7818" s="1"/>
      <c r="E7818" s="1"/>
      <c r="F7818" s="1"/>
      <c r="M7818" s="1"/>
      <c r="N7818" s="1"/>
    </row>
    <row r="7819" spans="1:14">
      <c r="A7819" s="1"/>
      <c r="B7819" s="1"/>
      <c r="D7819" s="1"/>
      <c r="E7819" s="1"/>
      <c r="F7819" s="1"/>
      <c r="M7819" s="1"/>
      <c r="N7819" s="1"/>
    </row>
    <row r="7820" spans="1:14">
      <c r="A7820" s="1"/>
      <c r="B7820" s="1"/>
      <c r="D7820" s="1"/>
      <c r="E7820" s="1"/>
      <c r="F7820" s="1"/>
      <c r="M7820" s="1"/>
      <c r="N7820" s="1"/>
    </row>
    <row r="7821" spans="1:14">
      <c r="A7821" s="1"/>
      <c r="B7821" s="1"/>
      <c r="D7821" s="1"/>
      <c r="E7821" s="1"/>
      <c r="F7821" s="1"/>
      <c r="M7821" s="1"/>
      <c r="N7821" s="1"/>
    </row>
    <row r="7822" spans="1:14">
      <c r="A7822" s="1"/>
      <c r="B7822" s="1"/>
      <c r="D7822" s="1"/>
      <c r="E7822" s="1"/>
      <c r="F7822" s="1"/>
      <c r="M7822" s="1"/>
      <c r="N7822" s="1"/>
    </row>
    <row r="7823" spans="1:14">
      <c r="A7823" s="1"/>
      <c r="B7823" s="1"/>
      <c r="D7823" s="1"/>
      <c r="E7823" s="1"/>
      <c r="F7823" s="1"/>
      <c r="M7823" s="1"/>
      <c r="N7823" s="1"/>
    </row>
    <row r="7824" spans="1:14">
      <c r="A7824" s="1"/>
      <c r="B7824" s="1"/>
      <c r="D7824" s="1"/>
      <c r="E7824" s="1"/>
      <c r="F7824" s="1"/>
      <c r="M7824" s="1"/>
      <c r="N7824" s="1"/>
    </row>
    <row r="7825" spans="1:14">
      <c r="A7825" s="1"/>
      <c r="B7825" s="1"/>
      <c r="D7825" s="1"/>
      <c r="E7825" s="1"/>
      <c r="F7825" s="1"/>
      <c r="M7825" s="1"/>
      <c r="N7825" s="1"/>
    </row>
    <row r="7826" spans="1:14">
      <c r="A7826" s="1"/>
      <c r="B7826" s="1"/>
      <c r="D7826" s="1"/>
      <c r="E7826" s="1"/>
      <c r="F7826" s="1"/>
      <c r="M7826" s="1"/>
      <c r="N7826" s="1"/>
    </row>
    <row r="7827" spans="1:14">
      <c r="A7827" s="1"/>
      <c r="B7827" s="1"/>
      <c r="D7827" s="1"/>
      <c r="E7827" s="1"/>
      <c r="F7827" s="1"/>
      <c r="M7827" s="1"/>
      <c r="N7827" s="1"/>
    </row>
    <row r="7828" spans="1:14">
      <c r="A7828" s="1"/>
      <c r="B7828" s="1"/>
      <c r="D7828" s="1"/>
      <c r="E7828" s="1"/>
      <c r="F7828" s="1"/>
      <c r="M7828" s="1"/>
      <c r="N7828" s="1"/>
    </row>
    <row r="7829" spans="1:14">
      <c r="A7829" s="1"/>
      <c r="B7829" s="1"/>
      <c r="D7829" s="1"/>
      <c r="E7829" s="1"/>
      <c r="F7829" s="1"/>
      <c r="M7829" s="1"/>
      <c r="N7829" s="1"/>
    </row>
    <row r="7830" spans="1:14">
      <c r="A7830" s="1"/>
      <c r="B7830" s="1"/>
      <c r="D7830" s="1"/>
      <c r="E7830" s="1"/>
      <c r="F7830" s="1"/>
      <c r="M7830" s="1"/>
      <c r="N7830" s="1"/>
    </row>
    <row r="7831" spans="1:14">
      <c r="A7831" s="1"/>
      <c r="B7831" s="1"/>
      <c r="D7831" s="1"/>
      <c r="E7831" s="1"/>
      <c r="F7831" s="1"/>
      <c r="M7831" s="1"/>
      <c r="N7831" s="1"/>
    </row>
    <row r="7832" spans="1:14">
      <c r="A7832" s="1"/>
      <c r="B7832" s="1"/>
      <c r="D7832" s="1"/>
      <c r="E7832" s="1"/>
      <c r="F7832" s="1"/>
      <c r="M7832" s="1"/>
      <c r="N7832" s="1"/>
    </row>
    <row r="7833" spans="1:14">
      <c r="A7833" s="1"/>
      <c r="B7833" s="1"/>
      <c r="D7833" s="1"/>
      <c r="E7833" s="1"/>
      <c r="F7833" s="1"/>
      <c r="M7833" s="1"/>
      <c r="N7833" s="1"/>
    </row>
    <row r="7834" spans="1:14">
      <c r="A7834" s="1"/>
      <c r="B7834" s="1"/>
      <c r="D7834" s="1"/>
      <c r="E7834" s="1"/>
      <c r="F7834" s="1"/>
      <c r="M7834" s="1"/>
      <c r="N7834" s="1"/>
    </row>
    <row r="7835" spans="1:14">
      <c r="A7835" s="1"/>
      <c r="B7835" s="1"/>
      <c r="D7835" s="1"/>
      <c r="E7835" s="1"/>
      <c r="F7835" s="1"/>
      <c r="M7835" s="1"/>
      <c r="N7835" s="1"/>
    </row>
    <row r="7836" spans="1:14">
      <c r="A7836" s="1"/>
      <c r="B7836" s="1"/>
      <c r="D7836" s="1"/>
      <c r="E7836" s="1"/>
      <c r="F7836" s="1"/>
      <c r="M7836" s="1"/>
      <c r="N7836" s="1"/>
    </row>
    <row r="7837" spans="1:14">
      <c r="A7837" s="1"/>
      <c r="B7837" s="1"/>
      <c r="D7837" s="1"/>
      <c r="E7837" s="1"/>
      <c r="F7837" s="1"/>
      <c r="M7837" s="1"/>
      <c r="N7837" s="1"/>
    </row>
    <row r="7838" spans="1:14">
      <c r="A7838" s="1"/>
      <c r="B7838" s="1"/>
      <c r="D7838" s="1"/>
      <c r="E7838" s="1"/>
      <c r="F7838" s="1"/>
      <c r="M7838" s="1"/>
      <c r="N7838" s="1"/>
    </row>
    <row r="7839" spans="1:14">
      <c r="A7839" s="1"/>
      <c r="B7839" s="1"/>
      <c r="D7839" s="1"/>
      <c r="E7839" s="1"/>
      <c r="F7839" s="1"/>
      <c r="M7839" s="1"/>
      <c r="N7839" s="1"/>
    </row>
    <row r="7840" spans="1:14">
      <c r="A7840" s="1"/>
      <c r="B7840" s="1"/>
      <c r="D7840" s="1"/>
      <c r="E7840" s="1"/>
      <c r="F7840" s="1"/>
      <c r="M7840" s="1"/>
      <c r="N7840" s="1"/>
    </row>
    <row r="7841" spans="1:14">
      <c r="A7841" s="1"/>
      <c r="B7841" s="1"/>
      <c r="D7841" s="1"/>
      <c r="E7841" s="1"/>
      <c r="F7841" s="1"/>
      <c r="M7841" s="1"/>
      <c r="N7841" s="1"/>
    </row>
    <row r="7842" spans="1:14">
      <c r="A7842" s="1"/>
      <c r="B7842" s="1"/>
      <c r="D7842" s="1"/>
      <c r="E7842" s="1"/>
      <c r="F7842" s="1"/>
      <c r="M7842" s="1"/>
      <c r="N7842" s="1"/>
    </row>
    <row r="7843" spans="1:14">
      <c r="A7843" s="1"/>
      <c r="B7843" s="1"/>
      <c r="D7843" s="1"/>
      <c r="E7843" s="1"/>
      <c r="F7843" s="1"/>
      <c r="M7843" s="1"/>
      <c r="N7843" s="1"/>
    </row>
    <row r="7844" spans="1:14">
      <c r="A7844" s="1"/>
      <c r="B7844" s="1"/>
      <c r="D7844" s="1"/>
      <c r="E7844" s="1"/>
      <c r="F7844" s="1"/>
      <c r="M7844" s="1"/>
      <c r="N7844" s="1"/>
    </row>
    <row r="7845" spans="1:14">
      <c r="A7845" s="1"/>
      <c r="B7845" s="1"/>
      <c r="D7845" s="1"/>
      <c r="E7845" s="1"/>
      <c r="F7845" s="1"/>
      <c r="M7845" s="1"/>
      <c r="N7845" s="1"/>
    </row>
    <row r="7846" spans="1:14">
      <c r="A7846" s="1"/>
      <c r="B7846" s="1"/>
      <c r="D7846" s="1"/>
      <c r="E7846" s="1"/>
      <c r="F7846" s="1"/>
      <c r="M7846" s="1"/>
      <c r="N7846" s="1"/>
    </row>
    <row r="7847" spans="1:14">
      <c r="A7847" s="1"/>
      <c r="B7847" s="1"/>
      <c r="D7847" s="1"/>
      <c r="E7847" s="1"/>
      <c r="F7847" s="1"/>
      <c r="M7847" s="1"/>
      <c r="N7847" s="1"/>
    </row>
    <row r="7848" spans="1:14">
      <c r="A7848" s="1"/>
      <c r="B7848" s="1"/>
      <c r="D7848" s="1"/>
      <c r="E7848" s="1"/>
      <c r="F7848" s="1"/>
      <c r="M7848" s="1"/>
      <c r="N7848" s="1"/>
    </row>
    <row r="7849" spans="1:14">
      <c r="A7849" s="1"/>
      <c r="B7849" s="1"/>
      <c r="D7849" s="1"/>
      <c r="E7849" s="1"/>
      <c r="F7849" s="1"/>
      <c r="M7849" s="1"/>
      <c r="N7849" s="1"/>
    </row>
    <row r="7850" spans="1:14">
      <c r="A7850" s="1"/>
      <c r="B7850" s="1"/>
      <c r="D7850" s="1"/>
      <c r="E7850" s="1"/>
      <c r="F7850" s="1"/>
      <c r="M7850" s="1"/>
      <c r="N7850" s="1"/>
    </row>
    <row r="7851" spans="1:14">
      <c r="A7851" s="1"/>
      <c r="B7851" s="1"/>
      <c r="D7851" s="1"/>
      <c r="E7851" s="1"/>
      <c r="F7851" s="1"/>
      <c r="M7851" s="1"/>
      <c r="N7851" s="1"/>
    </row>
    <row r="7852" spans="1:14">
      <c r="A7852" s="1"/>
      <c r="B7852" s="1"/>
      <c r="D7852" s="1"/>
      <c r="E7852" s="1"/>
      <c r="F7852" s="1"/>
      <c r="M7852" s="1"/>
      <c r="N7852" s="1"/>
    </row>
    <row r="7853" spans="1:14">
      <c r="A7853" s="1"/>
      <c r="B7853" s="1"/>
      <c r="D7853" s="1"/>
      <c r="E7853" s="1"/>
      <c r="F7853" s="1"/>
      <c r="M7853" s="1"/>
      <c r="N7853" s="1"/>
    </row>
    <row r="7854" spans="1:14">
      <c r="A7854" s="1"/>
      <c r="B7854" s="1"/>
      <c r="D7854" s="1"/>
      <c r="E7854" s="1"/>
      <c r="F7854" s="1"/>
      <c r="M7854" s="1"/>
      <c r="N7854" s="1"/>
    </row>
    <row r="7855" spans="1:14">
      <c r="A7855" s="1"/>
      <c r="B7855" s="1"/>
      <c r="D7855" s="1"/>
      <c r="E7855" s="1"/>
      <c r="F7855" s="1"/>
      <c r="M7855" s="1"/>
      <c r="N7855" s="1"/>
    </row>
    <row r="7856" spans="1:14">
      <c r="A7856" s="1"/>
      <c r="B7856" s="1"/>
      <c r="D7856" s="1"/>
      <c r="E7856" s="1"/>
      <c r="F7856" s="1"/>
      <c r="M7856" s="1"/>
      <c r="N7856" s="1"/>
    </row>
    <row r="7857" spans="1:14">
      <c r="A7857" s="1"/>
      <c r="B7857" s="1"/>
      <c r="D7857" s="1"/>
      <c r="E7857" s="1"/>
      <c r="F7857" s="1"/>
      <c r="M7857" s="1"/>
      <c r="N7857" s="1"/>
    </row>
    <row r="7858" spans="1:14">
      <c r="A7858" s="1"/>
      <c r="B7858" s="1"/>
      <c r="D7858" s="1"/>
      <c r="E7858" s="1"/>
      <c r="F7858" s="1"/>
      <c r="M7858" s="1"/>
      <c r="N7858" s="1"/>
    </row>
    <row r="7859" spans="1:14">
      <c r="A7859" s="1"/>
      <c r="B7859" s="1"/>
      <c r="D7859" s="1"/>
      <c r="E7859" s="1"/>
      <c r="F7859" s="1"/>
      <c r="M7859" s="1"/>
      <c r="N7859" s="1"/>
    </row>
    <row r="7860" spans="1:14">
      <c r="A7860" s="1"/>
      <c r="B7860" s="1"/>
      <c r="D7860" s="1"/>
      <c r="E7860" s="1"/>
      <c r="F7860" s="1"/>
      <c r="M7860" s="1"/>
      <c r="N7860" s="1"/>
    </row>
    <row r="7861" spans="1:14">
      <c r="A7861" s="1"/>
      <c r="B7861" s="1"/>
      <c r="D7861" s="1"/>
      <c r="E7861" s="1"/>
      <c r="F7861" s="1"/>
      <c r="M7861" s="1"/>
      <c r="N7861" s="1"/>
    </row>
    <row r="7862" spans="1:14">
      <c r="A7862" s="1"/>
      <c r="B7862" s="1"/>
      <c r="D7862" s="1"/>
      <c r="E7862" s="1"/>
      <c r="F7862" s="1"/>
      <c r="M7862" s="1"/>
      <c r="N7862" s="1"/>
    </row>
    <row r="7863" spans="1:14">
      <c r="A7863" s="1"/>
      <c r="B7863" s="1"/>
      <c r="D7863" s="1"/>
      <c r="E7863" s="1"/>
      <c r="F7863" s="1"/>
      <c r="M7863" s="1"/>
      <c r="N7863" s="1"/>
    </row>
    <row r="7864" spans="1:14">
      <c r="A7864" s="1"/>
      <c r="B7864" s="1"/>
      <c r="D7864" s="1"/>
      <c r="E7864" s="1"/>
      <c r="F7864" s="1"/>
      <c r="M7864" s="1"/>
      <c r="N7864" s="1"/>
    </row>
    <row r="7865" spans="1:14">
      <c r="A7865" s="1"/>
      <c r="B7865" s="1"/>
      <c r="D7865" s="1"/>
      <c r="E7865" s="1"/>
      <c r="F7865" s="1"/>
      <c r="M7865" s="1"/>
      <c r="N7865" s="1"/>
    </row>
    <row r="7866" spans="1:14">
      <c r="A7866" s="1"/>
      <c r="B7866" s="1"/>
      <c r="D7866" s="1"/>
      <c r="E7866" s="1"/>
      <c r="F7866" s="1"/>
      <c r="M7866" s="1"/>
      <c r="N7866" s="1"/>
    </row>
    <row r="7867" spans="1:14">
      <c r="A7867" s="1"/>
      <c r="B7867" s="1"/>
      <c r="D7867" s="1"/>
      <c r="E7867" s="1"/>
      <c r="F7867" s="1"/>
      <c r="M7867" s="1"/>
      <c r="N7867" s="1"/>
    </row>
    <row r="7868" spans="1:14">
      <c r="A7868" s="1"/>
      <c r="B7868" s="1"/>
      <c r="D7868" s="1"/>
      <c r="E7868" s="1"/>
      <c r="F7868" s="1"/>
      <c r="M7868" s="1"/>
      <c r="N7868" s="1"/>
    </row>
    <row r="7869" spans="1:14">
      <c r="A7869" s="1"/>
      <c r="B7869" s="1"/>
      <c r="D7869" s="1"/>
      <c r="E7869" s="1"/>
      <c r="F7869" s="1"/>
      <c r="M7869" s="1"/>
      <c r="N7869" s="1"/>
    </row>
    <row r="7870" spans="1:14">
      <c r="A7870" s="1"/>
      <c r="B7870" s="1"/>
      <c r="D7870" s="1"/>
      <c r="E7870" s="1"/>
      <c r="F7870" s="1"/>
      <c r="M7870" s="1"/>
      <c r="N7870" s="1"/>
    </row>
    <row r="7871" spans="1:14">
      <c r="A7871" s="1"/>
      <c r="B7871" s="1"/>
      <c r="D7871" s="1"/>
      <c r="E7871" s="1"/>
      <c r="F7871" s="1"/>
      <c r="M7871" s="1"/>
      <c r="N7871" s="1"/>
    </row>
    <row r="7872" spans="1:14">
      <c r="A7872" s="1"/>
      <c r="B7872" s="1"/>
      <c r="D7872" s="1"/>
      <c r="E7872" s="1"/>
      <c r="F7872" s="1"/>
      <c r="M7872" s="1"/>
      <c r="N7872" s="1"/>
    </row>
    <row r="7873" spans="1:14">
      <c r="A7873" s="1"/>
      <c r="B7873" s="1"/>
      <c r="D7873" s="1"/>
      <c r="E7873" s="1"/>
      <c r="F7873" s="1"/>
      <c r="M7873" s="1"/>
      <c r="N7873" s="1"/>
    </row>
    <row r="7874" spans="1:14">
      <c r="A7874" s="1"/>
      <c r="B7874" s="1"/>
      <c r="D7874" s="1"/>
      <c r="E7874" s="1"/>
      <c r="F7874" s="1"/>
      <c r="M7874" s="1"/>
      <c r="N7874" s="1"/>
    </row>
    <row r="7875" spans="1:14">
      <c r="A7875" s="1"/>
      <c r="B7875" s="1"/>
      <c r="D7875" s="1"/>
      <c r="E7875" s="1"/>
      <c r="F7875" s="1"/>
      <c r="M7875" s="1"/>
      <c r="N7875" s="1"/>
    </row>
    <row r="7876" spans="1:14">
      <c r="A7876" s="1"/>
      <c r="B7876" s="1"/>
      <c r="D7876" s="1"/>
      <c r="E7876" s="1"/>
      <c r="F7876" s="1"/>
      <c r="M7876" s="1"/>
      <c r="N7876" s="1"/>
    </row>
    <row r="7877" spans="1:14">
      <c r="A7877" s="1"/>
      <c r="B7877" s="1"/>
      <c r="D7877" s="1"/>
      <c r="E7877" s="1"/>
      <c r="F7877" s="1"/>
      <c r="M7877" s="1"/>
      <c r="N7877" s="1"/>
    </row>
    <row r="7878" spans="1:14">
      <c r="A7878" s="1"/>
      <c r="B7878" s="1"/>
      <c r="D7878" s="1"/>
      <c r="E7878" s="1"/>
      <c r="F7878" s="1"/>
      <c r="M7878" s="1"/>
      <c r="N7878" s="1"/>
    </row>
    <row r="7879" spans="1:14">
      <c r="A7879" s="1"/>
      <c r="B7879" s="1"/>
      <c r="D7879" s="1"/>
      <c r="E7879" s="1"/>
      <c r="F7879" s="1"/>
      <c r="M7879" s="1"/>
      <c r="N7879" s="1"/>
    </row>
    <row r="7880" spans="1:14">
      <c r="A7880" s="1"/>
      <c r="B7880" s="1"/>
      <c r="D7880" s="1"/>
      <c r="E7880" s="1"/>
      <c r="F7880" s="1"/>
      <c r="M7880" s="1"/>
      <c r="N7880" s="1"/>
    </row>
    <row r="7881" spans="1:14">
      <c r="A7881" s="1"/>
      <c r="B7881" s="1"/>
      <c r="D7881" s="1"/>
      <c r="E7881" s="1"/>
      <c r="F7881" s="1"/>
      <c r="M7881" s="1"/>
      <c r="N7881" s="1"/>
    </row>
    <row r="7882" spans="1:14">
      <c r="A7882" s="1"/>
      <c r="B7882" s="1"/>
      <c r="D7882" s="1"/>
      <c r="E7882" s="1"/>
      <c r="F7882" s="1"/>
      <c r="M7882" s="1"/>
      <c r="N7882" s="1"/>
    </row>
    <row r="7883" spans="1:14">
      <c r="A7883" s="1"/>
      <c r="B7883" s="1"/>
      <c r="D7883" s="1"/>
      <c r="E7883" s="1"/>
      <c r="F7883" s="1"/>
      <c r="M7883" s="1"/>
      <c r="N7883" s="1"/>
    </row>
    <row r="7884" spans="1:14">
      <c r="A7884" s="1"/>
      <c r="B7884" s="1"/>
      <c r="D7884" s="1"/>
      <c r="E7884" s="1"/>
      <c r="F7884" s="1"/>
      <c r="M7884" s="1"/>
      <c r="N7884" s="1"/>
    </row>
    <row r="7885" spans="1:14">
      <c r="A7885" s="1"/>
      <c r="B7885" s="1"/>
      <c r="D7885" s="1"/>
      <c r="E7885" s="1"/>
      <c r="F7885" s="1"/>
      <c r="M7885" s="1"/>
      <c r="N7885" s="1"/>
    </row>
    <row r="7886" spans="1:14">
      <c r="A7886" s="1"/>
      <c r="B7886" s="1"/>
      <c r="D7886" s="1"/>
      <c r="E7886" s="1"/>
      <c r="F7886" s="1"/>
      <c r="M7886" s="1"/>
      <c r="N7886" s="1"/>
    </row>
    <row r="7887" spans="1:14">
      <c r="A7887" s="1"/>
      <c r="B7887" s="1"/>
      <c r="D7887" s="1"/>
      <c r="E7887" s="1"/>
      <c r="F7887" s="1"/>
      <c r="M7887" s="1"/>
      <c r="N7887" s="1"/>
    </row>
    <row r="7888" spans="1:14">
      <c r="A7888" s="1"/>
      <c r="B7888" s="1"/>
      <c r="D7888" s="1"/>
      <c r="E7888" s="1"/>
      <c r="F7888" s="1"/>
      <c r="M7888" s="1"/>
      <c r="N7888" s="1"/>
    </row>
    <row r="7889" spans="1:14">
      <c r="A7889" s="1"/>
      <c r="B7889" s="1"/>
      <c r="D7889" s="1"/>
      <c r="E7889" s="1"/>
      <c r="F7889" s="1"/>
      <c r="M7889" s="1"/>
      <c r="N7889" s="1"/>
    </row>
    <row r="7890" spans="1:14">
      <c r="A7890" s="1"/>
      <c r="B7890" s="1"/>
      <c r="D7890" s="1"/>
      <c r="E7890" s="1"/>
      <c r="F7890" s="1"/>
      <c r="M7890" s="1"/>
      <c r="N7890" s="1"/>
    </row>
    <row r="7891" spans="1:14">
      <c r="A7891" s="1"/>
      <c r="B7891" s="1"/>
      <c r="D7891" s="1"/>
      <c r="E7891" s="1"/>
      <c r="F7891" s="1"/>
      <c r="M7891" s="1"/>
      <c r="N7891" s="1"/>
    </row>
    <row r="7892" spans="1:14">
      <c r="A7892" s="1"/>
      <c r="B7892" s="1"/>
      <c r="D7892" s="1"/>
      <c r="E7892" s="1"/>
      <c r="F7892" s="1"/>
      <c r="M7892" s="1"/>
      <c r="N7892" s="1"/>
    </row>
    <row r="7893" spans="1:14">
      <c r="A7893" s="1"/>
      <c r="B7893" s="1"/>
      <c r="D7893" s="1"/>
      <c r="E7893" s="1"/>
      <c r="F7893" s="1"/>
      <c r="M7893" s="1"/>
      <c r="N7893" s="1"/>
    </row>
    <row r="7894" spans="1:14">
      <c r="A7894" s="1"/>
      <c r="B7894" s="1"/>
      <c r="D7894" s="1"/>
      <c r="E7894" s="1"/>
      <c r="F7894" s="1"/>
      <c r="M7894" s="1"/>
      <c r="N7894" s="1"/>
    </row>
    <row r="7895" spans="1:14">
      <c r="A7895" s="1"/>
      <c r="B7895" s="1"/>
      <c r="D7895" s="1"/>
      <c r="E7895" s="1"/>
      <c r="F7895" s="1"/>
      <c r="M7895" s="1"/>
      <c r="N7895" s="1"/>
    </row>
    <row r="7896" spans="1:14">
      <c r="A7896" s="1"/>
      <c r="B7896" s="1"/>
      <c r="D7896" s="1"/>
      <c r="E7896" s="1"/>
      <c r="F7896" s="1"/>
      <c r="M7896" s="1"/>
      <c r="N7896" s="1"/>
    </row>
    <row r="7897" spans="1:14">
      <c r="A7897" s="1"/>
      <c r="B7897" s="1"/>
      <c r="D7897" s="1"/>
      <c r="E7897" s="1"/>
      <c r="F7897" s="1"/>
      <c r="M7897" s="1"/>
      <c r="N7897" s="1"/>
    </row>
    <row r="7898" spans="1:14">
      <c r="A7898" s="1"/>
      <c r="B7898" s="1"/>
      <c r="D7898" s="1"/>
      <c r="E7898" s="1"/>
      <c r="F7898" s="1"/>
      <c r="M7898" s="1"/>
      <c r="N7898" s="1"/>
    </row>
    <row r="7899" spans="1:14">
      <c r="A7899" s="1"/>
      <c r="B7899" s="1"/>
      <c r="D7899" s="1"/>
      <c r="E7899" s="1"/>
      <c r="F7899" s="1"/>
      <c r="M7899" s="1"/>
      <c r="N7899" s="1"/>
    </row>
    <row r="7900" spans="1:14">
      <c r="A7900" s="1"/>
      <c r="B7900" s="1"/>
      <c r="D7900" s="1"/>
      <c r="E7900" s="1"/>
      <c r="F7900" s="1"/>
      <c r="M7900" s="1"/>
      <c r="N7900" s="1"/>
    </row>
    <row r="7901" spans="1:14">
      <c r="A7901" s="1"/>
      <c r="B7901" s="1"/>
      <c r="D7901" s="1"/>
      <c r="E7901" s="1"/>
      <c r="F7901" s="1"/>
      <c r="M7901" s="1"/>
      <c r="N7901" s="1"/>
    </row>
    <row r="7902" spans="1:14">
      <c r="A7902" s="1"/>
      <c r="B7902" s="1"/>
      <c r="D7902" s="1"/>
      <c r="E7902" s="1"/>
      <c r="F7902" s="1"/>
      <c r="M7902" s="1"/>
      <c r="N7902" s="1"/>
    </row>
    <row r="7903" spans="1:14">
      <c r="A7903" s="1"/>
      <c r="B7903" s="1"/>
      <c r="D7903" s="1"/>
      <c r="E7903" s="1"/>
      <c r="F7903" s="1"/>
      <c r="M7903" s="1"/>
      <c r="N7903" s="1"/>
    </row>
    <row r="7904" spans="1:14">
      <c r="A7904" s="1"/>
      <c r="B7904" s="1"/>
      <c r="D7904" s="1"/>
      <c r="E7904" s="1"/>
      <c r="F7904" s="1"/>
      <c r="M7904" s="1"/>
      <c r="N7904" s="1"/>
    </row>
    <row r="7905" spans="1:14">
      <c r="A7905" s="1"/>
      <c r="B7905" s="1"/>
      <c r="D7905" s="1"/>
      <c r="E7905" s="1"/>
      <c r="F7905" s="1"/>
      <c r="M7905" s="1"/>
      <c r="N7905" s="1"/>
    </row>
    <row r="7906" spans="1:14">
      <c r="A7906" s="1"/>
      <c r="B7906" s="1"/>
      <c r="D7906" s="1"/>
      <c r="E7906" s="1"/>
      <c r="F7906" s="1"/>
      <c r="M7906" s="1"/>
      <c r="N7906" s="1"/>
    </row>
    <row r="7907" spans="1:14">
      <c r="A7907" s="1"/>
      <c r="B7907" s="1"/>
      <c r="D7907" s="1"/>
      <c r="E7907" s="1"/>
      <c r="F7907" s="1"/>
      <c r="M7907" s="1"/>
      <c r="N7907" s="1"/>
    </row>
    <row r="7908" spans="1:14">
      <c r="A7908" s="1"/>
      <c r="B7908" s="1"/>
      <c r="D7908" s="1"/>
      <c r="E7908" s="1"/>
      <c r="F7908" s="1"/>
      <c r="M7908" s="1"/>
      <c r="N7908" s="1"/>
    </row>
    <row r="7909" spans="1:14">
      <c r="A7909" s="1"/>
      <c r="B7909" s="1"/>
      <c r="D7909" s="1"/>
      <c r="E7909" s="1"/>
      <c r="F7909" s="1"/>
      <c r="M7909" s="1"/>
      <c r="N7909" s="1"/>
    </row>
    <row r="7910" spans="1:14">
      <c r="A7910" s="1"/>
      <c r="B7910" s="1"/>
      <c r="D7910" s="1"/>
      <c r="E7910" s="1"/>
      <c r="F7910" s="1"/>
      <c r="M7910" s="1"/>
      <c r="N7910" s="1"/>
    </row>
    <row r="7911" spans="1:14">
      <c r="A7911" s="1"/>
      <c r="B7911" s="1"/>
      <c r="D7911" s="1"/>
      <c r="E7911" s="1"/>
      <c r="F7911" s="1"/>
      <c r="M7911" s="1"/>
      <c r="N7911" s="1"/>
    </row>
    <row r="7912" spans="1:14">
      <c r="A7912" s="1"/>
      <c r="B7912" s="1"/>
      <c r="D7912" s="1"/>
      <c r="E7912" s="1"/>
      <c r="F7912" s="1"/>
      <c r="M7912" s="1"/>
      <c r="N7912" s="1"/>
    </row>
    <row r="7913" spans="1:14">
      <c r="A7913" s="1"/>
      <c r="B7913" s="1"/>
      <c r="D7913" s="1"/>
      <c r="E7913" s="1"/>
      <c r="F7913" s="1"/>
      <c r="M7913" s="1"/>
      <c r="N7913" s="1"/>
    </row>
    <row r="7914" spans="1:14">
      <c r="A7914" s="1"/>
      <c r="B7914" s="1"/>
      <c r="D7914" s="1"/>
      <c r="E7914" s="1"/>
      <c r="F7914" s="1"/>
      <c r="M7914" s="1"/>
      <c r="N7914" s="1"/>
    </row>
    <row r="7915" spans="1:14">
      <c r="A7915" s="1"/>
      <c r="B7915" s="1"/>
      <c r="D7915" s="1"/>
      <c r="E7915" s="1"/>
      <c r="F7915" s="1"/>
      <c r="M7915" s="1"/>
      <c r="N7915" s="1"/>
    </row>
    <row r="7916" spans="1:14">
      <c r="A7916" s="1"/>
      <c r="B7916" s="1"/>
      <c r="D7916" s="1"/>
      <c r="E7916" s="1"/>
      <c r="F7916" s="1"/>
      <c r="M7916" s="1"/>
      <c r="N7916" s="1"/>
    </row>
    <row r="7917" spans="1:14">
      <c r="A7917" s="1"/>
      <c r="B7917" s="1"/>
      <c r="D7917" s="1"/>
      <c r="E7917" s="1"/>
      <c r="F7917" s="1"/>
      <c r="M7917" s="1"/>
      <c r="N7917" s="1"/>
    </row>
    <row r="7918" spans="1:14">
      <c r="A7918" s="1"/>
      <c r="B7918" s="1"/>
      <c r="D7918" s="1"/>
      <c r="E7918" s="1"/>
      <c r="F7918" s="1"/>
      <c r="M7918" s="1"/>
      <c r="N7918" s="1"/>
    </row>
    <row r="7919" spans="1:14">
      <c r="A7919" s="1"/>
      <c r="B7919" s="1"/>
      <c r="D7919" s="1"/>
      <c r="E7919" s="1"/>
      <c r="F7919" s="1"/>
      <c r="M7919" s="1"/>
      <c r="N7919" s="1"/>
    </row>
    <row r="7920" spans="1:14">
      <c r="A7920" s="1"/>
      <c r="B7920" s="1"/>
      <c r="D7920" s="1"/>
      <c r="E7920" s="1"/>
      <c r="F7920" s="1"/>
      <c r="M7920" s="1"/>
      <c r="N7920" s="1"/>
    </row>
    <row r="7921" spans="1:14">
      <c r="A7921" s="1"/>
      <c r="B7921" s="1"/>
      <c r="D7921" s="1"/>
      <c r="E7921" s="1"/>
      <c r="F7921" s="1"/>
      <c r="M7921" s="1"/>
      <c r="N7921" s="1"/>
    </row>
    <row r="7922" spans="1:14">
      <c r="A7922" s="1"/>
      <c r="B7922" s="1"/>
      <c r="D7922" s="1"/>
      <c r="E7922" s="1"/>
      <c r="F7922" s="1"/>
      <c r="M7922" s="1"/>
      <c r="N7922" s="1"/>
    </row>
    <row r="7923" spans="1:14">
      <c r="A7923" s="1"/>
      <c r="B7923" s="1"/>
      <c r="D7923" s="1"/>
      <c r="E7923" s="1"/>
      <c r="F7923" s="1"/>
      <c r="M7923" s="1"/>
      <c r="N7923" s="1"/>
    </row>
    <row r="7924" spans="1:14">
      <c r="A7924" s="1"/>
      <c r="B7924" s="1"/>
      <c r="D7924" s="1"/>
      <c r="E7924" s="1"/>
      <c r="F7924" s="1"/>
      <c r="M7924" s="1"/>
      <c r="N7924" s="1"/>
    </row>
    <row r="7925" spans="1:14">
      <c r="A7925" s="1"/>
      <c r="B7925" s="1"/>
      <c r="D7925" s="1"/>
      <c r="E7925" s="1"/>
      <c r="F7925" s="1"/>
      <c r="M7925" s="1"/>
      <c r="N7925" s="1"/>
    </row>
    <row r="7926" spans="1:14">
      <c r="A7926" s="1"/>
      <c r="B7926" s="1"/>
      <c r="D7926" s="1"/>
      <c r="E7926" s="1"/>
      <c r="F7926" s="1"/>
      <c r="M7926" s="1"/>
      <c r="N7926" s="1"/>
    </row>
    <row r="7927" spans="1:14">
      <c r="A7927" s="1"/>
      <c r="B7927" s="1"/>
      <c r="D7927" s="1"/>
      <c r="E7927" s="1"/>
      <c r="F7927" s="1"/>
      <c r="M7927" s="1"/>
      <c r="N7927" s="1"/>
    </row>
    <row r="7928" spans="1:14">
      <c r="A7928" s="1"/>
      <c r="B7928" s="1"/>
      <c r="D7928" s="1"/>
      <c r="E7928" s="1"/>
      <c r="F7928" s="1"/>
      <c r="M7928" s="1"/>
      <c r="N7928" s="1"/>
    </row>
    <row r="7929" spans="1:14">
      <c r="A7929" s="1"/>
      <c r="B7929" s="1"/>
      <c r="D7929" s="1"/>
      <c r="E7929" s="1"/>
      <c r="F7929" s="1"/>
      <c r="M7929" s="1"/>
      <c r="N7929" s="1"/>
    </row>
    <row r="7930" spans="1:14">
      <c r="A7930" s="1"/>
      <c r="B7930" s="1"/>
      <c r="D7930" s="1"/>
      <c r="E7930" s="1"/>
      <c r="F7930" s="1"/>
      <c r="M7930" s="1"/>
      <c r="N7930" s="1"/>
    </row>
    <row r="7931" spans="1:14">
      <c r="A7931" s="1"/>
      <c r="B7931" s="1"/>
      <c r="D7931" s="1"/>
      <c r="E7931" s="1"/>
      <c r="F7931" s="1"/>
      <c r="M7931" s="1"/>
      <c r="N7931" s="1"/>
    </row>
    <row r="7932" spans="1:14">
      <c r="A7932" s="1"/>
      <c r="B7932" s="1"/>
      <c r="D7932" s="1"/>
      <c r="E7932" s="1"/>
      <c r="F7932" s="1"/>
      <c r="M7932" s="1"/>
      <c r="N7932" s="1"/>
    </row>
    <row r="7933" spans="1:14">
      <c r="A7933" s="1"/>
      <c r="B7933" s="1"/>
      <c r="D7933" s="1"/>
      <c r="E7933" s="1"/>
      <c r="F7933" s="1"/>
      <c r="M7933" s="1"/>
      <c r="N7933" s="1"/>
    </row>
    <row r="7934" spans="1:14">
      <c r="A7934" s="1"/>
      <c r="B7934" s="1"/>
      <c r="D7934" s="1"/>
      <c r="E7934" s="1"/>
      <c r="F7934" s="1"/>
      <c r="M7934" s="1"/>
      <c r="N7934" s="1"/>
    </row>
    <row r="7935" spans="1:14">
      <c r="A7935" s="1"/>
      <c r="B7935" s="1"/>
      <c r="D7935" s="1"/>
      <c r="E7935" s="1"/>
      <c r="F7935" s="1"/>
      <c r="M7935" s="1"/>
      <c r="N7935" s="1"/>
    </row>
    <row r="7936" spans="1:14">
      <c r="A7936" s="1"/>
      <c r="B7936" s="1"/>
      <c r="D7936" s="1"/>
      <c r="E7936" s="1"/>
      <c r="F7936" s="1"/>
      <c r="M7936" s="1"/>
      <c r="N7936" s="1"/>
    </row>
    <row r="7937" spans="1:14">
      <c r="A7937" s="1"/>
      <c r="B7937" s="1"/>
      <c r="D7937" s="1"/>
      <c r="E7937" s="1"/>
      <c r="F7937" s="1"/>
      <c r="M7937" s="1"/>
      <c r="N7937" s="1"/>
    </row>
    <row r="7938" spans="1:14">
      <c r="A7938" s="1"/>
      <c r="B7938" s="1"/>
      <c r="D7938" s="1"/>
      <c r="E7938" s="1"/>
      <c r="F7938" s="1"/>
      <c r="M7938" s="1"/>
      <c r="N7938" s="1"/>
    </row>
    <row r="7939" spans="1:14">
      <c r="A7939" s="1"/>
      <c r="B7939" s="1"/>
      <c r="D7939" s="1"/>
      <c r="E7939" s="1"/>
      <c r="F7939" s="1"/>
      <c r="M7939" s="1"/>
      <c r="N7939" s="1"/>
    </row>
    <row r="7940" spans="1:14">
      <c r="A7940" s="1"/>
      <c r="B7940" s="1"/>
      <c r="D7940" s="1"/>
      <c r="E7940" s="1"/>
      <c r="F7940" s="1"/>
      <c r="M7940" s="1"/>
      <c r="N7940" s="1"/>
    </row>
    <row r="7941" spans="1:14">
      <c r="A7941" s="1"/>
      <c r="B7941" s="1"/>
      <c r="D7941" s="1"/>
      <c r="E7941" s="1"/>
      <c r="F7941" s="1"/>
      <c r="M7941" s="1"/>
      <c r="N7941" s="1"/>
    </row>
    <row r="7942" spans="1:14">
      <c r="A7942" s="1"/>
      <c r="B7942" s="1"/>
      <c r="D7942" s="1"/>
      <c r="E7942" s="1"/>
      <c r="F7942" s="1"/>
      <c r="M7942" s="1"/>
      <c r="N7942" s="1"/>
    </row>
    <row r="7943" spans="1:14">
      <c r="A7943" s="1"/>
      <c r="B7943" s="1"/>
      <c r="D7943" s="1"/>
      <c r="E7943" s="1"/>
      <c r="F7943" s="1"/>
      <c r="M7943" s="1"/>
      <c r="N7943" s="1"/>
    </row>
    <row r="7944" spans="1:14">
      <c r="A7944" s="1"/>
      <c r="B7944" s="1"/>
      <c r="D7944" s="1"/>
      <c r="E7944" s="1"/>
      <c r="F7944" s="1"/>
      <c r="M7944" s="1"/>
      <c r="N7944" s="1"/>
    </row>
    <row r="7945" spans="1:14">
      <c r="A7945" s="1"/>
      <c r="B7945" s="1"/>
      <c r="D7945" s="1"/>
      <c r="E7945" s="1"/>
      <c r="F7945" s="1"/>
      <c r="M7945" s="1"/>
      <c r="N7945" s="1"/>
    </row>
    <row r="7946" spans="1:14">
      <c r="A7946" s="1"/>
      <c r="B7946" s="1"/>
      <c r="D7946" s="1"/>
      <c r="E7946" s="1"/>
      <c r="F7946" s="1"/>
      <c r="M7946" s="1"/>
      <c r="N7946" s="1"/>
    </row>
    <row r="7947" spans="1:14">
      <c r="A7947" s="1"/>
      <c r="B7947" s="1"/>
      <c r="D7947" s="1"/>
      <c r="E7947" s="1"/>
      <c r="F7947" s="1"/>
      <c r="M7947" s="1"/>
      <c r="N7947" s="1"/>
    </row>
    <row r="7948" spans="1:14">
      <c r="A7948" s="1"/>
      <c r="B7948" s="1"/>
      <c r="D7948" s="1"/>
      <c r="E7948" s="1"/>
      <c r="F7948" s="1"/>
      <c r="M7948" s="1"/>
      <c r="N7948" s="1"/>
    </row>
    <row r="7949" spans="1:14">
      <c r="A7949" s="1"/>
      <c r="B7949" s="1"/>
      <c r="D7949" s="1"/>
      <c r="E7949" s="1"/>
      <c r="F7949" s="1"/>
      <c r="M7949" s="1"/>
      <c r="N7949" s="1"/>
    </row>
    <row r="7950" spans="1:14">
      <c r="A7950" s="1"/>
      <c r="B7950" s="1"/>
      <c r="D7950" s="1"/>
      <c r="E7950" s="1"/>
      <c r="F7950" s="1"/>
      <c r="M7950" s="1"/>
      <c r="N7950" s="1"/>
    </row>
    <row r="7951" spans="1:14">
      <c r="A7951" s="1"/>
      <c r="B7951" s="1"/>
      <c r="D7951" s="1"/>
      <c r="E7951" s="1"/>
      <c r="F7951" s="1"/>
      <c r="M7951" s="1"/>
      <c r="N7951" s="1"/>
    </row>
    <row r="7952" spans="1:14">
      <c r="A7952" s="1"/>
      <c r="B7952" s="1"/>
      <c r="D7952" s="1"/>
      <c r="E7952" s="1"/>
      <c r="F7952" s="1"/>
      <c r="M7952" s="1"/>
      <c r="N7952" s="1"/>
    </row>
    <row r="7953" spans="1:14">
      <c r="A7953" s="1"/>
      <c r="B7953" s="1"/>
      <c r="D7953" s="1"/>
      <c r="E7953" s="1"/>
      <c r="F7953" s="1"/>
      <c r="M7953" s="1"/>
      <c r="N7953" s="1"/>
    </row>
    <row r="7954" spans="1:14">
      <c r="A7954" s="1"/>
      <c r="B7954" s="1"/>
      <c r="D7954" s="1"/>
      <c r="E7954" s="1"/>
      <c r="F7954" s="1"/>
      <c r="M7954" s="1"/>
      <c r="N7954" s="1"/>
    </row>
    <row r="7955" spans="1:14">
      <c r="A7955" s="1"/>
      <c r="B7955" s="1"/>
      <c r="D7955" s="1"/>
      <c r="E7955" s="1"/>
      <c r="F7955" s="1"/>
      <c r="M7955" s="1"/>
      <c r="N7955" s="1"/>
    </row>
    <row r="7956" spans="1:14">
      <c r="A7956" s="1"/>
      <c r="B7956" s="1"/>
      <c r="D7956" s="1"/>
      <c r="E7956" s="1"/>
      <c r="F7956" s="1"/>
      <c r="M7956" s="1"/>
      <c r="N7956" s="1"/>
    </row>
    <row r="7957" spans="1:14">
      <c r="A7957" s="1"/>
      <c r="B7957" s="1"/>
      <c r="D7957" s="1"/>
      <c r="E7957" s="1"/>
      <c r="F7957" s="1"/>
      <c r="M7957" s="1"/>
      <c r="N7957" s="1"/>
    </row>
    <row r="7958" spans="1:14">
      <c r="A7958" s="1"/>
      <c r="B7958" s="1"/>
      <c r="D7958" s="1"/>
      <c r="E7958" s="1"/>
      <c r="F7958" s="1"/>
      <c r="M7958" s="1"/>
      <c r="N7958" s="1"/>
    </row>
    <row r="7959" spans="1:14">
      <c r="A7959" s="1"/>
      <c r="B7959" s="1"/>
      <c r="D7959" s="1"/>
      <c r="E7959" s="1"/>
      <c r="F7959" s="1"/>
      <c r="M7959" s="1"/>
      <c r="N7959" s="1"/>
    </row>
    <row r="7960" spans="1:14">
      <c r="A7960" s="1"/>
      <c r="B7960" s="1"/>
      <c r="D7960" s="1"/>
      <c r="E7960" s="1"/>
      <c r="F7960" s="1"/>
      <c r="M7960" s="1"/>
      <c r="N7960" s="1"/>
    </row>
    <row r="7961" spans="1:14">
      <c r="A7961" s="1"/>
      <c r="B7961" s="1"/>
      <c r="D7961" s="1"/>
      <c r="E7961" s="1"/>
      <c r="F7961" s="1"/>
      <c r="M7961" s="1"/>
      <c r="N7961" s="1"/>
    </row>
    <row r="7962" spans="1:14">
      <c r="A7962" s="1"/>
      <c r="B7962" s="1"/>
      <c r="D7962" s="1"/>
      <c r="E7962" s="1"/>
      <c r="F7962" s="1"/>
      <c r="M7962" s="1"/>
      <c r="N7962" s="1"/>
    </row>
    <row r="7963" spans="1:14">
      <c r="A7963" s="1"/>
      <c r="B7963" s="1"/>
      <c r="D7963" s="1"/>
      <c r="E7963" s="1"/>
      <c r="F7963" s="1"/>
      <c r="M7963" s="1"/>
      <c r="N7963" s="1"/>
    </row>
    <row r="7964" spans="1:14">
      <c r="A7964" s="1"/>
      <c r="B7964" s="1"/>
      <c r="D7964" s="1"/>
      <c r="E7964" s="1"/>
      <c r="F7964" s="1"/>
      <c r="M7964" s="1"/>
      <c r="N7964" s="1"/>
    </row>
    <row r="7965" spans="1:14">
      <c r="A7965" s="1"/>
      <c r="B7965" s="1"/>
      <c r="D7965" s="1"/>
      <c r="E7965" s="1"/>
      <c r="F7965" s="1"/>
      <c r="M7965" s="1"/>
      <c r="N7965" s="1"/>
    </row>
    <row r="7966" spans="1:14">
      <c r="A7966" s="1"/>
      <c r="B7966" s="1"/>
      <c r="D7966" s="1"/>
      <c r="E7966" s="1"/>
      <c r="F7966" s="1"/>
      <c r="M7966" s="1"/>
      <c r="N7966" s="1"/>
    </row>
    <row r="7967" spans="1:14">
      <c r="A7967" s="1"/>
      <c r="B7967" s="1"/>
      <c r="D7967" s="1"/>
      <c r="E7967" s="1"/>
      <c r="F7967" s="1"/>
      <c r="M7967" s="1"/>
      <c r="N7967" s="1"/>
    </row>
    <row r="7968" spans="1:14">
      <c r="A7968" s="1"/>
      <c r="B7968" s="1"/>
      <c r="D7968" s="1"/>
      <c r="E7968" s="1"/>
      <c r="F7968" s="1"/>
      <c r="M7968" s="1"/>
      <c r="N7968" s="1"/>
    </row>
    <row r="7969" spans="1:14">
      <c r="A7969" s="1"/>
      <c r="B7969" s="1"/>
      <c r="D7969" s="1"/>
      <c r="E7969" s="1"/>
      <c r="F7969" s="1"/>
      <c r="M7969" s="1"/>
      <c r="N7969" s="1"/>
    </row>
    <row r="7970" spans="1:14">
      <c r="A7970" s="1"/>
      <c r="B7970" s="1"/>
      <c r="D7970" s="1"/>
      <c r="E7970" s="1"/>
      <c r="F7970" s="1"/>
      <c r="M7970" s="1"/>
      <c r="N7970" s="1"/>
    </row>
    <row r="7971" spans="1:14">
      <c r="A7971" s="1"/>
      <c r="B7971" s="1"/>
      <c r="D7971" s="1"/>
      <c r="E7971" s="1"/>
      <c r="F7971" s="1"/>
      <c r="M7971" s="1"/>
      <c r="N7971" s="1"/>
    </row>
    <row r="7972" spans="1:14">
      <c r="A7972" s="1"/>
      <c r="B7972" s="1"/>
      <c r="D7972" s="1"/>
      <c r="E7972" s="1"/>
      <c r="F7972" s="1"/>
      <c r="M7972" s="1"/>
      <c r="N7972" s="1"/>
    </row>
    <row r="7973" spans="1:14">
      <c r="A7973" s="1"/>
      <c r="B7973" s="1"/>
      <c r="D7973" s="1"/>
      <c r="E7973" s="1"/>
      <c r="F7973" s="1"/>
      <c r="M7973" s="1"/>
      <c r="N7973" s="1"/>
    </row>
    <row r="7974" spans="1:14">
      <c r="A7974" s="1"/>
      <c r="B7974" s="1"/>
      <c r="D7974" s="1"/>
      <c r="E7974" s="1"/>
      <c r="F7974" s="1"/>
      <c r="M7974" s="1"/>
      <c r="N7974" s="1"/>
    </row>
    <row r="7975" spans="1:14">
      <c r="A7975" s="1"/>
      <c r="B7975" s="1"/>
      <c r="D7975" s="1"/>
      <c r="E7975" s="1"/>
      <c r="F7975" s="1"/>
      <c r="M7975" s="1"/>
      <c r="N7975" s="1"/>
    </row>
    <row r="7976" spans="1:14">
      <c r="A7976" s="1"/>
      <c r="B7976" s="1"/>
      <c r="D7976" s="1"/>
      <c r="E7976" s="1"/>
      <c r="F7976" s="1"/>
      <c r="M7976" s="1"/>
      <c r="N7976" s="1"/>
    </row>
    <row r="7977" spans="1:14">
      <c r="A7977" s="1"/>
      <c r="B7977" s="1"/>
      <c r="D7977" s="1"/>
      <c r="E7977" s="1"/>
      <c r="F7977" s="1"/>
      <c r="M7977" s="1"/>
      <c r="N7977" s="1"/>
    </row>
    <row r="7978" spans="1:14">
      <c r="A7978" s="1"/>
      <c r="B7978" s="1"/>
      <c r="D7978" s="1"/>
      <c r="E7978" s="1"/>
      <c r="F7978" s="1"/>
      <c r="M7978" s="1"/>
      <c r="N7978" s="1"/>
    </row>
    <row r="7979" spans="1:14">
      <c r="A7979" s="1"/>
      <c r="B7979" s="1"/>
      <c r="D7979" s="1"/>
      <c r="E7979" s="1"/>
      <c r="F7979" s="1"/>
      <c r="M7979" s="1"/>
      <c r="N7979" s="1"/>
    </row>
    <row r="7980" spans="1:14">
      <c r="A7980" s="1"/>
      <c r="B7980" s="1"/>
      <c r="D7980" s="1"/>
      <c r="E7980" s="1"/>
      <c r="F7980" s="1"/>
      <c r="M7980" s="1"/>
      <c r="N7980" s="1"/>
    </row>
    <row r="7981" spans="1:14">
      <c r="A7981" s="1"/>
      <c r="B7981" s="1"/>
      <c r="D7981" s="1"/>
      <c r="E7981" s="1"/>
      <c r="F7981" s="1"/>
      <c r="M7981" s="1"/>
      <c r="N7981" s="1"/>
    </row>
    <row r="7982" spans="1:14">
      <c r="A7982" s="1"/>
      <c r="B7982" s="1"/>
      <c r="D7982" s="1"/>
      <c r="E7982" s="1"/>
      <c r="F7982" s="1"/>
      <c r="M7982" s="1"/>
      <c r="N7982" s="1"/>
    </row>
    <row r="7983" spans="1:14">
      <c r="A7983" s="1"/>
      <c r="B7983" s="1"/>
      <c r="D7983" s="1"/>
      <c r="E7983" s="1"/>
      <c r="F7983" s="1"/>
      <c r="M7983" s="1"/>
      <c r="N7983" s="1"/>
    </row>
    <row r="7984" spans="1:14">
      <c r="A7984" s="1"/>
      <c r="B7984" s="1"/>
      <c r="D7984" s="1"/>
      <c r="E7984" s="1"/>
      <c r="F7984" s="1"/>
      <c r="M7984" s="1"/>
      <c r="N7984" s="1"/>
    </row>
    <row r="7985" spans="1:14">
      <c r="A7985" s="1"/>
      <c r="B7985" s="1"/>
      <c r="D7985" s="1"/>
      <c r="E7985" s="1"/>
      <c r="F7985" s="1"/>
      <c r="M7985" s="1"/>
      <c r="N7985" s="1"/>
    </row>
    <row r="7986" spans="1:14">
      <c r="A7986" s="1"/>
      <c r="B7986" s="1"/>
      <c r="D7986" s="1"/>
      <c r="E7986" s="1"/>
      <c r="F7986" s="1"/>
      <c r="M7986" s="1"/>
      <c r="N7986" s="1"/>
    </row>
    <row r="7987" spans="1:14">
      <c r="A7987" s="1"/>
      <c r="B7987" s="1"/>
      <c r="D7987" s="1"/>
      <c r="E7987" s="1"/>
      <c r="F7987" s="1"/>
      <c r="M7987" s="1"/>
      <c r="N7987" s="1"/>
    </row>
    <row r="7988" spans="1:14">
      <c r="A7988" s="1"/>
      <c r="B7988" s="1"/>
      <c r="D7988" s="1"/>
      <c r="E7988" s="1"/>
      <c r="F7988" s="1"/>
      <c r="M7988" s="1"/>
      <c r="N7988" s="1"/>
    </row>
    <row r="7989" spans="1:14">
      <c r="A7989" s="1"/>
      <c r="B7989" s="1"/>
      <c r="D7989" s="1"/>
      <c r="E7989" s="1"/>
      <c r="F7989" s="1"/>
      <c r="M7989" s="1"/>
      <c r="N7989" s="1"/>
    </row>
    <row r="7990" spans="1:14">
      <c r="A7990" s="1"/>
      <c r="B7990" s="1"/>
      <c r="D7990" s="1"/>
      <c r="E7990" s="1"/>
      <c r="F7990" s="1"/>
      <c r="M7990" s="1"/>
      <c r="N7990" s="1"/>
    </row>
    <row r="7991" spans="1:14">
      <c r="A7991" s="1"/>
      <c r="B7991" s="1"/>
      <c r="D7991" s="1"/>
      <c r="E7991" s="1"/>
      <c r="F7991" s="1"/>
      <c r="M7991" s="1"/>
      <c r="N7991" s="1"/>
    </row>
    <row r="7992" spans="1:14">
      <c r="A7992" s="1"/>
      <c r="B7992" s="1"/>
      <c r="D7992" s="1"/>
      <c r="E7992" s="1"/>
      <c r="F7992" s="1"/>
      <c r="M7992" s="1"/>
      <c r="N7992" s="1"/>
    </row>
    <row r="7993" spans="1:14">
      <c r="A7993" s="1"/>
      <c r="B7993" s="1"/>
      <c r="D7993" s="1"/>
      <c r="E7993" s="1"/>
      <c r="F7993" s="1"/>
      <c r="M7993" s="1"/>
      <c r="N7993" s="1"/>
    </row>
    <row r="7994" spans="1:14">
      <c r="A7994" s="1"/>
      <c r="B7994" s="1"/>
      <c r="D7994" s="1"/>
      <c r="E7994" s="1"/>
      <c r="F7994" s="1"/>
      <c r="M7994" s="1"/>
      <c r="N7994" s="1"/>
    </row>
    <row r="7995" spans="1:14">
      <c r="A7995" s="1"/>
      <c r="B7995" s="1"/>
      <c r="D7995" s="1"/>
      <c r="E7995" s="1"/>
      <c r="F7995" s="1"/>
      <c r="M7995" s="1"/>
      <c r="N7995" s="1"/>
    </row>
    <row r="7996" spans="1:14">
      <c r="A7996" s="1"/>
      <c r="B7996" s="1"/>
      <c r="D7996" s="1"/>
      <c r="E7996" s="1"/>
      <c r="F7996" s="1"/>
      <c r="M7996" s="1"/>
      <c r="N7996" s="1"/>
    </row>
    <row r="7997" spans="1:14">
      <c r="A7997" s="1"/>
      <c r="B7997" s="1"/>
      <c r="D7997" s="1"/>
      <c r="E7997" s="1"/>
      <c r="F7997" s="1"/>
      <c r="M7997" s="1"/>
      <c r="N7997" s="1"/>
    </row>
    <row r="7998" spans="1:14">
      <c r="A7998" s="1"/>
      <c r="B7998" s="1"/>
      <c r="D7998" s="1"/>
      <c r="E7998" s="1"/>
      <c r="F7998" s="1"/>
      <c r="M7998" s="1"/>
      <c r="N7998" s="1"/>
    </row>
    <row r="7999" spans="1:14">
      <c r="A7999" s="1"/>
      <c r="B7999" s="1"/>
      <c r="D7999" s="1"/>
      <c r="E7999" s="1"/>
      <c r="F7999" s="1"/>
      <c r="M7999" s="1"/>
      <c r="N7999" s="1"/>
    </row>
    <row r="8000" spans="1:14">
      <c r="A8000" s="1"/>
      <c r="B8000" s="1"/>
      <c r="D8000" s="1"/>
      <c r="E8000" s="1"/>
      <c r="F8000" s="1"/>
      <c r="M8000" s="1"/>
      <c r="N8000" s="1"/>
    </row>
    <row r="8001" spans="1:14">
      <c r="A8001" s="1"/>
      <c r="B8001" s="1"/>
      <c r="D8001" s="1"/>
      <c r="E8001" s="1"/>
      <c r="F8001" s="1"/>
      <c r="M8001" s="1"/>
      <c r="N8001" s="1"/>
    </row>
    <row r="8002" spans="1:14">
      <c r="A8002" s="1"/>
      <c r="B8002" s="1"/>
      <c r="D8002" s="1"/>
      <c r="E8002" s="1"/>
      <c r="F8002" s="1"/>
      <c r="M8002" s="1"/>
      <c r="N8002" s="1"/>
    </row>
    <row r="8003" spans="1:14">
      <c r="A8003" s="1"/>
      <c r="B8003" s="1"/>
      <c r="D8003" s="1"/>
      <c r="E8003" s="1"/>
      <c r="F8003" s="1"/>
      <c r="M8003" s="1"/>
      <c r="N8003" s="1"/>
    </row>
    <row r="8004" spans="1:14">
      <c r="A8004" s="1"/>
      <c r="B8004" s="1"/>
      <c r="D8004" s="1"/>
      <c r="E8004" s="1"/>
      <c r="F8004" s="1"/>
      <c r="M8004" s="1"/>
      <c r="N8004" s="1"/>
    </row>
    <row r="8005" spans="1:14">
      <c r="A8005" s="1"/>
      <c r="B8005" s="1"/>
      <c r="D8005" s="1"/>
      <c r="E8005" s="1"/>
      <c r="F8005" s="1"/>
      <c r="M8005" s="1"/>
      <c r="N8005" s="1"/>
    </row>
    <row r="8006" spans="1:14">
      <c r="A8006" s="1"/>
      <c r="B8006" s="1"/>
      <c r="D8006" s="1"/>
      <c r="E8006" s="1"/>
      <c r="F8006" s="1"/>
      <c r="M8006" s="1"/>
      <c r="N8006" s="1"/>
    </row>
    <row r="8007" spans="1:14">
      <c r="A8007" s="1"/>
      <c r="B8007" s="1"/>
      <c r="D8007" s="1"/>
      <c r="E8007" s="1"/>
      <c r="F8007" s="1"/>
      <c r="M8007" s="1"/>
      <c r="N8007" s="1"/>
    </row>
    <row r="8008" spans="1:14">
      <c r="A8008" s="1"/>
      <c r="B8008" s="1"/>
      <c r="D8008" s="1"/>
      <c r="E8008" s="1"/>
      <c r="F8008" s="1"/>
      <c r="M8008" s="1"/>
      <c r="N8008" s="1"/>
    </row>
    <row r="8009" spans="1:14">
      <c r="A8009" s="1"/>
      <c r="B8009" s="1"/>
      <c r="D8009" s="1"/>
      <c r="E8009" s="1"/>
      <c r="F8009" s="1"/>
      <c r="M8009" s="1"/>
      <c r="N8009" s="1"/>
    </row>
    <row r="8010" spans="1:14">
      <c r="A8010" s="1"/>
      <c r="B8010" s="1"/>
      <c r="D8010" s="1"/>
      <c r="E8010" s="1"/>
      <c r="F8010" s="1"/>
      <c r="M8010" s="1"/>
      <c r="N8010" s="1"/>
    </row>
    <row r="8011" spans="1:14">
      <c r="A8011" s="1"/>
      <c r="B8011" s="1"/>
      <c r="D8011" s="1"/>
      <c r="E8011" s="1"/>
      <c r="F8011" s="1"/>
      <c r="M8011" s="1"/>
      <c r="N8011" s="1"/>
    </row>
    <row r="8012" spans="1:14">
      <c r="A8012" s="1"/>
      <c r="B8012" s="1"/>
      <c r="D8012" s="1"/>
      <c r="E8012" s="1"/>
      <c r="F8012" s="1"/>
      <c r="M8012" s="1"/>
      <c r="N8012" s="1"/>
    </row>
    <row r="8013" spans="1:14">
      <c r="A8013" s="1"/>
      <c r="B8013" s="1"/>
      <c r="D8013" s="1"/>
      <c r="E8013" s="1"/>
      <c r="F8013" s="1"/>
      <c r="M8013" s="1"/>
      <c r="N8013" s="1"/>
    </row>
    <row r="8014" spans="1:14">
      <c r="A8014" s="1"/>
      <c r="B8014" s="1"/>
      <c r="D8014" s="1"/>
      <c r="E8014" s="1"/>
      <c r="F8014" s="1"/>
      <c r="M8014" s="1"/>
      <c r="N8014" s="1"/>
    </row>
    <row r="8015" spans="1:14">
      <c r="A8015" s="1"/>
      <c r="B8015" s="1"/>
      <c r="D8015" s="1"/>
      <c r="E8015" s="1"/>
      <c r="F8015" s="1"/>
      <c r="M8015" s="1"/>
      <c r="N8015" s="1"/>
    </row>
    <row r="8016" spans="1:14">
      <c r="A8016" s="1"/>
      <c r="B8016" s="1"/>
      <c r="D8016" s="1"/>
      <c r="E8016" s="1"/>
      <c r="F8016" s="1"/>
      <c r="M8016" s="1"/>
      <c r="N8016" s="1"/>
    </row>
    <row r="8017" spans="1:14">
      <c r="A8017" s="1"/>
      <c r="B8017" s="1"/>
      <c r="D8017" s="1"/>
      <c r="E8017" s="1"/>
      <c r="F8017" s="1"/>
      <c r="M8017" s="1"/>
      <c r="N8017" s="1"/>
    </row>
    <row r="8018" spans="1:14">
      <c r="A8018" s="1"/>
      <c r="B8018" s="1"/>
      <c r="D8018" s="1"/>
      <c r="E8018" s="1"/>
      <c r="F8018" s="1"/>
      <c r="M8018" s="1"/>
      <c r="N8018" s="1"/>
    </row>
    <row r="8019" spans="1:14">
      <c r="A8019" s="1"/>
      <c r="B8019" s="1"/>
      <c r="D8019" s="1"/>
      <c r="E8019" s="1"/>
      <c r="F8019" s="1"/>
      <c r="M8019" s="1"/>
      <c r="N8019" s="1"/>
    </row>
    <row r="8020" spans="1:14">
      <c r="A8020" s="1"/>
      <c r="B8020" s="1"/>
      <c r="D8020" s="1"/>
      <c r="E8020" s="1"/>
      <c r="F8020" s="1"/>
      <c r="M8020" s="1"/>
      <c r="N8020" s="1"/>
    </row>
    <row r="8021" spans="1:14">
      <c r="A8021" s="1"/>
      <c r="B8021" s="1"/>
      <c r="D8021" s="1"/>
      <c r="E8021" s="1"/>
      <c r="F8021" s="1"/>
      <c r="M8021" s="1"/>
      <c r="N8021" s="1"/>
    </row>
    <row r="8022" spans="1:14">
      <c r="A8022" s="1"/>
      <c r="B8022" s="1"/>
      <c r="D8022" s="1"/>
      <c r="E8022" s="1"/>
      <c r="F8022" s="1"/>
      <c r="M8022" s="1"/>
      <c r="N8022" s="1"/>
    </row>
    <row r="8023" spans="1:14">
      <c r="A8023" s="1"/>
      <c r="B8023" s="1"/>
      <c r="D8023" s="1"/>
      <c r="E8023" s="1"/>
      <c r="F8023" s="1"/>
      <c r="M8023" s="1"/>
      <c r="N8023" s="1"/>
    </row>
    <row r="8024" spans="1:14">
      <c r="A8024" s="1"/>
      <c r="B8024" s="1"/>
      <c r="D8024" s="1"/>
      <c r="E8024" s="1"/>
      <c r="F8024" s="1"/>
      <c r="M8024" s="1"/>
      <c r="N8024" s="1"/>
    </row>
    <row r="8025" spans="1:14">
      <c r="A8025" s="1"/>
      <c r="B8025" s="1"/>
      <c r="D8025" s="1"/>
      <c r="E8025" s="1"/>
      <c r="F8025" s="1"/>
      <c r="M8025" s="1"/>
      <c r="N8025" s="1"/>
    </row>
    <row r="8026" spans="1:14">
      <c r="A8026" s="1"/>
      <c r="B8026" s="1"/>
      <c r="D8026" s="1"/>
      <c r="E8026" s="1"/>
      <c r="F8026" s="1"/>
      <c r="M8026" s="1"/>
      <c r="N8026" s="1"/>
    </row>
    <row r="8027" spans="1:14">
      <c r="A8027" s="1"/>
      <c r="B8027" s="1"/>
      <c r="D8027" s="1"/>
      <c r="E8027" s="1"/>
      <c r="F8027" s="1"/>
      <c r="M8027" s="1"/>
      <c r="N8027" s="1"/>
    </row>
    <row r="8028" spans="1:14">
      <c r="A8028" s="1"/>
      <c r="B8028" s="1"/>
      <c r="D8028" s="1"/>
      <c r="E8028" s="1"/>
      <c r="F8028" s="1"/>
      <c r="M8028" s="1"/>
      <c r="N8028" s="1"/>
    </row>
    <row r="8029" spans="1:14">
      <c r="A8029" s="1"/>
      <c r="B8029" s="1"/>
      <c r="D8029" s="1"/>
      <c r="E8029" s="1"/>
      <c r="F8029" s="1"/>
      <c r="M8029" s="1"/>
      <c r="N8029" s="1"/>
    </row>
    <row r="8030" spans="1:14">
      <c r="A8030" s="1"/>
      <c r="B8030" s="1"/>
      <c r="D8030" s="1"/>
      <c r="E8030" s="1"/>
      <c r="F8030" s="1"/>
      <c r="M8030" s="1"/>
      <c r="N8030" s="1"/>
    </row>
    <row r="8031" spans="1:14">
      <c r="A8031" s="1"/>
      <c r="B8031" s="1"/>
      <c r="D8031" s="1"/>
      <c r="E8031" s="1"/>
      <c r="F8031" s="1"/>
      <c r="M8031" s="1"/>
      <c r="N8031" s="1"/>
    </row>
    <row r="8032" spans="1:14">
      <c r="A8032" s="1"/>
      <c r="B8032" s="1"/>
      <c r="D8032" s="1"/>
      <c r="E8032" s="1"/>
      <c r="F8032" s="1"/>
      <c r="M8032" s="1"/>
      <c r="N8032" s="1"/>
    </row>
    <row r="8033" spans="1:14">
      <c r="A8033" s="1"/>
      <c r="B8033" s="1"/>
      <c r="D8033" s="1"/>
      <c r="E8033" s="1"/>
      <c r="F8033" s="1"/>
      <c r="M8033" s="1"/>
      <c r="N8033" s="1"/>
    </row>
    <row r="8034" spans="1:14">
      <c r="A8034" s="1"/>
      <c r="B8034" s="1"/>
      <c r="D8034" s="1"/>
      <c r="E8034" s="1"/>
      <c r="F8034" s="1"/>
      <c r="M8034" s="1"/>
      <c r="N8034" s="1"/>
    </row>
    <row r="8035" spans="1:14">
      <c r="A8035" s="1"/>
      <c r="B8035" s="1"/>
      <c r="D8035" s="1"/>
      <c r="E8035" s="1"/>
      <c r="F8035" s="1"/>
      <c r="M8035" s="1"/>
      <c r="N8035" s="1"/>
    </row>
    <row r="8036" spans="1:14">
      <c r="A8036" s="1"/>
      <c r="B8036" s="1"/>
      <c r="D8036" s="1"/>
      <c r="E8036" s="1"/>
      <c r="F8036" s="1"/>
      <c r="M8036" s="1"/>
      <c r="N8036" s="1"/>
    </row>
    <row r="8037" spans="1:14">
      <c r="A8037" s="1"/>
      <c r="B8037" s="1"/>
      <c r="D8037" s="1"/>
      <c r="E8037" s="1"/>
      <c r="F8037" s="1"/>
      <c r="M8037" s="1"/>
      <c r="N8037" s="1"/>
    </row>
    <row r="8038" spans="1:14">
      <c r="A8038" s="1"/>
      <c r="B8038" s="1"/>
      <c r="D8038" s="1"/>
      <c r="E8038" s="1"/>
      <c r="F8038" s="1"/>
      <c r="M8038" s="1"/>
      <c r="N8038" s="1"/>
    </row>
    <row r="8039" spans="1:14">
      <c r="A8039" s="1"/>
      <c r="B8039" s="1"/>
      <c r="D8039" s="1"/>
      <c r="E8039" s="1"/>
      <c r="F8039" s="1"/>
      <c r="M8039" s="1"/>
      <c r="N8039" s="1"/>
    </row>
    <row r="8040" spans="1:14">
      <c r="A8040" s="1"/>
      <c r="B8040" s="1"/>
      <c r="D8040" s="1"/>
      <c r="E8040" s="1"/>
      <c r="F8040" s="1"/>
      <c r="M8040" s="1"/>
      <c r="N8040" s="1"/>
    </row>
    <row r="8041" spans="1:14">
      <c r="A8041" s="1"/>
      <c r="B8041" s="1"/>
      <c r="D8041" s="1"/>
      <c r="E8041" s="1"/>
      <c r="F8041" s="1"/>
      <c r="M8041" s="1"/>
      <c r="N8041" s="1"/>
    </row>
    <row r="8042" spans="1:14">
      <c r="A8042" s="1"/>
      <c r="B8042" s="1"/>
      <c r="D8042" s="1"/>
      <c r="E8042" s="1"/>
      <c r="F8042" s="1"/>
      <c r="M8042" s="1"/>
      <c r="N8042" s="1"/>
    </row>
    <row r="8043" spans="1:14">
      <c r="A8043" s="1"/>
      <c r="B8043" s="1"/>
      <c r="D8043" s="1"/>
      <c r="E8043" s="1"/>
      <c r="F8043" s="1"/>
      <c r="M8043" s="1"/>
      <c r="N8043" s="1"/>
    </row>
    <row r="8044" spans="1:14">
      <c r="A8044" s="1"/>
      <c r="B8044" s="1"/>
      <c r="D8044" s="1"/>
      <c r="E8044" s="1"/>
      <c r="F8044" s="1"/>
      <c r="M8044" s="1"/>
      <c r="N8044" s="1"/>
    </row>
    <row r="8045" spans="1:14">
      <c r="A8045" s="1"/>
      <c r="B8045" s="1"/>
      <c r="D8045" s="1"/>
      <c r="E8045" s="1"/>
      <c r="F8045" s="1"/>
      <c r="M8045" s="1"/>
      <c r="N8045" s="1"/>
    </row>
    <row r="8046" spans="1:14">
      <c r="A8046" s="1"/>
      <c r="B8046" s="1"/>
      <c r="D8046" s="1"/>
      <c r="E8046" s="1"/>
      <c r="F8046" s="1"/>
      <c r="M8046" s="1"/>
      <c r="N8046" s="1"/>
    </row>
    <row r="8047" spans="1:14">
      <c r="A8047" s="1"/>
      <c r="B8047" s="1"/>
      <c r="D8047" s="1"/>
      <c r="E8047" s="1"/>
      <c r="F8047" s="1"/>
      <c r="M8047" s="1"/>
      <c r="N8047" s="1"/>
    </row>
    <row r="8048" spans="1:14">
      <c r="A8048" s="1"/>
      <c r="B8048" s="1"/>
      <c r="D8048" s="1"/>
      <c r="E8048" s="1"/>
      <c r="F8048" s="1"/>
      <c r="M8048" s="1"/>
      <c r="N8048" s="1"/>
    </row>
    <row r="8049" spans="1:14">
      <c r="A8049" s="1"/>
      <c r="B8049" s="1"/>
      <c r="D8049" s="1"/>
      <c r="E8049" s="1"/>
      <c r="F8049" s="1"/>
      <c r="M8049" s="1"/>
      <c r="N8049" s="1"/>
    </row>
    <row r="8050" spans="1:14">
      <c r="A8050" s="1"/>
      <c r="B8050" s="1"/>
      <c r="D8050" s="1"/>
      <c r="E8050" s="1"/>
      <c r="F8050" s="1"/>
      <c r="M8050" s="1"/>
      <c r="N8050" s="1"/>
    </row>
    <row r="8051" spans="1:14">
      <c r="A8051" s="1"/>
      <c r="B8051" s="1"/>
      <c r="D8051" s="1"/>
      <c r="E8051" s="1"/>
      <c r="F8051" s="1"/>
      <c r="M8051" s="1"/>
      <c r="N8051" s="1"/>
    </row>
    <row r="8052" spans="1:14">
      <c r="A8052" s="1"/>
      <c r="B8052" s="1"/>
      <c r="D8052" s="1"/>
      <c r="E8052" s="1"/>
      <c r="F8052" s="1"/>
      <c r="M8052" s="1"/>
      <c r="N8052" s="1"/>
    </row>
    <row r="8053" spans="1:14">
      <c r="A8053" s="1"/>
      <c r="B8053" s="1"/>
      <c r="D8053" s="1"/>
      <c r="E8053" s="1"/>
      <c r="F8053" s="1"/>
      <c r="M8053" s="1"/>
      <c r="N8053" s="1"/>
    </row>
    <row r="8054" spans="1:14">
      <c r="A8054" s="1"/>
      <c r="B8054" s="1"/>
      <c r="D8054" s="1"/>
      <c r="E8054" s="1"/>
      <c r="F8054" s="1"/>
      <c r="M8054" s="1"/>
      <c r="N8054" s="1"/>
    </row>
    <row r="8055" spans="1:14">
      <c r="A8055" s="1"/>
      <c r="B8055" s="1"/>
      <c r="D8055" s="1"/>
      <c r="E8055" s="1"/>
      <c r="F8055" s="1"/>
      <c r="M8055" s="1"/>
      <c r="N8055" s="1"/>
    </row>
    <row r="8056" spans="1:14">
      <c r="A8056" s="1"/>
      <c r="B8056" s="1"/>
      <c r="D8056" s="1"/>
      <c r="E8056" s="1"/>
      <c r="F8056" s="1"/>
      <c r="M8056" s="1"/>
      <c r="N8056" s="1"/>
    </row>
    <row r="8057" spans="1:14">
      <c r="A8057" s="1"/>
      <c r="B8057" s="1"/>
      <c r="D8057" s="1"/>
      <c r="E8057" s="1"/>
      <c r="F8057" s="1"/>
      <c r="M8057" s="1"/>
      <c r="N8057" s="1"/>
    </row>
    <row r="8058" spans="1:14">
      <c r="A8058" s="1"/>
      <c r="B8058" s="1"/>
      <c r="D8058" s="1"/>
      <c r="E8058" s="1"/>
      <c r="F8058" s="1"/>
      <c r="M8058" s="1"/>
      <c r="N8058" s="1"/>
    </row>
    <row r="8059" spans="1:14">
      <c r="A8059" s="1"/>
      <c r="B8059" s="1"/>
      <c r="D8059" s="1"/>
      <c r="E8059" s="1"/>
      <c r="F8059" s="1"/>
      <c r="M8059" s="1"/>
      <c r="N8059" s="1"/>
    </row>
    <row r="8060" spans="1:14">
      <c r="A8060" s="1"/>
      <c r="B8060" s="1"/>
      <c r="D8060" s="1"/>
      <c r="E8060" s="1"/>
      <c r="F8060" s="1"/>
      <c r="M8060" s="1"/>
      <c r="N8060" s="1"/>
    </row>
    <row r="8061" spans="1:14">
      <c r="A8061" s="1"/>
      <c r="B8061" s="1"/>
      <c r="D8061" s="1"/>
      <c r="E8061" s="1"/>
      <c r="F8061" s="1"/>
      <c r="M8061" s="1"/>
      <c r="N8061" s="1"/>
    </row>
    <row r="8062" spans="1:14">
      <c r="A8062" s="1"/>
      <c r="B8062" s="1"/>
      <c r="D8062" s="1"/>
      <c r="E8062" s="1"/>
      <c r="F8062" s="1"/>
      <c r="M8062" s="1"/>
      <c r="N8062" s="1"/>
    </row>
    <row r="8063" spans="1:14">
      <c r="A8063" s="1"/>
      <c r="B8063" s="1"/>
      <c r="D8063" s="1"/>
      <c r="E8063" s="1"/>
      <c r="F8063" s="1"/>
      <c r="M8063" s="1"/>
      <c r="N8063" s="1"/>
    </row>
    <row r="8064" spans="1:14">
      <c r="A8064" s="1"/>
      <c r="B8064" s="1"/>
      <c r="D8064" s="1"/>
      <c r="E8064" s="1"/>
      <c r="F8064" s="1"/>
      <c r="M8064" s="1"/>
      <c r="N8064" s="1"/>
    </row>
    <row r="8065" spans="1:14">
      <c r="A8065" s="1"/>
      <c r="B8065" s="1"/>
      <c r="D8065" s="1"/>
      <c r="E8065" s="1"/>
      <c r="F8065" s="1"/>
      <c r="M8065" s="1"/>
      <c r="N8065" s="1"/>
    </row>
    <row r="8066" spans="1:14">
      <c r="A8066" s="1"/>
      <c r="B8066" s="1"/>
      <c r="D8066" s="1"/>
      <c r="E8066" s="1"/>
      <c r="F8066" s="1"/>
      <c r="M8066" s="1"/>
      <c r="N8066" s="1"/>
    </row>
    <row r="8067" spans="1:14">
      <c r="A8067" s="1"/>
      <c r="B8067" s="1"/>
      <c r="D8067" s="1"/>
      <c r="E8067" s="1"/>
      <c r="F8067" s="1"/>
      <c r="M8067" s="1"/>
      <c r="N8067" s="1"/>
    </row>
    <row r="8068" spans="1:14">
      <c r="A8068" s="1"/>
      <c r="B8068" s="1"/>
      <c r="D8068" s="1"/>
      <c r="E8068" s="1"/>
      <c r="F8068" s="1"/>
      <c r="M8068" s="1"/>
      <c r="N8068" s="1"/>
    </row>
    <row r="8069" spans="1:14">
      <c r="A8069" s="1"/>
      <c r="B8069" s="1"/>
      <c r="D8069" s="1"/>
      <c r="E8069" s="1"/>
      <c r="F8069" s="1"/>
      <c r="M8069" s="1"/>
      <c r="N8069" s="1"/>
    </row>
    <row r="8070" spans="1:14">
      <c r="A8070" s="1"/>
      <c r="B8070" s="1"/>
      <c r="D8070" s="1"/>
      <c r="E8070" s="1"/>
      <c r="F8070" s="1"/>
      <c r="M8070" s="1"/>
      <c r="N8070" s="1"/>
    </row>
    <row r="8071" spans="1:14">
      <c r="A8071" s="1"/>
      <c r="B8071" s="1"/>
      <c r="D8071" s="1"/>
      <c r="E8071" s="1"/>
      <c r="F8071" s="1"/>
      <c r="M8071" s="1"/>
      <c r="N8071" s="1"/>
    </row>
    <row r="8072" spans="1:14">
      <c r="A8072" s="1"/>
      <c r="B8072" s="1"/>
      <c r="D8072" s="1"/>
      <c r="E8072" s="1"/>
      <c r="F8072" s="1"/>
      <c r="M8072" s="1"/>
      <c r="N8072" s="1"/>
    </row>
    <row r="8073" spans="1:14">
      <c r="A8073" s="1"/>
      <c r="B8073" s="1"/>
      <c r="D8073" s="1"/>
      <c r="E8073" s="1"/>
      <c r="F8073" s="1"/>
      <c r="M8073" s="1"/>
      <c r="N8073" s="1"/>
    </row>
    <row r="8074" spans="1:14">
      <c r="A8074" s="1"/>
      <c r="B8074" s="1"/>
      <c r="D8074" s="1"/>
      <c r="E8074" s="1"/>
      <c r="F8074" s="1"/>
      <c r="M8074" s="1"/>
      <c r="N8074" s="1"/>
    </row>
    <row r="8075" spans="1:14">
      <c r="A8075" s="1"/>
      <c r="B8075" s="1"/>
      <c r="D8075" s="1"/>
      <c r="E8075" s="1"/>
      <c r="F8075" s="1"/>
      <c r="M8075" s="1"/>
      <c r="N8075" s="1"/>
    </row>
    <row r="8076" spans="1:14">
      <c r="A8076" s="1"/>
      <c r="B8076" s="1"/>
      <c r="D8076" s="1"/>
      <c r="E8076" s="1"/>
      <c r="F8076" s="1"/>
      <c r="M8076" s="1"/>
      <c r="N8076" s="1"/>
    </row>
    <row r="8077" spans="1:14">
      <c r="A8077" s="1"/>
      <c r="B8077" s="1"/>
      <c r="D8077" s="1"/>
      <c r="E8077" s="1"/>
      <c r="F8077" s="1"/>
      <c r="M8077" s="1"/>
      <c r="N8077" s="1"/>
    </row>
    <row r="8078" spans="1:14">
      <c r="A8078" s="1"/>
      <c r="B8078" s="1"/>
      <c r="D8078" s="1"/>
      <c r="E8078" s="1"/>
      <c r="F8078" s="1"/>
      <c r="M8078" s="1"/>
      <c r="N8078" s="1"/>
    </row>
    <row r="8079" spans="1:14">
      <c r="A8079" s="1"/>
      <c r="B8079" s="1"/>
      <c r="D8079" s="1"/>
      <c r="E8079" s="1"/>
      <c r="F8079" s="1"/>
      <c r="M8079" s="1"/>
      <c r="N8079" s="1"/>
    </row>
    <row r="8080" spans="1:14">
      <c r="A8080" s="1"/>
      <c r="B8080" s="1"/>
      <c r="D8080" s="1"/>
      <c r="E8080" s="1"/>
      <c r="F8080" s="1"/>
      <c r="M8080" s="1"/>
      <c r="N8080" s="1"/>
    </row>
    <row r="8081" spans="1:14">
      <c r="A8081" s="1"/>
      <c r="B8081" s="1"/>
      <c r="D8081" s="1"/>
      <c r="E8081" s="1"/>
      <c r="F8081" s="1"/>
      <c r="M8081" s="1"/>
      <c r="N8081" s="1"/>
    </row>
    <row r="8082" spans="1:14">
      <c r="A8082" s="1"/>
      <c r="B8082" s="1"/>
      <c r="D8082" s="1"/>
      <c r="E8082" s="1"/>
      <c r="F8082" s="1"/>
      <c r="M8082" s="1"/>
      <c r="N8082" s="1"/>
    </row>
    <row r="8083" spans="1:14">
      <c r="A8083" s="1"/>
      <c r="B8083" s="1"/>
      <c r="D8083" s="1"/>
      <c r="E8083" s="1"/>
      <c r="F8083" s="1"/>
      <c r="M8083" s="1"/>
      <c r="N8083" s="1"/>
    </row>
    <row r="8084" spans="1:14">
      <c r="A8084" s="1"/>
      <c r="B8084" s="1"/>
      <c r="D8084" s="1"/>
      <c r="E8084" s="1"/>
      <c r="F8084" s="1"/>
      <c r="M8084" s="1"/>
      <c r="N8084" s="1"/>
    </row>
    <row r="8085" spans="1:14">
      <c r="A8085" s="1"/>
      <c r="B8085" s="1"/>
      <c r="D8085" s="1"/>
      <c r="E8085" s="1"/>
      <c r="F8085" s="1"/>
      <c r="M8085" s="1"/>
      <c r="N8085" s="1"/>
    </row>
    <row r="8086" spans="1:14">
      <c r="A8086" s="1"/>
      <c r="B8086" s="1"/>
      <c r="D8086" s="1"/>
      <c r="E8086" s="1"/>
      <c r="F8086" s="1"/>
      <c r="M8086" s="1"/>
      <c r="N8086" s="1"/>
    </row>
    <row r="8087" spans="1:14">
      <c r="A8087" s="1"/>
      <c r="B8087" s="1"/>
      <c r="D8087" s="1"/>
      <c r="E8087" s="1"/>
      <c r="F8087" s="1"/>
      <c r="M8087" s="1"/>
      <c r="N8087" s="1"/>
    </row>
    <row r="8088" spans="1:14">
      <c r="A8088" s="1"/>
      <c r="B8088" s="1"/>
      <c r="D8088" s="1"/>
      <c r="E8088" s="1"/>
      <c r="F8088" s="1"/>
      <c r="M8088" s="1"/>
      <c r="N8088" s="1"/>
    </row>
    <row r="8089" spans="1:14">
      <c r="A8089" s="1"/>
      <c r="B8089" s="1"/>
      <c r="D8089" s="1"/>
      <c r="E8089" s="1"/>
      <c r="F8089" s="1"/>
      <c r="M8089" s="1"/>
      <c r="N8089" s="1"/>
    </row>
    <row r="8090" spans="1:14">
      <c r="A8090" s="1"/>
      <c r="B8090" s="1"/>
      <c r="D8090" s="1"/>
      <c r="E8090" s="1"/>
      <c r="F8090" s="1"/>
      <c r="M8090" s="1"/>
      <c r="N8090" s="1"/>
    </row>
    <row r="8091" spans="1:14">
      <c r="A8091" s="1"/>
      <c r="B8091" s="1"/>
      <c r="D8091" s="1"/>
      <c r="E8091" s="1"/>
      <c r="F8091" s="1"/>
      <c r="M8091" s="1"/>
      <c r="N8091" s="1"/>
    </row>
    <row r="8092" spans="1:14">
      <c r="A8092" s="1"/>
      <c r="B8092" s="1"/>
      <c r="D8092" s="1"/>
      <c r="E8092" s="1"/>
      <c r="F8092" s="1"/>
      <c r="M8092" s="1"/>
      <c r="N8092" s="1"/>
    </row>
    <row r="8093" spans="1:14">
      <c r="A8093" s="1"/>
      <c r="B8093" s="1"/>
      <c r="D8093" s="1"/>
      <c r="E8093" s="1"/>
      <c r="F8093" s="1"/>
      <c r="M8093" s="1"/>
      <c r="N8093" s="1"/>
    </row>
    <row r="8094" spans="1:14">
      <c r="A8094" s="1"/>
      <c r="B8094" s="1"/>
      <c r="D8094" s="1"/>
      <c r="E8094" s="1"/>
      <c r="F8094" s="1"/>
      <c r="M8094" s="1"/>
      <c r="N8094" s="1"/>
    </row>
    <row r="8095" spans="1:14">
      <c r="A8095" s="1"/>
      <c r="B8095" s="1"/>
      <c r="D8095" s="1"/>
      <c r="E8095" s="1"/>
      <c r="F8095" s="1"/>
      <c r="M8095" s="1"/>
      <c r="N8095" s="1"/>
    </row>
    <row r="8096" spans="1:14">
      <c r="A8096" s="1"/>
      <c r="B8096" s="1"/>
      <c r="D8096" s="1"/>
      <c r="E8096" s="1"/>
      <c r="F8096" s="1"/>
      <c r="M8096" s="1"/>
      <c r="N8096" s="1"/>
    </row>
    <row r="8097" spans="1:14">
      <c r="A8097" s="1"/>
      <c r="B8097" s="1"/>
      <c r="D8097" s="1"/>
      <c r="E8097" s="1"/>
      <c r="F8097" s="1"/>
      <c r="M8097" s="1"/>
      <c r="N8097" s="1"/>
    </row>
    <row r="8098" spans="1:14">
      <c r="A8098" s="1"/>
      <c r="B8098" s="1"/>
      <c r="D8098" s="1"/>
      <c r="E8098" s="1"/>
      <c r="F8098" s="1"/>
      <c r="M8098" s="1"/>
      <c r="N8098" s="1"/>
    </row>
    <row r="8099" spans="1:14">
      <c r="A8099" s="1"/>
      <c r="B8099" s="1"/>
      <c r="D8099" s="1"/>
      <c r="E8099" s="1"/>
      <c r="F8099" s="1"/>
      <c r="M8099" s="1"/>
      <c r="N8099" s="1"/>
    </row>
    <row r="8100" spans="1:14">
      <c r="A8100" s="1"/>
      <c r="B8100" s="1"/>
      <c r="D8100" s="1"/>
      <c r="E8100" s="1"/>
      <c r="F8100" s="1"/>
      <c r="M8100" s="1"/>
      <c r="N8100" s="1"/>
    </row>
    <row r="8101" spans="1:14">
      <c r="A8101" s="1"/>
      <c r="B8101" s="1"/>
      <c r="D8101" s="1"/>
      <c r="E8101" s="1"/>
      <c r="F8101" s="1"/>
      <c r="M8101" s="1"/>
      <c r="N8101" s="1"/>
    </row>
    <row r="8102" spans="1:14">
      <c r="A8102" s="1"/>
      <c r="B8102" s="1"/>
      <c r="D8102" s="1"/>
      <c r="E8102" s="1"/>
      <c r="F8102" s="1"/>
      <c r="M8102" s="1"/>
      <c r="N8102" s="1"/>
    </row>
    <row r="8103" spans="1:14">
      <c r="A8103" s="1"/>
      <c r="B8103" s="1"/>
      <c r="D8103" s="1"/>
      <c r="E8103" s="1"/>
      <c r="F8103" s="1"/>
      <c r="M8103" s="1"/>
      <c r="N8103" s="1"/>
    </row>
    <row r="8104" spans="1:14">
      <c r="A8104" s="1"/>
      <c r="B8104" s="1"/>
      <c r="D8104" s="1"/>
      <c r="E8104" s="1"/>
      <c r="F8104" s="1"/>
      <c r="M8104" s="1"/>
      <c r="N8104" s="1"/>
    </row>
    <row r="8105" spans="1:14">
      <c r="A8105" s="1"/>
      <c r="B8105" s="1"/>
      <c r="D8105" s="1"/>
      <c r="E8105" s="1"/>
      <c r="F8105" s="1"/>
      <c r="M8105" s="1"/>
      <c r="N8105" s="1"/>
    </row>
    <row r="8106" spans="1:14">
      <c r="A8106" s="1"/>
      <c r="B8106" s="1"/>
      <c r="D8106" s="1"/>
      <c r="E8106" s="1"/>
      <c r="F8106" s="1"/>
      <c r="M8106" s="1"/>
      <c r="N8106" s="1"/>
    </row>
    <row r="8107" spans="1:14">
      <c r="A8107" s="1"/>
      <c r="B8107" s="1"/>
      <c r="D8107" s="1"/>
      <c r="E8107" s="1"/>
      <c r="F8107" s="1"/>
      <c r="M8107" s="1"/>
      <c r="N8107" s="1"/>
    </row>
    <row r="8108" spans="1:14">
      <c r="A8108" s="1"/>
      <c r="B8108" s="1"/>
      <c r="D8108" s="1"/>
      <c r="E8108" s="1"/>
      <c r="F8108" s="1"/>
      <c r="M8108" s="1"/>
      <c r="N8108" s="1"/>
    </row>
    <row r="8109" spans="1:14">
      <c r="A8109" s="1"/>
      <c r="B8109" s="1"/>
      <c r="D8109" s="1"/>
      <c r="E8109" s="1"/>
      <c r="F8109" s="1"/>
      <c r="M8109" s="1"/>
      <c r="N8109" s="1"/>
    </row>
    <row r="8110" spans="1:14">
      <c r="A8110" s="1"/>
      <c r="B8110" s="1"/>
      <c r="D8110" s="1"/>
      <c r="E8110" s="1"/>
      <c r="F8110" s="1"/>
      <c r="M8110" s="1"/>
      <c r="N8110" s="1"/>
    </row>
    <row r="8111" spans="1:14">
      <c r="A8111" s="1"/>
      <c r="B8111" s="1"/>
      <c r="D8111" s="1"/>
      <c r="E8111" s="1"/>
      <c r="F8111" s="1"/>
      <c r="M8111" s="1"/>
      <c r="N8111" s="1"/>
    </row>
    <row r="8112" spans="1:14">
      <c r="A8112" s="1"/>
      <c r="B8112" s="1"/>
      <c r="D8112" s="1"/>
      <c r="E8112" s="1"/>
      <c r="F8112" s="1"/>
      <c r="M8112" s="1"/>
      <c r="N8112" s="1"/>
    </row>
    <row r="8113" spans="1:14">
      <c r="A8113" s="1"/>
      <c r="B8113" s="1"/>
      <c r="D8113" s="1"/>
      <c r="E8113" s="1"/>
      <c r="F8113" s="1"/>
      <c r="M8113" s="1"/>
      <c r="N8113" s="1"/>
    </row>
    <row r="8114" spans="1:14">
      <c r="A8114" s="1"/>
      <c r="B8114" s="1"/>
      <c r="D8114" s="1"/>
      <c r="E8114" s="1"/>
      <c r="F8114" s="1"/>
      <c r="M8114" s="1"/>
      <c r="N8114" s="1"/>
    </row>
    <row r="8115" spans="1:14">
      <c r="A8115" s="1"/>
      <c r="B8115" s="1"/>
      <c r="D8115" s="1"/>
      <c r="E8115" s="1"/>
      <c r="F8115" s="1"/>
      <c r="M8115" s="1"/>
      <c r="N8115" s="1"/>
    </row>
    <row r="8116" spans="1:14">
      <c r="A8116" s="1"/>
      <c r="B8116" s="1"/>
      <c r="D8116" s="1"/>
      <c r="E8116" s="1"/>
      <c r="F8116" s="1"/>
      <c r="M8116" s="1"/>
      <c r="N8116" s="1"/>
    </row>
    <row r="8117" spans="1:14">
      <c r="A8117" s="1"/>
      <c r="B8117" s="1"/>
      <c r="D8117" s="1"/>
      <c r="E8117" s="1"/>
      <c r="F8117" s="1"/>
      <c r="M8117" s="1"/>
      <c r="N8117" s="1"/>
    </row>
    <row r="8118" spans="1:14">
      <c r="A8118" s="1"/>
      <c r="B8118" s="1"/>
      <c r="D8118" s="1"/>
      <c r="E8118" s="1"/>
      <c r="F8118" s="1"/>
      <c r="M8118" s="1"/>
      <c r="N8118" s="1"/>
    </row>
    <row r="8119" spans="1:14">
      <c r="A8119" s="1"/>
      <c r="B8119" s="1"/>
      <c r="D8119" s="1"/>
      <c r="E8119" s="1"/>
      <c r="F8119" s="1"/>
      <c r="M8119" s="1"/>
      <c r="N8119" s="1"/>
    </row>
    <row r="8120" spans="1:14">
      <c r="A8120" s="1"/>
      <c r="B8120" s="1"/>
      <c r="D8120" s="1"/>
      <c r="E8120" s="1"/>
      <c r="F8120" s="1"/>
      <c r="M8120" s="1"/>
      <c r="N8120" s="1"/>
    </row>
    <row r="8121" spans="1:14">
      <c r="A8121" s="1"/>
      <c r="B8121" s="1"/>
      <c r="D8121" s="1"/>
      <c r="E8121" s="1"/>
      <c r="F8121" s="1"/>
      <c r="M8121" s="1"/>
      <c r="N8121" s="1"/>
    </row>
    <row r="8122" spans="1:14">
      <c r="A8122" s="1"/>
      <c r="B8122" s="1"/>
      <c r="D8122" s="1"/>
      <c r="E8122" s="1"/>
      <c r="F8122" s="1"/>
      <c r="M8122" s="1"/>
      <c r="N8122" s="1"/>
    </row>
    <row r="8123" spans="1:14">
      <c r="A8123" s="1"/>
      <c r="B8123" s="1"/>
      <c r="D8123" s="1"/>
      <c r="E8123" s="1"/>
      <c r="F8123" s="1"/>
      <c r="M8123" s="1"/>
      <c r="N8123" s="1"/>
    </row>
    <row r="8124" spans="1:14">
      <c r="A8124" s="1"/>
      <c r="B8124" s="1"/>
      <c r="D8124" s="1"/>
      <c r="E8124" s="1"/>
      <c r="F8124" s="1"/>
      <c r="M8124" s="1"/>
      <c r="N8124" s="1"/>
    </row>
    <row r="8125" spans="1:14">
      <c r="A8125" s="1"/>
      <c r="B8125" s="1"/>
      <c r="D8125" s="1"/>
      <c r="E8125" s="1"/>
      <c r="F8125" s="1"/>
      <c r="M8125" s="1"/>
      <c r="N8125" s="1"/>
    </row>
    <row r="8126" spans="1:14">
      <c r="A8126" s="1"/>
      <c r="B8126" s="1"/>
      <c r="D8126" s="1"/>
      <c r="E8126" s="1"/>
      <c r="F8126" s="1"/>
      <c r="M8126" s="1"/>
      <c r="N8126" s="1"/>
    </row>
    <row r="8127" spans="1:14">
      <c r="A8127" s="1"/>
      <c r="B8127" s="1"/>
      <c r="D8127" s="1"/>
      <c r="E8127" s="1"/>
      <c r="F8127" s="1"/>
      <c r="M8127" s="1"/>
      <c r="N8127" s="1"/>
    </row>
    <row r="8128" spans="1:14">
      <c r="A8128" s="1"/>
      <c r="B8128" s="1"/>
      <c r="D8128" s="1"/>
      <c r="E8128" s="1"/>
      <c r="F8128" s="1"/>
      <c r="M8128" s="1"/>
      <c r="N8128" s="1"/>
    </row>
    <row r="8129" spans="1:14">
      <c r="A8129" s="1"/>
      <c r="B8129" s="1"/>
      <c r="D8129" s="1"/>
      <c r="E8129" s="1"/>
      <c r="F8129" s="1"/>
      <c r="M8129" s="1"/>
      <c r="N8129" s="1"/>
    </row>
    <row r="8130" spans="1:14">
      <c r="A8130" s="1"/>
      <c r="B8130" s="1"/>
      <c r="D8130" s="1"/>
      <c r="E8130" s="1"/>
      <c r="F8130" s="1"/>
      <c r="M8130" s="1"/>
      <c r="N8130" s="1"/>
    </row>
    <row r="8131" spans="1:14">
      <c r="A8131" s="1"/>
      <c r="B8131" s="1"/>
      <c r="D8131" s="1"/>
      <c r="E8131" s="1"/>
      <c r="F8131" s="1"/>
      <c r="M8131" s="1"/>
      <c r="N8131" s="1"/>
    </row>
    <row r="8132" spans="1:14">
      <c r="A8132" s="1"/>
      <c r="B8132" s="1"/>
      <c r="D8132" s="1"/>
      <c r="E8132" s="1"/>
      <c r="F8132" s="1"/>
      <c r="M8132" s="1"/>
      <c r="N8132" s="1"/>
    </row>
    <row r="8133" spans="1:14">
      <c r="A8133" s="1"/>
      <c r="B8133" s="1"/>
      <c r="D8133" s="1"/>
      <c r="E8133" s="1"/>
      <c r="F8133" s="1"/>
      <c r="M8133" s="1"/>
      <c r="N8133" s="1"/>
    </row>
    <row r="8134" spans="1:14">
      <c r="A8134" s="1"/>
      <c r="B8134" s="1"/>
      <c r="D8134" s="1"/>
      <c r="E8134" s="1"/>
      <c r="F8134" s="1"/>
      <c r="M8134" s="1"/>
      <c r="N8134" s="1"/>
    </row>
    <row r="8135" spans="1:14">
      <c r="A8135" s="1"/>
      <c r="B8135" s="1"/>
      <c r="D8135" s="1"/>
      <c r="E8135" s="1"/>
      <c r="F8135" s="1"/>
      <c r="M8135" s="1"/>
      <c r="N8135" s="1"/>
    </row>
    <row r="8136" spans="1:14">
      <c r="A8136" s="1"/>
      <c r="B8136" s="1"/>
      <c r="D8136" s="1"/>
      <c r="E8136" s="1"/>
      <c r="F8136" s="1"/>
      <c r="M8136" s="1"/>
      <c r="N8136" s="1"/>
    </row>
    <row r="8137" spans="1:14">
      <c r="A8137" s="1"/>
      <c r="B8137" s="1"/>
      <c r="D8137" s="1"/>
      <c r="E8137" s="1"/>
      <c r="F8137" s="1"/>
      <c r="M8137" s="1"/>
      <c r="N8137" s="1"/>
    </row>
    <row r="8138" spans="1:14">
      <c r="A8138" s="1"/>
      <c r="B8138" s="1"/>
      <c r="D8138" s="1"/>
      <c r="E8138" s="1"/>
      <c r="F8138" s="1"/>
      <c r="M8138" s="1"/>
      <c r="N8138" s="1"/>
    </row>
    <row r="8139" spans="1:14">
      <c r="A8139" s="1"/>
      <c r="B8139" s="1"/>
      <c r="D8139" s="1"/>
      <c r="E8139" s="1"/>
      <c r="F8139" s="1"/>
      <c r="M8139" s="1"/>
      <c r="N8139" s="1"/>
    </row>
    <row r="8140" spans="1:14">
      <c r="A8140" s="1"/>
      <c r="B8140" s="1"/>
      <c r="D8140" s="1"/>
      <c r="E8140" s="1"/>
      <c r="F8140" s="1"/>
      <c r="M8140" s="1"/>
      <c r="N8140" s="1"/>
    </row>
    <row r="8141" spans="1:14">
      <c r="A8141" s="1"/>
      <c r="B8141" s="1"/>
      <c r="D8141" s="1"/>
      <c r="E8141" s="1"/>
      <c r="F8141" s="1"/>
      <c r="M8141" s="1"/>
      <c r="N8141" s="1"/>
    </row>
    <row r="8142" spans="1:14">
      <c r="A8142" s="1"/>
      <c r="B8142" s="1"/>
      <c r="D8142" s="1"/>
      <c r="E8142" s="1"/>
      <c r="F8142" s="1"/>
      <c r="M8142" s="1"/>
      <c r="N8142" s="1"/>
    </row>
    <row r="8143" spans="1:14">
      <c r="A8143" s="1"/>
      <c r="B8143" s="1"/>
      <c r="D8143" s="1"/>
      <c r="E8143" s="1"/>
      <c r="F8143" s="1"/>
      <c r="M8143" s="1"/>
      <c r="N8143" s="1"/>
    </row>
    <row r="8144" spans="1:14">
      <c r="A8144" s="1"/>
      <c r="B8144" s="1"/>
      <c r="D8144" s="1"/>
      <c r="E8144" s="1"/>
      <c r="F8144" s="1"/>
      <c r="M8144" s="1"/>
      <c r="N8144" s="1"/>
    </row>
    <row r="8145" spans="1:14">
      <c r="A8145" s="1"/>
      <c r="B8145" s="1"/>
      <c r="D8145" s="1"/>
      <c r="E8145" s="1"/>
      <c r="F8145" s="1"/>
      <c r="M8145" s="1"/>
      <c r="N8145" s="1"/>
    </row>
    <row r="8146" spans="1:14">
      <c r="A8146" s="1"/>
      <c r="B8146" s="1"/>
      <c r="D8146" s="1"/>
      <c r="E8146" s="1"/>
      <c r="F8146" s="1"/>
      <c r="M8146" s="1"/>
      <c r="N8146" s="1"/>
    </row>
    <row r="8147" spans="1:14">
      <c r="A8147" s="1"/>
      <c r="B8147" s="1"/>
      <c r="D8147" s="1"/>
      <c r="E8147" s="1"/>
      <c r="F8147" s="1"/>
      <c r="M8147" s="1"/>
      <c r="N8147" s="1"/>
    </row>
    <row r="8148" spans="1:14">
      <c r="A8148" s="1"/>
      <c r="B8148" s="1"/>
      <c r="D8148" s="1"/>
      <c r="E8148" s="1"/>
      <c r="F8148" s="1"/>
      <c r="M8148" s="1"/>
      <c r="N8148" s="1"/>
    </row>
    <row r="8149" spans="1:14">
      <c r="A8149" s="1"/>
      <c r="B8149" s="1"/>
      <c r="D8149" s="1"/>
      <c r="E8149" s="1"/>
      <c r="F8149" s="1"/>
      <c r="M8149" s="1"/>
      <c r="N8149" s="1"/>
    </row>
    <row r="8150" spans="1:14">
      <c r="A8150" s="1"/>
      <c r="B8150" s="1"/>
      <c r="D8150" s="1"/>
      <c r="E8150" s="1"/>
      <c r="F8150" s="1"/>
      <c r="M8150" s="1"/>
      <c r="N8150" s="1"/>
    </row>
    <row r="8151" spans="1:14">
      <c r="A8151" s="1"/>
      <c r="B8151" s="1"/>
      <c r="D8151" s="1"/>
      <c r="E8151" s="1"/>
      <c r="F8151" s="1"/>
      <c r="M8151" s="1"/>
      <c r="N8151" s="1"/>
    </row>
    <row r="8152" spans="1:14">
      <c r="A8152" s="1"/>
      <c r="B8152" s="1"/>
      <c r="D8152" s="1"/>
      <c r="E8152" s="1"/>
      <c r="F8152" s="1"/>
      <c r="M8152" s="1"/>
      <c r="N8152" s="1"/>
    </row>
    <row r="8153" spans="1:14">
      <c r="A8153" s="1"/>
      <c r="B8153" s="1"/>
      <c r="D8153" s="1"/>
      <c r="E8153" s="1"/>
      <c r="F8153" s="1"/>
      <c r="M8153" s="1"/>
      <c r="N8153" s="1"/>
    </row>
    <row r="8154" spans="1:14">
      <c r="A8154" s="1"/>
      <c r="B8154" s="1"/>
      <c r="D8154" s="1"/>
      <c r="E8154" s="1"/>
      <c r="F8154" s="1"/>
      <c r="M8154" s="1"/>
      <c r="N8154" s="1"/>
    </row>
    <row r="8155" spans="1:14">
      <c r="A8155" s="1"/>
      <c r="B8155" s="1"/>
      <c r="D8155" s="1"/>
      <c r="E8155" s="1"/>
      <c r="F8155" s="1"/>
      <c r="M8155" s="1"/>
      <c r="N8155" s="1"/>
    </row>
    <row r="8156" spans="1:14">
      <c r="A8156" s="1"/>
      <c r="B8156" s="1"/>
      <c r="D8156" s="1"/>
      <c r="E8156" s="1"/>
      <c r="F8156" s="1"/>
      <c r="M8156" s="1"/>
      <c r="N8156" s="1"/>
    </row>
    <row r="8157" spans="1:14">
      <c r="A8157" s="1"/>
      <c r="B8157" s="1"/>
      <c r="D8157" s="1"/>
      <c r="E8157" s="1"/>
      <c r="F8157" s="1"/>
      <c r="M8157" s="1"/>
      <c r="N8157" s="1"/>
    </row>
    <row r="8158" spans="1:14">
      <c r="A8158" s="1"/>
      <c r="B8158" s="1"/>
      <c r="D8158" s="1"/>
      <c r="E8158" s="1"/>
      <c r="F8158" s="1"/>
      <c r="M8158" s="1"/>
      <c r="N8158" s="1"/>
    </row>
    <row r="8159" spans="1:14">
      <c r="A8159" s="1"/>
      <c r="B8159" s="1"/>
      <c r="D8159" s="1"/>
      <c r="E8159" s="1"/>
      <c r="F8159" s="1"/>
      <c r="M8159" s="1"/>
      <c r="N8159" s="1"/>
    </row>
    <row r="8160" spans="1:14">
      <c r="A8160" s="1"/>
      <c r="B8160" s="1"/>
      <c r="D8160" s="1"/>
      <c r="E8160" s="1"/>
      <c r="F8160" s="1"/>
      <c r="M8160" s="1"/>
      <c r="N8160" s="1"/>
    </row>
    <row r="8161" spans="1:14">
      <c r="A8161" s="1"/>
      <c r="B8161" s="1"/>
      <c r="D8161" s="1"/>
      <c r="E8161" s="1"/>
      <c r="F8161" s="1"/>
      <c r="M8161" s="1"/>
      <c r="N8161" s="1"/>
    </row>
    <row r="8162" spans="1:14">
      <c r="A8162" s="1"/>
      <c r="B8162" s="1"/>
      <c r="D8162" s="1"/>
      <c r="E8162" s="1"/>
      <c r="F8162" s="1"/>
      <c r="M8162" s="1"/>
      <c r="N8162" s="1"/>
    </row>
    <row r="8163" spans="1:14">
      <c r="A8163" s="1"/>
      <c r="B8163" s="1"/>
      <c r="D8163" s="1"/>
      <c r="E8163" s="1"/>
      <c r="F8163" s="1"/>
      <c r="M8163" s="1"/>
      <c r="N8163" s="1"/>
    </row>
    <row r="8164" spans="1:14">
      <c r="A8164" s="1"/>
      <c r="B8164" s="1"/>
      <c r="D8164" s="1"/>
      <c r="E8164" s="1"/>
      <c r="F8164" s="1"/>
      <c r="M8164" s="1"/>
      <c r="N8164" s="1"/>
    </row>
    <row r="8165" spans="1:14">
      <c r="A8165" s="1"/>
      <c r="B8165" s="1"/>
      <c r="D8165" s="1"/>
      <c r="E8165" s="1"/>
      <c r="F8165" s="1"/>
      <c r="M8165" s="1"/>
      <c r="N8165" s="1"/>
    </row>
    <row r="8166" spans="1:14">
      <c r="A8166" s="1"/>
      <c r="B8166" s="1"/>
      <c r="D8166" s="1"/>
      <c r="E8166" s="1"/>
      <c r="F8166" s="1"/>
      <c r="M8166" s="1"/>
      <c r="N8166" s="1"/>
    </row>
    <row r="8167" spans="1:14">
      <c r="A8167" s="1"/>
      <c r="B8167" s="1"/>
      <c r="D8167" s="1"/>
      <c r="E8167" s="1"/>
      <c r="F8167" s="1"/>
      <c r="M8167" s="1"/>
      <c r="N8167" s="1"/>
    </row>
    <row r="8168" spans="1:14">
      <c r="A8168" s="1"/>
      <c r="B8168" s="1"/>
      <c r="D8168" s="1"/>
      <c r="E8168" s="1"/>
      <c r="F8168" s="1"/>
      <c r="M8168" s="1"/>
      <c r="N8168" s="1"/>
    </row>
    <row r="8169" spans="1:14">
      <c r="A8169" s="1"/>
      <c r="B8169" s="1"/>
      <c r="D8169" s="1"/>
      <c r="E8169" s="1"/>
      <c r="F8169" s="1"/>
      <c r="M8169" s="1"/>
      <c r="N8169" s="1"/>
    </row>
    <row r="8170" spans="1:14">
      <c r="A8170" s="1"/>
      <c r="B8170" s="1"/>
      <c r="D8170" s="1"/>
      <c r="E8170" s="1"/>
      <c r="F8170" s="1"/>
      <c r="M8170" s="1"/>
      <c r="N8170" s="1"/>
    </row>
    <row r="8171" spans="1:14">
      <c r="A8171" s="1"/>
      <c r="B8171" s="1"/>
      <c r="D8171" s="1"/>
      <c r="E8171" s="1"/>
      <c r="F8171" s="1"/>
      <c r="M8171" s="1"/>
      <c r="N8171" s="1"/>
    </row>
    <row r="8172" spans="1:14">
      <c r="A8172" s="1"/>
      <c r="B8172" s="1"/>
      <c r="D8172" s="1"/>
      <c r="E8172" s="1"/>
      <c r="F8172" s="1"/>
      <c r="M8172" s="1"/>
      <c r="N8172" s="1"/>
    </row>
    <row r="8173" spans="1:14">
      <c r="A8173" s="1"/>
      <c r="B8173" s="1"/>
      <c r="D8173" s="1"/>
      <c r="E8173" s="1"/>
      <c r="F8173" s="1"/>
      <c r="M8173" s="1"/>
      <c r="N8173" s="1"/>
    </row>
    <row r="8174" spans="1:14">
      <c r="A8174" s="1"/>
      <c r="B8174" s="1"/>
      <c r="D8174" s="1"/>
      <c r="E8174" s="1"/>
      <c r="F8174" s="1"/>
      <c r="M8174" s="1"/>
      <c r="N8174" s="1"/>
    </row>
    <row r="8175" spans="1:14">
      <c r="A8175" s="1"/>
      <c r="B8175" s="1"/>
      <c r="D8175" s="1"/>
      <c r="E8175" s="1"/>
      <c r="F8175" s="1"/>
      <c r="M8175" s="1"/>
      <c r="N8175" s="1"/>
    </row>
    <row r="8176" spans="1:14">
      <c r="A8176" s="1"/>
      <c r="B8176" s="1"/>
      <c r="D8176" s="1"/>
      <c r="E8176" s="1"/>
      <c r="F8176" s="1"/>
      <c r="M8176" s="1"/>
      <c r="N8176" s="1"/>
    </row>
    <row r="8177" spans="1:14">
      <c r="A8177" s="1"/>
      <c r="B8177" s="1"/>
      <c r="D8177" s="1"/>
      <c r="E8177" s="1"/>
      <c r="F8177" s="1"/>
      <c r="M8177" s="1"/>
      <c r="N8177" s="1"/>
    </row>
    <row r="8178" spans="1:14">
      <c r="A8178" s="1"/>
      <c r="B8178" s="1"/>
      <c r="D8178" s="1"/>
      <c r="E8178" s="1"/>
      <c r="F8178" s="1"/>
      <c r="M8178" s="1"/>
      <c r="N8178" s="1"/>
    </row>
    <row r="8179" spans="1:14">
      <c r="A8179" s="1"/>
      <c r="B8179" s="1"/>
      <c r="D8179" s="1"/>
      <c r="E8179" s="1"/>
      <c r="F8179" s="1"/>
      <c r="M8179" s="1"/>
      <c r="N8179" s="1"/>
    </row>
    <row r="8180" spans="1:14">
      <c r="A8180" s="1"/>
      <c r="B8180" s="1"/>
      <c r="D8180" s="1"/>
      <c r="E8180" s="1"/>
      <c r="F8180" s="1"/>
      <c r="M8180" s="1"/>
      <c r="N8180" s="1"/>
    </row>
    <row r="8181" spans="1:14">
      <c r="A8181" s="1"/>
      <c r="B8181" s="1"/>
      <c r="D8181" s="1"/>
      <c r="E8181" s="1"/>
      <c r="F8181" s="1"/>
      <c r="M8181" s="1"/>
      <c r="N8181" s="1"/>
    </row>
    <row r="8182" spans="1:14">
      <c r="A8182" s="1"/>
      <c r="B8182" s="1"/>
      <c r="D8182" s="1"/>
      <c r="E8182" s="1"/>
      <c r="F8182" s="1"/>
      <c r="M8182" s="1"/>
      <c r="N8182" s="1"/>
    </row>
    <row r="8183" spans="1:14">
      <c r="A8183" s="1"/>
      <c r="B8183" s="1"/>
      <c r="D8183" s="1"/>
      <c r="E8183" s="1"/>
      <c r="F8183" s="1"/>
      <c r="M8183" s="1"/>
      <c r="N8183" s="1"/>
    </row>
    <row r="8184" spans="1:14">
      <c r="A8184" s="1"/>
      <c r="B8184" s="1"/>
      <c r="D8184" s="1"/>
      <c r="E8184" s="1"/>
      <c r="F8184" s="1"/>
      <c r="M8184" s="1"/>
      <c r="N8184" s="1"/>
    </row>
    <row r="8185" spans="1:14">
      <c r="A8185" s="1"/>
      <c r="B8185" s="1"/>
      <c r="D8185" s="1"/>
      <c r="E8185" s="1"/>
      <c r="F8185" s="1"/>
      <c r="M8185" s="1"/>
      <c r="N8185" s="1"/>
    </row>
    <row r="8186" spans="1:14">
      <c r="A8186" s="1"/>
      <c r="B8186" s="1"/>
      <c r="D8186" s="1"/>
      <c r="E8186" s="1"/>
      <c r="F8186" s="1"/>
      <c r="M8186" s="1"/>
      <c r="N8186" s="1"/>
    </row>
    <row r="8187" spans="1:14">
      <c r="A8187" s="1"/>
      <c r="B8187" s="1"/>
      <c r="D8187" s="1"/>
      <c r="E8187" s="1"/>
      <c r="F8187" s="1"/>
      <c r="M8187" s="1"/>
      <c r="N8187" s="1"/>
    </row>
    <row r="8188" spans="1:14">
      <c r="A8188" s="1"/>
      <c r="B8188" s="1"/>
      <c r="D8188" s="1"/>
      <c r="E8188" s="1"/>
      <c r="F8188" s="1"/>
      <c r="M8188" s="1"/>
      <c r="N8188" s="1"/>
    </row>
    <row r="8189" spans="1:14">
      <c r="A8189" s="1"/>
      <c r="B8189" s="1"/>
      <c r="D8189" s="1"/>
      <c r="E8189" s="1"/>
      <c r="F8189" s="1"/>
      <c r="M8189" s="1"/>
      <c r="N8189" s="1"/>
    </row>
    <row r="8190" spans="1:14">
      <c r="A8190" s="1"/>
      <c r="B8190" s="1"/>
      <c r="D8190" s="1"/>
      <c r="E8190" s="1"/>
      <c r="F8190" s="1"/>
      <c r="M8190" s="1"/>
      <c r="N8190" s="1"/>
    </row>
    <row r="8191" spans="1:14">
      <c r="A8191" s="1"/>
      <c r="B8191" s="1"/>
      <c r="D8191" s="1"/>
      <c r="E8191" s="1"/>
      <c r="F8191" s="1"/>
      <c r="M8191" s="1"/>
      <c r="N8191" s="1"/>
    </row>
    <row r="8192" spans="1:14">
      <c r="A8192" s="1"/>
      <c r="B8192" s="1"/>
      <c r="D8192" s="1"/>
      <c r="E8192" s="1"/>
      <c r="F8192" s="1"/>
      <c r="M8192" s="1"/>
      <c r="N8192" s="1"/>
    </row>
    <row r="8193" spans="1:14">
      <c r="A8193" s="1"/>
      <c r="B8193" s="1"/>
      <c r="D8193" s="1"/>
      <c r="E8193" s="1"/>
      <c r="F8193" s="1"/>
      <c r="M8193" s="1"/>
      <c r="N8193" s="1"/>
    </row>
    <row r="8194" spans="1:14">
      <c r="A8194" s="1"/>
      <c r="B8194" s="1"/>
      <c r="D8194" s="1"/>
      <c r="E8194" s="1"/>
      <c r="F8194" s="1"/>
      <c r="M8194" s="1"/>
      <c r="N8194" s="1"/>
    </row>
    <row r="8195" spans="1:14">
      <c r="A8195" s="1"/>
      <c r="B8195" s="1"/>
      <c r="D8195" s="1"/>
      <c r="E8195" s="1"/>
      <c r="F8195" s="1"/>
      <c r="M8195" s="1"/>
      <c r="N8195" s="1"/>
    </row>
    <row r="8196" spans="1:14">
      <c r="A8196" s="1"/>
      <c r="B8196" s="1"/>
      <c r="D8196" s="1"/>
      <c r="E8196" s="1"/>
      <c r="F8196" s="1"/>
      <c r="M8196" s="1"/>
      <c r="N8196" s="1"/>
    </row>
    <row r="8197" spans="1:14">
      <c r="A8197" s="1"/>
      <c r="B8197" s="1"/>
      <c r="D8197" s="1"/>
      <c r="E8197" s="1"/>
      <c r="F8197" s="1"/>
      <c r="M8197" s="1"/>
      <c r="N8197" s="1"/>
    </row>
    <row r="8198" spans="1:14">
      <c r="A8198" s="1"/>
      <c r="B8198" s="1"/>
      <c r="D8198" s="1"/>
      <c r="E8198" s="1"/>
      <c r="F8198" s="1"/>
      <c r="M8198" s="1"/>
      <c r="N8198" s="1"/>
    </row>
    <row r="8199" spans="1:14">
      <c r="A8199" s="1"/>
      <c r="B8199" s="1"/>
      <c r="D8199" s="1"/>
      <c r="E8199" s="1"/>
      <c r="F8199" s="1"/>
      <c r="M8199" s="1"/>
      <c r="N8199" s="1"/>
    </row>
    <row r="8200" spans="1:14">
      <c r="A8200" s="1"/>
      <c r="B8200" s="1"/>
      <c r="D8200" s="1"/>
      <c r="E8200" s="1"/>
      <c r="F8200" s="1"/>
      <c r="M8200" s="1"/>
      <c r="N8200" s="1"/>
    </row>
    <row r="8201" spans="1:14">
      <c r="A8201" s="1"/>
      <c r="B8201" s="1"/>
      <c r="D8201" s="1"/>
      <c r="E8201" s="1"/>
      <c r="F8201" s="1"/>
      <c r="M8201" s="1"/>
      <c r="N8201" s="1"/>
    </row>
    <row r="8202" spans="1:14">
      <c r="A8202" s="1"/>
      <c r="B8202" s="1"/>
      <c r="D8202" s="1"/>
      <c r="E8202" s="1"/>
      <c r="F8202" s="1"/>
      <c r="M8202" s="1"/>
      <c r="N8202" s="1"/>
    </row>
    <row r="8203" spans="1:14">
      <c r="A8203" s="1"/>
      <c r="B8203" s="1"/>
      <c r="D8203" s="1"/>
      <c r="E8203" s="1"/>
      <c r="F8203" s="1"/>
      <c r="M8203" s="1"/>
      <c r="N8203" s="1"/>
    </row>
    <row r="8204" spans="1:14">
      <c r="A8204" s="1"/>
      <c r="B8204" s="1"/>
      <c r="D8204" s="1"/>
      <c r="E8204" s="1"/>
      <c r="F8204" s="1"/>
      <c r="M8204" s="1"/>
      <c r="N8204" s="1"/>
    </row>
    <row r="8205" spans="1:14">
      <c r="A8205" s="1"/>
      <c r="B8205" s="1"/>
      <c r="D8205" s="1"/>
      <c r="E8205" s="1"/>
      <c r="F8205" s="1"/>
      <c r="M8205" s="1"/>
      <c r="N8205" s="1"/>
    </row>
    <row r="8206" spans="1:14">
      <c r="A8206" s="1"/>
      <c r="B8206" s="1"/>
      <c r="D8206" s="1"/>
      <c r="E8206" s="1"/>
      <c r="F8206" s="1"/>
      <c r="M8206" s="1"/>
      <c r="N8206" s="1"/>
    </row>
    <row r="8207" spans="1:14">
      <c r="A8207" s="1"/>
      <c r="B8207" s="1"/>
      <c r="D8207" s="1"/>
      <c r="E8207" s="1"/>
      <c r="F8207" s="1"/>
      <c r="M8207" s="1"/>
      <c r="N8207" s="1"/>
    </row>
    <row r="8208" spans="1:14">
      <c r="A8208" s="1"/>
      <c r="B8208" s="1"/>
      <c r="D8208" s="1"/>
      <c r="E8208" s="1"/>
      <c r="F8208" s="1"/>
      <c r="M8208" s="1"/>
      <c r="N8208" s="1"/>
    </row>
    <row r="8209" spans="1:14">
      <c r="A8209" s="1"/>
      <c r="B8209" s="1"/>
      <c r="D8209" s="1"/>
      <c r="E8209" s="1"/>
      <c r="F8209" s="1"/>
      <c r="M8209" s="1"/>
      <c r="N8209" s="1"/>
    </row>
    <row r="8210" spans="1:14">
      <c r="A8210" s="1"/>
      <c r="B8210" s="1"/>
      <c r="D8210" s="1"/>
      <c r="E8210" s="1"/>
      <c r="F8210" s="1"/>
      <c r="M8210" s="1"/>
      <c r="N8210" s="1"/>
    </row>
    <row r="8211" spans="1:14">
      <c r="A8211" s="1"/>
      <c r="B8211" s="1"/>
      <c r="D8211" s="1"/>
      <c r="E8211" s="1"/>
      <c r="F8211" s="1"/>
      <c r="M8211" s="1"/>
      <c r="N8211" s="1"/>
    </row>
    <row r="8212" spans="1:14">
      <c r="A8212" s="1"/>
      <c r="B8212" s="1"/>
      <c r="D8212" s="1"/>
      <c r="E8212" s="1"/>
      <c r="F8212" s="1"/>
      <c r="M8212" s="1"/>
      <c r="N8212" s="1"/>
    </row>
    <row r="8213" spans="1:14">
      <c r="A8213" s="1"/>
      <c r="B8213" s="1"/>
      <c r="D8213" s="1"/>
      <c r="E8213" s="1"/>
      <c r="F8213" s="1"/>
      <c r="M8213" s="1"/>
      <c r="N8213" s="1"/>
    </row>
    <row r="8214" spans="1:14">
      <c r="A8214" s="1"/>
      <c r="B8214" s="1"/>
      <c r="D8214" s="1"/>
      <c r="E8214" s="1"/>
      <c r="F8214" s="1"/>
      <c r="M8214" s="1"/>
      <c r="N8214" s="1"/>
    </row>
    <row r="8215" spans="1:14">
      <c r="A8215" s="1"/>
      <c r="B8215" s="1"/>
      <c r="D8215" s="1"/>
      <c r="E8215" s="1"/>
      <c r="F8215" s="1"/>
      <c r="M8215" s="1"/>
      <c r="N8215" s="1"/>
    </row>
    <row r="8216" spans="1:14">
      <c r="A8216" s="1"/>
      <c r="B8216" s="1"/>
      <c r="D8216" s="1"/>
      <c r="E8216" s="1"/>
      <c r="F8216" s="1"/>
      <c r="M8216" s="1"/>
      <c r="N8216" s="1"/>
    </row>
    <row r="8217" spans="1:14">
      <c r="A8217" s="1"/>
      <c r="B8217" s="1"/>
      <c r="D8217" s="1"/>
      <c r="E8217" s="1"/>
      <c r="F8217" s="1"/>
      <c r="M8217" s="1"/>
      <c r="N8217" s="1"/>
    </row>
    <row r="8218" spans="1:14">
      <c r="A8218" s="1"/>
      <c r="B8218" s="1"/>
      <c r="D8218" s="1"/>
      <c r="E8218" s="1"/>
      <c r="F8218" s="1"/>
      <c r="M8218" s="1"/>
      <c r="N8218" s="1"/>
    </row>
    <row r="8219" spans="1:14">
      <c r="A8219" s="1"/>
      <c r="B8219" s="1"/>
      <c r="D8219" s="1"/>
      <c r="E8219" s="1"/>
      <c r="F8219" s="1"/>
      <c r="M8219" s="1"/>
      <c r="N8219" s="1"/>
    </row>
    <row r="8220" spans="1:14">
      <c r="A8220" s="1"/>
      <c r="B8220" s="1"/>
      <c r="D8220" s="1"/>
      <c r="E8220" s="1"/>
      <c r="F8220" s="1"/>
      <c r="M8220" s="1"/>
      <c r="N8220" s="1"/>
    </row>
    <row r="8221" spans="1:14">
      <c r="A8221" s="1"/>
      <c r="B8221" s="1"/>
      <c r="D8221" s="1"/>
      <c r="E8221" s="1"/>
      <c r="F8221" s="1"/>
      <c r="M8221" s="1"/>
      <c r="N8221" s="1"/>
    </row>
    <row r="8222" spans="1:14">
      <c r="A8222" s="1"/>
      <c r="B8222" s="1"/>
      <c r="D8222" s="1"/>
      <c r="E8222" s="1"/>
      <c r="F8222" s="1"/>
      <c r="M8222" s="1"/>
      <c r="N8222" s="1"/>
    </row>
    <row r="8223" spans="1:14">
      <c r="A8223" s="1"/>
      <c r="B8223" s="1"/>
      <c r="D8223" s="1"/>
      <c r="E8223" s="1"/>
      <c r="F8223" s="1"/>
      <c r="M8223" s="1"/>
      <c r="N8223" s="1"/>
    </row>
    <row r="8224" spans="1:14">
      <c r="A8224" s="1"/>
      <c r="B8224" s="1"/>
      <c r="D8224" s="1"/>
      <c r="E8224" s="1"/>
      <c r="F8224" s="1"/>
      <c r="M8224" s="1"/>
      <c r="N8224" s="1"/>
    </row>
    <row r="8225" spans="1:14">
      <c r="A8225" s="1"/>
      <c r="B8225" s="1"/>
      <c r="D8225" s="1"/>
      <c r="E8225" s="1"/>
      <c r="F8225" s="1"/>
      <c r="M8225" s="1"/>
      <c r="N8225" s="1"/>
    </row>
    <row r="8226" spans="1:14">
      <c r="A8226" s="1"/>
      <c r="B8226" s="1"/>
      <c r="D8226" s="1"/>
      <c r="E8226" s="1"/>
      <c r="F8226" s="1"/>
      <c r="M8226" s="1"/>
      <c r="N8226" s="1"/>
    </row>
    <row r="8227" spans="1:14">
      <c r="A8227" s="1"/>
      <c r="B8227" s="1"/>
      <c r="D8227" s="1"/>
      <c r="E8227" s="1"/>
      <c r="F8227" s="1"/>
      <c r="M8227" s="1"/>
      <c r="N8227" s="1"/>
    </row>
    <row r="8228" spans="1:14">
      <c r="A8228" s="1"/>
      <c r="B8228" s="1"/>
      <c r="D8228" s="1"/>
      <c r="E8228" s="1"/>
      <c r="F8228" s="1"/>
      <c r="M8228" s="1"/>
      <c r="N8228" s="1"/>
    </row>
    <row r="8229" spans="1:14">
      <c r="A8229" s="1"/>
      <c r="B8229" s="1"/>
      <c r="D8229" s="1"/>
      <c r="E8229" s="1"/>
      <c r="F8229" s="1"/>
      <c r="M8229" s="1"/>
      <c r="N8229" s="1"/>
    </row>
    <row r="8230" spans="1:14">
      <c r="A8230" s="1"/>
      <c r="B8230" s="1"/>
      <c r="D8230" s="1"/>
      <c r="E8230" s="1"/>
      <c r="F8230" s="1"/>
      <c r="M8230" s="1"/>
      <c r="N8230" s="1"/>
    </row>
    <row r="8231" spans="1:14">
      <c r="A8231" s="1"/>
      <c r="B8231" s="1"/>
      <c r="D8231" s="1"/>
      <c r="E8231" s="1"/>
      <c r="F8231" s="1"/>
      <c r="M8231" s="1"/>
      <c r="N8231" s="1"/>
    </row>
    <row r="8232" spans="1:14">
      <c r="A8232" s="1"/>
      <c r="B8232" s="1"/>
      <c r="D8232" s="1"/>
      <c r="E8232" s="1"/>
      <c r="F8232" s="1"/>
      <c r="M8232" s="1"/>
      <c r="N8232" s="1"/>
    </row>
    <row r="8233" spans="1:14">
      <c r="A8233" s="1"/>
      <c r="B8233" s="1"/>
      <c r="D8233" s="1"/>
      <c r="E8233" s="1"/>
      <c r="F8233" s="1"/>
      <c r="M8233" s="1"/>
      <c r="N8233" s="1"/>
    </row>
    <row r="8234" spans="1:14">
      <c r="A8234" s="1"/>
      <c r="B8234" s="1"/>
      <c r="D8234" s="1"/>
      <c r="E8234" s="1"/>
      <c r="F8234" s="1"/>
      <c r="M8234" s="1"/>
      <c r="N8234" s="1"/>
    </row>
    <row r="8235" spans="1:14">
      <c r="A8235" s="1"/>
      <c r="B8235" s="1"/>
      <c r="D8235" s="1"/>
      <c r="E8235" s="1"/>
      <c r="F8235" s="1"/>
      <c r="M8235" s="1"/>
      <c r="N8235" s="1"/>
    </row>
    <row r="8236" spans="1:14">
      <c r="A8236" s="1"/>
      <c r="B8236" s="1"/>
      <c r="D8236" s="1"/>
      <c r="E8236" s="1"/>
      <c r="F8236" s="1"/>
      <c r="M8236" s="1"/>
      <c r="N8236" s="1"/>
    </row>
    <row r="8237" spans="1:14">
      <c r="A8237" s="1"/>
      <c r="B8237" s="1"/>
      <c r="D8237" s="1"/>
      <c r="E8237" s="1"/>
      <c r="F8237" s="1"/>
      <c r="M8237" s="1"/>
      <c r="N8237" s="1"/>
    </row>
    <row r="8238" spans="1:14">
      <c r="A8238" s="1"/>
      <c r="B8238" s="1"/>
      <c r="D8238" s="1"/>
      <c r="E8238" s="1"/>
      <c r="F8238" s="1"/>
      <c r="M8238" s="1"/>
      <c r="N8238" s="1"/>
    </row>
    <row r="8239" spans="1:14">
      <c r="A8239" s="1"/>
      <c r="B8239" s="1"/>
      <c r="D8239" s="1"/>
      <c r="E8239" s="1"/>
      <c r="F8239" s="1"/>
      <c r="M8239" s="1"/>
      <c r="N8239" s="1"/>
    </row>
    <row r="8240" spans="1:14">
      <c r="A8240" s="1"/>
      <c r="B8240" s="1"/>
      <c r="D8240" s="1"/>
      <c r="E8240" s="1"/>
      <c r="F8240" s="1"/>
      <c r="M8240" s="1"/>
      <c r="N8240" s="1"/>
    </row>
    <row r="8241" spans="1:14">
      <c r="A8241" s="1"/>
      <c r="B8241" s="1"/>
      <c r="D8241" s="1"/>
      <c r="E8241" s="1"/>
      <c r="F8241" s="1"/>
      <c r="M8241" s="1"/>
      <c r="N8241" s="1"/>
    </row>
    <row r="8242" spans="1:14">
      <c r="A8242" s="1"/>
      <c r="B8242" s="1"/>
      <c r="D8242" s="1"/>
      <c r="E8242" s="1"/>
      <c r="F8242" s="1"/>
      <c r="M8242" s="1"/>
      <c r="N8242" s="1"/>
    </row>
    <row r="8243" spans="1:14">
      <c r="A8243" s="1"/>
      <c r="B8243" s="1"/>
      <c r="D8243" s="1"/>
      <c r="E8243" s="1"/>
      <c r="F8243" s="1"/>
      <c r="M8243" s="1"/>
      <c r="N8243" s="1"/>
    </row>
    <row r="8244" spans="1:14">
      <c r="A8244" s="1"/>
      <c r="B8244" s="1"/>
      <c r="D8244" s="1"/>
      <c r="E8244" s="1"/>
      <c r="F8244" s="1"/>
      <c r="M8244" s="1"/>
      <c r="N8244" s="1"/>
    </row>
    <row r="8245" spans="1:14">
      <c r="A8245" s="1"/>
      <c r="B8245" s="1"/>
      <c r="D8245" s="1"/>
      <c r="E8245" s="1"/>
      <c r="F8245" s="1"/>
      <c r="M8245" s="1"/>
      <c r="N8245" s="1"/>
    </row>
    <row r="8246" spans="1:14">
      <c r="A8246" s="1"/>
      <c r="B8246" s="1"/>
      <c r="D8246" s="1"/>
      <c r="E8246" s="1"/>
      <c r="F8246" s="1"/>
      <c r="M8246" s="1"/>
      <c r="N8246" s="1"/>
    </row>
    <row r="8247" spans="1:14">
      <c r="A8247" s="1"/>
      <c r="B8247" s="1"/>
      <c r="D8247" s="1"/>
      <c r="E8247" s="1"/>
      <c r="F8247" s="1"/>
      <c r="M8247" s="1"/>
      <c r="N8247" s="1"/>
    </row>
    <row r="8248" spans="1:14">
      <c r="A8248" s="1"/>
      <c r="B8248" s="1"/>
      <c r="D8248" s="1"/>
      <c r="E8248" s="1"/>
      <c r="F8248" s="1"/>
      <c r="M8248" s="1"/>
      <c r="N8248" s="1"/>
    </row>
    <row r="8249" spans="1:14">
      <c r="A8249" s="1"/>
      <c r="B8249" s="1"/>
      <c r="D8249" s="1"/>
      <c r="E8249" s="1"/>
      <c r="F8249" s="1"/>
      <c r="M8249" s="1"/>
      <c r="N8249" s="1"/>
    </row>
    <row r="8250" spans="1:14">
      <c r="A8250" s="1"/>
      <c r="B8250" s="1"/>
      <c r="D8250" s="1"/>
      <c r="E8250" s="1"/>
      <c r="F8250" s="1"/>
      <c r="M8250" s="1"/>
      <c r="N8250" s="1"/>
    </row>
    <row r="8251" spans="1:14">
      <c r="A8251" s="1"/>
      <c r="B8251" s="1"/>
      <c r="D8251" s="1"/>
      <c r="E8251" s="1"/>
      <c r="F8251" s="1"/>
      <c r="M8251" s="1"/>
      <c r="N8251" s="1"/>
    </row>
    <row r="8252" spans="1:14">
      <c r="A8252" s="1"/>
      <c r="B8252" s="1"/>
      <c r="D8252" s="1"/>
      <c r="E8252" s="1"/>
      <c r="F8252" s="1"/>
      <c r="M8252" s="1"/>
      <c r="N8252" s="1"/>
    </row>
    <row r="8253" spans="1:14">
      <c r="A8253" s="1"/>
      <c r="B8253" s="1"/>
      <c r="D8253" s="1"/>
      <c r="E8253" s="1"/>
      <c r="F8253" s="1"/>
      <c r="M8253" s="1"/>
      <c r="N8253" s="1"/>
    </row>
    <row r="8254" spans="1:14">
      <c r="A8254" s="1"/>
      <c r="B8254" s="1"/>
      <c r="D8254" s="1"/>
      <c r="E8254" s="1"/>
      <c r="F8254" s="1"/>
      <c r="M8254" s="1"/>
      <c r="N8254" s="1"/>
    </row>
    <row r="8255" spans="1:14">
      <c r="A8255" s="1"/>
      <c r="B8255" s="1"/>
      <c r="D8255" s="1"/>
      <c r="E8255" s="1"/>
      <c r="F8255" s="1"/>
      <c r="M8255" s="1"/>
      <c r="N8255" s="1"/>
    </row>
    <row r="8256" spans="1:14">
      <c r="A8256" s="1"/>
      <c r="B8256" s="1"/>
      <c r="D8256" s="1"/>
      <c r="E8256" s="1"/>
      <c r="F8256" s="1"/>
      <c r="M8256" s="1"/>
      <c r="N8256" s="1"/>
    </row>
    <row r="8257" spans="1:14">
      <c r="A8257" s="1"/>
      <c r="B8257" s="1"/>
      <c r="D8257" s="1"/>
      <c r="E8257" s="1"/>
      <c r="F8257" s="1"/>
      <c r="M8257" s="1"/>
      <c r="N8257" s="1"/>
    </row>
    <row r="8258" spans="1:14">
      <c r="A8258" s="1"/>
      <c r="B8258" s="1"/>
      <c r="D8258" s="1"/>
      <c r="E8258" s="1"/>
      <c r="F8258" s="1"/>
      <c r="M8258" s="1"/>
      <c r="N8258" s="1"/>
    </row>
    <row r="8259" spans="1:14">
      <c r="A8259" s="1"/>
      <c r="B8259" s="1"/>
      <c r="D8259" s="1"/>
      <c r="E8259" s="1"/>
      <c r="F8259" s="1"/>
      <c r="M8259" s="1"/>
      <c r="N8259" s="1"/>
    </row>
    <row r="8260" spans="1:14">
      <c r="A8260" s="1"/>
      <c r="B8260" s="1"/>
      <c r="D8260" s="1"/>
      <c r="E8260" s="1"/>
      <c r="F8260" s="1"/>
      <c r="M8260" s="1"/>
      <c r="N8260" s="1"/>
    </row>
    <row r="8261" spans="1:14">
      <c r="A8261" s="1"/>
      <c r="B8261" s="1"/>
      <c r="D8261" s="1"/>
      <c r="E8261" s="1"/>
      <c r="F8261" s="1"/>
      <c r="M8261" s="1"/>
      <c r="N8261" s="1"/>
    </row>
    <row r="8262" spans="1:14">
      <c r="A8262" s="1"/>
      <c r="B8262" s="1"/>
      <c r="D8262" s="1"/>
      <c r="E8262" s="1"/>
      <c r="F8262" s="1"/>
      <c r="M8262" s="1"/>
      <c r="N8262" s="1"/>
    </row>
    <row r="8263" spans="1:14">
      <c r="A8263" s="1"/>
      <c r="B8263" s="1"/>
      <c r="D8263" s="1"/>
      <c r="E8263" s="1"/>
      <c r="F8263" s="1"/>
      <c r="M8263" s="1"/>
      <c r="N8263" s="1"/>
    </row>
    <row r="8264" spans="1:14">
      <c r="A8264" s="1"/>
      <c r="B8264" s="1"/>
      <c r="D8264" s="1"/>
      <c r="E8264" s="1"/>
      <c r="F8264" s="1"/>
      <c r="M8264" s="1"/>
      <c r="N8264" s="1"/>
    </row>
    <row r="8265" spans="1:14">
      <c r="A8265" s="1"/>
      <c r="B8265" s="1"/>
      <c r="D8265" s="1"/>
      <c r="E8265" s="1"/>
      <c r="F8265" s="1"/>
      <c r="M8265" s="1"/>
      <c r="N8265" s="1"/>
    </row>
    <row r="8266" spans="1:14">
      <c r="A8266" s="1"/>
      <c r="B8266" s="1"/>
      <c r="D8266" s="1"/>
      <c r="E8266" s="1"/>
      <c r="F8266" s="1"/>
      <c r="M8266" s="1"/>
      <c r="N8266" s="1"/>
    </row>
    <row r="8267" spans="1:14">
      <c r="A8267" s="1"/>
      <c r="B8267" s="1"/>
      <c r="D8267" s="1"/>
      <c r="E8267" s="1"/>
      <c r="F8267" s="1"/>
      <c r="M8267" s="1"/>
      <c r="N8267" s="1"/>
    </row>
    <row r="8268" spans="1:14">
      <c r="A8268" s="1"/>
      <c r="B8268" s="1"/>
      <c r="D8268" s="1"/>
      <c r="E8268" s="1"/>
      <c r="F8268" s="1"/>
      <c r="M8268" s="1"/>
      <c r="N8268" s="1"/>
    </row>
    <row r="8269" spans="1:14">
      <c r="A8269" s="1"/>
      <c r="B8269" s="1"/>
      <c r="D8269" s="1"/>
      <c r="E8269" s="1"/>
      <c r="F8269" s="1"/>
      <c r="M8269" s="1"/>
      <c r="N8269" s="1"/>
    </row>
    <row r="8270" spans="1:14">
      <c r="A8270" s="1"/>
      <c r="B8270" s="1"/>
      <c r="D8270" s="1"/>
      <c r="E8270" s="1"/>
      <c r="F8270" s="1"/>
      <c r="M8270" s="1"/>
      <c r="N8270" s="1"/>
    </row>
    <row r="8271" spans="1:14">
      <c r="A8271" s="1"/>
      <c r="B8271" s="1"/>
      <c r="D8271" s="1"/>
      <c r="E8271" s="1"/>
      <c r="F8271" s="1"/>
      <c r="M8271" s="1"/>
      <c r="N8271" s="1"/>
    </row>
    <row r="8272" spans="1:14">
      <c r="A8272" s="1"/>
      <c r="B8272" s="1"/>
      <c r="D8272" s="1"/>
      <c r="E8272" s="1"/>
      <c r="F8272" s="1"/>
      <c r="M8272" s="1"/>
      <c r="N8272" s="1"/>
    </row>
    <row r="8273" spans="1:14">
      <c r="A8273" s="1"/>
      <c r="B8273" s="1"/>
      <c r="D8273" s="1"/>
      <c r="E8273" s="1"/>
      <c r="F8273" s="1"/>
      <c r="M8273" s="1"/>
      <c r="N8273" s="1"/>
    </row>
    <row r="8274" spans="1:14">
      <c r="A8274" s="1"/>
      <c r="B8274" s="1"/>
      <c r="D8274" s="1"/>
      <c r="E8274" s="1"/>
      <c r="F8274" s="1"/>
      <c r="M8274" s="1"/>
      <c r="N8274" s="1"/>
    </row>
    <row r="8275" spans="1:14">
      <c r="A8275" s="1"/>
      <c r="B8275" s="1"/>
      <c r="D8275" s="1"/>
      <c r="E8275" s="1"/>
      <c r="F8275" s="1"/>
      <c r="M8275" s="1"/>
      <c r="N8275" s="1"/>
    </row>
    <row r="8276" spans="1:14">
      <c r="A8276" s="1"/>
      <c r="B8276" s="1"/>
      <c r="D8276" s="1"/>
      <c r="E8276" s="1"/>
      <c r="F8276" s="1"/>
      <c r="M8276" s="1"/>
      <c r="N8276" s="1"/>
    </row>
    <row r="8277" spans="1:14">
      <c r="A8277" s="1"/>
      <c r="B8277" s="1"/>
      <c r="D8277" s="1"/>
      <c r="E8277" s="1"/>
      <c r="F8277" s="1"/>
      <c r="M8277" s="1"/>
      <c r="N8277" s="1"/>
    </row>
    <row r="8278" spans="1:14">
      <c r="A8278" s="1"/>
      <c r="B8278" s="1"/>
      <c r="D8278" s="1"/>
      <c r="E8278" s="1"/>
      <c r="F8278" s="1"/>
      <c r="M8278" s="1"/>
      <c r="N8278" s="1"/>
    </row>
    <row r="8279" spans="1:14">
      <c r="A8279" s="1"/>
      <c r="B8279" s="1"/>
      <c r="D8279" s="1"/>
      <c r="E8279" s="1"/>
      <c r="F8279" s="1"/>
      <c r="M8279" s="1"/>
      <c r="N8279" s="1"/>
    </row>
    <row r="8280" spans="1:14">
      <c r="A8280" s="1"/>
      <c r="B8280" s="1"/>
      <c r="D8280" s="1"/>
      <c r="E8280" s="1"/>
      <c r="F8280" s="1"/>
      <c r="M8280" s="1"/>
      <c r="N8280" s="1"/>
    </row>
    <row r="8281" spans="1:14">
      <c r="A8281" s="1"/>
      <c r="B8281" s="1"/>
      <c r="D8281" s="1"/>
      <c r="E8281" s="1"/>
      <c r="F8281" s="1"/>
      <c r="M8281" s="1"/>
      <c r="N8281" s="1"/>
    </row>
    <row r="8282" spans="1:14">
      <c r="A8282" s="1"/>
      <c r="B8282" s="1"/>
      <c r="D8282" s="1"/>
      <c r="E8282" s="1"/>
      <c r="F8282" s="1"/>
      <c r="M8282" s="1"/>
      <c r="N8282" s="1"/>
    </row>
    <row r="8283" spans="1:14">
      <c r="A8283" s="1"/>
      <c r="B8283" s="1"/>
      <c r="D8283" s="1"/>
      <c r="E8283" s="1"/>
      <c r="F8283" s="1"/>
      <c r="M8283" s="1"/>
      <c r="N8283" s="1"/>
    </row>
    <row r="8284" spans="1:14">
      <c r="A8284" s="1"/>
      <c r="B8284" s="1"/>
      <c r="D8284" s="1"/>
      <c r="E8284" s="1"/>
      <c r="F8284" s="1"/>
      <c r="M8284" s="1"/>
      <c r="N8284" s="1"/>
    </row>
    <row r="8285" spans="1:14">
      <c r="A8285" s="1"/>
      <c r="B8285" s="1"/>
      <c r="D8285" s="1"/>
      <c r="E8285" s="1"/>
      <c r="F8285" s="1"/>
      <c r="M8285" s="1"/>
      <c r="N8285" s="1"/>
    </row>
    <row r="8286" spans="1:14">
      <c r="A8286" s="1"/>
      <c r="B8286" s="1"/>
      <c r="D8286" s="1"/>
      <c r="E8286" s="1"/>
      <c r="F8286" s="1"/>
      <c r="M8286" s="1"/>
      <c r="N8286" s="1"/>
    </row>
    <row r="8287" spans="1:14">
      <c r="A8287" s="1"/>
      <c r="B8287" s="1"/>
      <c r="D8287" s="1"/>
      <c r="E8287" s="1"/>
      <c r="F8287" s="1"/>
      <c r="M8287" s="1"/>
      <c r="N8287" s="1"/>
    </row>
    <row r="8288" spans="1:14">
      <c r="A8288" s="1"/>
      <c r="B8288" s="1"/>
      <c r="D8288" s="1"/>
      <c r="E8288" s="1"/>
      <c r="F8288" s="1"/>
      <c r="M8288" s="1"/>
      <c r="N8288" s="1"/>
    </row>
    <row r="8289" spans="1:14">
      <c r="A8289" s="1"/>
      <c r="B8289" s="1"/>
      <c r="D8289" s="1"/>
      <c r="E8289" s="1"/>
      <c r="F8289" s="1"/>
      <c r="M8289" s="1"/>
      <c r="N8289" s="1"/>
    </row>
    <row r="8290" spans="1:14">
      <c r="A8290" s="1"/>
      <c r="B8290" s="1"/>
      <c r="D8290" s="1"/>
      <c r="E8290" s="1"/>
      <c r="F8290" s="1"/>
      <c r="M8290" s="1"/>
      <c r="N8290" s="1"/>
    </row>
    <row r="8291" spans="1:14">
      <c r="A8291" s="1"/>
      <c r="B8291" s="1"/>
      <c r="D8291" s="1"/>
      <c r="E8291" s="1"/>
      <c r="F8291" s="1"/>
      <c r="M8291" s="1"/>
      <c r="N8291" s="1"/>
    </row>
    <row r="8292" spans="1:14">
      <c r="A8292" s="1"/>
      <c r="B8292" s="1"/>
      <c r="D8292" s="1"/>
      <c r="E8292" s="1"/>
      <c r="F8292" s="1"/>
      <c r="M8292" s="1"/>
      <c r="N8292" s="1"/>
    </row>
    <row r="8293" spans="1:14">
      <c r="A8293" s="1"/>
      <c r="B8293" s="1"/>
      <c r="D8293" s="1"/>
      <c r="E8293" s="1"/>
      <c r="F8293" s="1"/>
      <c r="M8293" s="1"/>
      <c r="N8293" s="1"/>
    </row>
    <row r="8294" spans="1:14">
      <c r="A8294" s="1"/>
      <c r="B8294" s="1"/>
      <c r="D8294" s="1"/>
      <c r="E8294" s="1"/>
      <c r="F8294" s="1"/>
      <c r="M8294" s="1"/>
      <c r="N8294" s="1"/>
    </row>
    <row r="8295" spans="1:14">
      <c r="A8295" s="1"/>
      <c r="B8295" s="1"/>
      <c r="D8295" s="1"/>
      <c r="E8295" s="1"/>
      <c r="F8295" s="1"/>
      <c r="M8295" s="1"/>
      <c r="N8295" s="1"/>
    </row>
    <row r="8296" spans="1:14">
      <c r="A8296" s="1"/>
      <c r="B8296" s="1"/>
      <c r="D8296" s="1"/>
      <c r="E8296" s="1"/>
      <c r="F8296" s="1"/>
      <c r="M8296" s="1"/>
      <c r="N8296" s="1"/>
    </row>
    <row r="8297" spans="1:14">
      <c r="A8297" s="1"/>
      <c r="B8297" s="1"/>
      <c r="D8297" s="1"/>
      <c r="E8297" s="1"/>
      <c r="F8297" s="1"/>
      <c r="M8297" s="1"/>
      <c r="N8297" s="1"/>
    </row>
    <row r="8298" spans="1:14">
      <c r="A8298" s="1"/>
      <c r="B8298" s="1"/>
      <c r="D8298" s="1"/>
      <c r="E8298" s="1"/>
      <c r="F8298" s="1"/>
      <c r="M8298" s="1"/>
      <c r="N8298" s="1"/>
    </row>
    <row r="8299" spans="1:14">
      <c r="A8299" s="1"/>
      <c r="B8299" s="1"/>
      <c r="D8299" s="1"/>
      <c r="E8299" s="1"/>
      <c r="F8299" s="1"/>
      <c r="M8299" s="1"/>
      <c r="N8299" s="1"/>
    </row>
    <row r="8300" spans="1:14">
      <c r="A8300" s="1"/>
      <c r="B8300" s="1"/>
      <c r="D8300" s="1"/>
      <c r="E8300" s="1"/>
      <c r="F8300" s="1"/>
      <c r="M8300" s="1"/>
      <c r="N8300" s="1"/>
    </row>
    <row r="8301" spans="1:14">
      <c r="A8301" s="1"/>
      <c r="B8301" s="1"/>
      <c r="D8301" s="1"/>
      <c r="E8301" s="1"/>
      <c r="F8301" s="1"/>
      <c r="M8301" s="1"/>
      <c r="N8301" s="1"/>
    </row>
    <row r="8302" spans="1:14">
      <c r="A8302" s="1"/>
      <c r="B8302" s="1"/>
      <c r="D8302" s="1"/>
      <c r="E8302" s="1"/>
      <c r="F8302" s="1"/>
      <c r="M8302" s="1"/>
      <c r="N8302" s="1"/>
    </row>
    <row r="8303" spans="1:14">
      <c r="A8303" s="1"/>
      <c r="B8303" s="1"/>
      <c r="D8303" s="1"/>
      <c r="E8303" s="1"/>
      <c r="F8303" s="1"/>
      <c r="M8303" s="1"/>
      <c r="N8303" s="1"/>
    </row>
    <row r="8304" spans="1:14">
      <c r="A8304" s="1"/>
      <c r="B8304" s="1"/>
      <c r="D8304" s="1"/>
      <c r="E8304" s="1"/>
      <c r="F8304" s="1"/>
      <c r="M8304" s="1"/>
      <c r="N8304" s="1"/>
    </row>
    <row r="8305" spans="1:14">
      <c r="A8305" s="1"/>
      <c r="B8305" s="1"/>
      <c r="D8305" s="1"/>
      <c r="E8305" s="1"/>
      <c r="F8305" s="1"/>
      <c r="M8305" s="1"/>
      <c r="N8305" s="1"/>
    </row>
    <row r="8306" spans="1:14">
      <c r="A8306" s="1"/>
      <c r="B8306" s="1"/>
      <c r="D8306" s="1"/>
      <c r="E8306" s="1"/>
      <c r="F8306" s="1"/>
      <c r="M8306" s="1"/>
      <c r="N8306" s="1"/>
    </row>
    <row r="8307" spans="1:14">
      <c r="A8307" s="1"/>
      <c r="B8307" s="1"/>
      <c r="D8307" s="1"/>
      <c r="E8307" s="1"/>
      <c r="F8307" s="1"/>
      <c r="M8307" s="1"/>
      <c r="N8307" s="1"/>
    </row>
    <row r="8308" spans="1:14">
      <c r="A8308" s="1"/>
      <c r="B8308" s="1"/>
      <c r="D8308" s="1"/>
      <c r="E8308" s="1"/>
      <c r="F8308" s="1"/>
      <c r="M8308" s="1"/>
      <c r="N8308" s="1"/>
    </row>
    <row r="8309" spans="1:14">
      <c r="A8309" s="1"/>
      <c r="B8309" s="1"/>
      <c r="D8309" s="1"/>
      <c r="E8309" s="1"/>
      <c r="F8309" s="1"/>
      <c r="M8309" s="1"/>
      <c r="N8309" s="1"/>
    </row>
    <row r="8310" spans="1:14">
      <c r="A8310" s="1"/>
      <c r="B8310" s="1"/>
      <c r="D8310" s="1"/>
      <c r="E8310" s="1"/>
      <c r="F8310" s="1"/>
      <c r="M8310" s="1"/>
      <c r="N8310" s="1"/>
    </row>
    <row r="8311" spans="1:14">
      <c r="A8311" s="1"/>
      <c r="B8311" s="1"/>
      <c r="D8311" s="1"/>
      <c r="E8311" s="1"/>
      <c r="F8311" s="1"/>
      <c r="M8311" s="1"/>
      <c r="N8311" s="1"/>
    </row>
    <row r="8312" spans="1:14">
      <c r="A8312" s="1"/>
      <c r="B8312" s="1"/>
      <c r="D8312" s="1"/>
      <c r="E8312" s="1"/>
      <c r="F8312" s="1"/>
      <c r="M8312" s="1"/>
      <c r="N8312" s="1"/>
    </row>
    <row r="8313" spans="1:14">
      <c r="A8313" s="1"/>
      <c r="B8313" s="1"/>
      <c r="D8313" s="1"/>
      <c r="E8313" s="1"/>
      <c r="F8313" s="1"/>
      <c r="M8313" s="1"/>
      <c r="N8313" s="1"/>
    </row>
    <row r="8314" spans="1:14">
      <c r="A8314" s="1"/>
      <c r="B8314" s="1"/>
      <c r="D8314" s="1"/>
      <c r="E8314" s="1"/>
      <c r="F8314" s="1"/>
      <c r="M8314" s="1"/>
      <c r="N8314" s="1"/>
    </row>
    <row r="8315" spans="1:14">
      <c r="A8315" s="1"/>
      <c r="B8315" s="1"/>
      <c r="D8315" s="1"/>
      <c r="E8315" s="1"/>
      <c r="F8315" s="1"/>
      <c r="M8315" s="1"/>
      <c r="N8315" s="1"/>
    </row>
    <row r="8316" spans="1:14">
      <c r="A8316" s="1"/>
      <c r="B8316" s="1"/>
      <c r="D8316" s="1"/>
      <c r="E8316" s="1"/>
      <c r="F8316" s="1"/>
      <c r="M8316" s="1"/>
      <c r="N8316" s="1"/>
    </row>
    <row r="8317" spans="1:14">
      <c r="A8317" s="1"/>
      <c r="B8317" s="1"/>
      <c r="D8317" s="1"/>
      <c r="E8317" s="1"/>
      <c r="F8317" s="1"/>
      <c r="M8317" s="1"/>
      <c r="N8317" s="1"/>
    </row>
    <row r="8318" spans="1:14">
      <c r="A8318" s="1"/>
      <c r="B8318" s="1"/>
      <c r="D8318" s="1"/>
      <c r="E8318" s="1"/>
      <c r="F8318" s="1"/>
      <c r="M8318" s="1"/>
      <c r="N8318" s="1"/>
    </row>
    <row r="8319" spans="1:14">
      <c r="A8319" s="1"/>
      <c r="B8319" s="1"/>
      <c r="D8319" s="1"/>
      <c r="E8319" s="1"/>
      <c r="F8319" s="1"/>
      <c r="M8319" s="1"/>
      <c r="N8319" s="1"/>
    </row>
    <row r="8320" spans="1:14">
      <c r="A8320" s="1"/>
      <c r="B8320" s="1"/>
      <c r="D8320" s="1"/>
      <c r="E8320" s="1"/>
      <c r="F8320" s="1"/>
      <c r="M8320" s="1"/>
      <c r="N8320" s="1"/>
    </row>
    <row r="8321" spans="1:14">
      <c r="A8321" s="1"/>
      <c r="B8321" s="1"/>
      <c r="D8321" s="1"/>
      <c r="E8321" s="1"/>
      <c r="F8321" s="1"/>
      <c r="M8321" s="1"/>
      <c r="N8321" s="1"/>
    </row>
    <row r="8322" spans="1:14">
      <c r="A8322" s="1"/>
      <c r="B8322" s="1"/>
      <c r="D8322" s="1"/>
      <c r="E8322" s="1"/>
      <c r="F8322" s="1"/>
      <c r="M8322" s="1"/>
      <c r="N8322" s="1"/>
    </row>
    <row r="8323" spans="1:14">
      <c r="A8323" s="1"/>
      <c r="B8323" s="1"/>
      <c r="D8323" s="1"/>
      <c r="E8323" s="1"/>
      <c r="F8323" s="1"/>
      <c r="M8323" s="1"/>
      <c r="N8323" s="1"/>
    </row>
    <row r="8324" spans="1:14">
      <c r="A8324" s="1"/>
      <c r="B8324" s="1"/>
      <c r="D8324" s="1"/>
      <c r="E8324" s="1"/>
      <c r="F8324" s="1"/>
      <c r="M8324" s="1"/>
      <c r="N8324" s="1"/>
    </row>
    <row r="8325" spans="1:14">
      <c r="A8325" s="1"/>
      <c r="B8325" s="1"/>
      <c r="D8325" s="1"/>
      <c r="E8325" s="1"/>
      <c r="F8325" s="1"/>
      <c r="M8325" s="1"/>
      <c r="N8325" s="1"/>
    </row>
    <row r="8326" spans="1:14">
      <c r="A8326" s="1"/>
      <c r="B8326" s="1"/>
      <c r="D8326" s="1"/>
      <c r="E8326" s="1"/>
      <c r="F8326" s="1"/>
      <c r="M8326" s="1"/>
      <c r="N8326" s="1"/>
    </row>
    <row r="8327" spans="1:14">
      <c r="A8327" s="1"/>
      <c r="B8327" s="1"/>
      <c r="D8327" s="1"/>
      <c r="E8327" s="1"/>
      <c r="F8327" s="1"/>
      <c r="M8327" s="1"/>
      <c r="N8327" s="1"/>
    </row>
    <row r="8328" spans="1:14">
      <c r="A8328" s="1"/>
      <c r="B8328" s="1"/>
      <c r="D8328" s="1"/>
      <c r="E8328" s="1"/>
      <c r="F8328" s="1"/>
      <c r="M8328" s="1"/>
      <c r="N8328" s="1"/>
    </row>
    <row r="8329" spans="1:14">
      <c r="A8329" s="1"/>
      <c r="B8329" s="1"/>
      <c r="D8329" s="1"/>
      <c r="E8329" s="1"/>
      <c r="F8329" s="1"/>
      <c r="M8329" s="1"/>
      <c r="N8329" s="1"/>
    </row>
    <row r="8330" spans="1:14">
      <c r="A8330" s="1"/>
      <c r="B8330" s="1"/>
      <c r="D8330" s="1"/>
      <c r="E8330" s="1"/>
      <c r="F8330" s="1"/>
      <c r="M8330" s="1"/>
      <c r="N8330" s="1"/>
    </row>
    <row r="8331" spans="1:14">
      <c r="A8331" s="1"/>
      <c r="B8331" s="1"/>
      <c r="D8331" s="1"/>
      <c r="E8331" s="1"/>
      <c r="F8331" s="1"/>
      <c r="M8331" s="1"/>
      <c r="N8331" s="1"/>
    </row>
    <row r="8332" spans="1:14">
      <c r="A8332" s="1"/>
      <c r="B8332" s="1"/>
      <c r="D8332" s="1"/>
      <c r="E8332" s="1"/>
      <c r="F8332" s="1"/>
      <c r="M8332" s="1"/>
      <c r="N8332" s="1"/>
    </row>
    <row r="8333" spans="1:14">
      <c r="A8333" s="1"/>
      <c r="B8333" s="1"/>
      <c r="D8333" s="1"/>
      <c r="E8333" s="1"/>
      <c r="F8333" s="1"/>
      <c r="M8333" s="1"/>
      <c r="N8333" s="1"/>
    </row>
    <row r="8334" spans="1:14">
      <c r="A8334" s="1"/>
      <c r="B8334" s="1"/>
      <c r="D8334" s="1"/>
      <c r="E8334" s="1"/>
      <c r="F8334" s="1"/>
      <c r="M8334" s="1"/>
      <c r="N8334" s="1"/>
    </row>
    <row r="8335" spans="1:14">
      <c r="A8335" s="1"/>
      <c r="B8335" s="1"/>
      <c r="D8335" s="1"/>
      <c r="E8335" s="1"/>
      <c r="F8335" s="1"/>
      <c r="M8335" s="1"/>
      <c r="N8335" s="1"/>
    </row>
    <row r="8336" spans="1:14">
      <c r="A8336" s="1"/>
      <c r="B8336" s="1"/>
      <c r="D8336" s="1"/>
      <c r="E8336" s="1"/>
      <c r="F8336" s="1"/>
      <c r="M8336" s="1"/>
      <c r="N8336" s="1"/>
    </row>
    <row r="8337" spans="1:14">
      <c r="A8337" s="1"/>
      <c r="B8337" s="1"/>
      <c r="D8337" s="1"/>
      <c r="E8337" s="1"/>
      <c r="F8337" s="1"/>
      <c r="M8337" s="1"/>
      <c r="N8337" s="1"/>
    </row>
    <row r="8338" spans="1:14">
      <c r="A8338" s="1"/>
      <c r="B8338" s="1"/>
      <c r="D8338" s="1"/>
      <c r="E8338" s="1"/>
      <c r="F8338" s="1"/>
      <c r="M8338" s="1"/>
      <c r="N8338" s="1"/>
    </row>
    <row r="8339" spans="1:14">
      <c r="A8339" s="1"/>
      <c r="B8339" s="1"/>
      <c r="D8339" s="1"/>
      <c r="E8339" s="1"/>
      <c r="F8339" s="1"/>
      <c r="M8339" s="1"/>
      <c r="N8339" s="1"/>
    </row>
    <row r="8340" spans="1:14">
      <c r="A8340" s="1"/>
      <c r="B8340" s="1"/>
      <c r="D8340" s="1"/>
      <c r="E8340" s="1"/>
      <c r="F8340" s="1"/>
      <c r="M8340" s="1"/>
      <c r="N8340" s="1"/>
    </row>
    <row r="8341" spans="1:14">
      <c r="A8341" s="1"/>
      <c r="B8341" s="1"/>
      <c r="D8341" s="1"/>
      <c r="E8341" s="1"/>
      <c r="F8341" s="1"/>
      <c r="M8341" s="1"/>
      <c r="N8341" s="1"/>
    </row>
    <row r="8342" spans="1:14">
      <c r="A8342" s="1"/>
      <c r="B8342" s="1"/>
      <c r="D8342" s="1"/>
      <c r="E8342" s="1"/>
      <c r="F8342" s="1"/>
      <c r="M8342" s="1"/>
      <c r="N8342" s="1"/>
    </row>
    <row r="8343" spans="1:14">
      <c r="A8343" s="1"/>
      <c r="B8343" s="1"/>
      <c r="D8343" s="1"/>
      <c r="E8343" s="1"/>
      <c r="F8343" s="1"/>
      <c r="M8343" s="1"/>
      <c r="N8343" s="1"/>
    </row>
    <row r="8344" spans="1:14">
      <c r="A8344" s="1"/>
      <c r="B8344" s="1"/>
      <c r="D8344" s="1"/>
      <c r="E8344" s="1"/>
      <c r="F8344" s="1"/>
      <c r="M8344" s="1"/>
      <c r="N8344" s="1"/>
    </row>
    <row r="8345" spans="1:14">
      <c r="A8345" s="1"/>
      <c r="B8345" s="1"/>
      <c r="D8345" s="1"/>
      <c r="E8345" s="1"/>
      <c r="F8345" s="1"/>
      <c r="M8345" s="1"/>
      <c r="N8345" s="1"/>
    </row>
    <row r="8346" spans="1:14">
      <c r="A8346" s="1"/>
      <c r="B8346" s="1"/>
      <c r="D8346" s="1"/>
      <c r="E8346" s="1"/>
      <c r="F8346" s="1"/>
      <c r="M8346" s="1"/>
      <c r="N8346" s="1"/>
    </row>
    <row r="8347" spans="1:14">
      <c r="A8347" s="1"/>
      <c r="B8347" s="1"/>
      <c r="D8347" s="1"/>
      <c r="E8347" s="1"/>
      <c r="F8347" s="1"/>
      <c r="M8347" s="1"/>
      <c r="N8347" s="1"/>
    </row>
    <row r="8348" spans="1:14">
      <c r="A8348" s="1"/>
      <c r="B8348" s="1"/>
      <c r="D8348" s="1"/>
      <c r="E8348" s="1"/>
      <c r="F8348" s="1"/>
      <c r="M8348" s="1"/>
      <c r="N8348" s="1"/>
    </row>
    <row r="8349" spans="1:14">
      <c r="A8349" s="1"/>
      <c r="B8349" s="1"/>
      <c r="D8349" s="1"/>
      <c r="E8349" s="1"/>
      <c r="F8349" s="1"/>
      <c r="M8349" s="1"/>
      <c r="N8349" s="1"/>
    </row>
    <row r="8350" spans="1:14">
      <c r="A8350" s="1"/>
      <c r="B8350" s="1"/>
      <c r="D8350" s="1"/>
      <c r="E8350" s="1"/>
      <c r="F8350" s="1"/>
      <c r="M8350" s="1"/>
      <c r="N8350" s="1"/>
    </row>
    <row r="8351" spans="1:14">
      <c r="A8351" s="1"/>
      <c r="B8351" s="1"/>
      <c r="D8351" s="1"/>
      <c r="E8351" s="1"/>
      <c r="F8351" s="1"/>
      <c r="M8351" s="1"/>
      <c r="N8351" s="1"/>
    </row>
    <row r="8352" spans="1:14">
      <c r="A8352" s="1"/>
      <c r="B8352" s="1"/>
      <c r="D8352" s="1"/>
      <c r="E8352" s="1"/>
      <c r="F8352" s="1"/>
      <c r="M8352" s="1"/>
      <c r="N8352" s="1"/>
    </row>
    <row r="8353" spans="1:14">
      <c r="A8353" s="1"/>
      <c r="B8353" s="1"/>
      <c r="D8353" s="1"/>
      <c r="E8353" s="1"/>
      <c r="F8353" s="1"/>
      <c r="M8353" s="1"/>
      <c r="N8353" s="1"/>
    </row>
    <row r="8354" spans="1:14">
      <c r="A8354" s="1"/>
      <c r="B8354" s="1"/>
      <c r="D8354" s="1"/>
      <c r="E8354" s="1"/>
      <c r="F8354" s="1"/>
      <c r="M8354" s="1"/>
      <c r="N8354" s="1"/>
    </row>
    <row r="8355" spans="1:14">
      <c r="A8355" s="1"/>
      <c r="B8355" s="1"/>
      <c r="D8355" s="1"/>
      <c r="E8355" s="1"/>
      <c r="F8355" s="1"/>
      <c r="M8355" s="1"/>
      <c r="N8355" s="1"/>
    </row>
    <row r="8356" spans="1:14">
      <c r="A8356" s="1"/>
      <c r="B8356" s="1"/>
      <c r="D8356" s="1"/>
      <c r="E8356" s="1"/>
      <c r="F8356" s="1"/>
      <c r="M8356" s="1"/>
      <c r="N8356" s="1"/>
    </row>
    <row r="8357" spans="1:14">
      <c r="A8357" s="1"/>
      <c r="B8357" s="1"/>
      <c r="D8357" s="1"/>
      <c r="E8357" s="1"/>
      <c r="F8357" s="1"/>
      <c r="M8357" s="1"/>
      <c r="N8357" s="1"/>
    </row>
    <row r="8358" spans="1:14">
      <c r="A8358" s="1"/>
      <c r="B8358" s="1"/>
      <c r="D8358" s="1"/>
      <c r="E8358" s="1"/>
      <c r="F8358" s="1"/>
      <c r="M8358" s="1"/>
      <c r="N8358" s="1"/>
    </row>
    <row r="8359" spans="1:14">
      <c r="A8359" s="1"/>
      <c r="B8359" s="1"/>
      <c r="D8359" s="1"/>
      <c r="E8359" s="1"/>
      <c r="F8359" s="1"/>
      <c r="M8359" s="1"/>
      <c r="N8359" s="1"/>
    </row>
    <row r="8360" spans="1:14">
      <c r="A8360" s="1"/>
      <c r="B8360" s="1"/>
      <c r="D8360" s="1"/>
      <c r="E8360" s="1"/>
      <c r="F8360" s="1"/>
      <c r="M8360" s="1"/>
      <c r="N8360" s="1"/>
    </row>
    <row r="8361" spans="1:14">
      <c r="A8361" s="1"/>
      <c r="B8361" s="1"/>
      <c r="D8361" s="1"/>
      <c r="E8361" s="1"/>
      <c r="F8361" s="1"/>
      <c r="M8361" s="1"/>
      <c r="N8361" s="1"/>
    </row>
    <row r="8362" spans="1:14">
      <c r="A8362" s="1"/>
      <c r="B8362" s="1"/>
      <c r="D8362" s="1"/>
      <c r="E8362" s="1"/>
      <c r="F8362" s="1"/>
      <c r="M8362" s="1"/>
      <c r="N8362" s="1"/>
    </row>
    <row r="8363" spans="1:14">
      <c r="A8363" s="1"/>
      <c r="B8363" s="1"/>
      <c r="D8363" s="1"/>
      <c r="E8363" s="1"/>
      <c r="F8363" s="1"/>
      <c r="M8363" s="1"/>
      <c r="N8363" s="1"/>
    </row>
    <row r="8364" spans="1:14">
      <c r="A8364" s="1"/>
      <c r="B8364" s="1"/>
      <c r="D8364" s="1"/>
      <c r="E8364" s="1"/>
      <c r="F8364" s="1"/>
      <c r="M8364" s="1"/>
      <c r="N8364" s="1"/>
    </row>
    <row r="8365" spans="1:14">
      <c r="A8365" s="1"/>
      <c r="B8365" s="1"/>
      <c r="D8365" s="1"/>
      <c r="E8365" s="1"/>
      <c r="F8365" s="1"/>
      <c r="M8365" s="1"/>
      <c r="N8365" s="1"/>
    </row>
    <row r="8366" spans="1:14">
      <c r="A8366" s="1"/>
      <c r="B8366" s="1"/>
      <c r="D8366" s="1"/>
      <c r="E8366" s="1"/>
      <c r="F8366" s="1"/>
      <c r="M8366" s="1"/>
      <c r="N8366" s="1"/>
    </row>
    <row r="8367" spans="1:14">
      <c r="A8367" s="1"/>
      <c r="B8367" s="1"/>
      <c r="D8367" s="1"/>
      <c r="E8367" s="1"/>
      <c r="F8367" s="1"/>
      <c r="M8367" s="1"/>
      <c r="N8367" s="1"/>
    </row>
    <row r="8368" spans="1:14">
      <c r="A8368" s="1"/>
      <c r="B8368" s="1"/>
      <c r="D8368" s="1"/>
      <c r="E8368" s="1"/>
      <c r="F8368" s="1"/>
      <c r="M8368" s="1"/>
      <c r="N8368" s="1"/>
    </row>
    <row r="8369" spans="1:14">
      <c r="A8369" s="1"/>
      <c r="B8369" s="1"/>
      <c r="D8369" s="1"/>
      <c r="E8369" s="1"/>
      <c r="F8369" s="1"/>
      <c r="M8369" s="1"/>
      <c r="N8369" s="1"/>
    </row>
    <row r="8370" spans="1:14">
      <c r="A8370" s="1"/>
      <c r="B8370" s="1"/>
      <c r="D8370" s="1"/>
      <c r="E8370" s="1"/>
      <c r="F8370" s="1"/>
      <c r="M8370" s="1"/>
      <c r="N8370" s="1"/>
    </row>
    <row r="8371" spans="1:14">
      <c r="A8371" s="1"/>
      <c r="B8371" s="1"/>
      <c r="D8371" s="1"/>
      <c r="E8371" s="1"/>
      <c r="F8371" s="1"/>
      <c r="M8371" s="1"/>
      <c r="N8371" s="1"/>
    </row>
    <row r="8372" spans="1:14">
      <c r="A8372" s="1"/>
      <c r="B8372" s="1"/>
      <c r="D8372" s="1"/>
      <c r="E8372" s="1"/>
      <c r="F8372" s="1"/>
      <c r="M8372" s="1"/>
      <c r="N8372" s="1"/>
    </row>
    <row r="8373" spans="1:14">
      <c r="A8373" s="1"/>
      <c r="B8373" s="1"/>
      <c r="D8373" s="1"/>
      <c r="E8373" s="1"/>
      <c r="F8373" s="1"/>
      <c r="M8373" s="1"/>
      <c r="N8373" s="1"/>
    </row>
    <row r="8374" spans="1:14">
      <c r="A8374" s="1"/>
      <c r="B8374" s="1"/>
      <c r="D8374" s="1"/>
      <c r="E8374" s="1"/>
      <c r="F8374" s="1"/>
      <c r="M8374" s="1"/>
      <c r="N8374" s="1"/>
    </row>
    <row r="8375" spans="1:14">
      <c r="A8375" s="1"/>
      <c r="B8375" s="1"/>
      <c r="D8375" s="1"/>
      <c r="E8375" s="1"/>
      <c r="F8375" s="1"/>
      <c r="M8375" s="1"/>
      <c r="N8375" s="1"/>
    </row>
    <row r="8376" spans="1:14">
      <c r="A8376" s="1"/>
      <c r="B8376" s="1"/>
      <c r="D8376" s="1"/>
      <c r="E8376" s="1"/>
      <c r="F8376" s="1"/>
      <c r="M8376" s="1"/>
      <c r="N8376" s="1"/>
    </row>
    <row r="8377" spans="1:14">
      <c r="A8377" s="1"/>
      <c r="B8377" s="1"/>
      <c r="D8377" s="1"/>
      <c r="E8377" s="1"/>
      <c r="F8377" s="1"/>
      <c r="M8377" s="1"/>
      <c r="N8377" s="1"/>
    </row>
    <row r="8378" spans="1:14">
      <c r="A8378" s="1"/>
      <c r="B8378" s="1"/>
      <c r="D8378" s="1"/>
      <c r="E8378" s="1"/>
      <c r="F8378" s="1"/>
      <c r="M8378" s="1"/>
      <c r="N8378" s="1"/>
    </row>
    <row r="8379" spans="1:14">
      <c r="A8379" s="1"/>
      <c r="B8379" s="1"/>
      <c r="D8379" s="1"/>
      <c r="E8379" s="1"/>
      <c r="F8379" s="1"/>
      <c r="M8379" s="1"/>
      <c r="N8379" s="1"/>
    </row>
    <row r="8380" spans="1:14">
      <c r="A8380" s="1"/>
      <c r="B8380" s="1"/>
      <c r="D8380" s="1"/>
      <c r="E8380" s="1"/>
      <c r="F8380" s="1"/>
      <c r="M8380" s="1"/>
      <c r="N8380" s="1"/>
    </row>
    <row r="8381" spans="1:14">
      <c r="A8381" s="1"/>
      <c r="B8381" s="1"/>
      <c r="D8381" s="1"/>
      <c r="E8381" s="1"/>
      <c r="F8381" s="1"/>
      <c r="M8381" s="1"/>
      <c r="N8381" s="1"/>
    </row>
    <row r="8382" spans="1:14">
      <c r="A8382" s="1"/>
      <c r="B8382" s="1"/>
      <c r="D8382" s="1"/>
      <c r="E8382" s="1"/>
      <c r="F8382" s="1"/>
      <c r="M8382" s="1"/>
      <c r="N8382" s="1"/>
    </row>
    <row r="8383" spans="1:14">
      <c r="A8383" s="1"/>
      <c r="B8383" s="1"/>
      <c r="D8383" s="1"/>
      <c r="E8383" s="1"/>
      <c r="F8383" s="1"/>
      <c r="M8383" s="1"/>
      <c r="N8383" s="1"/>
    </row>
    <row r="8384" spans="1:14">
      <c r="A8384" s="1"/>
      <c r="B8384" s="1"/>
      <c r="D8384" s="1"/>
      <c r="E8384" s="1"/>
      <c r="F8384" s="1"/>
      <c r="M8384" s="1"/>
      <c r="N8384" s="1"/>
    </row>
    <row r="8385" spans="1:14">
      <c r="A8385" s="1"/>
      <c r="B8385" s="1"/>
      <c r="D8385" s="1"/>
      <c r="E8385" s="1"/>
      <c r="F8385" s="1"/>
      <c r="M8385" s="1"/>
      <c r="N8385" s="1"/>
    </row>
    <row r="8386" spans="1:14">
      <c r="A8386" s="1"/>
      <c r="B8386" s="1"/>
      <c r="D8386" s="1"/>
      <c r="E8386" s="1"/>
      <c r="F8386" s="1"/>
      <c r="M8386" s="1"/>
      <c r="N8386" s="1"/>
    </row>
    <row r="8387" spans="1:14">
      <c r="A8387" s="1"/>
      <c r="B8387" s="1"/>
      <c r="D8387" s="1"/>
      <c r="E8387" s="1"/>
      <c r="F8387" s="1"/>
      <c r="M8387" s="1"/>
      <c r="N8387" s="1"/>
    </row>
    <row r="8388" spans="1:14">
      <c r="A8388" s="1"/>
      <c r="B8388" s="1"/>
      <c r="D8388" s="1"/>
      <c r="E8388" s="1"/>
      <c r="F8388" s="1"/>
      <c r="M8388" s="1"/>
      <c r="N8388" s="1"/>
    </row>
    <row r="8389" spans="1:14">
      <c r="A8389" s="1"/>
      <c r="B8389" s="1"/>
      <c r="D8389" s="1"/>
      <c r="E8389" s="1"/>
      <c r="F8389" s="1"/>
      <c r="M8389" s="1"/>
      <c r="N8389" s="1"/>
    </row>
    <row r="8390" spans="1:14">
      <c r="A8390" s="1"/>
      <c r="B8390" s="1"/>
      <c r="D8390" s="1"/>
      <c r="E8390" s="1"/>
      <c r="F8390" s="1"/>
      <c r="M8390" s="1"/>
      <c r="N8390" s="1"/>
    </row>
    <row r="8391" spans="1:14">
      <c r="A8391" s="1"/>
      <c r="B8391" s="1"/>
      <c r="D8391" s="1"/>
      <c r="E8391" s="1"/>
      <c r="F8391" s="1"/>
      <c r="M8391" s="1"/>
      <c r="N8391" s="1"/>
    </row>
    <row r="8392" spans="1:14">
      <c r="A8392" s="1"/>
      <c r="B8392" s="1"/>
      <c r="D8392" s="1"/>
      <c r="E8392" s="1"/>
      <c r="F8392" s="1"/>
      <c r="M8392" s="1"/>
      <c r="N8392" s="1"/>
    </row>
    <row r="8393" spans="1:14">
      <c r="A8393" s="1"/>
      <c r="B8393" s="1"/>
      <c r="D8393" s="1"/>
      <c r="E8393" s="1"/>
      <c r="F8393" s="1"/>
      <c r="M8393" s="1"/>
      <c r="N8393" s="1"/>
    </row>
    <row r="8394" spans="1:14">
      <c r="A8394" s="1"/>
      <c r="B8394" s="1"/>
      <c r="D8394" s="1"/>
      <c r="E8394" s="1"/>
      <c r="F8394" s="1"/>
      <c r="M8394" s="1"/>
      <c r="N8394" s="1"/>
    </row>
    <row r="8395" spans="1:14">
      <c r="A8395" s="1"/>
      <c r="B8395" s="1"/>
      <c r="D8395" s="1"/>
      <c r="E8395" s="1"/>
      <c r="F8395" s="1"/>
      <c r="M8395" s="1"/>
      <c r="N8395" s="1"/>
    </row>
    <row r="8396" spans="1:14">
      <c r="A8396" s="1"/>
      <c r="B8396" s="1"/>
      <c r="D8396" s="1"/>
      <c r="E8396" s="1"/>
      <c r="F8396" s="1"/>
      <c r="M8396" s="1"/>
      <c r="N8396" s="1"/>
    </row>
    <row r="8397" spans="1:14">
      <c r="A8397" s="1"/>
      <c r="B8397" s="1"/>
      <c r="D8397" s="1"/>
      <c r="E8397" s="1"/>
      <c r="F8397" s="1"/>
      <c r="M8397" s="1"/>
      <c r="N8397" s="1"/>
    </row>
    <row r="8398" spans="1:14">
      <c r="A8398" s="1"/>
      <c r="B8398" s="1"/>
      <c r="D8398" s="1"/>
      <c r="E8398" s="1"/>
      <c r="F8398" s="1"/>
      <c r="M8398" s="1"/>
      <c r="N8398" s="1"/>
    </row>
    <row r="8399" spans="1:14">
      <c r="A8399" s="1"/>
      <c r="B8399" s="1"/>
      <c r="D8399" s="1"/>
      <c r="E8399" s="1"/>
      <c r="F8399" s="1"/>
      <c r="M8399" s="1"/>
      <c r="N8399" s="1"/>
    </row>
    <row r="8400" spans="1:14">
      <c r="A8400" s="1"/>
      <c r="B8400" s="1"/>
      <c r="D8400" s="1"/>
      <c r="E8400" s="1"/>
      <c r="F8400" s="1"/>
      <c r="M8400" s="1"/>
      <c r="N8400" s="1"/>
    </row>
    <row r="8401" spans="1:14">
      <c r="A8401" s="1"/>
      <c r="B8401" s="1"/>
      <c r="D8401" s="1"/>
      <c r="E8401" s="1"/>
      <c r="F8401" s="1"/>
      <c r="M8401" s="1"/>
      <c r="N8401" s="1"/>
    </row>
    <row r="8402" spans="1:14">
      <c r="A8402" s="1"/>
      <c r="B8402" s="1"/>
      <c r="D8402" s="1"/>
      <c r="E8402" s="1"/>
      <c r="F8402" s="1"/>
      <c r="M8402" s="1"/>
      <c r="N8402" s="1"/>
    </row>
    <row r="8403" spans="1:14">
      <c r="A8403" s="1"/>
      <c r="B8403" s="1"/>
      <c r="D8403" s="1"/>
      <c r="E8403" s="1"/>
      <c r="F8403" s="1"/>
      <c r="M8403" s="1"/>
      <c r="N8403" s="1"/>
    </row>
    <row r="8404" spans="1:14">
      <c r="A8404" s="1"/>
      <c r="B8404" s="1"/>
      <c r="D8404" s="1"/>
      <c r="E8404" s="1"/>
      <c r="F8404" s="1"/>
      <c r="M8404" s="1"/>
      <c r="N8404" s="1"/>
    </row>
    <row r="8405" spans="1:14">
      <c r="A8405" s="1"/>
      <c r="B8405" s="1"/>
      <c r="D8405" s="1"/>
      <c r="E8405" s="1"/>
      <c r="F8405" s="1"/>
      <c r="M8405" s="1"/>
      <c r="N8405" s="1"/>
    </row>
    <row r="8406" spans="1:14">
      <c r="A8406" s="1"/>
      <c r="B8406" s="1"/>
      <c r="D8406" s="1"/>
      <c r="E8406" s="1"/>
      <c r="F8406" s="1"/>
      <c r="M8406" s="1"/>
      <c r="N8406" s="1"/>
    </row>
    <row r="8407" spans="1:14">
      <c r="A8407" s="1"/>
      <c r="B8407" s="1"/>
      <c r="D8407" s="1"/>
      <c r="E8407" s="1"/>
      <c r="F8407" s="1"/>
      <c r="M8407" s="1"/>
      <c r="N8407" s="1"/>
    </row>
    <row r="8408" spans="1:14">
      <c r="A8408" s="1"/>
      <c r="B8408" s="1"/>
      <c r="D8408" s="1"/>
      <c r="E8408" s="1"/>
      <c r="F8408" s="1"/>
      <c r="M8408" s="1"/>
      <c r="N8408" s="1"/>
    </row>
    <row r="8409" spans="1:14">
      <c r="A8409" s="1"/>
      <c r="B8409" s="1"/>
      <c r="D8409" s="1"/>
      <c r="E8409" s="1"/>
      <c r="F8409" s="1"/>
      <c r="M8409" s="1"/>
      <c r="N8409" s="1"/>
    </row>
    <row r="8410" spans="1:14">
      <c r="A8410" s="1"/>
      <c r="B8410" s="1"/>
      <c r="D8410" s="1"/>
      <c r="E8410" s="1"/>
      <c r="F8410" s="1"/>
      <c r="M8410" s="1"/>
      <c r="N8410" s="1"/>
    </row>
    <row r="8411" spans="1:14">
      <c r="A8411" s="1"/>
      <c r="B8411" s="1"/>
      <c r="D8411" s="1"/>
      <c r="E8411" s="1"/>
      <c r="F8411" s="1"/>
      <c r="M8411" s="1"/>
      <c r="N8411" s="1"/>
    </row>
    <row r="8412" spans="1:14">
      <c r="A8412" s="1"/>
      <c r="B8412" s="1"/>
      <c r="D8412" s="1"/>
      <c r="E8412" s="1"/>
      <c r="F8412" s="1"/>
      <c r="M8412" s="1"/>
      <c r="N8412" s="1"/>
    </row>
    <row r="8413" spans="1:14">
      <c r="A8413" s="1"/>
      <c r="B8413" s="1"/>
      <c r="D8413" s="1"/>
      <c r="E8413" s="1"/>
      <c r="F8413" s="1"/>
      <c r="M8413" s="1"/>
      <c r="N8413" s="1"/>
    </row>
    <row r="8414" spans="1:14">
      <c r="A8414" s="1"/>
      <c r="B8414" s="1"/>
      <c r="D8414" s="1"/>
      <c r="E8414" s="1"/>
      <c r="F8414" s="1"/>
      <c r="M8414" s="1"/>
      <c r="N8414" s="1"/>
    </row>
    <row r="8415" spans="1:14">
      <c r="A8415" s="1"/>
      <c r="B8415" s="1"/>
      <c r="D8415" s="1"/>
      <c r="E8415" s="1"/>
      <c r="F8415" s="1"/>
      <c r="M8415" s="1"/>
      <c r="N8415" s="1"/>
    </row>
    <row r="8416" spans="1:14">
      <c r="A8416" s="1"/>
      <c r="B8416" s="1"/>
      <c r="D8416" s="1"/>
      <c r="E8416" s="1"/>
      <c r="F8416" s="1"/>
      <c r="M8416" s="1"/>
      <c r="N8416" s="1"/>
    </row>
    <row r="8417" spans="1:14">
      <c r="A8417" s="1"/>
      <c r="B8417" s="1"/>
      <c r="D8417" s="1"/>
      <c r="E8417" s="1"/>
      <c r="F8417" s="1"/>
      <c r="M8417" s="1"/>
      <c r="N8417" s="1"/>
    </row>
    <row r="8418" spans="1:14">
      <c r="A8418" s="1"/>
      <c r="B8418" s="1"/>
      <c r="D8418" s="1"/>
      <c r="E8418" s="1"/>
      <c r="F8418" s="1"/>
      <c r="M8418" s="1"/>
      <c r="N8418" s="1"/>
    </row>
    <row r="8419" spans="1:14">
      <c r="A8419" s="1"/>
      <c r="B8419" s="1"/>
      <c r="D8419" s="1"/>
      <c r="E8419" s="1"/>
      <c r="F8419" s="1"/>
      <c r="M8419" s="1"/>
      <c r="N8419" s="1"/>
    </row>
    <row r="8420" spans="1:14">
      <c r="A8420" s="1"/>
      <c r="B8420" s="1"/>
      <c r="D8420" s="1"/>
      <c r="E8420" s="1"/>
      <c r="F8420" s="1"/>
      <c r="M8420" s="1"/>
      <c r="N8420" s="1"/>
    </row>
    <row r="8421" spans="1:14">
      <c r="A8421" s="1"/>
      <c r="B8421" s="1"/>
      <c r="D8421" s="1"/>
      <c r="E8421" s="1"/>
      <c r="F8421" s="1"/>
      <c r="M8421" s="1"/>
      <c r="N8421" s="1"/>
    </row>
    <row r="8422" spans="1:14">
      <c r="A8422" s="1"/>
      <c r="B8422" s="1"/>
      <c r="D8422" s="1"/>
      <c r="E8422" s="1"/>
      <c r="F8422" s="1"/>
      <c r="M8422" s="1"/>
      <c r="N8422" s="1"/>
    </row>
    <row r="8423" spans="1:14">
      <c r="A8423" s="1"/>
      <c r="B8423" s="1"/>
      <c r="D8423" s="1"/>
      <c r="E8423" s="1"/>
      <c r="F8423" s="1"/>
      <c r="M8423" s="1"/>
      <c r="N8423" s="1"/>
    </row>
    <row r="8424" spans="1:14">
      <c r="A8424" s="1"/>
      <c r="B8424" s="1"/>
      <c r="D8424" s="1"/>
      <c r="E8424" s="1"/>
      <c r="F8424" s="1"/>
      <c r="M8424" s="1"/>
      <c r="N8424" s="1"/>
    </row>
    <row r="8425" spans="1:14">
      <c r="A8425" s="1"/>
      <c r="B8425" s="1"/>
      <c r="D8425" s="1"/>
      <c r="E8425" s="1"/>
      <c r="F8425" s="1"/>
      <c r="M8425" s="1"/>
      <c r="N8425" s="1"/>
    </row>
    <row r="8426" spans="1:14">
      <c r="A8426" s="1"/>
      <c r="B8426" s="1"/>
      <c r="D8426" s="1"/>
      <c r="E8426" s="1"/>
      <c r="F8426" s="1"/>
      <c r="M8426" s="1"/>
      <c r="N8426" s="1"/>
    </row>
    <row r="8427" spans="1:14">
      <c r="A8427" s="1"/>
      <c r="B8427" s="1"/>
      <c r="D8427" s="1"/>
      <c r="E8427" s="1"/>
      <c r="F8427" s="1"/>
      <c r="M8427" s="1"/>
      <c r="N8427" s="1"/>
    </row>
    <row r="8428" spans="1:14">
      <c r="A8428" s="1"/>
      <c r="B8428" s="1"/>
      <c r="D8428" s="1"/>
      <c r="E8428" s="1"/>
      <c r="F8428" s="1"/>
      <c r="M8428" s="1"/>
      <c r="N8428" s="1"/>
    </row>
    <row r="8429" spans="1:14">
      <c r="A8429" s="1"/>
      <c r="B8429" s="1"/>
      <c r="D8429" s="1"/>
      <c r="E8429" s="1"/>
      <c r="F8429" s="1"/>
      <c r="M8429" s="1"/>
      <c r="N8429" s="1"/>
    </row>
    <row r="8430" spans="1:14">
      <c r="A8430" s="1"/>
      <c r="B8430" s="1"/>
      <c r="D8430" s="1"/>
      <c r="E8430" s="1"/>
      <c r="F8430" s="1"/>
      <c r="M8430" s="1"/>
      <c r="N8430" s="1"/>
    </row>
    <row r="8431" spans="1:14">
      <c r="A8431" s="1"/>
      <c r="B8431" s="1"/>
      <c r="D8431" s="1"/>
      <c r="E8431" s="1"/>
      <c r="F8431" s="1"/>
      <c r="M8431" s="1"/>
      <c r="N8431" s="1"/>
    </row>
    <row r="8432" spans="1:14">
      <c r="A8432" s="1"/>
      <c r="B8432" s="1"/>
      <c r="D8432" s="1"/>
      <c r="E8432" s="1"/>
      <c r="F8432" s="1"/>
      <c r="M8432" s="1"/>
      <c r="N8432" s="1"/>
    </row>
    <row r="8433" spans="1:14">
      <c r="A8433" s="1"/>
      <c r="B8433" s="1"/>
      <c r="D8433" s="1"/>
      <c r="E8433" s="1"/>
      <c r="F8433" s="1"/>
      <c r="M8433" s="1"/>
      <c r="N8433" s="1"/>
    </row>
    <row r="8434" spans="1:14">
      <c r="A8434" s="1"/>
      <c r="B8434" s="1"/>
      <c r="D8434" s="1"/>
      <c r="E8434" s="1"/>
      <c r="F8434" s="1"/>
      <c r="M8434" s="1"/>
      <c r="N8434" s="1"/>
    </row>
    <row r="8435" spans="1:14">
      <c r="A8435" s="1"/>
      <c r="B8435" s="1"/>
      <c r="D8435" s="1"/>
      <c r="E8435" s="1"/>
      <c r="F8435" s="1"/>
      <c r="M8435" s="1"/>
      <c r="N8435" s="1"/>
    </row>
    <row r="8436" spans="1:14">
      <c r="A8436" s="1"/>
      <c r="B8436" s="1"/>
      <c r="D8436" s="1"/>
      <c r="E8436" s="1"/>
      <c r="F8436" s="1"/>
      <c r="M8436" s="1"/>
      <c r="N8436" s="1"/>
    </row>
    <row r="8437" spans="1:14">
      <c r="A8437" s="1"/>
      <c r="B8437" s="1"/>
      <c r="D8437" s="1"/>
      <c r="E8437" s="1"/>
      <c r="F8437" s="1"/>
      <c r="M8437" s="1"/>
      <c r="N8437" s="1"/>
    </row>
    <row r="8438" spans="1:14">
      <c r="A8438" s="1"/>
      <c r="B8438" s="1"/>
      <c r="D8438" s="1"/>
      <c r="E8438" s="1"/>
      <c r="F8438" s="1"/>
      <c r="M8438" s="1"/>
      <c r="N8438" s="1"/>
    </row>
    <row r="8439" spans="1:14">
      <c r="A8439" s="1"/>
      <c r="B8439" s="1"/>
      <c r="D8439" s="1"/>
      <c r="E8439" s="1"/>
      <c r="F8439" s="1"/>
      <c r="M8439" s="1"/>
      <c r="N8439" s="1"/>
    </row>
    <row r="8440" spans="1:14">
      <c r="A8440" s="1"/>
      <c r="B8440" s="1"/>
      <c r="D8440" s="1"/>
      <c r="E8440" s="1"/>
      <c r="F8440" s="1"/>
      <c r="M8440" s="1"/>
      <c r="N8440" s="1"/>
    </row>
    <row r="8441" spans="1:14">
      <c r="A8441" s="1"/>
      <c r="B8441" s="1"/>
      <c r="D8441" s="1"/>
      <c r="E8441" s="1"/>
      <c r="F8441" s="1"/>
      <c r="M8441" s="1"/>
      <c r="N8441" s="1"/>
    </row>
    <row r="8442" spans="1:14">
      <c r="A8442" s="1"/>
      <c r="B8442" s="1"/>
      <c r="D8442" s="1"/>
      <c r="E8442" s="1"/>
      <c r="F8442" s="1"/>
      <c r="M8442" s="1"/>
      <c r="N8442" s="1"/>
    </row>
    <row r="8443" spans="1:14">
      <c r="A8443" s="1"/>
      <c r="B8443" s="1"/>
      <c r="D8443" s="1"/>
      <c r="E8443" s="1"/>
      <c r="F8443" s="1"/>
      <c r="M8443" s="1"/>
      <c r="N8443" s="1"/>
    </row>
    <row r="8444" spans="1:14">
      <c r="A8444" s="1"/>
      <c r="B8444" s="1"/>
      <c r="D8444" s="1"/>
      <c r="E8444" s="1"/>
      <c r="F8444" s="1"/>
      <c r="M8444" s="1"/>
      <c r="N8444" s="1"/>
    </row>
    <row r="8445" spans="1:14">
      <c r="A8445" s="1"/>
      <c r="B8445" s="1"/>
      <c r="D8445" s="1"/>
      <c r="E8445" s="1"/>
      <c r="F8445" s="1"/>
      <c r="M8445" s="1"/>
      <c r="N8445" s="1"/>
    </row>
    <row r="8446" spans="1:14">
      <c r="A8446" s="1"/>
      <c r="B8446" s="1"/>
      <c r="D8446" s="1"/>
      <c r="E8446" s="1"/>
      <c r="F8446" s="1"/>
      <c r="M8446" s="1"/>
      <c r="N8446" s="1"/>
    </row>
    <row r="8447" spans="1:14">
      <c r="A8447" s="1"/>
      <c r="B8447" s="1"/>
      <c r="D8447" s="1"/>
      <c r="E8447" s="1"/>
      <c r="F8447" s="1"/>
      <c r="M8447" s="1"/>
      <c r="N8447" s="1"/>
    </row>
    <row r="8448" spans="1:14">
      <c r="A8448" s="1"/>
      <c r="B8448" s="1"/>
      <c r="D8448" s="1"/>
      <c r="E8448" s="1"/>
      <c r="F8448" s="1"/>
      <c r="M8448" s="1"/>
      <c r="N8448" s="1"/>
    </row>
    <row r="8449" spans="1:14">
      <c r="A8449" s="1"/>
      <c r="B8449" s="1"/>
      <c r="D8449" s="1"/>
      <c r="E8449" s="1"/>
      <c r="F8449" s="1"/>
      <c r="M8449" s="1"/>
      <c r="N8449" s="1"/>
    </row>
    <row r="8450" spans="1:14">
      <c r="A8450" s="1"/>
      <c r="B8450" s="1"/>
      <c r="D8450" s="1"/>
      <c r="E8450" s="1"/>
      <c r="F8450" s="1"/>
      <c r="M8450" s="1"/>
      <c r="N8450" s="1"/>
    </row>
    <row r="8451" spans="1:14">
      <c r="A8451" s="1"/>
      <c r="B8451" s="1"/>
      <c r="D8451" s="1"/>
      <c r="E8451" s="1"/>
      <c r="F8451" s="1"/>
      <c r="M8451" s="1"/>
      <c r="N8451" s="1"/>
    </row>
    <row r="8452" spans="1:14">
      <c r="A8452" s="1"/>
      <c r="B8452" s="1"/>
      <c r="D8452" s="1"/>
      <c r="E8452" s="1"/>
      <c r="F8452" s="1"/>
      <c r="M8452" s="1"/>
      <c r="N8452" s="1"/>
    </row>
    <row r="8453" spans="1:14">
      <c r="A8453" s="1"/>
      <c r="B8453" s="1"/>
      <c r="D8453" s="1"/>
      <c r="E8453" s="1"/>
      <c r="F8453" s="1"/>
      <c r="M8453" s="1"/>
      <c r="N8453" s="1"/>
    </row>
    <row r="8454" spans="1:14">
      <c r="A8454" s="1"/>
      <c r="B8454" s="1"/>
      <c r="D8454" s="1"/>
      <c r="E8454" s="1"/>
      <c r="F8454" s="1"/>
      <c r="M8454" s="1"/>
      <c r="N8454" s="1"/>
    </row>
    <row r="8455" spans="1:14">
      <c r="A8455" s="1"/>
      <c r="B8455" s="1"/>
      <c r="D8455" s="1"/>
      <c r="E8455" s="1"/>
      <c r="F8455" s="1"/>
      <c r="M8455" s="1"/>
      <c r="N8455" s="1"/>
    </row>
    <row r="8456" spans="1:14">
      <c r="A8456" s="1"/>
      <c r="B8456" s="1"/>
      <c r="D8456" s="1"/>
      <c r="E8456" s="1"/>
      <c r="F8456" s="1"/>
      <c r="M8456" s="1"/>
      <c r="N8456" s="1"/>
    </row>
    <row r="8457" spans="1:14">
      <c r="A8457" s="1"/>
      <c r="B8457" s="1"/>
      <c r="D8457" s="1"/>
      <c r="E8457" s="1"/>
      <c r="F8457" s="1"/>
      <c r="M8457" s="1"/>
      <c r="N8457" s="1"/>
    </row>
    <row r="8458" spans="1:14">
      <c r="A8458" s="1"/>
      <c r="B8458" s="1"/>
      <c r="D8458" s="1"/>
      <c r="E8458" s="1"/>
      <c r="F8458" s="1"/>
      <c r="M8458" s="1"/>
      <c r="N8458" s="1"/>
    </row>
    <row r="8459" spans="1:14">
      <c r="A8459" s="1"/>
      <c r="B8459" s="1"/>
      <c r="D8459" s="1"/>
      <c r="E8459" s="1"/>
      <c r="F8459" s="1"/>
      <c r="M8459" s="1"/>
      <c r="N8459" s="1"/>
    </row>
    <row r="8460" spans="1:14">
      <c r="A8460" s="1"/>
      <c r="B8460" s="1"/>
      <c r="D8460" s="1"/>
      <c r="E8460" s="1"/>
      <c r="F8460" s="1"/>
      <c r="M8460" s="1"/>
      <c r="N8460" s="1"/>
    </row>
    <row r="8461" spans="1:14">
      <c r="A8461" s="1"/>
      <c r="B8461" s="1"/>
      <c r="D8461" s="1"/>
      <c r="E8461" s="1"/>
      <c r="F8461" s="1"/>
      <c r="M8461" s="1"/>
      <c r="N8461" s="1"/>
    </row>
    <row r="8462" spans="1:14">
      <c r="A8462" s="1"/>
      <c r="B8462" s="1"/>
      <c r="D8462" s="1"/>
      <c r="E8462" s="1"/>
      <c r="F8462" s="1"/>
      <c r="M8462" s="1"/>
      <c r="N8462" s="1"/>
    </row>
    <row r="8463" spans="1:14">
      <c r="A8463" s="1"/>
      <c r="B8463" s="1"/>
      <c r="D8463" s="1"/>
      <c r="E8463" s="1"/>
      <c r="F8463" s="1"/>
      <c r="M8463" s="1"/>
      <c r="N8463" s="1"/>
    </row>
    <row r="8464" spans="1:14">
      <c r="A8464" s="1"/>
      <c r="B8464" s="1"/>
      <c r="D8464" s="1"/>
      <c r="E8464" s="1"/>
      <c r="F8464" s="1"/>
      <c r="M8464" s="1"/>
      <c r="N8464" s="1"/>
    </row>
    <row r="8465" spans="1:14">
      <c r="A8465" s="1"/>
      <c r="B8465" s="1"/>
      <c r="D8465" s="1"/>
      <c r="E8465" s="1"/>
      <c r="F8465" s="1"/>
      <c r="M8465" s="1"/>
      <c r="N8465" s="1"/>
    </row>
    <row r="8466" spans="1:14">
      <c r="A8466" s="1"/>
      <c r="B8466" s="1"/>
      <c r="D8466" s="1"/>
      <c r="E8466" s="1"/>
      <c r="F8466" s="1"/>
      <c r="M8466" s="1"/>
      <c r="N8466" s="1"/>
    </row>
    <row r="8467" spans="1:14">
      <c r="A8467" s="1"/>
      <c r="B8467" s="1"/>
      <c r="D8467" s="1"/>
      <c r="E8467" s="1"/>
      <c r="F8467" s="1"/>
      <c r="M8467" s="1"/>
      <c r="N8467" s="1"/>
    </row>
    <row r="8468" spans="1:14">
      <c r="A8468" s="1"/>
      <c r="B8468" s="1"/>
      <c r="D8468" s="1"/>
      <c r="E8468" s="1"/>
      <c r="F8468" s="1"/>
      <c r="M8468" s="1"/>
      <c r="N8468" s="1"/>
    </row>
    <row r="8469" spans="1:14">
      <c r="A8469" s="1"/>
      <c r="B8469" s="1"/>
      <c r="D8469" s="1"/>
      <c r="E8469" s="1"/>
      <c r="F8469" s="1"/>
      <c r="M8469" s="1"/>
      <c r="N8469" s="1"/>
    </row>
    <row r="8470" spans="1:14">
      <c r="A8470" s="1"/>
      <c r="B8470" s="1"/>
      <c r="D8470" s="1"/>
      <c r="E8470" s="1"/>
      <c r="F8470" s="1"/>
      <c r="M8470" s="1"/>
      <c r="N8470" s="1"/>
    </row>
    <row r="8471" spans="1:14">
      <c r="A8471" s="1"/>
      <c r="B8471" s="1"/>
      <c r="D8471" s="1"/>
      <c r="E8471" s="1"/>
      <c r="F8471" s="1"/>
      <c r="M8471" s="1"/>
      <c r="N8471" s="1"/>
    </row>
    <row r="8472" spans="1:14">
      <c r="A8472" s="1"/>
      <c r="B8472" s="1"/>
      <c r="D8472" s="1"/>
      <c r="E8472" s="1"/>
      <c r="F8472" s="1"/>
      <c r="M8472" s="1"/>
      <c r="N8472" s="1"/>
    </row>
    <row r="8473" spans="1:14">
      <c r="A8473" s="1"/>
      <c r="B8473" s="1"/>
      <c r="D8473" s="1"/>
      <c r="E8473" s="1"/>
      <c r="F8473" s="1"/>
      <c r="M8473" s="1"/>
      <c r="N8473" s="1"/>
    </row>
    <row r="8474" spans="1:14">
      <c r="A8474" s="1"/>
      <c r="B8474" s="1"/>
      <c r="D8474" s="1"/>
      <c r="E8474" s="1"/>
      <c r="F8474" s="1"/>
      <c r="M8474" s="1"/>
      <c r="N8474" s="1"/>
    </row>
    <row r="8475" spans="1:14">
      <c r="A8475" s="1"/>
      <c r="B8475" s="1"/>
      <c r="D8475" s="1"/>
      <c r="E8475" s="1"/>
      <c r="F8475" s="1"/>
      <c r="M8475" s="1"/>
      <c r="N8475" s="1"/>
    </row>
    <row r="8476" spans="1:14">
      <c r="A8476" s="1"/>
      <c r="B8476" s="1"/>
      <c r="D8476" s="1"/>
      <c r="E8476" s="1"/>
      <c r="F8476" s="1"/>
      <c r="M8476" s="1"/>
      <c r="N8476" s="1"/>
    </row>
    <row r="8477" spans="1:14">
      <c r="A8477" s="1"/>
      <c r="B8477" s="1"/>
      <c r="D8477" s="1"/>
      <c r="E8477" s="1"/>
      <c r="F8477" s="1"/>
      <c r="M8477" s="1"/>
      <c r="N8477" s="1"/>
    </row>
    <row r="8478" spans="1:14">
      <c r="A8478" s="1"/>
      <c r="B8478" s="1"/>
      <c r="D8478" s="1"/>
      <c r="E8478" s="1"/>
      <c r="F8478" s="1"/>
      <c r="M8478" s="1"/>
      <c r="N8478" s="1"/>
    </row>
    <row r="8479" spans="1:14">
      <c r="A8479" s="1"/>
      <c r="B8479" s="1"/>
      <c r="D8479" s="1"/>
      <c r="E8479" s="1"/>
      <c r="F8479" s="1"/>
      <c r="M8479" s="1"/>
      <c r="N8479" s="1"/>
    </row>
    <row r="8480" spans="1:14">
      <c r="A8480" s="1"/>
      <c r="B8480" s="1"/>
      <c r="D8480" s="1"/>
      <c r="E8480" s="1"/>
      <c r="F8480" s="1"/>
      <c r="M8480" s="1"/>
      <c r="N8480" s="1"/>
    </row>
    <row r="8481" spans="1:14">
      <c r="A8481" s="1"/>
      <c r="B8481" s="1"/>
      <c r="D8481" s="1"/>
      <c r="E8481" s="1"/>
      <c r="F8481" s="1"/>
      <c r="M8481" s="1"/>
      <c r="N8481" s="1"/>
    </row>
    <row r="8482" spans="1:14">
      <c r="A8482" s="1"/>
      <c r="B8482" s="1"/>
      <c r="D8482" s="1"/>
      <c r="E8482" s="1"/>
      <c r="F8482" s="1"/>
      <c r="M8482" s="1"/>
      <c r="N8482" s="1"/>
    </row>
    <row r="8483" spans="1:14">
      <c r="A8483" s="1"/>
      <c r="B8483" s="1"/>
      <c r="D8483" s="1"/>
      <c r="E8483" s="1"/>
      <c r="F8483" s="1"/>
      <c r="M8483" s="1"/>
      <c r="N8483" s="1"/>
    </row>
    <row r="8484" spans="1:14">
      <c r="A8484" s="1"/>
      <c r="B8484" s="1"/>
      <c r="D8484" s="1"/>
      <c r="E8484" s="1"/>
      <c r="F8484" s="1"/>
      <c r="M8484" s="1"/>
      <c r="N8484" s="1"/>
    </row>
    <row r="8485" spans="1:14">
      <c r="A8485" s="1"/>
      <c r="B8485" s="1"/>
      <c r="D8485" s="1"/>
      <c r="E8485" s="1"/>
      <c r="F8485" s="1"/>
      <c r="M8485" s="1"/>
      <c r="N8485" s="1"/>
    </row>
    <row r="8486" spans="1:14">
      <c r="A8486" s="1"/>
      <c r="B8486" s="1"/>
      <c r="D8486" s="1"/>
      <c r="E8486" s="1"/>
      <c r="F8486" s="1"/>
      <c r="M8486" s="1"/>
      <c r="N8486" s="1"/>
    </row>
    <row r="8487" spans="1:14">
      <c r="A8487" s="1"/>
      <c r="B8487" s="1"/>
      <c r="D8487" s="1"/>
      <c r="E8487" s="1"/>
      <c r="F8487" s="1"/>
      <c r="M8487" s="1"/>
      <c r="N8487" s="1"/>
    </row>
    <row r="8488" spans="1:14">
      <c r="A8488" s="1"/>
      <c r="B8488" s="1"/>
      <c r="D8488" s="1"/>
      <c r="E8488" s="1"/>
      <c r="F8488" s="1"/>
      <c r="M8488" s="1"/>
      <c r="N8488" s="1"/>
    </row>
    <row r="8489" spans="1:14">
      <c r="A8489" s="1"/>
      <c r="B8489" s="1"/>
      <c r="D8489" s="1"/>
      <c r="E8489" s="1"/>
      <c r="F8489" s="1"/>
      <c r="M8489" s="1"/>
      <c r="N8489" s="1"/>
    </row>
    <row r="8490" spans="1:14">
      <c r="A8490" s="1"/>
      <c r="B8490" s="1"/>
      <c r="D8490" s="1"/>
      <c r="E8490" s="1"/>
      <c r="F8490" s="1"/>
      <c r="M8490" s="1"/>
      <c r="N8490" s="1"/>
    </row>
    <row r="8491" spans="1:14">
      <c r="A8491" s="1"/>
      <c r="B8491" s="1"/>
      <c r="D8491" s="1"/>
      <c r="E8491" s="1"/>
      <c r="F8491" s="1"/>
      <c r="M8491" s="1"/>
      <c r="N8491" s="1"/>
    </row>
    <row r="8492" spans="1:14">
      <c r="A8492" s="1"/>
      <c r="B8492" s="1"/>
      <c r="D8492" s="1"/>
      <c r="E8492" s="1"/>
      <c r="F8492" s="1"/>
      <c r="M8492" s="1"/>
      <c r="N8492" s="1"/>
    </row>
    <row r="8493" spans="1:14">
      <c r="A8493" s="1"/>
      <c r="B8493" s="1"/>
      <c r="D8493" s="1"/>
      <c r="E8493" s="1"/>
      <c r="F8493" s="1"/>
      <c r="M8493" s="1"/>
      <c r="N8493" s="1"/>
    </row>
    <row r="8494" spans="1:14">
      <c r="A8494" s="1"/>
      <c r="B8494" s="1"/>
      <c r="D8494" s="1"/>
      <c r="E8494" s="1"/>
      <c r="F8494" s="1"/>
      <c r="M8494" s="1"/>
      <c r="N8494" s="1"/>
    </row>
    <row r="8495" spans="1:14">
      <c r="A8495" s="1"/>
      <c r="B8495" s="1"/>
      <c r="D8495" s="1"/>
      <c r="E8495" s="1"/>
      <c r="F8495" s="1"/>
      <c r="M8495" s="1"/>
      <c r="N8495" s="1"/>
    </row>
    <row r="8496" spans="1:14">
      <c r="A8496" s="1"/>
      <c r="B8496" s="1"/>
      <c r="D8496" s="1"/>
      <c r="E8496" s="1"/>
      <c r="F8496" s="1"/>
      <c r="M8496" s="1"/>
      <c r="N8496" s="1"/>
    </row>
    <row r="8497" spans="1:14">
      <c r="A8497" s="1"/>
      <c r="B8497" s="1"/>
      <c r="D8497" s="1"/>
      <c r="E8497" s="1"/>
      <c r="F8497" s="1"/>
      <c r="M8497" s="1"/>
      <c r="N8497" s="1"/>
    </row>
    <row r="8498" spans="1:14">
      <c r="A8498" s="1"/>
      <c r="B8498" s="1"/>
      <c r="D8498" s="1"/>
      <c r="E8498" s="1"/>
      <c r="F8498" s="1"/>
      <c r="M8498" s="1"/>
      <c r="N8498" s="1"/>
    </row>
    <row r="8499" spans="1:14">
      <c r="A8499" s="1"/>
      <c r="B8499" s="1"/>
      <c r="D8499" s="1"/>
      <c r="E8499" s="1"/>
      <c r="F8499" s="1"/>
      <c r="M8499" s="1"/>
      <c r="N8499" s="1"/>
    </row>
    <row r="8500" spans="1:14">
      <c r="A8500" s="1"/>
      <c r="B8500" s="1"/>
      <c r="D8500" s="1"/>
      <c r="E8500" s="1"/>
      <c r="F8500" s="1"/>
      <c r="M8500" s="1"/>
      <c r="N8500" s="1"/>
    </row>
    <row r="8501" spans="1:14">
      <c r="A8501" s="1"/>
      <c r="B8501" s="1"/>
      <c r="D8501" s="1"/>
      <c r="E8501" s="1"/>
      <c r="F8501" s="1"/>
      <c r="M8501" s="1"/>
      <c r="N8501" s="1"/>
    </row>
    <row r="8502" spans="1:14">
      <c r="A8502" s="1"/>
      <c r="B8502" s="1"/>
      <c r="D8502" s="1"/>
      <c r="E8502" s="1"/>
      <c r="F8502" s="1"/>
      <c r="M8502" s="1"/>
      <c r="N8502" s="1"/>
    </row>
    <row r="8503" spans="1:14">
      <c r="A8503" s="1"/>
      <c r="B8503" s="1"/>
      <c r="D8503" s="1"/>
      <c r="E8503" s="1"/>
      <c r="F8503" s="1"/>
      <c r="M8503" s="1"/>
      <c r="N8503" s="1"/>
    </row>
    <row r="8504" spans="1:14">
      <c r="A8504" s="1"/>
      <c r="B8504" s="1"/>
      <c r="D8504" s="1"/>
      <c r="E8504" s="1"/>
      <c r="F8504" s="1"/>
      <c r="M8504" s="1"/>
      <c r="N8504" s="1"/>
    </row>
    <row r="8505" spans="1:14">
      <c r="A8505" s="1"/>
      <c r="B8505" s="1"/>
      <c r="D8505" s="1"/>
      <c r="E8505" s="1"/>
      <c r="F8505" s="1"/>
      <c r="M8505" s="1"/>
      <c r="N8505" s="1"/>
    </row>
    <row r="8506" spans="1:14">
      <c r="A8506" s="1"/>
      <c r="B8506" s="1"/>
      <c r="D8506" s="1"/>
      <c r="E8506" s="1"/>
      <c r="F8506" s="1"/>
      <c r="M8506" s="1"/>
      <c r="N8506" s="1"/>
    </row>
    <row r="8507" spans="1:14">
      <c r="A8507" s="1"/>
      <c r="B8507" s="1"/>
      <c r="D8507" s="1"/>
      <c r="E8507" s="1"/>
      <c r="F8507" s="1"/>
      <c r="M8507" s="1"/>
      <c r="N8507" s="1"/>
    </row>
    <row r="8508" spans="1:14">
      <c r="A8508" s="1"/>
      <c r="B8508" s="1"/>
      <c r="D8508" s="1"/>
      <c r="E8508" s="1"/>
      <c r="F8508" s="1"/>
      <c r="M8508" s="1"/>
      <c r="N8508" s="1"/>
    </row>
    <row r="8509" spans="1:14">
      <c r="A8509" s="1"/>
      <c r="B8509" s="1"/>
      <c r="D8509" s="1"/>
      <c r="E8509" s="1"/>
      <c r="F8509" s="1"/>
      <c r="M8509" s="1"/>
      <c r="N8509" s="1"/>
    </row>
    <row r="8510" spans="1:14">
      <c r="A8510" s="1"/>
      <c r="B8510" s="1"/>
      <c r="D8510" s="1"/>
      <c r="E8510" s="1"/>
      <c r="F8510" s="1"/>
      <c r="M8510" s="1"/>
      <c r="N8510" s="1"/>
    </row>
    <row r="8511" spans="1:14">
      <c r="A8511" s="1"/>
      <c r="B8511" s="1"/>
      <c r="D8511" s="1"/>
      <c r="E8511" s="1"/>
      <c r="F8511" s="1"/>
      <c r="M8511" s="1"/>
      <c r="N8511" s="1"/>
    </row>
    <row r="8512" spans="1:14">
      <c r="A8512" s="1"/>
      <c r="B8512" s="1"/>
      <c r="D8512" s="1"/>
      <c r="E8512" s="1"/>
      <c r="F8512" s="1"/>
      <c r="M8512" s="1"/>
      <c r="N8512" s="1"/>
    </row>
    <row r="8513" spans="1:14">
      <c r="A8513" s="1"/>
      <c r="B8513" s="1"/>
      <c r="D8513" s="1"/>
      <c r="E8513" s="1"/>
      <c r="F8513" s="1"/>
      <c r="M8513" s="1"/>
      <c r="N8513" s="1"/>
    </row>
    <row r="8514" spans="1:14">
      <c r="A8514" s="1"/>
      <c r="B8514" s="1"/>
      <c r="D8514" s="1"/>
      <c r="E8514" s="1"/>
      <c r="F8514" s="1"/>
      <c r="M8514" s="1"/>
      <c r="N8514" s="1"/>
    </row>
    <row r="8515" spans="1:14">
      <c r="A8515" s="1"/>
      <c r="B8515" s="1"/>
      <c r="D8515" s="1"/>
      <c r="E8515" s="1"/>
      <c r="F8515" s="1"/>
      <c r="M8515" s="1"/>
      <c r="N8515" s="1"/>
    </row>
    <row r="8516" spans="1:14">
      <c r="A8516" s="1"/>
      <c r="B8516" s="1"/>
      <c r="D8516" s="1"/>
      <c r="E8516" s="1"/>
      <c r="F8516" s="1"/>
      <c r="M8516" s="1"/>
      <c r="N8516" s="1"/>
    </row>
    <row r="8517" spans="1:14">
      <c r="A8517" s="1"/>
      <c r="B8517" s="1"/>
      <c r="D8517" s="1"/>
      <c r="E8517" s="1"/>
      <c r="F8517" s="1"/>
      <c r="M8517" s="1"/>
      <c r="N8517" s="1"/>
    </row>
    <row r="8518" spans="1:14">
      <c r="A8518" s="1"/>
      <c r="B8518" s="1"/>
      <c r="D8518" s="1"/>
      <c r="E8518" s="1"/>
      <c r="F8518" s="1"/>
      <c r="M8518" s="1"/>
      <c r="N8518" s="1"/>
    </row>
    <row r="8519" spans="1:14">
      <c r="A8519" s="1"/>
      <c r="B8519" s="1"/>
      <c r="D8519" s="1"/>
      <c r="E8519" s="1"/>
      <c r="F8519" s="1"/>
      <c r="M8519" s="1"/>
      <c r="N8519" s="1"/>
    </row>
    <row r="8520" spans="1:14">
      <c r="A8520" s="1"/>
      <c r="B8520" s="1"/>
      <c r="D8520" s="1"/>
      <c r="E8520" s="1"/>
      <c r="F8520" s="1"/>
      <c r="M8520" s="1"/>
      <c r="N8520" s="1"/>
    </row>
    <row r="8521" spans="1:14">
      <c r="A8521" s="1"/>
      <c r="B8521" s="1"/>
      <c r="D8521" s="1"/>
      <c r="E8521" s="1"/>
      <c r="F8521" s="1"/>
      <c r="M8521" s="1"/>
      <c r="N8521" s="1"/>
    </row>
    <row r="8522" spans="1:14">
      <c r="A8522" s="1"/>
      <c r="B8522" s="1"/>
      <c r="D8522" s="1"/>
      <c r="E8522" s="1"/>
      <c r="F8522" s="1"/>
      <c r="M8522" s="1"/>
      <c r="N8522" s="1"/>
    </row>
    <row r="8523" spans="1:14">
      <c r="A8523" s="1"/>
      <c r="B8523" s="1"/>
      <c r="D8523" s="1"/>
      <c r="E8523" s="1"/>
      <c r="F8523" s="1"/>
      <c r="M8523" s="1"/>
      <c r="N8523" s="1"/>
    </row>
    <row r="8524" spans="1:14">
      <c r="A8524" s="1"/>
      <c r="B8524" s="1"/>
      <c r="D8524" s="1"/>
      <c r="E8524" s="1"/>
      <c r="F8524" s="1"/>
      <c r="M8524" s="1"/>
      <c r="N8524" s="1"/>
    </row>
    <row r="8525" spans="1:14">
      <c r="A8525" s="1"/>
      <c r="B8525" s="1"/>
      <c r="D8525" s="1"/>
      <c r="E8525" s="1"/>
      <c r="F8525" s="1"/>
      <c r="M8525" s="1"/>
      <c r="N8525" s="1"/>
    </row>
    <row r="8526" spans="1:14">
      <c r="A8526" s="1"/>
      <c r="B8526" s="1"/>
      <c r="D8526" s="1"/>
      <c r="E8526" s="1"/>
      <c r="F8526" s="1"/>
      <c r="M8526" s="1"/>
      <c r="N8526" s="1"/>
    </row>
    <row r="8527" spans="1:14">
      <c r="A8527" s="1"/>
      <c r="B8527" s="1"/>
      <c r="D8527" s="1"/>
      <c r="E8527" s="1"/>
      <c r="F8527" s="1"/>
      <c r="M8527" s="1"/>
      <c r="N8527" s="1"/>
    </row>
    <row r="8528" spans="1:14">
      <c r="A8528" s="1"/>
      <c r="B8528" s="1"/>
      <c r="D8528" s="1"/>
      <c r="E8528" s="1"/>
      <c r="F8528" s="1"/>
      <c r="M8528" s="1"/>
      <c r="N8528" s="1"/>
    </row>
    <row r="8529" spans="1:14">
      <c r="A8529" s="1"/>
      <c r="B8529" s="1"/>
      <c r="D8529" s="1"/>
      <c r="E8529" s="1"/>
      <c r="F8529" s="1"/>
      <c r="M8529" s="1"/>
      <c r="N8529" s="1"/>
    </row>
    <row r="8530" spans="1:14">
      <c r="A8530" s="1"/>
      <c r="B8530" s="1"/>
      <c r="D8530" s="1"/>
      <c r="E8530" s="1"/>
      <c r="F8530" s="1"/>
      <c r="M8530" s="1"/>
      <c r="N8530" s="1"/>
    </row>
    <row r="8531" spans="1:14">
      <c r="A8531" s="1"/>
      <c r="B8531" s="1"/>
      <c r="D8531" s="1"/>
      <c r="E8531" s="1"/>
      <c r="F8531" s="1"/>
      <c r="M8531" s="1"/>
      <c r="N8531" s="1"/>
    </row>
    <row r="8532" spans="1:14">
      <c r="A8532" s="1"/>
      <c r="B8532" s="1"/>
      <c r="D8532" s="1"/>
      <c r="E8532" s="1"/>
      <c r="F8532" s="1"/>
      <c r="M8532" s="1"/>
      <c r="N8532" s="1"/>
    </row>
    <row r="8533" spans="1:14">
      <c r="A8533" s="1"/>
      <c r="B8533" s="1"/>
      <c r="D8533" s="1"/>
      <c r="E8533" s="1"/>
      <c r="F8533" s="1"/>
      <c r="M8533" s="1"/>
      <c r="N8533" s="1"/>
    </row>
    <row r="8534" spans="1:14">
      <c r="A8534" s="1"/>
      <c r="B8534" s="1"/>
      <c r="D8534" s="1"/>
      <c r="E8534" s="1"/>
      <c r="F8534" s="1"/>
      <c r="M8534" s="1"/>
      <c r="N8534" s="1"/>
    </row>
    <row r="8535" spans="1:14">
      <c r="A8535" s="1"/>
      <c r="B8535" s="1"/>
      <c r="D8535" s="1"/>
      <c r="E8535" s="1"/>
      <c r="F8535" s="1"/>
      <c r="M8535" s="1"/>
      <c r="N8535" s="1"/>
    </row>
    <row r="8536" spans="1:14">
      <c r="A8536" s="1"/>
      <c r="B8536" s="1"/>
      <c r="D8536" s="1"/>
      <c r="E8536" s="1"/>
      <c r="F8536" s="1"/>
      <c r="M8536" s="1"/>
      <c r="N8536" s="1"/>
    </row>
    <row r="8537" spans="1:14">
      <c r="A8537" s="1"/>
      <c r="B8537" s="1"/>
      <c r="D8537" s="1"/>
      <c r="E8537" s="1"/>
      <c r="F8537" s="1"/>
      <c r="M8537" s="1"/>
      <c r="N8537" s="1"/>
    </row>
    <row r="8538" spans="1:14">
      <c r="A8538" s="1"/>
      <c r="B8538" s="1"/>
      <c r="D8538" s="1"/>
      <c r="E8538" s="1"/>
      <c r="F8538" s="1"/>
      <c r="M8538" s="1"/>
      <c r="N8538" s="1"/>
    </row>
    <row r="8539" spans="1:14">
      <c r="A8539" s="1"/>
      <c r="B8539" s="1"/>
      <c r="D8539" s="1"/>
      <c r="E8539" s="1"/>
      <c r="F8539" s="1"/>
      <c r="M8539" s="1"/>
      <c r="N8539" s="1"/>
    </row>
    <row r="8540" spans="1:14">
      <c r="A8540" s="1"/>
      <c r="B8540" s="1"/>
      <c r="D8540" s="1"/>
      <c r="E8540" s="1"/>
      <c r="F8540" s="1"/>
      <c r="M8540" s="1"/>
      <c r="N8540" s="1"/>
    </row>
    <row r="8541" spans="1:14">
      <c r="A8541" s="1"/>
      <c r="B8541" s="1"/>
      <c r="D8541" s="1"/>
      <c r="E8541" s="1"/>
      <c r="F8541" s="1"/>
      <c r="M8541" s="1"/>
      <c r="N8541" s="1"/>
    </row>
    <row r="8542" spans="1:14">
      <c r="A8542" s="1"/>
      <c r="B8542" s="1"/>
      <c r="D8542" s="1"/>
      <c r="E8542" s="1"/>
      <c r="F8542" s="1"/>
      <c r="M8542" s="1"/>
      <c r="N8542" s="1"/>
    </row>
    <row r="8543" spans="1:14">
      <c r="A8543" s="1"/>
      <c r="B8543" s="1"/>
      <c r="D8543" s="1"/>
      <c r="E8543" s="1"/>
      <c r="F8543" s="1"/>
      <c r="M8543" s="1"/>
      <c r="N8543" s="1"/>
    </row>
    <row r="8544" spans="1:14">
      <c r="A8544" s="1"/>
      <c r="B8544" s="1"/>
      <c r="D8544" s="1"/>
      <c r="E8544" s="1"/>
      <c r="F8544" s="1"/>
      <c r="M8544" s="1"/>
      <c r="N8544" s="1"/>
    </row>
    <row r="8545" spans="1:14">
      <c r="A8545" s="1"/>
      <c r="B8545" s="1"/>
      <c r="D8545" s="1"/>
      <c r="E8545" s="1"/>
      <c r="F8545" s="1"/>
      <c r="M8545" s="1"/>
      <c r="N8545" s="1"/>
    </row>
    <row r="8546" spans="1:14">
      <c r="A8546" s="1"/>
      <c r="B8546" s="1"/>
      <c r="D8546" s="1"/>
      <c r="E8546" s="1"/>
      <c r="F8546" s="1"/>
      <c r="M8546" s="1"/>
      <c r="N8546" s="1"/>
    </row>
    <row r="8547" spans="1:14">
      <c r="A8547" s="1"/>
      <c r="B8547" s="1"/>
      <c r="D8547" s="1"/>
      <c r="E8547" s="1"/>
      <c r="F8547" s="1"/>
      <c r="M8547" s="1"/>
      <c r="N8547" s="1"/>
    </row>
    <row r="8548" spans="1:14">
      <c r="A8548" s="1"/>
      <c r="B8548" s="1"/>
      <c r="D8548" s="1"/>
      <c r="E8548" s="1"/>
      <c r="F8548" s="1"/>
      <c r="M8548" s="1"/>
      <c r="N8548" s="1"/>
    </row>
    <row r="8549" spans="1:14">
      <c r="A8549" s="1"/>
      <c r="B8549" s="1"/>
      <c r="D8549" s="1"/>
      <c r="E8549" s="1"/>
      <c r="F8549" s="1"/>
      <c r="M8549" s="1"/>
      <c r="N8549" s="1"/>
    </row>
    <row r="8550" spans="1:14">
      <c r="A8550" s="1"/>
      <c r="B8550" s="1"/>
      <c r="D8550" s="1"/>
      <c r="E8550" s="1"/>
      <c r="F8550" s="1"/>
      <c r="M8550" s="1"/>
      <c r="N8550" s="1"/>
    </row>
    <row r="8551" spans="1:14">
      <c r="A8551" s="1"/>
      <c r="B8551" s="1"/>
      <c r="D8551" s="1"/>
      <c r="E8551" s="1"/>
      <c r="F8551" s="1"/>
      <c r="M8551" s="1"/>
      <c r="N8551" s="1"/>
    </row>
    <row r="8552" spans="1:14">
      <c r="A8552" s="1"/>
      <c r="B8552" s="1"/>
      <c r="D8552" s="1"/>
      <c r="E8552" s="1"/>
      <c r="F8552" s="1"/>
      <c r="M8552" s="1"/>
      <c r="N8552" s="1"/>
    </row>
    <row r="8553" spans="1:14">
      <c r="A8553" s="1"/>
      <c r="B8553" s="1"/>
      <c r="D8553" s="1"/>
      <c r="E8553" s="1"/>
      <c r="F8553" s="1"/>
      <c r="M8553" s="1"/>
      <c r="N8553" s="1"/>
    </row>
    <row r="8554" spans="1:14">
      <c r="A8554" s="1"/>
      <c r="B8554" s="1"/>
      <c r="D8554" s="1"/>
      <c r="E8554" s="1"/>
      <c r="F8554" s="1"/>
      <c r="M8554" s="1"/>
      <c r="N8554" s="1"/>
    </row>
    <row r="8555" spans="1:14">
      <c r="A8555" s="1"/>
      <c r="B8555" s="1"/>
      <c r="D8555" s="1"/>
      <c r="E8555" s="1"/>
      <c r="F8555" s="1"/>
      <c r="M8555" s="1"/>
      <c r="N8555" s="1"/>
    </row>
    <row r="8556" spans="1:14">
      <c r="A8556" s="1"/>
      <c r="B8556" s="1"/>
      <c r="D8556" s="1"/>
      <c r="E8556" s="1"/>
      <c r="F8556" s="1"/>
      <c r="M8556" s="1"/>
      <c r="N8556" s="1"/>
    </row>
    <row r="8557" spans="1:14">
      <c r="A8557" s="1"/>
      <c r="B8557" s="1"/>
      <c r="D8557" s="1"/>
      <c r="E8557" s="1"/>
      <c r="F8557" s="1"/>
      <c r="M8557" s="1"/>
      <c r="N8557" s="1"/>
    </row>
    <row r="8558" spans="1:14">
      <c r="A8558" s="1"/>
      <c r="B8558" s="1"/>
      <c r="D8558" s="1"/>
      <c r="E8558" s="1"/>
      <c r="F8558" s="1"/>
      <c r="M8558" s="1"/>
      <c r="N8558" s="1"/>
    </row>
    <row r="8559" spans="1:14">
      <c r="A8559" s="1"/>
      <c r="B8559" s="1"/>
      <c r="D8559" s="1"/>
      <c r="E8559" s="1"/>
      <c r="F8559" s="1"/>
      <c r="M8559" s="1"/>
      <c r="N8559" s="1"/>
    </row>
    <row r="8560" spans="1:14">
      <c r="A8560" s="1"/>
      <c r="B8560" s="1"/>
      <c r="D8560" s="1"/>
      <c r="E8560" s="1"/>
      <c r="F8560" s="1"/>
      <c r="M8560" s="1"/>
      <c r="N8560" s="1"/>
    </row>
    <row r="8561" spans="1:14">
      <c r="A8561" s="1"/>
      <c r="B8561" s="1"/>
      <c r="D8561" s="1"/>
      <c r="E8561" s="1"/>
      <c r="F8561" s="1"/>
      <c r="M8561" s="1"/>
      <c r="N8561" s="1"/>
    </row>
    <row r="8562" spans="1:14">
      <c r="A8562" s="1"/>
      <c r="B8562" s="1"/>
      <c r="D8562" s="1"/>
      <c r="E8562" s="1"/>
      <c r="F8562" s="1"/>
      <c r="M8562" s="1"/>
      <c r="N8562" s="1"/>
    </row>
    <row r="8563" spans="1:14">
      <c r="A8563" s="1"/>
      <c r="B8563" s="1"/>
      <c r="D8563" s="1"/>
      <c r="E8563" s="1"/>
      <c r="F8563" s="1"/>
      <c r="M8563" s="1"/>
      <c r="N8563" s="1"/>
    </row>
    <row r="8564" spans="1:14">
      <c r="A8564" s="1"/>
      <c r="B8564" s="1"/>
      <c r="D8564" s="1"/>
      <c r="E8564" s="1"/>
      <c r="F8564" s="1"/>
      <c r="M8564" s="1"/>
      <c r="N8564" s="1"/>
    </row>
    <row r="8565" spans="1:14">
      <c r="A8565" s="1"/>
      <c r="B8565" s="1"/>
      <c r="D8565" s="1"/>
      <c r="E8565" s="1"/>
      <c r="F8565" s="1"/>
      <c r="M8565" s="1"/>
      <c r="N8565" s="1"/>
    </row>
    <row r="8566" spans="1:14">
      <c r="A8566" s="1"/>
      <c r="B8566" s="1"/>
      <c r="D8566" s="1"/>
      <c r="E8566" s="1"/>
      <c r="F8566" s="1"/>
      <c r="M8566" s="1"/>
      <c r="N8566" s="1"/>
    </row>
    <row r="8567" spans="1:14">
      <c r="A8567" s="1"/>
      <c r="B8567" s="1"/>
      <c r="D8567" s="1"/>
      <c r="E8567" s="1"/>
      <c r="F8567" s="1"/>
      <c r="M8567" s="1"/>
      <c r="N8567" s="1"/>
    </row>
    <row r="8568" spans="1:14">
      <c r="A8568" s="1"/>
      <c r="B8568" s="1"/>
      <c r="D8568" s="1"/>
      <c r="E8568" s="1"/>
      <c r="F8568" s="1"/>
      <c r="M8568" s="1"/>
      <c r="N8568" s="1"/>
    </row>
    <row r="8569" spans="1:14">
      <c r="A8569" s="1"/>
      <c r="B8569" s="1"/>
      <c r="D8569" s="1"/>
      <c r="E8569" s="1"/>
      <c r="F8569" s="1"/>
      <c r="M8569" s="1"/>
      <c r="N8569" s="1"/>
    </row>
    <row r="8570" spans="1:14">
      <c r="A8570" s="1"/>
      <c r="B8570" s="1"/>
      <c r="D8570" s="1"/>
      <c r="E8570" s="1"/>
      <c r="F8570" s="1"/>
      <c r="M8570" s="1"/>
      <c r="N8570" s="1"/>
    </row>
    <row r="8571" spans="1:14">
      <c r="A8571" s="1"/>
      <c r="B8571" s="1"/>
      <c r="D8571" s="1"/>
      <c r="E8571" s="1"/>
      <c r="F8571" s="1"/>
      <c r="M8571" s="1"/>
      <c r="N8571" s="1"/>
    </row>
    <row r="8572" spans="1:14">
      <c r="A8572" s="1"/>
      <c r="B8572" s="1"/>
      <c r="D8572" s="1"/>
      <c r="E8572" s="1"/>
      <c r="F8572" s="1"/>
      <c r="M8572" s="1"/>
      <c r="N8572" s="1"/>
    </row>
    <row r="8573" spans="1:14">
      <c r="A8573" s="1"/>
      <c r="B8573" s="1"/>
      <c r="D8573" s="1"/>
      <c r="E8573" s="1"/>
      <c r="F8573" s="1"/>
      <c r="M8573" s="1"/>
      <c r="N8573" s="1"/>
    </row>
    <row r="8574" spans="1:14">
      <c r="A8574" s="1"/>
      <c r="B8574" s="1"/>
      <c r="D8574" s="1"/>
      <c r="E8574" s="1"/>
      <c r="F8574" s="1"/>
      <c r="M8574" s="1"/>
      <c r="N8574" s="1"/>
    </row>
    <row r="8575" spans="1:14">
      <c r="A8575" s="1"/>
      <c r="B8575" s="1"/>
      <c r="D8575" s="1"/>
      <c r="E8575" s="1"/>
      <c r="F8575" s="1"/>
      <c r="M8575" s="1"/>
      <c r="N8575" s="1"/>
    </row>
    <row r="8576" spans="1:14">
      <c r="A8576" s="1"/>
      <c r="B8576" s="1"/>
      <c r="D8576" s="1"/>
      <c r="E8576" s="1"/>
      <c r="F8576" s="1"/>
      <c r="M8576" s="1"/>
      <c r="N8576" s="1"/>
    </row>
    <row r="8577" spans="1:14">
      <c r="A8577" s="1"/>
      <c r="B8577" s="1"/>
      <c r="D8577" s="1"/>
      <c r="E8577" s="1"/>
      <c r="F8577" s="1"/>
      <c r="M8577" s="1"/>
      <c r="N8577" s="1"/>
    </row>
    <row r="8578" spans="1:14">
      <c r="A8578" s="1"/>
      <c r="B8578" s="1"/>
      <c r="D8578" s="1"/>
      <c r="E8578" s="1"/>
      <c r="F8578" s="1"/>
      <c r="M8578" s="1"/>
      <c r="N8578" s="1"/>
    </row>
    <row r="8579" spans="1:14">
      <c r="A8579" s="1"/>
      <c r="B8579" s="1"/>
      <c r="D8579" s="1"/>
      <c r="E8579" s="1"/>
      <c r="F8579" s="1"/>
      <c r="M8579" s="1"/>
      <c r="N8579" s="1"/>
    </row>
    <row r="8580" spans="1:14">
      <c r="A8580" s="1"/>
      <c r="B8580" s="1"/>
      <c r="D8580" s="1"/>
      <c r="E8580" s="1"/>
      <c r="F8580" s="1"/>
      <c r="M8580" s="1"/>
      <c r="N8580" s="1"/>
    </row>
    <row r="8581" spans="1:14">
      <c r="A8581" s="1"/>
      <c r="B8581" s="1"/>
      <c r="D8581" s="1"/>
      <c r="E8581" s="1"/>
      <c r="F8581" s="1"/>
      <c r="M8581" s="1"/>
      <c r="N8581" s="1"/>
    </row>
    <row r="8582" spans="1:14">
      <c r="A8582" s="1"/>
      <c r="B8582" s="1"/>
      <c r="D8582" s="1"/>
      <c r="E8582" s="1"/>
      <c r="F8582" s="1"/>
      <c r="M8582" s="1"/>
      <c r="N8582" s="1"/>
    </row>
    <row r="8583" spans="1:14">
      <c r="A8583" s="1"/>
      <c r="B8583" s="1"/>
      <c r="D8583" s="1"/>
      <c r="E8583" s="1"/>
      <c r="F8583" s="1"/>
      <c r="M8583" s="1"/>
      <c r="N8583" s="1"/>
    </row>
    <row r="8584" spans="1:14">
      <c r="A8584" s="1"/>
      <c r="B8584" s="1"/>
      <c r="D8584" s="1"/>
      <c r="E8584" s="1"/>
      <c r="F8584" s="1"/>
      <c r="M8584" s="1"/>
      <c r="N8584" s="1"/>
    </row>
    <row r="8585" spans="1:14">
      <c r="A8585" s="1"/>
      <c r="B8585" s="1"/>
      <c r="D8585" s="1"/>
      <c r="E8585" s="1"/>
      <c r="F8585" s="1"/>
      <c r="M8585" s="1"/>
      <c r="N8585" s="1"/>
    </row>
    <row r="8586" spans="1:14">
      <c r="A8586" s="1"/>
      <c r="B8586" s="1"/>
      <c r="D8586" s="1"/>
      <c r="E8586" s="1"/>
      <c r="F8586" s="1"/>
      <c r="M8586" s="1"/>
      <c r="N8586" s="1"/>
    </row>
    <row r="8587" spans="1:14">
      <c r="A8587" s="1"/>
      <c r="B8587" s="1"/>
      <c r="D8587" s="1"/>
      <c r="E8587" s="1"/>
      <c r="F8587" s="1"/>
      <c r="M8587" s="1"/>
      <c r="N8587" s="1"/>
    </row>
    <row r="8588" spans="1:14">
      <c r="A8588" s="1"/>
      <c r="B8588" s="1"/>
      <c r="D8588" s="1"/>
      <c r="E8588" s="1"/>
      <c r="F8588" s="1"/>
      <c r="M8588" s="1"/>
      <c r="N8588" s="1"/>
    </row>
    <row r="8589" spans="1:14">
      <c r="A8589" s="1"/>
      <c r="B8589" s="1"/>
      <c r="D8589" s="1"/>
      <c r="E8589" s="1"/>
      <c r="F8589" s="1"/>
      <c r="M8589" s="1"/>
      <c r="N8589" s="1"/>
    </row>
    <row r="8590" spans="1:14">
      <c r="A8590" s="1"/>
      <c r="B8590" s="1"/>
      <c r="D8590" s="1"/>
      <c r="E8590" s="1"/>
      <c r="F8590" s="1"/>
      <c r="M8590" s="1"/>
      <c r="N8590" s="1"/>
    </row>
    <row r="8591" spans="1:14">
      <c r="A8591" s="1"/>
      <c r="B8591" s="1"/>
      <c r="D8591" s="1"/>
      <c r="E8591" s="1"/>
      <c r="F8591" s="1"/>
      <c r="M8591" s="1"/>
      <c r="N8591" s="1"/>
    </row>
    <row r="8592" spans="1:14">
      <c r="A8592" s="1"/>
      <c r="B8592" s="1"/>
      <c r="D8592" s="1"/>
      <c r="E8592" s="1"/>
      <c r="F8592" s="1"/>
      <c r="M8592" s="1"/>
      <c r="N8592" s="1"/>
    </row>
    <row r="8593" spans="1:14">
      <c r="A8593" s="1"/>
      <c r="B8593" s="1"/>
      <c r="D8593" s="1"/>
      <c r="E8593" s="1"/>
      <c r="F8593" s="1"/>
      <c r="M8593" s="1"/>
      <c r="N8593" s="1"/>
    </row>
    <row r="8594" spans="1:14">
      <c r="A8594" s="1"/>
      <c r="B8594" s="1"/>
      <c r="D8594" s="1"/>
      <c r="E8594" s="1"/>
      <c r="F8594" s="1"/>
      <c r="M8594" s="1"/>
      <c r="N8594" s="1"/>
    </row>
    <row r="8595" spans="1:14">
      <c r="A8595" s="1"/>
      <c r="B8595" s="1"/>
      <c r="D8595" s="1"/>
      <c r="E8595" s="1"/>
      <c r="F8595" s="1"/>
      <c r="M8595" s="1"/>
      <c r="N8595" s="1"/>
    </row>
    <row r="8596" spans="1:14">
      <c r="A8596" s="1"/>
      <c r="B8596" s="1"/>
      <c r="D8596" s="1"/>
      <c r="E8596" s="1"/>
      <c r="F8596" s="1"/>
      <c r="M8596" s="1"/>
      <c r="N8596" s="1"/>
    </row>
    <row r="8597" spans="1:14">
      <c r="A8597" s="1"/>
      <c r="B8597" s="1"/>
      <c r="D8597" s="1"/>
      <c r="E8597" s="1"/>
      <c r="F8597" s="1"/>
      <c r="M8597" s="1"/>
      <c r="N8597" s="1"/>
    </row>
    <row r="8598" spans="1:14">
      <c r="A8598" s="1"/>
      <c r="B8598" s="1"/>
      <c r="D8598" s="1"/>
      <c r="E8598" s="1"/>
      <c r="F8598" s="1"/>
      <c r="M8598" s="1"/>
      <c r="N8598" s="1"/>
    </row>
    <row r="8599" spans="1:14">
      <c r="A8599" s="1"/>
      <c r="B8599" s="1"/>
      <c r="D8599" s="1"/>
      <c r="E8599" s="1"/>
      <c r="F8599" s="1"/>
      <c r="M8599" s="1"/>
      <c r="N8599" s="1"/>
    </row>
    <row r="8600" spans="1:14">
      <c r="A8600" s="1"/>
      <c r="B8600" s="1"/>
      <c r="D8600" s="1"/>
      <c r="E8600" s="1"/>
      <c r="F8600" s="1"/>
      <c r="M8600" s="1"/>
      <c r="N8600" s="1"/>
    </row>
    <row r="8601" spans="1:14">
      <c r="A8601" s="1"/>
      <c r="B8601" s="1"/>
      <c r="D8601" s="1"/>
      <c r="E8601" s="1"/>
      <c r="F8601" s="1"/>
      <c r="M8601" s="1"/>
      <c r="N8601" s="1"/>
    </row>
    <row r="8602" spans="1:14">
      <c r="A8602" s="1"/>
      <c r="B8602" s="1"/>
      <c r="D8602" s="1"/>
      <c r="E8602" s="1"/>
      <c r="F8602" s="1"/>
      <c r="M8602" s="1"/>
      <c r="N8602" s="1"/>
    </row>
    <row r="8603" spans="1:14">
      <c r="A8603" s="1"/>
      <c r="B8603" s="1"/>
      <c r="D8603" s="1"/>
      <c r="E8603" s="1"/>
      <c r="F8603" s="1"/>
      <c r="M8603" s="1"/>
      <c r="N8603" s="1"/>
    </row>
    <row r="8604" spans="1:14">
      <c r="A8604" s="1"/>
      <c r="B8604" s="1"/>
      <c r="D8604" s="1"/>
      <c r="E8604" s="1"/>
      <c r="F8604" s="1"/>
      <c r="M8604" s="1"/>
      <c r="N8604" s="1"/>
    </row>
    <row r="8605" spans="1:14">
      <c r="A8605" s="1"/>
      <c r="B8605" s="1"/>
      <c r="D8605" s="1"/>
      <c r="E8605" s="1"/>
      <c r="F8605" s="1"/>
      <c r="M8605" s="1"/>
      <c r="N8605" s="1"/>
    </row>
    <row r="8606" spans="1:14">
      <c r="A8606" s="1"/>
      <c r="B8606" s="1"/>
      <c r="D8606" s="1"/>
      <c r="E8606" s="1"/>
      <c r="F8606" s="1"/>
      <c r="M8606" s="1"/>
      <c r="N8606" s="1"/>
    </row>
    <row r="8607" spans="1:14">
      <c r="A8607" s="1"/>
      <c r="B8607" s="1"/>
      <c r="D8607" s="1"/>
      <c r="E8607" s="1"/>
      <c r="F8607" s="1"/>
      <c r="M8607" s="1"/>
      <c r="N8607" s="1"/>
    </row>
    <row r="8608" spans="1:14">
      <c r="A8608" s="1"/>
      <c r="B8608" s="1"/>
      <c r="D8608" s="1"/>
      <c r="E8608" s="1"/>
      <c r="F8608" s="1"/>
      <c r="M8608" s="1"/>
      <c r="N8608" s="1"/>
    </row>
    <row r="8609" spans="1:14">
      <c r="A8609" s="1"/>
      <c r="B8609" s="1"/>
      <c r="D8609" s="1"/>
      <c r="E8609" s="1"/>
      <c r="F8609" s="1"/>
      <c r="M8609" s="1"/>
      <c r="N8609" s="1"/>
    </row>
    <row r="8610" spans="1:14">
      <c r="A8610" s="1"/>
      <c r="B8610" s="1"/>
      <c r="D8610" s="1"/>
      <c r="E8610" s="1"/>
      <c r="F8610" s="1"/>
      <c r="M8610" s="1"/>
      <c r="N8610" s="1"/>
    </row>
    <row r="8611" spans="1:14">
      <c r="A8611" s="1"/>
      <c r="B8611" s="1"/>
      <c r="D8611" s="1"/>
      <c r="E8611" s="1"/>
      <c r="F8611" s="1"/>
      <c r="M8611" s="1"/>
      <c r="N8611" s="1"/>
    </row>
    <row r="8612" spans="1:14">
      <c r="A8612" s="1"/>
      <c r="B8612" s="1"/>
      <c r="D8612" s="1"/>
      <c r="E8612" s="1"/>
      <c r="F8612" s="1"/>
      <c r="M8612" s="1"/>
      <c r="N8612" s="1"/>
    </row>
    <row r="8613" spans="1:14">
      <c r="A8613" s="1"/>
      <c r="B8613" s="1"/>
      <c r="D8613" s="1"/>
      <c r="E8613" s="1"/>
      <c r="F8613" s="1"/>
      <c r="M8613" s="1"/>
      <c r="N8613" s="1"/>
    </row>
    <row r="8614" spans="1:14">
      <c r="A8614" s="1"/>
      <c r="B8614" s="1"/>
      <c r="D8614" s="1"/>
      <c r="E8614" s="1"/>
      <c r="F8614" s="1"/>
      <c r="M8614" s="1"/>
      <c r="N8614" s="1"/>
    </row>
    <row r="8615" spans="1:14">
      <c r="A8615" s="1"/>
      <c r="B8615" s="1"/>
      <c r="D8615" s="1"/>
      <c r="E8615" s="1"/>
      <c r="F8615" s="1"/>
      <c r="M8615" s="1"/>
      <c r="N8615" s="1"/>
    </row>
    <row r="8616" spans="1:14">
      <c r="A8616" s="1"/>
      <c r="B8616" s="1"/>
      <c r="D8616" s="1"/>
      <c r="E8616" s="1"/>
      <c r="F8616" s="1"/>
      <c r="M8616" s="1"/>
      <c r="N8616" s="1"/>
    </row>
    <row r="8617" spans="1:14">
      <c r="A8617" s="1"/>
      <c r="B8617" s="1"/>
      <c r="D8617" s="1"/>
      <c r="E8617" s="1"/>
      <c r="F8617" s="1"/>
      <c r="M8617" s="1"/>
      <c r="N8617" s="1"/>
    </row>
    <row r="8618" spans="1:14">
      <c r="A8618" s="1"/>
      <c r="B8618" s="1"/>
      <c r="D8618" s="1"/>
      <c r="E8618" s="1"/>
      <c r="F8618" s="1"/>
      <c r="M8618" s="1"/>
      <c r="N8618" s="1"/>
    </row>
    <row r="8619" spans="1:14">
      <c r="A8619" s="1"/>
      <c r="B8619" s="1"/>
      <c r="D8619" s="1"/>
      <c r="E8619" s="1"/>
      <c r="F8619" s="1"/>
      <c r="M8619" s="1"/>
      <c r="N8619" s="1"/>
    </row>
    <row r="8620" spans="1:14">
      <c r="A8620" s="1"/>
      <c r="B8620" s="1"/>
      <c r="D8620" s="1"/>
      <c r="E8620" s="1"/>
      <c r="F8620" s="1"/>
      <c r="M8620" s="1"/>
      <c r="N8620" s="1"/>
    </row>
    <row r="8621" spans="1:14">
      <c r="A8621" s="1"/>
      <c r="B8621" s="1"/>
      <c r="D8621" s="1"/>
      <c r="E8621" s="1"/>
      <c r="F8621" s="1"/>
      <c r="M8621" s="1"/>
      <c r="N8621" s="1"/>
    </row>
    <row r="8622" spans="1:14">
      <c r="A8622" s="1"/>
      <c r="B8622" s="1"/>
      <c r="D8622" s="1"/>
      <c r="E8622" s="1"/>
      <c r="F8622" s="1"/>
      <c r="M8622" s="1"/>
      <c r="N8622" s="1"/>
    </row>
    <row r="8623" spans="1:14">
      <c r="A8623" s="1"/>
      <c r="B8623" s="1"/>
      <c r="D8623" s="1"/>
      <c r="E8623" s="1"/>
      <c r="F8623" s="1"/>
      <c r="M8623" s="1"/>
      <c r="N8623" s="1"/>
    </row>
    <row r="8624" spans="1:14">
      <c r="A8624" s="1"/>
      <c r="B8624" s="1"/>
      <c r="D8624" s="1"/>
      <c r="E8624" s="1"/>
      <c r="F8624" s="1"/>
      <c r="M8624" s="1"/>
      <c r="N8624" s="1"/>
    </row>
    <row r="8625" spans="1:14">
      <c r="A8625" s="1"/>
      <c r="B8625" s="1"/>
      <c r="D8625" s="1"/>
      <c r="E8625" s="1"/>
      <c r="F8625" s="1"/>
      <c r="M8625" s="1"/>
      <c r="N8625" s="1"/>
    </row>
    <row r="8626" spans="1:14">
      <c r="A8626" s="1"/>
      <c r="B8626" s="1"/>
      <c r="D8626" s="1"/>
      <c r="E8626" s="1"/>
      <c r="F8626" s="1"/>
      <c r="M8626" s="1"/>
      <c r="N8626" s="1"/>
    </row>
    <row r="8627" spans="1:14">
      <c r="A8627" s="1"/>
      <c r="B8627" s="1"/>
      <c r="D8627" s="1"/>
      <c r="E8627" s="1"/>
      <c r="F8627" s="1"/>
      <c r="M8627" s="1"/>
      <c r="N8627" s="1"/>
    </row>
    <row r="8628" spans="1:14">
      <c r="A8628" s="1"/>
      <c r="B8628" s="1"/>
      <c r="D8628" s="1"/>
      <c r="E8628" s="1"/>
      <c r="F8628" s="1"/>
      <c r="M8628" s="1"/>
      <c r="N8628" s="1"/>
    </row>
    <row r="8629" spans="1:14">
      <c r="A8629" s="1"/>
      <c r="B8629" s="1"/>
      <c r="D8629" s="1"/>
      <c r="E8629" s="1"/>
      <c r="F8629" s="1"/>
      <c r="M8629" s="1"/>
      <c r="N8629" s="1"/>
    </row>
    <row r="8630" spans="1:14">
      <c r="A8630" s="1"/>
      <c r="B8630" s="1"/>
      <c r="D8630" s="1"/>
      <c r="E8630" s="1"/>
      <c r="F8630" s="1"/>
      <c r="M8630" s="1"/>
      <c r="N8630" s="1"/>
    </row>
    <row r="8631" spans="1:14">
      <c r="A8631" s="1"/>
      <c r="B8631" s="1"/>
      <c r="D8631" s="1"/>
      <c r="E8631" s="1"/>
      <c r="F8631" s="1"/>
      <c r="M8631" s="1"/>
      <c r="N8631" s="1"/>
    </row>
    <row r="8632" spans="1:14">
      <c r="A8632" s="1"/>
      <c r="B8632" s="1"/>
      <c r="D8632" s="1"/>
      <c r="E8632" s="1"/>
      <c r="F8632" s="1"/>
      <c r="M8632" s="1"/>
      <c r="N8632" s="1"/>
    </row>
    <row r="8633" spans="1:14">
      <c r="A8633" s="1"/>
      <c r="B8633" s="1"/>
      <c r="D8633" s="1"/>
      <c r="E8633" s="1"/>
      <c r="F8633" s="1"/>
      <c r="M8633" s="1"/>
      <c r="N8633" s="1"/>
    </row>
    <row r="8634" spans="1:14">
      <c r="A8634" s="1"/>
      <c r="B8634" s="1"/>
      <c r="D8634" s="1"/>
      <c r="E8634" s="1"/>
      <c r="F8634" s="1"/>
      <c r="M8634" s="1"/>
      <c r="N8634" s="1"/>
    </row>
    <row r="8635" spans="1:14">
      <c r="A8635" s="1"/>
      <c r="B8635" s="1"/>
      <c r="D8635" s="1"/>
      <c r="E8635" s="1"/>
      <c r="F8635" s="1"/>
      <c r="M8635" s="1"/>
      <c r="N8635" s="1"/>
    </row>
    <row r="8636" spans="1:14">
      <c r="A8636" s="1"/>
      <c r="B8636" s="1"/>
      <c r="D8636" s="1"/>
      <c r="E8636" s="1"/>
      <c r="F8636" s="1"/>
      <c r="M8636" s="1"/>
      <c r="N8636" s="1"/>
    </row>
    <row r="8637" spans="1:14">
      <c r="A8637" s="1"/>
      <c r="B8637" s="1"/>
      <c r="D8637" s="1"/>
      <c r="E8637" s="1"/>
      <c r="F8637" s="1"/>
      <c r="M8637" s="1"/>
      <c r="N8637" s="1"/>
    </row>
    <row r="8638" spans="1:14">
      <c r="A8638" s="1"/>
      <c r="B8638" s="1"/>
      <c r="D8638" s="1"/>
      <c r="E8638" s="1"/>
      <c r="F8638" s="1"/>
      <c r="M8638" s="1"/>
      <c r="N8638" s="1"/>
    </row>
    <row r="8639" spans="1:14">
      <c r="A8639" s="1"/>
      <c r="B8639" s="1"/>
      <c r="D8639" s="1"/>
      <c r="E8639" s="1"/>
      <c r="F8639" s="1"/>
      <c r="M8639" s="1"/>
      <c r="N8639" s="1"/>
    </row>
    <row r="8640" spans="1:14">
      <c r="A8640" s="1"/>
      <c r="B8640" s="1"/>
      <c r="D8640" s="1"/>
      <c r="E8640" s="1"/>
      <c r="F8640" s="1"/>
      <c r="M8640" s="1"/>
      <c r="N8640" s="1"/>
    </row>
    <row r="8641" spans="1:14">
      <c r="A8641" s="1"/>
      <c r="B8641" s="1"/>
      <c r="D8641" s="1"/>
      <c r="E8641" s="1"/>
      <c r="F8641" s="1"/>
      <c r="M8641" s="1"/>
      <c r="N8641" s="1"/>
    </row>
    <row r="8642" spans="1:14">
      <c r="A8642" s="1"/>
      <c r="B8642" s="1"/>
      <c r="D8642" s="1"/>
      <c r="E8642" s="1"/>
      <c r="F8642" s="1"/>
      <c r="M8642" s="1"/>
      <c r="N8642" s="1"/>
    </row>
    <row r="8643" spans="1:14">
      <c r="A8643" s="1"/>
      <c r="B8643" s="1"/>
      <c r="D8643" s="1"/>
      <c r="E8643" s="1"/>
      <c r="F8643" s="1"/>
      <c r="M8643" s="1"/>
      <c r="N8643" s="1"/>
    </row>
    <row r="8644" spans="1:14">
      <c r="A8644" s="1"/>
      <c r="B8644" s="1"/>
      <c r="D8644" s="1"/>
      <c r="E8644" s="1"/>
      <c r="F8644" s="1"/>
      <c r="M8644" s="1"/>
      <c r="N8644" s="1"/>
    </row>
    <row r="8645" spans="1:14">
      <c r="A8645" s="1"/>
      <c r="B8645" s="1"/>
      <c r="D8645" s="1"/>
      <c r="E8645" s="1"/>
      <c r="F8645" s="1"/>
      <c r="M8645" s="1"/>
      <c r="N8645" s="1"/>
    </row>
    <row r="8646" spans="1:14">
      <c r="A8646" s="1"/>
      <c r="B8646" s="1"/>
      <c r="D8646" s="1"/>
      <c r="E8646" s="1"/>
      <c r="F8646" s="1"/>
      <c r="M8646" s="1"/>
      <c r="N8646" s="1"/>
    </row>
    <row r="8647" spans="1:14">
      <c r="A8647" s="1"/>
      <c r="B8647" s="1"/>
      <c r="D8647" s="1"/>
      <c r="E8647" s="1"/>
      <c r="F8647" s="1"/>
      <c r="M8647" s="1"/>
      <c r="N8647" s="1"/>
    </row>
    <row r="8648" spans="1:14">
      <c r="A8648" s="1"/>
      <c r="B8648" s="1"/>
      <c r="D8648" s="1"/>
      <c r="E8648" s="1"/>
      <c r="F8648" s="1"/>
      <c r="M8648" s="1"/>
      <c r="N8648" s="1"/>
    </row>
    <row r="8649" spans="1:14">
      <c r="A8649" s="1"/>
      <c r="B8649" s="1"/>
      <c r="D8649" s="1"/>
      <c r="E8649" s="1"/>
      <c r="F8649" s="1"/>
      <c r="M8649" s="1"/>
      <c r="N8649" s="1"/>
    </row>
    <row r="8650" spans="1:14">
      <c r="A8650" s="1"/>
      <c r="B8650" s="1"/>
      <c r="D8650" s="1"/>
      <c r="E8650" s="1"/>
      <c r="F8650" s="1"/>
      <c r="M8650" s="1"/>
      <c r="N8650" s="1"/>
    </row>
    <row r="8651" spans="1:14">
      <c r="A8651" s="1"/>
      <c r="B8651" s="1"/>
      <c r="D8651" s="1"/>
      <c r="E8651" s="1"/>
      <c r="F8651" s="1"/>
      <c r="M8651" s="1"/>
      <c r="N8651" s="1"/>
    </row>
    <row r="8652" spans="1:14">
      <c r="A8652" s="1"/>
      <c r="B8652" s="1"/>
      <c r="D8652" s="1"/>
      <c r="E8652" s="1"/>
      <c r="F8652" s="1"/>
      <c r="M8652" s="1"/>
      <c r="N8652" s="1"/>
    </row>
    <row r="8653" spans="1:14">
      <c r="A8653" s="1"/>
      <c r="B8653" s="1"/>
      <c r="D8653" s="1"/>
      <c r="E8653" s="1"/>
      <c r="F8653" s="1"/>
      <c r="M8653" s="1"/>
      <c r="N8653" s="1"/>
    </row>
    <row r="8654" spans="1:14">
      <c r="A8654" s="1"/>
      <c r="B8654" s="1"/>
      <c r="D8654" s="1"/>
      <c r="E8654" s="1"/>
      <c r="F8654" s="1"/>
      <c r="M8654" s="1"/>
      <c r="N8654" s="1"/>
    </row>
    <row r="8655" spans="1:14">
      <c r="A8655" s="1"/>
      <c r="B8655" s="1"/>
      <c r="D8655" s="1"/>
      <c r="E8655" s="1"/>
      <c r="F8655" s="1"/>
      <c r="M8655" s="1"/>
      <c r="N8655" s="1"/>
    </row>
    <row r="8656" spans="1:14">
      <c r="A8656" s="1"/>
      <c r="B8656" s="1"/>
      <c r="D8656" s="1"/>
      <c r="E8656" s="1"/>
      <c r="F8656" s="1"/>
      <c r="M8656" s="1"/>
      <c r="N8656" s="1"/>
    </row>
    <row r="8657" spans="1:14">
      <c r="A8657" s="1"/>
      <c r="B8657" s="1"/>
      <c r="D8657" s="1"/>
      <c r="E8657" s="1"/>
      <c r="F8657" s="1"/>
      <c r="M8657" s="1"/>
      <c r="N8657" s="1"/>
    </row>
    <row r="8658" spans="1:14">
      <c r="A8658" s="1"/>
      <c r="B8658" s="1"/>
      <c r="D8658" s="1"/>
      <c r="E8658" s="1"/>
      <c r="F8658" s="1"/>
      <c r="M8658" s="1"/>
      <c r="N8658" s="1"/>
    </row>
    <row r="8659" spans="1:14">
      <c r="A8659" s="1"/>
      <c r="B8659" s="1"/>
      <c r="D8659" s="1"/>
      <c r="E8659" s="1"/>
      <c r="F8659" s="1"/>
      <c r="M8659" s="1"/>
      <c r="N8659" s="1"/>
    </row>
    <row r="8660" spans="1:14">
      <c r="A8660" s="1"/>
      <c r="B8660" s="1"/>
      <c r="D8660" s="1"/>
      <c r="E8660" s="1"/>
      <c r="F8660" s="1"/>
      <c r="M8660" s="1"/>
      <c r="N8660" s="1"/>
    </row>
    <row r="8661" spans="1:14">
      <c r="A8661" s="1"/>
      <c r="B8661" s="1"/>
      <c r="D8661" s="1"/>
      <c r="E8661" s="1"/>
      <c r="F8661" s="1"/>
      <c r="M8661" s="1"/>
      <c r="N8661" s="1"/>
    </row>
    <row r="8662" spans="1:14">
      <c r="A8662" s="1"/>
      <c r="B8662" s="1"/>
      <c r="D8662" s="1"/>
      <c r="E8662" s="1"/>
      <c r="F8662" s="1"/>
      <c r="M8662" s="1"/>
      <c r="N8662" s="1"/>
    </row>
    <row r="8663" spans="1:14">
      <c r="A8663" s="1"/>
      <c r="B8663" s="1"/>
      <c r="D8663" s="1"/>
      <c r="E8663" s="1"/>
      <c r="F8663" s="1"/>
      <c r="M8663" s="1"/>
      <c r="N8663" s="1"/>
    </row>
    <row r="8664" spans="1:14">
      <c r="A8664" s="1"/>
      <c r="B8664" s="1"/>
      <c r="D8664" s="1"/>
      <c r="E8664" s="1"/>
      <c r="F8664" s="1"/>
      <c r="M8664" s="1"/>
      <c r="N8664" s="1"/>
    </row>
    <row r="8665" spans="1:14">
      <c r="A8665" s="1"/>
      <c r="B8665" s="1"/>
      <c r="D8665" s="1"/>
      <c r="E8665" s="1"/>
      <c r="F8665" s="1"/>
      <c r="M8665" s="1"/>
      <c r="N8665" s="1"/>
    </row>
    <row r="8666" spans="1:14">
      <c r="A8666" s="1"/>
      <c r="B8666" s="1"/>
      <c r="D8666" s="1"/>
      <c r="E8666" s="1"/>
      <c r="F8666" s="1"/>
      <c r="M8666" s="1"/>
      <c r="N8666" s="1"/>
    </row>
    <row r="8667" spans="1:14">
      <c r="A8667" s="1"/>
      <c r="B8667" s="1"/>
      <c r="D8667" s="1"/>
      <c r="E8667" s="1"/>
      <c r="F8667" s="1"/>
      <c r="M8667" s="1"/>
      <c r="N8667" s="1"/>
    </row>
    <row r="8668" spans="1:14">
      <c r="A8668" s="1"/>
      <c r="B8668" s="1"/>
      <c r="D8668" s="1"/>
      <c r="E8668" s="1"/>
      <c r="F8668" s="1"/>
      <c r="M8668" s="1"/>
      <c r="N8668" s="1"/>
    </row>
    <row r="8669" spans="1:14">
      <c r="A8669" s="1"/>
      <c r="B8669" s="1"/>
      <c r="D8669" s="1"/>
      <c r="E8669" s="1"/>
      <c r="F8669" s="1"/>
      <c r="M8669" s="1"/>
      <c r="N8669" s="1"/>
    </row>
    <row r="8670" spans="1:14">
      <c r="A8670" s="1"/>
      <c r="B8670" s="1"/>
      <c r="D8670" s="1"/>
      <c r="E8670" s="1"/>
      <c r="F8670" s="1"/>
      <c r="M8670" s="1"/>
      <c r="N8670" s="1"/>
    </row>
    <row r="8671" spans="1:14">
      <c r="A8671" s="1"/>
      <c r="B8671" s="1"/>
      <c r="D8671" s="1"/>
      <c r="E8671" s="1"/>
      <c r="F8671" s="1"/>
      <c r="M8671" s="1"/>
      <c r="N8671" s="1"/>
    </row>
    <row r="8672" spans="1:14">
      <c r="A8672" s="1"/>
      <c r="B8672" s="1"/>
      <c r="D8672" s="1"/>
      <c r="E8672" s="1"/>
      <c r="F8672" s="1"/>
      <c r="M8672" s="1"/>
      <c r="N8672" s="1"/>
    </row>
    <row r="8673" spans="1:14">
      <c r="A8673" s="1"/>
      <c r="B8673" s="1"/>
      <c r="D8673" s="1"/>
      <c r="E8673" s="1"/>
      <c r="F8673" s="1"/>
      <c r="M8673" s="1"/>
      <c r="N8673" s="1"/>
    </row>
    <row r="8674" spans="1:14">
      <c r="A8674" s="1"/>
      <c r="B8674" s="1"/>
      <c r="D8674" s="1"/>
      <c r="E8674" s="1"/>
      <c r="F8674" s="1"/>
      <c r="M8674" s="1"/>
      <c r="N8674" s="1"/>
    </row>
    <row r="8675" spans="1:14">
      <c r="A8675" s="1"/>
      <c r="B8675" s="1"/>
      <c r="D8675" s="1"/>
      <c r="E8675" s="1"/>
      <c r="F8675" s="1"/>
      <c r="M8675" s="1"/>
      <c r="N8675" s="1"/>
    </row>
    <row r="8676" spans="1:14">
      <c r="A8676" s="1"/>
      <c r="B8676" s="1"/>
      <c r="D8676" s="1"/>
      <c r="E8676" s="1"/>
      <c r="F8676" s="1"/>
      <c r="M8676" s="1"/>
      <c r="N8676" s="1"/>
    </row>
    <row r="8677" spans="1:14">
      <c r="A8677" s="1"/>
      <c r="B8677" s="1"/>
      <c r="D8677" s="1"/>
      <c r="E8677" s="1"/>
      <c r="F8677" s="1"/>
      <c r="M8677" s="1"/>
      <c r="N8677" s="1"/>
    </row>
    <row r="8678" spans="1:14">
      <c r="A8678" s="1"/>
      <c r="B8678" s="1"/>
      <c r="D8678" s="1"/>
      <c r="E8678" s="1"/>
      <c r="F8678" s="1"/>
      <c r="M8678" s="1"/>
      <c r="N8678" s="1"/>
    </row>
    <row r="8679" spans="1:14">
      <c r="A8679" s="1"/>
      <c r="B8679" s="1"/>
      <c r="D8679" s="1"/>
      <c r="E8679" s="1"/>
      <c r="F8679" s="1"/>
      <c r="M8679" s="1"/>
      <c r="N8679" s="1"/>
    </row>
    <row r="8680" spans="1:14">
      <c r="A8680" s="1"/>
      <c r="B8680" s="1"/>
      <c r="D8680" s="1"/>
      <c r="E8680" s="1"/>
      <c r="F8680" s="1"/>
      <c r="M8680" s="1"/>
      <c r="N8680" s="1"/>
    </row>
    <row r="8681" spans="1:14">
      <c r="A8681" s="1"/>
      <c r="B8681" s="1"/>
      <c r="D8681" s="1"/>
      <c r="E8681" s="1"/>
      <c r="F8681" s="1"/>
      <c r="M8681" s="1"/>
      <c r="N8681" s="1"/>
    </row>
    <row r="8682" spans="1:14">
      <c r="A8682" s="1"/>
      <c r="B8682" s="1"/>
      <c r="D8682" s="1"/>
      <c r="E8682" s="1"/>
      <c r="F8682" s="1"/>
      <c r="M8682" s="1"/>
      <c r="N8682" s="1"/>
    </row>
    <row r="8683" spans="1:14">
      <c r="A8683" s="1"/>
      <c r="B8683" s="1"/>
      <c r="D8683" s="1"/>
      <c r="E8683" s="1"/>
      <c r="F8683" s="1"/>
      <c r="M8683" s="1"/>
      <c r="N8683" s="1"/>
    </row>
    <row r="8684" spans="1:14">
      <c r="A8684" s="1"/>
      <c r="B8684" s="1"/>
      <c r="D8684" s="1"/>
      <c r="E8684" s="1"/>
      <c r="F8684" s="1"/>
      <c r="M8684" s="1"/>
      <c r="N8684" s="1"/>
    </row>
    <row r="8685" spans="1:14">
      <c r="A8685" s="1"/>
      <c r="B8685" s="1"/>
      <c r="D8685" s="1"/>
      <c r="E8685" s="1"/>
      <c r="F8685" s="1"/>
      <c r="M8685" s="1"/>
      <c r="N8685" s="1"/>
    </row>
    <row r="8686" spans="1:14">
      <c r="A8686" s="1"/>
      <c r="B8686" s="1"/>
      <c r="D8686" s="1"/>
      <c r="E8686" s="1"/>
      <c r="F8686" s="1"/>
      <c r="M8686" s="1"/>
      <c r="N8686" s="1"/>
    </row>
    <row r="8687" spans="1:14">
      <c r="A8687" s="1"/>
      <c r="B8687" s="1"/>
      <c r="D8687" s="1"/>
      <c r="E8687" s="1"/>
      <c r="F8687" s="1"/>
      <c r="M8687" s="1"/>
      <c r="N8687" s="1"/>
    </row>
    <row r="8688" spans="1:14">
      <c r="A8688" s="1"/>
      <c r="B8688" s="1"/>
      <c r="D8688" s="1"/>
      <c r="E8688" s="1"/>
      <c r="F8688" s="1"/>
      <c r="M8688" s="1"/>
      <c r="N8688" s="1"/>
    </row>
    <row r="8689" spans="1:14">
      <c r="A8689" s="1"/>
      <c r="B8689" s="1"/>
      <c r="D8689" s="1"/>
      <c r="E8689" s="1"/>
      <c r="F8689" s="1"/>
      <c r="M8689" s="1"/>
      <c r="N8689" s="1"/>
    </row>
    <row r="8690" spans="1:14">
      <c r="A8690" s="1"/>
      <c r="B8690" s="1"/>
      <c r="D8690" s="1"/>
      <c r="E8690" s="1"/>
      <c r="F8690" s="1"/>
      <c r="M8690" s="1"/>
      <c r="N8690" s="1"/>
    </row>
    <row r="8691" spans="1:14">
      <c r="A8691" s="1"/>
      <c r="B8691" s="1"/>
      <c r="D8691" s="1"/>
      <c r="E8691" s="1"/>
      <c r="F8691" s="1"/>
      <c r="M8691" s="1"/>
      <c r="N8691" s="1"/>
    </row>
    <row r="8692" spans="1:14">
      <c r="A8692" s="1"/>
      <c r="B8692" s="1"/>
      <c r="D8692" s="1"/>
      <c r="E8692" s="1"/>
      <c r="F8692" s="1"/>
      <c r="M8692" s="1"/>
      <c r="N8692" s="1"/>
    </row>
    <row r="8693" spans="1:14">
      <c r="A8693" s="1"/>
      <c r="B8693" s="1"/>
      <c r="D8693" s="1"/>
      <c r="E8693" s="1"/>
      <c r="F8693" s="1"/>
      <c r="M8693" s="1"/>
      <c r="N8693" s="1"/>
    </row>
    <row r="8694" spans="1:14">
      <c r="A8694" s="1"/>
      <c r="B8694" s="1"/>
      <c r="D8694" s="1"/>
      <c r="E8694" s="1"/>
      <c r="F8694" s="1"/>
      <c r="M8694" s="1"/>
      <c r="N8694" s="1"/>
    </row>
    <row r="8695" spans="1:14">
      <c r="A8695" s="1"/>
      <c r="B8695" s="1"/>
      <c r="D8695" s="1"/>
      <c r="E8695" s="1"/>
      <c r="F8695" s="1"/>
      <c r="M8695" s="1"/>
      <c r="N8695" s="1"/>
    </row>
    <row r="8696" spans="1:14">
      <c r="A8696" s="1"/>
      <c r="B8696" s="1"/>
      <c r="D8696" s="1"/>
      <c r="E8696" s="1"/>
      <c r="F8696" s="1"/>
      <c r="M8696" s="1"/>
      <c r="N8696" s="1"/>
    </row>
    <row r="8697" spans="1:14">
      <c r="A8697" s="1"/>
      <c r="B8697" s="1"/>
      <c r="D8697" s="1"/>
      <c r="E8697" s="1"/>
      <c r="F8697" s="1"/>
      <c r="M8697" s="1"/>
      <c r="N8697" s="1"/>
    </row>
    <row r="8698" spans="1:14">
      <c r="A8698" s="1"/>
      <c r="B8698" s="1"/>
      <c r="D8698" s="1"/>
      <c r="E8698" s="1"/>
      <c r="F8698" s="1"/>
      <c r="M8698" s="1"/>
      <c r="N8698" s="1"/>
    </row>
    <row r="8699" spans="1:14">
      <c r="A8699" s="1"/>
      <c r="B8699" s="1"/>
      <c r="D8699" s="1"/>
      <c r="E8699" s="1"/>
      <c r="F8699" s="1"/>
      <c r="M8699" s="1"/>
      <c r="N8699" s="1"/>
    </row>
    <row r="8700" spans="1:14">
      <c r="A8700" s="1"/>
      <c r="B8700" s="1"/>
      <c r="D8700" s="1"/>
      <c r="E8700" s="1"/>
      <c r="F8700" s="1"/>
      <c r="M8700" s="1"/>
      <c r="N8700" s="1"/>
    </row>
    <row r="8701" spans="1:14">
      <c r="A8701" s="1"/>
      <c r="B8701" s="1"/>
      <c r="D8701" s="1"/>
      <c r="E8701" s="1"/>
      <c r="F8701" s="1"/>
      <c r="M8701" s="1"/>
      <c r="N8701" s="1"/>
    </row>
    <row r="8702" spans="1:14">
      <c r="A8702" s="1"/>
      <c r="B8702" s="1"/>
      <c r="D8702" s="1"/>
      <c r="E8702" s="1"/>
      <c r="F8702" s="1"/>
      <c r="M8702" s="1"/>
      <c r="N8702" s="1"/>
    </row>
    <row r="8703" spans="1:14">
      <c r="A8703" s="1"/>
      <c r="B8703" s="1"/>
      <c r="D8703" s="1"/>
      <c r="E8703" s="1"/>
      <c r="F8703" s="1"/>
      <c r="M8703" s="1"/>
      <c r="N8703" s="1"/>
    </row>
    <row r="8704" spans="1:14">
      <c r="A8704" s="1"/>
      <c r="B8704" s="1"/>
      <c r="D8704" s="1"/>
      <c r="E8704" s="1"/>
      <c r="F8704" s="1"/>
      <c r="M8704" s="1"/>
      <c r="N8704" s="1"/>
    </row>
    <row r="8705" spans="1:14">
      <c r="A8705" s="1"/>
      <c r="B8705" s="1"/>
      <c r="D8705" s="1"/>
      <c r="E8705" s="1"/>
      <c r="F8705" s="1"/>
      <c r="M8705" s="1"/>
      <c r="N8705" s="1"/>
    </row>
    <row r="8706" spans="1:14">
      <c r="A8706" s="1"/>
      <c r="B8706" s="1"/>
      <c r="D8706" s="1"/>
      <c r="E8706" s="1"/>
      <c r="F8706" s="1"/>
      <c r="M8706" s="1"/>
      <c r="N8706" s="1"/>
    </row>
    <row r="8707" spans="1:14">
      <c r="A8707" s="1"/>
      <c r="B8707" s="1"/>
      <c r="D8707" s="1"/>
      <c r="E8707" s="1"/>
      <c r="F8707" s="1"/>
      <c r="M8707" s="1"/>
      <c r="N8707" s="1"/>
    </row>
    <row r="8708" spans="1:14">
      <c r="A8708" s="1"/>
      <c r="B8708" s="1"/>
      <c r="D8708" s="1"/>
      <c r="E8708" s="1"/>
      <c r="F8708" s="1"/>
      <c r="M8708" s="1"/>
      <c r="N8708" s="1"/>
    </row>
    <row r="8709" spans="1:14">
      <c r="A8709" s="1"/>
      <c r="B8709" s="1"/>
      <c r="D8709" s="1"/>
      <c r="E8709" s="1"/>
      <c r="F8709" s="1"/>
      <c r="M8709" s="1"/>
      <c r="N8709" s="1"/>
    </row>
    <row r="8710" spans="1:14">
      <c r="A8710" s="1"/>
      <c r="B8710" s="1"/>
      <c r="D8710" s="1"/>
      <c r="E8710" s="1"/>
      <c r="F8710" s="1"/>
      <c r="M8710" s="1"/>
      <c r="N8710" s="1"/>
    </row>
    <row r="8711" spans="1:14">
      <c r="A8711" s="1"/>
      <c r="B8711" s="1"/>
      <c r="D8711" s="1"/>
      <c r="E8711" s="1"/>
      <c r="F8711" s="1"/>
      <c r="M8711" s="1"/>
      <c r="N8711" s="1"/>
    </row>
    <row r="8712" spans="1:14">
      <c r="A8712" s="1"/>
      <c r="B8712" s="1"/>
      <c r="D8712" s="1"/>
      <c r="E8712" s="1"/>
      <c r="F8712" s="1"/>
      <c r="M8712" s="1"/>
      <c r="N8712" s="1"/>
    </row>
    <row r="8713" spans="1:14">
      <c r="A8713" s="1"/>
      <c r="B8713" s="1"/>
      <c r="D8713" s="1"/>
      <c r="E8713" s="1"/>
      <c r="F8713" s="1"/>
      <c r="M8713" s="1"/>
      <c r="N8713" s="1"/>
    </row>
    <row r="8714" spans="1:14">
      <c r="A8714" s="1"/>
      <c r="B8714" s="1"/>
      <c r="D8714" s="1"/>
      <c r="E8714" s="1"/>
      <c r="F8714" s="1"/>
      <c r="M8714" s="1"/>
      <c r="N8714" s="1"/>
    </row>
    <row r="8715" spans="1:14">
      <c r="A8715" s="1"/>
      <c r="B8715" s="1"/>
      <c r="D8715" s="1"/>
      <c r="E8715" s="1"/>
      <c r="F8715" s="1"/>
      <c r="M8715" s="1"/>
      <c r="N8715" s="1"/>
    </row>
    <row r="8716" spans="1:14">
      <c r="A8716" s="1"/>
      <c r="B8716" s="1"/>
      <c r="D8716" s="1"/>
      <c r="E8716" s="1"/>
      <c r="F8716" s="1"/>
      <c r="M8716" s="1"/>
      <c r="N8716" s="1"/>
    </row>
    <row r="8717" spans="1:14">
      <c r="A8717" s="1"/>
      <c r="B8717" s="1"/>
      <c r="D8717" s="1"/>
      <c r="E8717" s="1"/>
      <c r="F8717" s="1"/>
      <c r="M8717" s="1"/>
      <c r="N8717" s="1"/>
    </row>
    <row r="8718" spans="1:14">
      <c r="A8718" s="1"/>
      <c r="B8718" s="1"/>
      <c r="D8718" s="1"/>
      <c r="E8718" s="1"/>
      <c r="F8718" s="1"/>
      <c r="M8718" s="1"/>
      <c r="N8718" s="1"/>
    </row>
    <row r="8719" spans="1:14">
      <c r="A8719" s="1"/>
      <c r="B8719" s="1"/>
      <c r="D8719" s="1"/>
      <c r="E8719" s="1"/>
      <c r="F8719" s="1"/>
      <c r="M8719" s="1"/>
      <c r="N8719" s="1"/>
    </row>
    <row r="8720" spans="1:14">
      <c r="A8720" s="1"/>
      <c r="B8720" s="1"/>
      <c r="D8720" s="1"/>
      <c r="E8720" s="1"/>
      <c r="F8720" s="1"/>
      <c r="M8720" s="1"/>
      <c r="N8720" s="1"/>
    </row>
    <row r="8721" spans="1:14">
      <c r="A8721" s="1"/>
      <c r="B8721" s="1"/>
      <c r="D8721" s="1"/>
      <c r="E8721" s="1"/>
      <c r="F8721" s="1"/>
      <c r="M8721" s="1"/>
      <c r="N8721" s="1"/>
    </row>
    <row r="8722" spans="1:14">
      <c r="A8722" s="1"/>
      <c r="B8722" s="1"/>
      <c r="D8722" s="1"/>
      <c r="E8722" s="1"/>
      <c r="F8722" s="1"/>
      <c r="M8722" s="1"/>
      <c r="N8722" s="1"/>
    </row>
    <row r="8723" spans="1:14">
      <c r="A8723" s="1"/>
      <c r="B8723" s="1"/>
      <c r="D8723" s="1"/>
      <c r="E8723" s="1"/>
      <c r="F8723" s="1"/>
      <c r="M8723" s="1"/>
      <c r="N8723" s="1"/>
    </row>
    <row r="8724" spans="1:14">
      <c r="A8724" s="1"/>
      <c r="B8724" s="1"/>
      <c r="D8724" s="1"/>
      <c r="E8724" s="1"/>
      <c r="F8724" s="1"/>
      <c r="M8724" s="1"/>
      <c r="N8724" s="1"/>
    </row>
    <row r="8725" spans="1:14">
      <c r="A8725" s="1"/>
      <c r="B8725" s="1"/>
      <c r="D8725" s="1"/>
      <c r="E8725" s="1"/>
      <c r="F8725" s="1"/>
      <c r="M8725" s="1"/>
      <c r="N8725" s="1"/>
    </row>
    <row r="8726" spans="1:14">
      <c r="A8726" s="1"/>
      <c r="B8726" s="1"/>
      <c r="D8726" s="1"/>
      <c r="E8726" s="1"/>
      <c r="F8726" s="1"/>
      <c r="M8726" s="1"/>
      <c r="N8726" s="1"/>
    </row>
    <row r="8727" spans="1:14">
      <c r="A8727" s="1"/>
      <c r="B8727" s="1"/>
      <c r="D8727" s="1"/>
      <c r="E8727" s="1"/>
      <c r="F8727" s="1"/>
      <c r="M8727" s="1"/>
      <c r="N8727" s="1"/>
    </row>
    <row r="8728" spans="1:14">
      <c r="A8728" s="1"/>
      <c r="B8728" s="1"/>
      <c r="D8728" s="1"/>
      <c r="E8728" s="1"/>
      <c r="F8728" s="1"/>
      <c r="M8728" s="1"/>
      <c r="N8728" s="1"/>
    </row>
    <row r="8729" spans="1:14">
      <c r="A8729" s="1"/>
      <c r="B8729" s="1"/>
      <c r="D8729" s="1"/>
      <c r="E8729" s="1"/>
      <c r="F8729" s="1"/>
      <c r="M8729" s="1"/>
      <c r="N8729" s="1"/>
    </row>
    <row r="8730" spans="1:14">
      <c r="A8730" s="1"/>
      <c r="B8730" s="1"/>
      <c r="D8730" s="1"/>
      <c r="E8730" s="1"/>
      <c r="F8730" s="1"/>
      <c r="M8730" s="1"/>
      <c r="N8730" s="1"/>
    </row>
    <row r="8731" spans="1:14">
      <c r="A8731" s="1"/>
      <c r="B8731" s="1"/>
      <c r="D8731" s="1"/>
      <c r="E8731" s="1"/>
      <c r="F8731" s="1"/>
      <c r="M8731" s="1"/>
      <c r="N8731" s="1"/>
    </row>
    <row r="8732" spans="1:14">
      <c r="A8732" s="1"/>
      <c r="B8732" s="1"/>
      <c r="D8732" s="1"/>
      <c r="E8732" s="1"/>
      <c r="F8732" s="1"/>
      <c r="M8732" s="1"/>
      <c r="N8732" s="1"/>
    </row>
    <row r="8733" spans="1:14">
      <c r="A8733" s="1"/>
      <c r="B8733" s="1"/>
      <c r="D8733" s="1"/>
      <c r="E8733" s="1"/>
      <c r="F8733" s="1"/>
      <c r="M8733" s="1"/>
      <c r="N8733" s="1"/>
    </row>
    <row r="8734" spans="1:14">
      <c r="A8734" s="1"/>
      <c r="B8734" s="1"/>
      <c r="D8734" s="1"/>
      <c r="E8734" s="1"/>
      <c r="F8734" s="1"/>
      <c r="M8734" s="1"/>
      <c r="N8734" s="1"/>
    </row>
    <row r="8735" spans="1:14">
      <c r="A8735" s="1"/>
      <c r="B8735" s="1"/>
      <c r="D8735" s="1"/>
      <c r="E8735" s="1"/>
      <c r="F8735" s="1"/>
      <c r="M8735" s="1"/>
      <c r="N8735" s="1"/>
    </row>
    <row r="8736" spans="1:14">
      <c r="A8736" s="1"/>
      <c r="B8736" s="1"/>
      <c r="D8736" s="1"/>
      <c r="E8736" s="1"/>
      <c r="F8736" s="1"/>
      <c r="M8736" s="1"/>
      <c r="N8736" s="1"/>
    </row>
    <row r="8737" spans="1:14">
      <c r="A8737" s="1"/>
      <c r="B8737" s="1"/>
      <c r="D8737" s="1"/>
      <c r="E8737" s="1"/>
      <c r="F8737" s="1"/>
      <c r="M8737" s="1"/>
      <c r="N8737" s="1"/>
    </row>
    <row r="8738" spans="1:14">
      <c r="A8738" s="1"/>
      <c r="B8738" s="1"/>
      <c r="D8738" s="1"/>
      <c r="E8738" s="1"/>
      <c r="F8738" s="1"/>
      <c r="M8738" s="1"/>
      <c r="N8738" s="1"/>
    </row>
    <row r="8739" spans="1:14">
      <c r="A8739" s="1"/>
      <c r="B8739" s="1"/>
      <c r="D8739" s="1"/>
      <c r="E8739" s="1"/>
      <c r="F8739" s="1"/>
      <c r="M8739" s="1"/>
      <c r="N8739" s="1"/>
    </row>
    <row r="8740" spans="1:14">
      <c r="A8740" s="1"/>
      <c r="B8740" s="1"/>
      <c r="D8740" s="1"/>
      <c r="E8740" s="1"/>
      <c r="F8740" s="1"/>
      <c r="M8740" s="1"/>
      <c r="N8740" s="1"/>
    </row>
    <row r="8741" spans="1:14">
      <c r="A8741" s="1"/>
      <c r="B8741" s="1"/>
      <c r="D8741" s="1"/>
      <c r="E8741" s="1"/>
      <c r="F8741" s="1"/>
      <c r="M8741" s="1"/>
      <c r="N8741" s="1"/>
    </row>
    <row r="8742" spans="1:14">
      <c r="A8742" s="1"/>
      <c r="B8742" s="1"/>
      <c r="D8742" s="1"/>
      <c r="E8742" s="1"/>
      <c r="F8742" s="1"/>
      <c r="M8742" s="1"/>
      <c r="N8742" s="1"/>
    </row>
    <row r="8743" spans="1:14">
      <c r="A8743" s="1"/>
      <c r="B8743" s="1"/>
      <c r="D8743" s="1"/>
      <c r="E8743" s="1"/>
      <c r="F8743" s="1"/>
      <c r="M8743" s="1"/>
      <c r="N8743" s="1"/>
    </row>
    <row r="8744" spans="1:14">
      <c r="A8744" s="1"/>
      <c r="B8744" s="1"/>
      <c r="D8744" s="1"/>
      <c r="E8744" s="1"/>
      <c r="F8744" s="1"/>
      <c r="M8744" s="1"/>
      <c r="N8744" s="1"/>
    </row>
    <row r="8745" spans="1:14">
      <c r="A8745" s="1"/>
      <c r="B8745" s="1"/>
      <c r="D8745" s="1"/>
      <c r="E8745" s="1"/>
      <c r="F8745" s="1"/>
      <c r="M8745" s="1"/>
      <c r="N8745" s="1"/>
    </row>
    <row r="8746" spans="1:14">
      <c r="A8746" s="1"/>
      <c r="B8746" s="1"/>
      <c r="D8746" s="1"/>
      <c r="E8746" s="1"/>
      <c r="F8746" s="1"/>
      <c r="M8746" s="1"/>
      <c r="N8746" s="1"/>
    </row>
    <row r="8747" spans="1:14">
      <c r="A8747" s="1"/>
      <c r="B8747" s="1"/>
      <c r="D8747" s="1"/>
      <c r="E8747" s="1"/>
      <c r="F8747" s="1"/>
      <c r="M8747" s="1"/>
      <c r="N8747" s="1"/>
    </row>
    <row r="8748" spans="1:14">
      <c r="A8748" s="1"/>
      <c r="B8748" s="1"/>
      <c r="D8748" s="1"/>
      <c r="E8748" s="1"/>
      <c r="F8748" s="1"/>
      <c r="M8748" s="1"/>
      <c r="N8748" s="1"/>
    </row>
    <row r="8749" spans="1:14">
      <c r="A8749" s="1"/>
      <c r="B8749" s="1"/>
      <c r="D8749" s="1"/>
      <c r="E8749" s="1"/>
      <c r="F8749" s="1"/>
      <c r="M8749" s="1"/>
      <c r="N8749" s="1"/>
    </row>
    <row r="8750" spans="1:14">
      <c r="A8750" s="1"/>
      <c r="B8750" s="1"/>
      <c r="D8750" s="1"/>
      <c r="E8750" s="1"/>
      <c r="F8750" s="1"/>
      <c r="M8750" s="1"/>
      <c r="N8750" s="1"/>
    </row>
    <row r="8751" spans="1:14">
      <c r="A8751" s="1"/>
      <c r="B8751" s="1"/>
      <c r="D8751" s="1"/>
      <c r="E8751" s="1"/>
      <c r="F8751" s="1"/>
      <c r="M8751" s="1"/>
      <c r="N8751" s="1"/>
    </row>
    <row r="8752" spans="1:14">
      <c r="A8752" s="1"/>
      <c r="B8752" s="1"/>
      <c r="D8752" s="1"/>
      <c r="E8752" s="1"/>
      <c r="F8752" s="1"/>
      <c r="M8752" s="1"/>
      <c r="N8752" s="1"/>
    </row>
    <row r="8753" spans="1:14">
      <c r="A8753" s="1"/>
      <c r="B8753" s="1"/>
      <c r="D8753" s="1"/>
      <c r="E8753" s="1"/>
      <c r="F8753" s="1"/>
      <c r="M8753" s="1"/>
      <c r="N8753" s="1"/>
    </row>
    <row r="8754" spans="1:14">
      <c r="A8754" s="1"/>
      <c r="B8754" s="1"/>
      <c r="D8754" s="1"/>
      <c r="E8754" s="1"/>
      <c r="F8754" s="1"/>
      <c r="M8754" s="1"/>
      <c r="N8754" s="1"/>
    </row>
    <row r="8755" spans="1:14">
      <c r="A8755" s="1"/>
      <c r="B8755" s="1"/>
      <c r="D8755" s="1"/>
      <c r="E8755" s="1"/>
      <c r="F8755" s="1"/>
      <c r="M8755" s="1"/>
      <c r="N8755" s="1"/>
    </row>
    <row r="8756" spans="1:14">
      <c r="A8756" s="1"/>
      <c r="B8756" s="1"/>
      <c r="D8756" s="1"/>
      <c r="E8756" s="1"/>
      <c r="F8756" s="1"/>
      <c r="M8756" s="1"/>
      <c r="N8756" s="1"/>
    </row>
    <row r="8757" spans="1:14">
      <c r="A8757" s="1"/>
      <c r="B8757" s="1"/>
      <c r="D8757" s="1"/>
      <c r="E8757" s="1"/>
      <c r="F8757" s="1"/>
      <c r="M8757" s="1"/>
      <c r="N8757" s="1"/>
    </row>
    <row r="8758" spans="1:14">
      <c r="A8758" s="1"/>
      <c r="B8758" s="1"/>
      <c r="D8758" s="1"/>
      <c r="E8758" s="1"/>
      <c r="F8758" s="1"/>
      <c r="M8758" s="1"/>
      <c r="N8758" s="1"/>
    </row>
    <row r="8759" spans="1:14">
      <c r="A8759" s="1"/>
      <c r="B8759" s="1"/>
      <c r="D8759" s="1"/>
      <c r="E8759" s="1"/>
      <c r="F8759" s="1"/>
      <c r="M8759" s="1"/>
      <c r="N8759" s="1"/>
    </row>
    <row r="8760" spans="1:14">
      <c r="A8760" s="1"/>
      <c r="B8760" s="1"/>
      <c r="D8760" s="1"/>
      <c r="E8760" s="1"/>
      <c r="F8760" s="1"/>
      <c r="M8760" s="1"/>
      <c r="N8760" s="1"/>
    </row>
    <row r="8761" spans="1:14">
      <c r="A8761" s="1"/>
      <c r="B8761" s="1"/>
      <c r="D8761" s="1"/>
      <c r="E8761" s="1"/>
      <c r="F8761" s="1"/>
      <c r="M8761" s="1"/>
      <c r="N8761" s="1"/>
    </row>
    <row r="8762" spans="1:14">
      <c r="A8762" s="1"/>
      <c r="B8762" s="1"/>
      <c r="D8762" s="1"/>
      <c r="E8762" s="1"/>
      <c r="F8762" s="1"/>
      <c r="M8762" s="1"/>
      <c r="N8762" s="1"/>
    </row>
    <row r="8763" spans="1:14">
      <c r="A8763" s="1"/>
      <c r="B8763" s="1"/>
      <c r="D8763" s="1"/>
      <c r="E8763" s="1"/>
      <c r="F8763" s="1"/>
      <c r="M8763" s="1"/>
      <c r="N8763" s="1"/>
    </row>
    <row r="8764" spans="1:14">
      <c r="A8764" s="1"/>
      <c r="B8764" s="1"/>
      <c r="D8764" s="1"/>
      <c r="E8764" s="1"/>
      <c r="F8764" s="1"/>
      <c r="M8764" s="1"/>
      <c r="N8764" s="1"/>
    </row>
    <row r="8765" spans="1:14">
      <c r="A8765" s="1"/>
      <c r="B8765" s="1"/>
      <c r="D8765" s="1"/>
      <c r="E8765" s="1"/>
      <c r="F8765" s="1"/>
      <c r="M8765" s="1"/>
      <c r="N8765" s="1"/>
    </row>
    <row r="8766" spans="1:14">
      <c r="A8766" s="1"/>
      <c r="B8766" s="1"/>
      <c r="D8766" s="1"/>
      <c r="E8766" s="1"/>
      <c r="F8766" s="1"/>
      <c r="M8766" s="1"/>
      <c r="N8766" s="1"/>
    </row>
    <row r="8767" spans="1:14">
      <c r="A8767" s="1"/>
      <c r="B8767" s="1"/>
      <c r="D8767" s="1"/>
      <c r="E8767" s="1"/>
      <c r="F8767" s="1"/>
      <c r="M8767" s="1"/>
      <c r="N8767" s="1"/>
    </row>
    <row r="8768" spans="1:14">
      <c r="A8768" s="1"/>
      <c r="B8768" s="1"/>
      <c r="D8768" s="1"/>
      <c r="E8768" s="1"/>
      <c r="F8768" s="1"/>
      <c r="M8768" s="1"/>
      <c r="N8768" s="1"/>
    </row>
    <row r="8769" spans="1:14">
      <c r="A8769" s="1"/>
      <c r="B8769" s="1"/>
      <c r="D8769" s="1"/>
      <c r="E8769" s="1"/>
      <c r="F8769" s="1"/>
      <c r="M8769" s="1"/>
      <c r="N8769" s="1"/>
    </row>
    <row r="8770" spans="1:14">
      <c r="A8770" s="1"/>
      <c r="B8770" s="1"/>
      <c r="D8770" s="1"/>
      <c r="E8770" s="1"/>
      <c r="F8770" s="1"/>
      <c r="M8770" s="1"/>
      <c r="N8770" s="1"/>
    </row>
    <row r="8771" spans="1:14">
      <c r="A8771" s="1"/>
      <c r="B8771" s="1"/>
      <c r="D8771" s="1"/>
      <c r="E8771" s="1"/>
      <c r="F8771" s="1"/>
      <c r="M8771" s="1"/>
      <c r="N8771" s="1"/>
    </row>
    <row r="8772" spans="1:14">
      <c r="A8772" s="1"/>
      <c r="B8772" s="1"/>
      <c r="D8772" s="1"/>
      <c r="E8772" s="1"/>
      <c r="F8772" s="1"/>
      <c r="M8772" s="1"/>
      <c r="N8772" s="1"/>
    </row>
    <row r="8773" spans="1:14">
      <c r="A8773" s="1"/>
      <c r="B8773" s="1"/>
      <c r="D8773" s="1"/>
      <c r="E8773" s="1"/>
      <c r="F8773" s="1"/>
      <c r="M8773" s="1"/>
      <c r="N8773" s="1"/>
    </row>
    <row r="8774" spans="1:14">
      <c r="A8774" s="1"/>
      <c r="B8774" s="1"/>
      <c r="D8774" s="1"/>
      <c r="E8774" s="1"/>
      <c r="F8774" s="1"/>
      <c r="M8774" s="1"/>
      <c r="N8774" s="1"/>
    </row>
    <row r="8775" spans="1:14">
      <c r="A8775" s="1"/>
      <c r="B8775" s="1"/>
      <c r="D8775" s="1"/>
      <c r="E8775" s="1"/>
      <c r="F8775" s="1"/>
      <c r="M8775" s="1"/>
      <c r="N8775" s="1"/>
    </row>
    <row r="8776" spans="1:14">
      <c r="A8776" s="1"/>
      <c r="B8776" s="1"/>
      <c r="D8776" s="1"/>
      <c r="E8776" s="1"/>
      <c r="F8776" s="1"/>
      <c r="M8776" s="1"/>
      <c r="N8776" s="1"/>
    </row>
    <row r="8777" spans="1:14">
      <c r="A8777" s="1"/>
      <c r="B8777" s="1"/>
      <c r="D8777" s="1"/>
      <c r="E8777" s="1"/>
      <c r="F8777" s="1"/>
      <c r="M8777" s="1"/>
      <c r="N8777" s="1"/>
    </row>
    <row r="8778" spans="1:14">
      <c r="A8778" s="1"/>
      <c r="B8778" s="1"/>
      <c r="D8778" s="1"/>
      <c r="E8778" s="1"/>
      <c r="F8778" s="1"/>
      <c r="M8778" s="1"/>
      <c r="N8778" s="1"/>
    </row>
    <row r="8779" spans="1:14">
      <c r="A8779" s="1"/>
      <c r="B8779" s="1"/>
      <c r="D8779" s="1"/>
      <c r="E8779" s="1"/>
      <c r="F8779" s="1"/>
      <c r="M8779" s="1"/>
      <c r="N8779" s="1"/>
    </row>
    <row r="8780" spans="1:14">
      <c r="A8780" s="1"/>
      <c r="B8780" s="1"/>
      <c r="D8780" s="1"/>
      <c r="E8780" s="1"/>
      <c r="F8780" s="1"/>
      <c r="M8780" s="1"/>
      <c r="N8780" s="1"/>
    </row>
    <row r="8781" spans="1:14">
      <c r="A8781" s="1"/>
      <c r="B8781" s="1"/>
      <c r="D8781" s="1"/>
      <c r="E8781" s="1"/>
      <c r="F8781" s="1"/>
      <c r="M8781" s="1"/>
      <c r="N8781" s="1"/>
    </row>
    <row r="8782" spans="1:14">
      <c r="A8782" s="1"/>
      <c r="B8782" s="1"/>
      <c r="D8782" s="1"/>
      <c r="E8782" s="1"/>
      <c r="F8782" s="1"/>
      <c r="M8782" s="1"/>
      <c r="N8782" s="1"/>
    </row>
    <row r="8783" spans="1:14">
      <c r="A8783" s="1"/>
      <c r="B8783" s="1"/>
      <c r="D8783" s="1"/>
      <c r="E8783" s="1"/>
      <c r="F8783" s="1"/>
      <c r="M8783" s="1"/>
      <c r="N8783" s="1"/>
    </row>
    <row r="8784" spans="1:14">
      <c r="A8784" s="1"/>
      <c r="B8784" s="1"/>
      <c r="D8784" s="1"/>
      <c r="E8784" s="1"/>
      <c r="F8784" s="1"/>
      <c r="M8784" s="1"/>
      <c r="N8784" s="1"/>
    </row>
    <row r="8785" spans="1:14">
      <c r="A8785" s="1"/>
      <c r="B8785" s="1"/>
      <c r="D8785" s="1"/>
      <c r="E8785" s="1"/>
      <c r="F8785" s="1"/>
      <c r="M8785" s="1"/>
      <c r="N8785" s="1"/>
    </row>
    <row r="8786" spans="1:14">
      <c r="A8786" s="1"/>
      <c r="B8786" s="1"/>
      <c r="D8786" s="1"/>
      <c r="E8786" s="1"/>
      <c r="F8786" s="1"/>
      <c r="M8786" s="1"/>
      <c r="N8786" s="1"/>
    </row>
    <row r="8787" spans="1:14">
      <c r="A8787" s="1"/>
      <c r="B8787" s="1"/>
      <c r="D8787" s="1"/>
      <c r="E8787" s="1"/>
      <c r="F8787" s="1"/>
      <c r="M8787" s="1"/>
      <c r="N8787" s="1"/>
    </row>
    <row r="8788" spans="1:14">
      <c r="A8788" s="1"/>
      <c r="B8788" s="1"/>
      <c r="D8788" s="1"/>
      <c r="E8788" s="1"/>
      <c r="F8788" s="1"/>
      <c r="M8788" s="1"/>
      <c r="N8788" s="1"/>
    </row>
    <row r="8789" spans="1:14">
      <c r="A8789" s="1"/>
      <c r="B8789" s="1"/>
      <c r="D8789" s="1"/>
      <c r="E8789" s="1"/>
      <c r="F8789" s="1"/>
      <c r="M8789" s="1"/>
      <c r="N8789" s="1"/>
    </row>
    <row r="8790" spans="1:14">
      <c r="A8790" s="1"/>
      <c r="B8790" s="1"/>
      <c r="D8790" s="1"/>
      <c r="E8790" s="1"/>
      <c r="F8790" s="1"/>
      <c r="M8790" s="1"/>
      <c r="N8790" s="1"/>
    </row>
    <row r="8791" spans="1:14">
      <c r="A8791" s="1"/>
      <c r="B8791" s="1"/>
      <c r="D8791" s="1"/>
      <c r="E8791" s="1"/>
      <c r="F8791" s="1"/>
      <c r="M8791" s="1"/>
      <c r="N8791" s="1"/>
    </row>
    <row r="8792" spans="1:14">
      <c r="A8792" s="1"/>
      <c r="B8792" s="1"/>
      <c r="D8792" s="1"/>
      <c r="E8792" s="1"/>
      <c r="F8792" s="1"/>
      <c r="M8792" s="1"/>
      <c r="N8792" s="1"/>
    </row>
    <row r="8793" spans="1:14">
      <c r="A8793" s="1"/>
      <c r="B8793" s="1"/>
      <c r="D8793" s="1"/>
      <c r="E8793" s="1"/>
      <c r="F8793" s="1"/>
      <c r="M8793" s="1"/>
      <c r="N8793" s="1"/>
    </row>
    <row r="8794" spans="1:14">
      <c r="A8794" s="1"/>
      <c r="B8794" s="1"/>
      <c r="D8794" s="1"/>
      <c r="E8794" s="1"/>
      <c r="F8794" s="1"/>
      <c r="M8794" s="1"/>
      <c r="N8794" s="1"/>
    </row>
    <row r="8795" spans="1:14">
      <c r="A8795" s="1"/>
      <c r="B8795" s="1"/>
      <c r="D8795" s="1"/>
      <c r="E8795" s="1"/>
      <c r="F8795" s="1"/>
      <c r="M8795" s="1"/>
      <c r="N8795" s="1"/>
    </row>
    <row r="8796" spans="1:14">
      <c r="A8796" s="1"/>
      <c r="B8796" s="1"/>
      <c r="D8796" s="1"/>
      <c r="E8796" s="1"/>
      <c r="F8796" s="1"/>
      <c r="M8796" s="1"/>
      <c r="N8796" s="1"/>
    </row>
    <row r="8797" spans="1:14">
      <c r="A8797" s="1"/>
      <c r="B8797" s="1"/>
      <c r="D8797" s="1"/>
      <c r="E8797" s="1"/>
      <c r="F8797" s="1"/>
      <c r="M8797" s="1"/>
      <c r="N8797" s="1"/>
    </row>
    <row r="8798" spans="1:14">
      <c r="A8798" s="1"/>
      <c r="B8798" s="1"/>
      <c r="D8798" s="1"/>
      <c r="E8798" s="1"/>
      <c r="F8798" s="1"/>
      <c r="M8798" s="1"/>
      <c r="N8798" s="1"/>
    </row>
    <row r="8799" spans="1:14">
      <c r="A8799" s="1"/>
      <c r="B8799" s="1"/>
      <c r="D8799" s="1"/>
      <c r="E8799" s="1"/>
      <c r="F8799" s="1"/>
      <c r="M8799" s="1"/>
      <c r="N8799" s="1"/>
    </row>
    <row r="8800" spans="1:14">
      <c r="A8800" s="1"/>
      <c r="B8800" s="1"/>
      <c r="D8800" s="1"/>
      <c r="E8800" s="1"/>
      <c r="F8800" s="1"/>
      <c r="M8800" s="1"/>
      <c r="N8800" s="1"/>
    </row>
    <row r="8801" spans="1:14">
      <c r="A8801" s="1"/>
      <c r="B8801" s="1"/>
      <c r="D8801" s="1"/>
      <c r="E8801" s="1"/>
      <c r="F8801" s="1"/>
      <c r="M8801" s="1"/>
      <c r="N8801" s="1"/>
    </row>
    <row r="8802" spans="1:14">
      <c r="A8802" s="1"/>
      <c r="B8802" s="1"/>
      <c r="D8802" s="1"/>
      <c r="E8802" s="1"/>
      <c r="F8802" s="1"/>
      <c r="M8802" s="1"/>
      <c r="N8802" s="1"/>
    </row>
    <row r="8803" spans="1:14">
      <c r="A8803" s="1"/>
      <c r="B8803" s="1"/>
      <c r="D8803" s="1"/>
      <c r="E8803" s="1"/>
      <c r="F8803" s="1"/>
      <c r="M8803" s="1"/>
      <c r="N8803" s="1"/>
    </row>
    <row r="8804" spans="1:14">
      <c r="A8804" s="1"/>
      <c r="B8804" s="1"/>
      <c r="D8804" s="1"/>
      <c r="E8804" s="1"/>
      <c r="F8804" s="1"/>
      <c r="M8804" s="1"/>
      <c r="N8804" s="1"/>
    </row>
    <row r="8805" spans="1:14">
      <c r="A8805" s="1"/>
      <c r="B8805" s="1"/>
      <c r="D8805" s="1"/>
      <c r="E8805" s="1"/>
      <c r="F8805" s="1"/>
      <c r="M8805" s="1"/>
      <c r="N8805" s="1"/>
    </row>
    <row r="8806" spans="1:14">
      <c r="A8806" s="1"/>
      <c r="B8806" s="1"/>
      <c r="D8806" s="1"/>
      <c r="E8806" s="1"/>
      <c r="F8806" s="1"/>
      <c r="M8806" s="1"/>
      <c r="N8806" s="1"/>
    </row>
    <row r="8807" spans="1:14">
      <c r="A8807" s="1"/>
      <c r="B8807" s="1"/>
      <c r="D8807" s="1"/>
      <c r="E8807" s="1"/>
      <c r="F8807" s="1"/>
      <c r="M8807" s="1"/>
      <c r="N8807" s="1"/>
    </row>
    <row r="8808" spans="1:14">
      <c r="A8808" s="1"/>
      <c r="B8808" s="1"/>
      <c r="D8808" s="1"/>
      <c r="E8808" s="1"/>
      <c r="F8808" s="1"/>
      <c r="M8808" s="1"/>
      <c r="N8808" s="1"/>
    </row>
    <row r="8809" spans="1:14">
      <c r="A8809" s="1"/>
      <c r="B8809" s="1"/>
      <c r="D8809" s="1"/>
      <c r="E8809" s="1"/>
      <c r="F8809" s="1"/>
      <c r="M8809" s="1"/>
      <c r="N8809" s="1"/>
    </row>
    <row r="8810" spans="1:14">
      <c r="A8810" s="1"/>
      <c r="B8810" s="1"/>
      <c r="D8810" s="1"/>
      <c r="E8810" s="1"/>
      <c r="F8810" s="1"/>
      <c r="M8810" s="1"/>
      <c r="N8810" s="1"/>
    </row>
    <row r="8811" spans="1:14">
      <c r="A8811" s="1"/>
      <c r="B8811" s="1"/>
      <c r="D8811" s="1"/>
      <c r="E8811" s="1"/>
      <c r="F8811" s="1"/>
      <c r="M8811" s="1"/>
      <c r="N8811" s="1"/>
    </row>
    <row r="8812" spans="1:14">
      <c r="A8812" s="1"/>
      <c r="B8812" s="1"/>
      <c r="D8812" s="1"/>
      <c r="E8812" s="1"/>
      <c r="F8812" s="1"/>
      <c r="M8812" s="1"/>
      <c r="N8812" s="1"/>
    </row>
    <row r="8813" spans="1:14">
      <c r="A8813" s="1"/>
      <c r="B8813" s="1"/>
      <c r="D8813" s="1"/>
      <c r="E8813" s="1"/>
      <c r="F8813" s="1"/>
      <c r="M8813" s="1"/>
      <c r="N8813" s="1"/>
    </row>
    <row r="8814" spans="1:14">
      <c r="A8814" s="1"/>
      <c r="B8814" s="1"/>
      <c r="D8814" s="1"/>
      <c r="E8814" s="1"/>
      <c r="F8814" s="1"/>
      <c r="M8814" s="1"/>
      <c r="N8814" s="1"/>
    </row>
    <row r="8815" spans="1:14">
      <c r="A8815" s="1"/>
      <c r="B8815" s="1"/>
      <c r="D8815" s="1"/>
      <c r="E8815" s="1"/>
      <c r="F8815" s="1"/>
      <c r="M8815" s="1"/>
      <c r="N8815" s="1"/>
    </row>
    <row r="8816" spans="1:14">
      <c r="A8816" s="1"/>
      <c r="B8816" s="1"/>
      <c r="D8816" s="1"/>
      <c r="E8816" s="1"/>
      <c r="F8816" s="1"/>
      <c r="M8816" s="1"/>
      <c r="N8816" s="1"/>
    </row>
    <row r="8817" spans="1:14">
      <c r="A8817" s="1"/>
      <c r="B8817" s="1"/>
      <c r="D8817" s="1"/>
      <c r="E8817" s="1"/>
      <c r="F8817" s="1"/>
      <c r="M8817" s="1"/>
      <c r="N8817" s="1"/>
    </row>
    <row r="8818" spans="1:14">
      <c r="A8818" s="1"/>
      <c r="B8818" s="1"/>
      <c r="D8818" s="1"/>
      <c r="E8818" s="1"/>
      <c r="F8818" s="1"/>
      <c r="M8818" s="1"/>
      <c r="N8818" s="1"/>
    </row>
    <row r="8819" spans="1:14">
      <c r="A8819" s="1"/>
      <c r="B8819" s="1"/>
      <c r="D8819" s="1"/>
      <c r="E8819" s="1"/>
      <c r="F8819" s="1"/>
      <c r="M8819" s="1"/>
      <c r="N8819" s="1"/>
    </row>
    <row r="8820" spans="1:14">
      <c r="A8820" s="1"/>
      <c r="B8820" s="1"/>
      <c r="D8820" s="1"/>
      <c r="E8820" s="1"/>
      <c r="F8820" s="1"/>
      <c r="M8820" s="1"/>
      <c r="N8820" s="1"/>
    </row>
    <row r="8821" spans="1:14">
      <c r="A8821" s="1"/>
      <c r="B8821" s="1"/>
      <c r="D8821" s="1"/>
      <c r="E8821" s="1"/>
      <c r="F8821" s="1"/>
      <c r="M8821" s="1"/>
      <c r="N8821" s="1"/>
    </row>
    <row r="8822" spans="1:14">
      <c r="A8822" s="1"/>
      <c r="B8822" s="1"/>
      <c r="D8822" s="1"/>
      <c r="E8822" s="1"/>
      <c r="F8822" s="1"/>
      <c r="M8822" s="1"/>
      <c r="N8822" s="1"/>
    </row>
    <row r="8823" spans="1:14">
      <c r="A8823" s="1"/>
      <c r="B8823" s="1"/>
      <c r="D8823" s="1"/>
      <c r="E8823" s="1"/>
      <c r="F8823" s="1"/>
      <c r="M8823" s="1"/>
      <c r="N8823" s="1"/>
    </row>
    <row r="8824" spans="1:14">
      <c r="A8824" s="1"/>
      <c r="B8824" s="1"/>
      <c r="D8824" s="1"/>
      <c r="E8824" s="1"/>
      <c r="F8824" s="1"/>
      <c r="M8824" s="1"/>
      <c r="N8824" s="1"/>
    </row>
    <row r="8825" spans="1:14">
      <c r="A8825" s="1"/>
      <c r="B8825" s="1"/>
      <c r="D8825" s="1"/>
      <c r="E8825" s="1"/>
      <c r="F8825" s="1"/>
      <c r="M8825" s="1"/>
      <c r="N8825" s="1"/>
    </row>
    <row r="8826" spans="1:14">
      <c r="A8826" s="1"/>
      <c r="B8826" s="1"/>
      <c r="D8826" s="1"/>
      <c r="E8826" s="1"/>
      <c r="F8826" s="1"/>
      <c r="M8826" s="1"/>
      <c r="N8826" s="1"/>
    </row>
    <row r="8827" spans="1:14">
      <c r="A8827" s="1"/>
      <c r="B8827" s="1"/>
      <c r="D8827" s="1"/>
      <c r="E8827" s="1"/>
      <c r="F8827" s="1"/>
      <c r="M8827" s="1"/>
      <c r="N8827" s="1"/>
    </row>
    <row r="8828" spans="1:14">
      <c r="A8828" s="1"/>
      <c r="B8828" s="1"/>
      <c r="D8828" s="1"/>
      <c r="E8828" s="1"/>
      <c r="F8828" s="1"/>
      <c r="M8828" s="1"/>
      <c r="N8828" s="1"/>
    </row>
    <row r="8829" spans="1:14">
      <c r="A8829" s="1"/>
      <c r="B8829" s="1"/>
      <c r="D8829" s="1"/>
      <c r="E8829" s="1"/>
      <c r="F8829" s="1"/>
      <c r="M8829" s="1"/>
      <c r="N8829" s="1"/>
    </row>
    <row r="8830" spans="1:14">
      <c r="A8830" s="1"/>
      <c r="B8830" s="1"/>
      <c r="D8830" s="1"/>
      <c r="E8830" s="1"/>
      <c r="F8830" s="1"/>
      <c r="M8830" s="1"/>
      <c r="N8830" s="1"/>
    </row>
    <row r="8831" spans="1:14">
      <c r="A8831" s="1"/>
      <c r="B8831" s="1"/>
      <c r="D8831" s="1"/>
      <c r="E8831" s="1"/>
      <c r="F8831" s="1"/>
      <c r="M8831" s="1"/>
      <c r="N8831" s="1"/>
    </row>
    <row r="8832" spans="1:14">
      <c r="A8832" s="1"/>
      <c r="B8832" s="1"/>
      <c r="D8832" s="1"/>
      <c r="E8832" s="1"/>
      <c r="F8832" s="1"/>
      <c r="M8832" s="1"/>
      <c r="N8832" s="1"/>
    </row>
    <row r="8833" spans="1:14">
      <c r="A8833" s="1"/>
      <c r="B8833" s="1"/>
      <c r="D8833" s="1"/>
      <c r="E8833" s="1"/>
      <c r="F8833" s="1"/>
      <c r="M8833" s="1"/>
      <c r="N8833" s="1"/>
    </row>
    <row r="8834" spans="1:14">
      <c r="A8834" s="1"/>
      <c r="B8834" s="1"/>
      <c r="D8834" s="1"/>
      <c r="E8834" s="1"/>
      <c r="F8834" s="1"/>
      <c r="M8834" s="1"/>
      <c r="N8834" s="1"/>
    </row>
    <row r="8835" spans="1:14">
      <c r="A8835" s="1"/>
      <c r="B8835" s="1"/>
      <c r="D8835" s="1"/>
      <c r="E8835" s="1"/>
      <c r="F8835" s="1"/>
      <c r="M8835" s="1"/>
      <c r="N8835" s="1"/>
    </row>
    <row r="8836" spans="1:14">
      <c r="A8836" s="1"/>
      <c r="B8836" s="1"/>
      <c r="D8836" s="1"/>
      <c r="E8836" s="1"/>
      <c r="F8836" s="1"/>
      <c r="M8836" s="1"/>
      <c r="N8836" s="1"/>
    </row>
    <row r="8837" spans="1:14">
      <c r="A8837" s="1"/>
      <c r="B8837" s="1"/>
      <c r="D8837" s="1"/>
      <c r="E8837" s="1"/>
      <c r="F8837" s="1"/>
      <c r="M8837" s="1"/>
      <c r="N8837" s="1"/>
    </row>
    <row r="8838" spans="1:14">
      <c r="A8838" s="1"/>
      <c r="B8838" s="1"/>
      <c r="D8838" s="1"/>
      <c r="E8838" s="1"/>
      <c r="F8838" s="1"/>
      <c r="M8838" s="1"/>
      <c r="N8838" s="1"/>
    </row>
    <row r="8839" spans="1:14">
      <c r="A8839" s="1"/>
      <c r="B8839" s="1"/>
      <c r="D8839" s="1"/>
      <c r="E8839" s="1"/>
      <c r="F8839" s="1"/>
      <c r="M8839" s="1"/>
      <c r="N8839" s="1"/>
    </row>
    <row r="8840" spans="1:14">
      <c r="A8840" s="1"/>
      <c r="B8840" s="1"/>
      <c r="D8840" s="1"/>
      <c r="E8840" s="1"/>
      <c r="F8840" s="1"/>
      <c r="M8840" s="1"/>
      <c r="N8840" s="1"/>
    </row>
    <row r="8841" spans="1:14">
      <c r="A8841" s="1"/>
      <c r="B8841" s="1"/>
      <c r="D8841" s="1"/>
      <c r="E8841" s="1"/>
      <c r="F8841" s="1"/>
      <c r="M8841" s="1"/>
      <c r="N8841" s="1"/>
    </row>
    <row r="8842" spans="1:14">
      <c r="A8842" s="1"/>
      <c r="B8842" s="1"/>
      <c r="D8842" s="1"/>
      <c r="E8842" s="1"/>
      <c r="F8842" s="1"/>
      <c r="M8842" s="1"/>
      <c r="N8842" s="1"/>
    </row>
    <row r="8843" spans="1:14">
      <c r="A8843" s="1"/>
      <c r="B8843" s="1"/>
      <c r="D8843" s="1"/>
      <c r="E8843" s="1"/>
      <c r="F8843" s="1"/>
      <c r="M8843" s="1"/>
      <c r="N8843" s="1"/>
    </row>
    <row r="8844" spans="1:14">
      <c r="A8844" s="1"/>
      <c r="B8844" s="1"/>
      <c r="D8844" s="1"/>
      <c r="E8844" s="1"/>
      <c r="F8844" s="1"/>
      <c r="M8844" s="1"/>
      <c r="N8844" s="1"/>
    </row>
    <row r="8845" spans="1:14">
      <c r="A8845" s="1"/>
      <c r="B8845" s="1"/>
      <c r="D8845" s="1"/>
      <c r="E8845" s="1"/>
      <c r="F8845" s="1"/>
      <c r="M8845" s="1"/>
      <c r="N8845" s="1"/>
    </row>
    <row r="8846" spans="1:14">
      <c r="A8846" s="1"/>
      <c r="B8846" s="1"/>
      <c r="D8846" s="1"/>
      <c r="E8846" s="1"/>
      <c r="F8846" s="1"/>
      <c r="M8846" s="1"/>
      <c r="N8846" s="1"/>
    </row>
    <row r="8847" spans="1:14">
      <c r="A8847" s="1"/>
      <c r="B8847" s="1"/>
      <c r="D8847" s="1"/>
      <c r="E8847" s="1"/>
      <c r="F8847" s="1"/>
      <c r="M8847" s="1"/>
      <c r="N8847" s="1"/>
    </row>
    <row r="8848" spans="1:14">
      <c r="A8848" s="1"/>
      <c r="B8848" s="1"/>
      <c r="D8848" s="1"/>
      <c r="E8848" s="1"/>
      <c r="F8848" s="1"/>
      <c r="M8848" s="1"/>
      <c r="N8848" s="1"/>
    </row>
    <row r="8849" spans="1:14">
      <c r="A8849" s="1"/>
      <c r="B8849" s="1"/>
      <c r="D8849" s="1"/>
      <c r="E8849" s="1"/>
      <c r="F8849" s="1"/>
      <c r="M8849" s="1"/>
      <c r="N8849" s="1"/>
    </row>
    <row r="8850" spans="1:14">
      <c r="A8850" s="1"/>
      <c r="B8850" s="1"/>
      <c r="D8850" s="1"/>
      <c r="E8850" s="1"/>
      <c r="F8850" s="1"/>
      <c r="M8850" s="1"/>
      <c r="N8850" s="1"/>
    </row>
    <row r="8851" spans="1:14">
      <c r="A8851" s="1"/>
      <c r="B8851" s="1"/>
      <c r="D8851" s="1"/>
      <c r="E8851" s="1"/>
      <c r="F8851" s="1"/>
      <c r="M8851" s="1"/>
      <c r="N8851" s="1"/>
    </row>
    <row r="8852" spans="1:14">
      <c r="A8852" s="1"/>
      <c r="B8852" s="1"/>
      <c r="D8852" s="1"/>
      <c r="E8852" s="1"/>
      <c r="F8852" s="1"/>
      <c r="M8852" s="1"/>
      <c r="N8852" s="1"/>
    </row>
    <row r="8853" spans="1:14">
      <c r="A8853" s="1"/>
      <c r="B8853" s="1"/>
      <c r="D8853" s="1"/>
      <c r="E8853" s="1"/>
      <c r="F8853" s="1"/>
      <c r="M8853" s="1"/>
      <c r="N8853" s="1"/>
    </row>
    <row r="8854" spans="1:14">
      <c r="A8854" s="1"/>
      <c r="B8854" s="1"/>
      <c r="D8854" s="1"/>
      <c r="E8854" s="1"/>
      <c r="F8854" s="1"/>
      <c r="M8854" s="1"/>
      <c r="N8854" s="1"/>
    </row>
    <row r="8855" spans="1:14">
      <c r="A8855" s="1"/>
      <c r="B8855" s="1"/>
      <c r="D8855" s="1"/>
      <c r="E8855" s="1"/>
      <c r="F8855" s="1"/>
      <c r="M8855" s="1"/>
      <c r="N8855" s="1"/>
    </row>
    <row r="8856" spans="1:14">
      <c r="A8856" s="1"/>
      <c r="B8856" s="1"/>
      <c r="D8856" s="1"/>
      <c r="E8856" s="1"/>
      <c r="F8856" s="1"/>
      <c r="M8856" s="1"/>
      <c r="N8856" s="1"/>
    </row>
    <row r="8857" spans="1:14">
      <c r="A8857" s="1"/>
      <c r="B8857" s="1"/>
      <c r="D8857" s="1"/>
      <c r="E8857" s="1"/>
      <c r="F8857" s="1"/>
      <c r="M8857" s="1"/>
      <c r="N8857" s="1"/>
    </row>
    <row r="8858" spans="1:14">
      <c r="A8858" s="1"/>
      <c r="B8858" s="1"/>
      <c r="D8858" s="1"/>
      <c r="E8858" s="1"/>
      <c r="F8858" s="1"/>
      <c r="M8858" s="1"/>
      <c r="N8858" s="1"/>
    </row>
    <row r="8859" spans="1:14">
      <c r="A8859" s="1"/>
      <c r="B8859" s="1"/>
      <c r="D8859" s="1"/>
      <c r="E8859" s="1"/>
      <c r="F8859" s="1"/>
      <c r="M8859" s="1"/>
      <c r="N8859" s="1"/>
    </row>
    <row r="8860" spans="1:14">
      <c r="A8860" s="1"/>
      <c r="B8860" s="1"/>
      <c r="D8860" s="1"/>
      <c r="E8860" s="1"/>
      <c r="F8860" s="1"/>
      <c r="M8860" s="1"/>
      <c r="N8860" s="1"/>
    </row>
    <row r="8861" spans="1:14">
      <c r="A8861" s="1"/>
      <c r="B8861" s="1"/>
      <c r="D8861" s="1"/>
      <c r="E8861" s="1"/>
      <c r="F8861" s="1"/>
      <c r="M8861" s="1"/>
      <c r="N8861" s="1"/>
    </row>
    <row r="8862" spans="1:14">
      <c r="A8862" s="1"/>
      <c r="B8862" s="1"/>
      <c r="D8862" s="1"/>
      <c r="E8862" s="1"/>
      <c r="F8862" s="1"/>
      <c r="M8862" s="1"/>
      <c r="N8862" s="1"/>
    </row>
    <row r="8863" spans="1:14">
      <c r="A8863" s="1"/>
      <c r="B8863" s="1"/>
      <c r="D8863" s="1"/>
      <c r="E8863" s="1"/>
      <c r="F8863" s="1"/>
      <c r="M8863" s="1"/>
      <c r="N8863" s="1"/>
    </row>
    <row r="8864" spans="1:14">
      <c r="A8864" s="1"/>
      <c r="B8864" s="1"/>
      <c r="D8864" s="1"/>
      <c r="E8864" s="1"/>
      <c r="F8864" s="1"/>
      <c r="M8864" s="1"/>
      <c r="N8864" s="1"/>
    </row>
    <row r="8865" spans="1:14">
      <c r="A8865" s="1"/>
      <c r="B8865" s="1"/>
      <c r="D8865" s="1"/>
      <c r="E8865" s="1"/>
      <c r="F8865" s="1"/>
      <c r="M8865" s="1"/>
      <c r="N8865" s="1"/>
    </row>
    <row r="8866" spans="1:14">
      <c r="A8866" s="1"/>
      <c r="B8866" s="1"/>
      <c r="D8866" s="1"/>
      <c r="E8866" s="1"/>
      <c r="F8866" s="1"/>
      <c r="M8866" s="1"/>
      <c r="N8866" s="1"/>
    </row>
    <row r="8867" spans="1:14">
      <c r="A8867" s="1"/>
      <c r="B8867" s="1"/>
      <c r="D8867" s="1"/>
      <c r="E8867" s="1"/>
      <c r="F8867" s="1"/>
      <c r="M8867" s="1"/>
      <c r="N8867" s="1"/>
    </row>
    <row r="8868" spans="1:14">
      <c r="A8868" s="1"/>
      <c r="B8868" s="1"/>
      <c r="D8868" s="1"/>
      <c r="E8868" s="1"/>
      <c r="F8868" s="1"/>
      <c r="M8868" s="1"/>
      <c r="N8868" s="1"/>
    </row>
    <row r="8869" spans="1:14">
      <c r="A8869" s="1"/>
      <c r="B8869" s="1"/>
      <c r="D8869" s="1"/>
      <c r="E8869" s="1"/>
      <c r="F8869" s="1"/>
      <c r="M8869" s="1"/>
      <c r="N8869" s="1"/>
    </row>
    <row r="8870" spans="1:14">
      <c r="A8870" s="1"/>
      <c r="B8870" s="1"/>
      <c r="D8870" s="1"/>
      <c r="E8870" s="1"/>
      <c r="F8870" s="1"/>
      <c r="M8870" s="1"/>
      <c r="N8870" s="1"/>
    </row>
    <row r="8871" spans="1:14">
      <c r="A8871" s="1"/>
      <c r="B8871" s="1"/>
      <c r="D8871" s="1"/>
      <c r="E8871" s="1"/>
      <c r="F8871" s="1"/>
      <c r="M8871" s="1"/>
      <c r="N8871" s="1"/>
    </row>
    <row r="8872" spans="1:14">
      <c r="A8872" s="1"/>
      <c r="B8872" s="1"/>
      <c r="D8872" s="1"/>
      <c r="E8872" s="1"/>
      <c r="F8872" s="1"/>
      <c r="M8872" s="1"/>
      <c r="N8872" s="1"/>
    </row>
    <row r="8873" spans="1:14">
      <c r="A8873" s="1"/>
      <c r="B8873" s="1"/>
      <c r="D8873" s="1"/>
      <c r="E8873" s="1"/>
      <c r="F8873" s="1"/>
      <c r="M8873" s="1"/>
      <c r="N8873" s="1"/>
    </row>
    <row r="8874" spans="1:14">
      <c r="A8874" s="1"/>
      <c r="B8874" s="1"/>
      <c r="D8874" s="1"/>
      <c r="E8874" s="1"/>
      <c r="F8874" s="1"/>
      <c r="M8874" s="1"/>
      <c r="N8874" s="1"/>
    </row>
    <row r="8875" spans="1:14">
      <c r="A8875" s="1"/>
      <c r="B8875" s="1"/>
      <c r="D8875" s="1"/>
      <c r="E8875" s="1"/>
      <c r="F8875" s="1"/>
      <c r="M8875" s="1"/>
      <c r="N8875" s="1"/>
    </row>
    <row r="8876" spans="1:14">
      <c r="A8876" s="1"/>
      <c r="B8876" s="1"/>
      <c r="D8876" s="1"/>
      <c r="E8876" s="1"/>
      <c r="F8876" s="1"/>
      <c r="M8876" s="1"/>
      <c r="N8876" s="1"/>
    </row>
    <row r="8877" spans="1:14">
      <c r="A8877" s="1"/>
      <c r="B8877" s="1"/>
      <c r="D8877" s="1"/>
      <c r="E8877" s="1"/>
      <c r="F8877" s="1"/>
      <c r="M8877" s="1"/>
      <c r="N8877" s="1"/>
    </row>
    <row r="8878" spans="1:14">
      <c r="A8878" s="1"/>
      <c r="B8878" s="1"/>
      <c r="D8878" s="1"/>
      <c r="E8878" s="1"/>
      <c r="F8878" s="1"/>
      <c r="M8878" s="1"/>
      <c r="N8878" s="1"/>
    </row>
    <row r="8879" spans="1:14">
      <c r="A8879" s="1"/>
      <c r="B8879" s="1"/>
      <c r="D8879" s="1"/>
      <c r="E8879" s="1"/>
      <c r="F8879" s="1"/>
      <c r="M8879" s="1"/>
      <c r="N8879" s="1"/>
    </row>
    <row r="8880" spans="1:14">
      <c r="A8880" s="1"/>
      <c r="B8880" s="1"/>
      <c r="D8880" s="1"/>
      <c r="E8880" s="1"/>
      <c r="F8880" s="1"/>
      <c r="M8880" s="1"/>
      <c r="N8880" s="1"/>
    </row>
    <row r="8881" spans="1:14">
      <c r="A8881" s="1"/>
      <c r="B8881" s="1"/>
      <c r="D8881" s="1"/>
      <c r="E8881" s="1"/>
      <c r="F8881" s="1"/>
      <c r="M8881" s="1"/>
      <c r="N8881" s="1"/>
    </row>
    <row r="8882" spans="1:14">
      <c r="A8882" s="1"/>
      <c r="B8882" s="1"/>
      <c r="D8882" s="1"/>
      <c r="E8882" s="1"/>
      <c r="F8882" s="1"/>
      <c r="M8882" s="1"/>
      <c r="N8882" s="1"/>
    </row>
    <row r="8883" spans="1:14">
      <c r="A8883" s="1"/>
      <c r="B8883" s="1"/>
      <c r="D8883" s="1"/>
      <c r="E8883" s="1"/>
      <c r="F8883" s="1"/>
      <c r="M8883" s="1"/>
      <c r="N8883" s="1"/>
    </row>
    <row r="8884" spans="1:14">
      <c r="A8884" s="1"/>
      <c r="B8884" s="1"/>
      <c r="D8884" s="1"/>
      <c r="E8884" s="1"/>
      <c r="F8884" s="1"/>
      <c r="M8884" s="1"/>
      <c r="N8884" s="1"/>
    </row>
    <row r="8885" spans="1:14">
      <c r="A8885" s="1"/>
      <c r="B8885" s="1"/>
      <c r="D8885" s="1"/>
      <c r="E8885" s="1"/>
      <c r="F8885" s="1"/>
      <c r="M8885" s="1"/>
      <c r="N8885" s="1"/>
    </row>
    <row r="8886" spans="1:14">
      <c r="A8886" s="1"/>
      <c r="B8886" s="1"/>
      <c r="D8886" s="1"/>
      <c r="E8886" s="1"/>
      <c r="F8886" s="1"/>
      <c r="M8886" s="1"/>
      <c r="N8886" s="1"/>
    </row>
    <row r="8887" spans="1:14">
      <c r="A8887" s="1"/>
      <c r="B8887" s="1"/>
      <c r="D8887" s="1"/>
      <c r="E8887" s="1"/>
      <c r="F8887" s="1"/>
      <c r="M8887" s="1"/>
      <c r="N8887" s="1"/>
    </row>
    <row r="8888" spans="1:14">
      <c r="A8888" s="1"/>
      <c r="B8888" s="1"/>
      <c r="D8888" s="1"/>
      <c r="E8888" s="1"/>
      <c r="F8888" s="1"/>
      <c r="M8888" s="1"/>
      <c r="N8888" s="1"/>
    </row>
    <row r="8889" spans="1:14">
      <c r="A8889" s="1"/>
      <c r="B8889" s="1"/>
      <c r="D8889" s="1"/>
      <c r="E8889" s="1"/>
      <c r="F8889" s="1"/>
      <c r="M8889" s="1"/>
      <c r="N8889" s="1"/>
    </row>
    <row r="8890" spans="1:14">
      <c r="A8890" s="1"/>
      <c r="B8890" s="1"/>
      <c r="D8890" s="1"/>
      <c r="E8890" s="1"/>
      <c r="F8890" s="1"/>
      <c r="M8890" s="1"/>
      <c r="N8890" s="1"/>
    </row>
    <row r="8891" spans="1:14">
      <c r="A8891" s="1"/>
      <c r="B8891" s="1"/>
      <c r="D8891" s="1"/>
      <c r="E8891" s="1"/>
      <c r="F8891" s="1"/>
      <c r="M8891" s="1"/>
      <c r="N8891" s="1"/>
    </row>
    <row r="8892" spans="1:14">
      <c r="A8892" s="1"/>
      <c r="B8892" s="1"/>
      <c r="D8892" s="1"/>
      <c r="E8892" s="1"/>
      <c r="F8892" s="1"/>
      <c r="M8892" s="1"/>
      <c r="N8892" s="1"/>
    </row>
    <row r="8893" spans="1:14">
      <c r="A8893" s="1"/>
      <c r="B8893" s="1"/>
      <c r="D8893" s="1"/>
      <c r="E8893" s="1"/>
      <c r="F8893" s="1"/>
      <c r="M8893" s="1"/>
      <c r="N8893" s="1"/>
    </row>
    <row r="8894" spans="1:14">
      <c r="A8894" s="1"/>
      <c r="B8894" s="1"/>
      <c r="D8894" s="1"/>
      <c r="E8894" s="1"/>
      <c r="F8894" s="1"/>
      <c r="M8894" s="1"/>
      <c r="N8894" s="1"/>
    </row>
    <row r="8895" spans="1:14">
      <c r="A8895" s="1"/>
      <c r="B8895" s="1"/>
      <c r="D8895" s="1"/>
      <c r="E8895" s="1"/>
      <c r="F8895" s="1"/>
      <c r="M8895" s="1"/>
      <c r="N8895" s="1"/>
    </row>
    <row r="8896" spans="1:14">
      <c r="A8896" s="1"/>
      <c r="B8896" s="1"/>
      <c r="D8896" s="1"/>
      <c r="E8896" s="1"/>
      <c r="F8896" s="1"/>
      <c r="M8896" s="1"/>
      <c r="N8896" s="1"/>
    </row>
    <row r="8897" spans="1:14">
      <c r="A8897" s="1"/>
      <c r="B8897" s="1"/>
      <c r="D8897" s="1"/>
      <c r="E8897" s="1"/>
      <c r="F8897" s="1"/>
      <c r="M8897" s="1"/>
      <c r="N8897" s="1"/>
    </row>
    <row r="8898" spans="1:14">
      <c r="A8898" s="1"/>
      <c r="B8898" s="1"/>
      <c r="D8898" s="1"/>
      <c r="E8898" s="1"/>
      <c r="F8898" s="1"/>
      <c r="M8898" s="1"/>
      <c r="N8898" s="1"/>
    </row>
    <row r="8899" spans="1:14">
      <c r="A8899" s="1"/>
      <c r="B8899" s="1"/>
      <c r="D8899" s="1"/>
      <c r="E8899" s="1"/>
      <c r="F8899" s="1"/>
      <c r="M8899" s="1"/>
      <c r="N8899" s="1"/>
    </row>
    <row r="8900" spans="1:14">
      <c r="A8900" s="1"/>
      <c r="B8900" s="1"/>
      <c r="D8900" s="1"/>
      <c r="E8900" s="1"/>
      <c r="F8900" s="1"/>
      <c r="M8900" s="1"/>
      <c r="N8900" s="1"/>
    </row>
    <row r="8901" spans="1:14">
      <c r="A8901" s="1"/>
      <c r="B8901" s="1"/>
      <c r="D8901" s="1"/>
      <c r="E8901" s="1"/>
      <c r="F8901" s="1"/>
      <c r="M8901" s="1"/>
      <c r="N8901" s="1"/>
    </row>
    <row r="8902" spans="1:14">
      <c r="A8902" s="1"/>
      <c r="B8902" s="1"/>
      <c r="D8902" s="1"/>
      <c r="E8902" s="1"/>
      <c r="F8902" s="1"/>
      <c r="M8902" s="1"/>
      <c r="N8902" s="1"/>
    </row>
    <row r="8903" spans="1:14">
      <c r="A8903" s="1"/>
      <c r="B8903" s="1"/>
      <c r="D8903" s="1"/>
      <c r="E8903" s="1"/>
      <c r="F8903" s="1"/>
      <c r="M8903" s="1"/>
      <c r="N8903" s="1"/>
    </row>
    <row r="8904" spans="1:14">
      <c r="A8904" s="1"/>
      <c r="B8904" s="1"/>
      <c r="D8904" s="1"/>
      <c r="E8904" s="1"/>
      <c r="F8904" s="1"/>
      <c r="M8904" s="1"/>
      <c r="N8904" s="1"/>
    </row>
    <row r="8905" spans="1:14">
      <c r="A8905" s="1"/>
      <c r="B8905" s="1"/>
      <c r="D8905" s="1"/>
      <c r="E8905" s="1"/>
      <c r="F8905" s="1"/>
      <c r="M8905" s="1"/>
      <c r="N8905" s="1"/>
    </row>
    <row r="8906" spans="1:14">
      <c r="A8906" s="1"/>
      <c r="B8906" s="1"/>
      <c r="D8906" s="1"/>
      <c r="E8906" s="1"/>
      <c r="F8906" s="1"/>
      <c r="M8906" s="1"/>
      <c r="N8906" s="1"/>
    </row>
    <row r="8907" spans="1:14">
      <c r="A8907" s="1"/>
      <c r="B8907" s="1"/>
      <c r="D8907" s="1"/>
      <c r="E8907" s="1"/>
      <c r="F8907" s="1"/>
      <c r="M8907" s="1"/>
      <c r="N8907" s="1"/>
    </row>
    <row r="8908" spans="1:14">
      <c r="A8908" s="1"/>
      <c r="B8908" s="1"/>
      <c r="D8908" s="1"/>
      <c r="E8908" s="1"/>
      <c r="F8908" s="1"/>
      <c r="M8908" s="1"/>
      <c r="N8908" s="1"/>
    </row>
    <row r="8909" spans="1:14">
      <c r="A8909" s="1"/>
      <c r="B8909" s="1"/>
      <c r="D8909" s="1"/>
      <c r="E8909" s="1"/>
      <c r="F8909" s="1"/>
      <c r="M8909" s="1"/>
      <c r="N8909" s="1"/>
    </row>
    <row r="8910" spans="1:14">
      <c r="A8910" s="1"/>
      <c r="B8910" s="1"/>
      <c r="D8910" s="1"/>
      <c r="E8910" s="1"/>
      <c r="F8910" s="1"/>
      <c r="M8910" s="1"/>
      <c r="N8910" s="1"/>
    </row>
    <row r="8911" spans="1:14">
      <c r="A8911" s="1"/>
      <c r="B8911" s="1"/>
      <c r="D8911" s="1"/>
      <c r="E8911" s="1"/>
      <c r="F8911" s="1"/>
      <c r="M8911" s="1"/>
      <c r="N8911" s="1"/>
    </row>
    <row r="8912" spans="1:14">
      <c r="A8912" s="1"/>
      <c r="B8912" s="1"/>
      <c r="D8912" s="1"/>
      <c r="E8912" s="1"/>
      <c r="F8912" s="1"/>
      <c r="M8912" s="1"/>
      <c r="N8912" s="1"/>
    </row>
    <row r="8913" spans="1:14">
      <c r="A8913" s="1"/>
      <c r="B8913" s="1"/>
      <c r="D8913" s="1"/>
      <c r="E8913" s="1"/>
      <c r="F8913" s="1"/>
      <c r="M8913" s="1"/>
      <c r="N8913" s="1"/>
    </row>
    <row r="8914" spans="1:14">
      <c r="A8914" s="1"/>
      <c r="B8914" s="1"/>
      <c r="D8914" s="1"/>
      <c r="E8914" s="1"/>
      <c r="F8914" s="1"/>
      <c r="M8914" s="1"/>
      <c r="N8914" s="1"/>
    </row>
    <row r="8915" spans="1:14">
      <c r="A8915" s="1"/>
      <c r="B8915" s="1"/>
      <c r="D8915" s="1"/>
      <c r="E8915" s="1"/>
      <c r="F8915" s="1"/>
      <c r="M8915" s="1"/>
      <c r="N8915" s="1"/>
    </row>
    <row r="8916" spans="1:14">
      <c r="A8916" s="1"/>
      <c r="B8916" s="1"/>
      <c r="D8916" s="1"/>
      <c r="E8916" s="1"/>
      <c r="F8916" s="1"/>
      <c r="M8916" s="1"/>
      <c r="N8916" s="1"/>
    </row>
    <row r="8917" spans="1:14">
      <c r="A8917" s="1"/>
      <c r="B8917" s="1"/>
      <c r="D8917" s="1"/>
      <c r="E8917" s="1"/>
      <c r="F8917" s="1"/>
      <c r="M8917" s="1"/>
      <c r="N8917" s="1"/>
    </row>
    <row r="8918" spans="1:14">
      <c r="A8918" s="1"/>
      <c r="B8918" s="1"/>
      <c r="D8918" s="1"/>
      <c r="E8918" s="1"/>
      <c r="F8918" s="1"/>
      <c r="M8918" s="1"/>
      <c r="N8918" s="1"/>
    </row>
    <row r="8919" spans="1:14">
      <c r="A8919" s="1"/>
      <c r="B8919" s="1"/>
      <c r="D8919" s="1"/>
      <c r="E8919" s="1"/>
      <c r="F8919" s="1"/>
      <c r="M8919" s="1"/>
      <c r="N8919" s="1"/>
    </row>
    <row r="8920" spans="1:14">
      <c r="A8920" s="1"/>
      <c r="B8920" s="1"/>
      <c r="D8920" s="1"/>
      <c r="E8920" s="1"/>
      <c r="F8920" s="1"/>
      <c r="M8920" s="1"/>
      <c r="N8920" s="1"/>
    </row>
    <row r="8921" spans="1:14">
      <c r="A8921" s="1"/>
      <c r="B8921" s="1"/>
      <c r="D8921" s="1"/>
      <c r="E8921" s="1"/>
      <c r="F8921" s="1"/>
      <c r="M8921" s="1"/>
      <c r="N8921" s="1"/>
    </row>
    <row r="8922" spans="1:14">
      <c r="A8922" s="1"/>
      <c r="B8922" s="1"/>
      <c r="D8922" s="1"/>
      <c r="E8922" s="1"/>
      <c r="F8922" s="1"/>
      <c r="M8922" s="1"/>
      <c r="N8922" s="1"/>
    </row>
    <row r="8923" spans="1:14">
      <c r="A8923" s="1"/>
      <c r="B8923" s="1"/>
      <c r="D8923" s="1"/>
      <c r="E8923" s="1"/>
      <c r="F8923" s="1"/>
      <c r="M8923" s="1"/>
      <c r="N8923" s="1"/>
    </row>
    <row r="8924" spans="1:14">
      <c r="A8924" s="1"/>
      <c r="B8924" s="1"/>
      <c r="D8924" s="1"/>
      <c r="E8924" s="1"/>
      <c r="F8924" s="1"/>
      <c r="M8924" s="1"/>
      <c r="N8924" s="1"/>
    </row>
    <row r="8925" spans="1:14">
      <c r="A8925" s="1"/>
      <c r="B8925" s="1"/>
      <c r="D8925" s="1"/>
      <c r="E8925" s="1"/>
      <c r="F8925" s="1"/>
      <c r="M8925" s="1"/>
      <c r="N8925" s="1"/>
    </row>
    <row r="8926" spans="1:14">
      <c r="A8926" s="1"/>
      <c r="B8926" s="1"/>
      <c r="D8926" s="1"/>
      <c r="E8926" s="1"/>
      <c r="F8926" s="1"/>
      <c r="M8926" s="1"/>
      <c r="N8926" s="1"/>
    </row>
    <row r="8927" spans="1:14">
      <c r="A8927" s="1"/>
      <c r="B8927" s="1"/>
      <c r="D8927" s="1"/>
      <c r="E8927" s="1"/>
      <c r="F8927" s="1"/>
      <c r="M8927" s="1"/>
      <c r="N8927" s="1"/>
    </row>
    <row r="8928" spans="1:14">
      <c r="A8928" s="1"/>
      <c r="B8928" s="1"/>
      <c r="D8928" s="1"/>
      <c r="E8928" s="1"/>
      <c r="F8928" s="1"/>
      <c r="M8928" s="1"/>
      <c r="N8928" s="1"/>
    </row>
    <row r="8929" spans="1:14">
      <c r="A8929" s="1"/>
      <c r="B8929" s="1"/>
      <c r="D8929" s="1"/>
      <c r="E8929" s="1"/>
      <c r="F8929" s="1"/>
      <c r="M8929" s="1"/>
      <c r="N8929" s="1"/>
    </row>
    <row r="8930" spans="1:14">
      <c r="A8930" s="1"/>
      <c r="B8930" s="1"/>
      <c r="D8930" s="1"/>
      <c r="E8930" s="1"/>
      <c r="F8930" s="1"/>
      <c r="M8930" s="1"/>
      <c r="N8930" s="1"/>
    </row>
    <row r="8931" spans="1:14">
      <c r="A8931" s="1"/>
      <c r="B8931" s="1"/>
      <c r="D8931" s="1"/>
      <c r="E8931" s="1"/>
      <c r="F8931" s="1"/>
      <c r="M8931" s="1"/>
      <c r="N8931" s="1"/>
    </row>
    <row r="8932" spans="1:14">
      <c r="A8932" s="1"/>
      <c r="B8932" s="1"/>
      <c r="D8932" s="1"/>
      <c r="E8932" s="1"/>
      <c r="F8932" s="1"/>
      <c r="M8932" s="1"/>
      <c r="N8932" s="1"/>
    </row>
    <row r="8933" spans="1:14">
      <c r="A8933" s="1"/>
      <c r="B8933" s="1"/>
      <c r="D8933" s="1"/>
      <c r="E8933" s="1"/>
      <c r="F8933" s="1"/>
      <c r="M8933" s="1"/>
      <c r="N8933" s="1"/>
    </row>
    <row r="8934" spans="1:14">
      <c r="A8934" s="1"/>
      <c r="B8934" s="1"/>
      <c r="D8934" s="1"/>
      <c r="E8934" s="1"/>
      <c r="F8934" s="1"/>
      <c r="M8934" s="1"/>
      <c r="N8934" s="1"/>
    </row>
    <row r="8935" spans="1:14">
      <c r="A8935" s="1"/>
      <c r="B8935" s="1"/>
      <c r="D8935" s="1"/>
      <c r="E8935" s="1"/>
      <c r="F8935" s="1"/>
      <c r="M8935" s="1"/>
      <c r="N8935" s="1"/>
    </row>
    <row r="8936" spans="1:14">
      <c r="A8936" s="1"/>
      <c r="B8936" s="1"/>
      <c r="D8936" s="1"/>
      <c r="E8936" s="1"/>
      <c r="F8936" s="1"/>
      <c r="M8936" s="1"/>
      <c r="N8936" s="1"/>
    </row>
    <row r="8937" spans="1:14">
      <c r="A8937" s="1"/>
      <c r="B8937" s="1"/>
      <c r="D8937" s="1"/>
      <c r="E8937" s="1"/>
      <c r="F8937" s="1"/>
      <c r="M8937" s="1"/>
      <c r="N8937" s="1"/>
    </row>
    <row r="8938" spans="1:14">
      <c r="A8938" s="1"/>
      <c r="B8938" s="1"/>
      <c r="D8938" s="1"/>
      <c r="E8938" s="1"/>
      <c r="F8938" s="1"/>
      <c r="M8938" s="1"/>
      <c r="N8938" s="1"/>
    </row>
    <row r="8939" spans="1:14">
      <c r="A8939" s="1"/>
      <c r="B8939" s="1"/>
      <c r="D8939" s="1"/>
      <c r="E8939" s="1"/>
      <c r="F8939" s="1"/>
      <c r="M8939" s="1"/>
      <c r="N8939" s="1"/>
    </row>
    <row r="8940" spans="1:14">
      <c r="A8940" s="1"/>
      <c r="B8940" s="1"/>
      <c r="D8940" s="1"/>
      <c r="E8940" s="1"/>
      <c r="F8940" s="1"/>
      <c r="M8940" s="1"/>
      <c r="N8940" s="1"/>
    </row>
    <row r="8941" spans="1:14">
      <c r="A8941" s="1"/>
      <c r="B8941" s="1"/>
      <c r="D8941" s="1"/>
      <c r="E8941" s="1"/>
      <c r="F8941" s="1"/>
      <c r="M8941" s="1"/>
      <c r="N8941" s="1"/>
    </row>
    <row r="8942" spans="1:14">
      <c r="A8942" s="1"/>
      <c r="B8942" s="1"/>
      <c r="D8942" s="1"/>
      <c r="E8942" s="1"/>
      <c r="F8942" s="1"/>
      <c r="M8942" s="1"/>
      <c r="N8942" s="1"/>
    </row>
    <row r="8943" spans="1:14">
      <c r="A8943" s="1"/>
      <c r="B8943" s="1"/>
      <c r="D8943" s="1"/>
      <c r="E8943" s="1"/>
      <c r="F8943" s="1"/>
      <c r="M8943" s="1"/>
      <c r="N8943" s="1"/>
    </row>
    <row r="8944" spans="1:14">
      <c r="A8944" s="1"/>
      <c r="B8944" s="1"/>
      <c r="D8944" s="1"/>
      <c r="E8944" s="1"/>
      <c r="F8944" s="1"/>
      <c r="M8944" s="1"/>
      <c r="N8944" s="1"/>
    </row>
    <row r="8945" spans="1:14">
      <c r="A8945" s="1"/>
      <c r="B8945" s="1"/>
      <c r="D8945" s="1"/>
      <c r="E8945" s="1"/>
      <c r="F8945" s="1"/>
      <c r="M8945" s="1"/>
      <c r="N8945" s="1"/>
    </row>
    <row r="8946" spans="1:14">
      <c r="A8946" s="1"/>
      <c r="B8946" s="1"/>
      <c r="D8946" s="1"/>
      <c r="E8946" s="1"/>
      <c r="F8946" s="1"/>
      <c r="M8946" s="1"/>
      <c r="N8946" s="1"/>
    </row>
    <row r="8947" spans="1:14">
      <c r="A8947" s="1"/>
      <c r="B8947" s="1"/>
      <c r="D8947" s="1"/>
      <c r="E8947" s="1"/>
      <c r="F8947" s="1"/>
      <c r="M8947" s="1"/>
      <c r="N8947" s="1"/>
    </row>
    <row r="8948" spans="1:14">
      <c r="A8948" s="1"/>
      <c r="B8948" s="1"/>
      <c r="D8948" s="1"/>
      <c r="E8948" s="1"/>
      <c r="F8948" s="1"/>
      <c r="M8948" s="1"/>
      <c r="N8948" s="1"/>
    </row>
    <row r="8949" spans="1:14">
      <c r="A8949" s="1"/>
      <c r="B8949" s="1"/>
      <c r="D8949" s="1"/>
      <c r="E8949" s="1"/>
      <c r="F8949" s="1"/>
      <c r="M8949" s="1"/>
      <c r="N8949" s="1"/>
    </row>
    <row r="8950" spans="1:14">
      <c r="A8950" s="1"/>
      <c r="B8950" s="1"/>
      <c r="D8950" s="1"/>
      <c r="E8950" s="1"/>
      <c r="F8950" s="1"/>
      <c r="M8950" s="1"/>
      <c r="N8950" s="1"/>
    </row>
    <row r="8951" spans="1:14">
      <c r="A8951" s="1"/>
      <c r="B8951" s="1"/>
      <c r="D8951" s="1"/>
      <c r="E8951" s="1"/>
      <c r="F8951" s="1"/>
      <c r="M8951" s="1"/>
      <c r="N8951" s="1"/>
    </row>
    <row r="8952" spans="1:14">
      <c r="A8952" s="1"/>
      <c r="B8952" s="1"/>
      <c r="D8952" s="1"/>
      <c r="E8952" s="1"/>
      <c r="F8952" s="1"/>
      <c r="M8952" s="1"/>
      <c r="N8952" s="1"/>
    </row>
    <row r="8953" spans="1:14">
      <c r="A8953" s="1"/>
      <c r="B8953" s="1"/>
      <c r="D8953" s="1"/>
      <c r="E8953" s="1"/>
      <c r="F8953" s="1"/>
      <c r="M8953" s="1"/>
      <c r="N8953" s="1"/>
    </row>
    <row r="8954" spans="1:14">
      <c r="A8954" s="1"/>
      <c r="B8954" s="1"/>
      <c r="D8954" s="1"/>
      <c r="E8954" s="1"/>
      <c r="F8954" s="1"/>
      <c r="M8954" s="1"/>
      <c r="N8954" s="1"/>
    </row>
    <row r="8955" spans="1:14">
      <c r="A8955" s="1"/>
      <c r="B8955" s="1"/>
      <c r="D8955" s="1"/>
      <c r="E8955" s="1"/>
      <c r="F8955" s="1"/>
      <c r="M8955" s="1"/>
      <c r="N8955" s="1"/>
    </row>
    <row r="8956" spans="1:14">
      <c r="A8956" s="1"/>
      <c r="B8956" s="1"/>
      <c r="D8956" s="1"/>
      <c r="E8956" s="1"/>
      <c r="F8956" s="1"/>
      <c r="M8956" s="1"/>
      <c r="N8956" s="1"/>
    </row>
    <row r="8957" spans="1:14">
      <c r="A8957" s="1"/>
      <c r="B8957" s="1"/>
      <c r="D8957" s="1"/>
      <c r="E8957" s="1"/>
      <c r="F8957" s="1"/>
      <c r="M8957" s="1"/>
      <c r="N8957" s="1"/>
    </row>
    <row r="8958" spans="1:14">
      <c r="A8958" s="1"/>
      <c r="B8958" s="1"/>
      <c r="D8958" s="1"/>
      <c r="E8958" s="1"/>
      <c r="F8958" s="1"/>
      <c r="M8958" s="1"/>
      <c r="N8958" s="1"/>
    </row>
    <row r="8959" spans="1:14">
      <c r="A8959" s="1"/>
      <c r="B8959" s="1"/>
      <c r="D8959" s="1"/>
      <c r="E8959" s="1"/>
      <c r="F8959" s="1"/>
      <c r="M8959" s="1"/>
      <c r="N8959" s="1"/>
    </row>
    <row r="8960" spans="1:14">
      <c r="A8960" s="1"/>
      <c r="B8960" s="1"/>
      <c r="D8960" s="1"/>
      <c r="E8960" s="1"/>
      <c r="F8960" s="1"/>
      <c r="M8960" s="1"/>
      <c r="N8960" s="1"/>
    </row>
    <row r="8961" spans="1:14">
      <c r="A8961" s="1"/>
      <c r="B8961" s="1"/>
      <c r="D8961" s="1"/>
      <c r="E8961" s="1"/>
      <c r="F8961" s="1"/>
      <c r="M8961" s="1"/>
      <c r="N8961" s="1"/>
    </row>
    <row r="8962" spans="1:14">
      <c r="A8962" s="1"/>
      <c r="B8962" s="1"/>
      <c r="D8962" s="1"/>
      <c r="E8962" s="1"/>
      <c r="F8962" s="1"/>
      <c r="M8962" s="1"/>
      <c r="N8962" s="1"/>
    </row>
    <row r="8963" spans="1:14">
      <c r="A8963" s="1"/>
      <c r="B8963" s="1"/>
      <c r="D8963" s="1"/>
      <c r="E8963" s="1"/>
      <c r="F8963" s="1"/>
      <c r="M8963" s="1"/>
      <c r="N8963" s="1"/>
    </row>
    <row r="8964" spans="1:14">
      <c r="A8964" s="1"/>
      <c r="B8964" s="1"/>
      <c r="D8964" s="1"/>
      <c r="E8964" s="1"/>
      <c r="F8964" s="1"/>
      <c r="M8964" s="1"/>
      <c r="N8964" s="1"/>
    </row>
    <row r="8965" spans="1:14">
      <c r="A8965" s="1"/>
      <c r="B8965" s="1"/>
      <c r="D8965" s="1"/>
      <c r="E8965" s="1"/>
      <c r="F8965" s="1"/>
      <c r="M8965" s="1"/>
      <c r="N8965" s="1"/>
    </row>
    <row r="8966" spans="1:14">
      <c r="A8966" s="1"/>
      <c r="B8966" s="1"/>
      <c r="D8966" s="1"/>
      <c r="E8966" s="1"/>
      <c r="F8966" s="1"/>
      <c r="M8966" s="1"/>
      <c r="N8966" s="1"/>
    </row>
    <row r="8967" spans="1:14">
      <c r="A8967" s="1"/>
      <c r="B8967" s="1"/>
      <c r="D8967" s="1"/>
      <c r="E8967" s="1"/>
      <c r="F8967" s="1"/>
      <c r="M8967" s="1"/>
      <c r="N8967" s="1"/>
    </row>
    <row r="8968" spans="1:14">
      <c r="A8968" s="1"/>
      <c r="B8968" s="1"/>
      <c r="D8968" s="1"/>
      <c r="E8968" s="1"/>
      <c r="F8968" s="1"/>
      <c r="M8968" s="1"/>
      <c r="N8968" s="1"/>
    </row>
    <row r="8969" spans="1:14">
      <c r="A8969" s="1"/>
      <c r="B8969" s="1"/>
      <c r="D8969" s="1"/>
      <c r="E8969" s="1"/>
      <c r="F8969" s="1"/>
      <c r="M8969" s="1"/>
      <c r="N8969" s="1"/>
    </row>
    <row r="8970" spans="1:14">
      <c r="A8970" s="1"/>
      <c r="B8970" s="1"/>
      <c r="D8970" s="1"/>
      <c r="E8970" s="1"/>
      <c r="F8970" s="1"/>
      <c r="M8970" s="1"/>
      <c r="N8970" s="1"/>
    </row>
    <row r="8971" spans="1:14">
      <c r="A8971" s="1"/>
      <c r="B8971" s="1"/>
      <c r="D8971" s="1"/>
      <c r="E8971" s="1"/>
      <c r="F8971" s="1"/>
      <c r="M8971" s="1"/>
      <c r="N8971" s="1"/>
    </row>
    <row r="8972" spans="1:14">
      <c r="A8972" s="1"/>
      <c r="B8972" s="1"/>
      <c r="D8972" s="1"/>
      <c r="E8972" s="1"/>
      <c r="F8972" s="1"/>
      <c r="M8972" s="1"/>
      <c r="N8972" s="1"/>
    </row>
    <row r="8973" spans="1:14">
      <c r="A8973" s="1"/>
      <c r="B8973" s="1"/>
      <c r="D8973" s="1"/>
      <c r="E8973" s="1"/>
      <c r="F8973" s="1"/>
      <c r="M8973" s="1"/>
      <c r="N8973" s="1"/>
    </row>
    <row r="8974" spans="1:14">
      <c r="A8974" s="1"/>
      <c r="B8974" s="1"/>
      <c r="D8974" s="1"/>
      <c r="E8974" s="1"/>
      <c r="F8974" s="1"/>
      <c r="M8974" s="1"/>
      <c r="N8974" s="1"/>
    </row>
    <row r="8975" spans="1:14">
      <c r="A8975" s="1"/>
      <c r="B8975" s="1"/>
      <c r="D8975" s="1"/>
      <c r="E8975" s="1"/>
      <c r="F8975" s="1"/>
      <c r="M8975" s="1"/>
      <c r="N8975" s="1"/>
    </row>
    <row r="8976" spans="1:14">
      <c r="A8976" s="1"/>
      <c r="B8976" s="1"/>
      <c r="D8976" s="1"/>
      <c r="E8976" s="1"/>
      <c r="F8976" s="1"/>
      <c r="M8976" s="1"/>
      <c r="N8976" s="1"/>
    </row>
    <row r="8977" spans="1:14">
      <c r="A8977" s="1"/>
      <c r="B8977" s="1"/>
      <c r="D8977" s="1"/>
      <c r="E8977" s="1"/>
      <c r="F8977" s="1"/>
      <c r="M8977" s="1"/>
      <c r="N8977" s="1"/>
    </row>
    <row r="8978" spans="1:14">
      <c r="A8978" s="1"/>
      <c r="B8978" s="1"/>
      <c r="D8978" s="1"/>
      <c r="E8978" s="1"/>
      <c r="F8978" s="1"/>
      <c r="M8978" s="1"/>
      <c r="N8978" s="1"/>
    </row>
    <row r="8979" spans="1:14">
      <c r="A8979" s="1"/>
      <c r="B8979" s="1"/>
      <c r="D8979" s="1"/>
      <c r="E8979" s="1"/>
      <c r="F8979" s="1"/>
      <c r="M8979" s="1"/>
      <c r="N8979" s="1"/>
    </row>
    <row r="8980" spans="1:14">
      <c r="A8980" s="1"/>
      <c r="B8980" s="1"/>
      <c r="D8980" s="1"/>
      <c r="E8980" s="1"/>
      <c r="F8980" s="1"/>
      <c r="M8980" s="1"/>
      <c r="N8980" s="1"/>
    </row>
    <row r="8981" spans="1:14">
      <c r="A8981" s="1"/>
      <c r="B8981" s="1"/>
      <c r="D8981" s="1"/>
      <c r="E8981" s="1"/>
      <c r="F8981" s="1"/>
      <c r="M8981" s="1"/>
      <c r="N8981" s="1"/>
    </row>
    <row r="8982" spans="1:14">
      <c r="A8982" s="1"/>
      <c r="B8982" s="1"/>
      <c r="D8982" s="1"/>
      <c r="E8982" s="1"/>
      <c r="F8982" s="1"/>
      <c r="M8982" s="1"/>
      <c r="N8982" s="1"/>
    </row>
    <row r="8983" spans="1:14">
      <c r="A8983" s="1"/>
      <c r="B8983" s="1"/>
      <c r="D8983" s="1"/>
      <c r="E8983" s="1"/>
      <c r="F8983" s="1"/>
      <c r="M8983" s="1"/>
      <c r="N8983" s="1"/>
    </row>
    <row r="8984" spans="1:14">
      <c r="A8984" s="1"/>
      <c r="B8984" s="1"/>
      <c r="D8984" s="1"/>
      <c r="E8984" s="1"/>
      <c r="F8984" s="1"/>
      <c r="M8984" s="1"/>
      <c r="N8984" s="1"/>
    </row>
    <row r="8985" spans="1:14">
      <c r="A8985" s="1"/>
      <c r="B8985" s="1"/>
      <c r="D8985" s="1"/>
      <c r="E8985" s="1"/>
      <c r="F8985" s="1"/>
      <c r="M8985" s="1"/>
      <c r="N8985" s="1"/>
    </row>
    <row r="8986" spans="1:14">
      <c r="A8986" s="1"/>
      <c r="B8986" s="1"/>
      <c r="D8986" s="1"/>
      <c r="E8986" s="1"/>
      <c r="F8986" s="1"/>
      <c r="M8986" s="1"/>
      <c r="N8986" s="1"/>
    </row>
    <row r="8987" spans="1:14">
      <c r="A8987" s="1"/>
      <c r="B8987" s="1"/>
      <c r="D8987" s="1"/>
      <c r="E8987" s="1"/>
      <c r="F8987" s="1"/>
      <c r="M8987" s="1"/>
      <c r="N8987" s="1"/>
    </row>
    <row r="8988" spans="1:14">
      <c r="A8988" s="1"/>
      <c r="B8988" s="1"/>
      <c r="D8988" s="1"/>
      <c r="E8988" s="1"/>
      <c r="F8988" s="1"/>
      <c r="M8988" s="1"/>
      <c r="N8988" s="1"/>
    </row>
    <row r="8989" spans="1:14">
      <c r="A8989" s="1"/>
      <c r="B8989" s="1"/>
      <c r="D8989" s="1"/>
      <c r="E8989" s="1"/>
      <c r="F8989" s="1"/>
      <c r="M8989" s="1"/>
      <c r="N8989" s="1"/>
    </row>
    <row r="8990" spans="1:14">
      <c r="A8990" s="1"/>
      <c r="B8990" s="1"/>
      <c r="D8990" s="1"/>
      <c r="E8990" s="1"/>
      <c r="F8990" s="1"/>
      <c r="M8990" s="1"/>
      <c r="N8990" s="1"/>
    </row>
    <row r="8991" spans="1:14">
      <c r="A8991" s="1"/>
      <c r="B8991" s="1"/>
      <c r="D8991" s="1"/>
      <c r="E8991" s="1"/>
      <c r="F8991" s="1"/>
      <c r="M8991" s="1"/>
      <c r="N8991" s="1"/>
    </row>
    <row r="8992" spans="1:14">
      <c r="A8992" s="1"/>
      <c r="B8992" s="1"/>
      <c r="D8992" s="1"/>
      <c r="E8992" s="1"/>
      <c r="F8992" s="1"/>
      <c r="M8992" s="1"/>
      <c r="N8992" s="1"/>
    </row>
    <row r="8993" spans="1:14">
      <c r="A8993" s="1"/>
      <c r="B8993" s="1"/>
      <c r="D8993" s="1"/>
      <c r="E8993" s="1"/>
      <c r="F8993" s="1"/>
      <c r="M8993" s="1"/>
      <c r="N8993" s="1"/>
    </row>
    <row r="8994" spans="1:14">
      <c r="A8994" s="1"/>
      <c r="B8994" s="1"/>
      <c r="D8994" s="1"/>
      <c r="E8994" s="1"/>
      <c r="F8994" s="1"/>
      <c r="M8994" s="1"/>
      <c r="N8994" s="1"/>
    </row>
    <row r="8995" spans="1:14">
      <c r="A8995" s="1"/>
      <c r="B8995" s="1"/>
      <c r="D8995" s="1"/>
      <c r="E8995" s="1"/>
      <c r="F8995" s="1"/>
      <c r="M8995" s="1"/>
      <c r="N8995" s="1"/>
    </row>
    <row r="8996" spans="1:14">
      <c r="A8996" s="1"/>
      <c r="B8996" s="1"/>
      <c r="D8996" s="1"/>
      <c r="E8996" s="1"/>
      <c r="F8996" s="1"/>
      <c r="M8996" s="1"/>
      <c r="N8996" s="1"/>
    </row>
    <row r="8997" spans="1:14">
      <c r="A8997" s="1"/>
      <c r="B8997" s="1"/>
      <c r="D8997" s="1"/>
      <c r="E8997" s="1"/>
      <c r="F8997" s="1"/>
      <c r="M8997" s="1"/>
      <c r="N8997" s="1"/>
    </row>
    <row r="8998" spans="1:14">
      <c r="A8998" s="1"/>
      <c r="B8998" s="1"/>
      <c r="D8998" s="1"/>
      <c r="E8998" s="1"/>
      <c r="F8998" s="1"/>
      <c r="M8998" s="1"/>
      <c r="N8998" s="1"/>
    </row>
    <row r="8999" spans="1:14">
      <c r="A8999" s="1"/>
      <c r="B8999" s="1"/>
      <c r="D8999" s="1"/>
      <c r="E8999" s="1"/>
      <c r="F8999" s="1"/>
      <c r="M8999" s="1"/>
      <c r="N8999" s="1"/>
    </row>
    <row r="9000" spans="1:14">
      <c r="A9000" s="1"/>
      <c r="B9000" s="1"/>
      <c r="D9000" s="1"/>
      <c r="E9000" s="1"/>
      <c r="F9000" s="1"/>
      <c r="M9000" s="1"/>
      <c r="N9000" s="1"/>
    </row>
    <row r="9001" spans="1:14">
      <c r="A9001" s="1"/>
      <c r="B9001" s="1"/>
      <c r="D9001" s="1"/>
      <c r="E9001" s="1"/>
      <c r="F9001" s="1"/>
      <c r="M9001" s="1"/>
      <c r="N9001" s="1"/>
    </row>
    <row r="9002" spans="1:14">
      <c r="A9002" s="1"/>
      <c r="B9002" s="1"/>
      <c r="D9002" s="1"/>
      <c r="E9002" s="1"/>
      <c r="F9002" s="1"/>
      <c r="M9002" s="1"/>
      <c r="N9002" s="1"/>
    </row>
    <row r="9003" spans="1:14">
      <c r="A9003" s="1"/>
      <c r="B9003" s="1"/>
      <c r="D9003" s="1"/>
      <c r="E9003" s="1"/>
      <c r="F9003" s="1"/>
      <c r="M9003" s="1"/>
      <c r="N9003" s="1"/>
    </row>
    <row r="9004" spans="1:14">
      <c r="A9004" s="1"/>
      <c r="B9004" s="1"/>
      <c r="D9004" s="1"/>
      <c r="E9004" s="1"/>
      <c r="F9004" s="1"/>
      <c r="M9004" s="1"/>
      <c r="N9004" s="1"/>
    </row>
    <row r="9005" spans="1:14">
      <c r="A9005" s="1"/>
      <c r="B9005" s="1"/>
      <c r="D9005" s="1"/>
      <c r="E9005" s="1"/>
      <c r="F9005" s="1"/>
      <c r="M9005" s="1"/>
      <c r="N9005" s="1"/>
    </row>
    <row r="9006" spans="1:14">
      <c r="A9006" s="1"/>
      <c r="B9006" s="1"/>
      <c r="D9006" s="1"/>
      <c r="E9006" s="1"/>
      <c r="F9006" s="1"/>
      <c r="M9006" s="1"/>
      <c r="N9006" s="1"/>
    </row>
    <row r="9007" spans="1:14">
      <c r="A9007" s="1"/>
      <c r="B9007" s="1"/>
      <c r="D9007" s="1"/>
      <c r="E9007" s="1"/>
      <c r="F9007" s="1"/>
      <c r="M9007" s="1"/>
      <c r="N9007" s="1"/>
    </row>
    <row r="9008" spans="1:14">
      <c r="A9008" s="1"/>
      <c r="B9008" s="1"/>
      <c r="D9008" s="1"/>
      <c r="E9008" s="1"/>
      <c r="F9008" s="1"/>
      <c r="M9008" s="1"/>
      <c r="N9008" s="1"/>
    </row>
    <row r="9009" spans="1:14">
      <c r="A9009" s="1"/>
      <c r="B9009" s="1"/>
      <c r="D9009" s="1"/>
      <c r="E9009" s="1"/>
      <c r="F9009" s="1"/>
      <c r="M9009" s="1"/>
      <c r="N9009" s="1"/>
    </row>
    <row r="9010" spans="1:14">
      <c r="A9010" s="1"/>
      <c r="B9010" s="1"/>
      <c r="D9010" s="1"/>
      <c r="E9010" s="1"/>
      <c r="F9010" s="1"/>
      <c r="M9010" s="1"/>
      <c r="N9010" s="1"/>
    </row>
    <row r="9011" spans="1:14">
      <c r="A9011" s="1"/>
      <c r="B9011" s="1"/>
      <c r="D9011" s="1"/>
      <c r="E9011" s="1"/>
      <c r="F9011" s="1"/>
      <c r="M9011" s="1"/>
      <c r="N9011" s="1"/>
    </row>
    <row r="9012" spans="1:14">
      <c r="A9012" s="1"/>
      <c r="B9012" s="1"/>
      <c r="D9012" s="1"/>
      <c r="E9012" s="1"/>
      <c r="F9012" s="1"/>
      <c r="M9012" s="1"/>
      <c r="N9012" s="1"/>
    </row>
    <row r="9013" spans="1:14">
      <c r="A9013" s="1"/>
      <c r="B9013" s="1"/>
      <c r="D9013" s="1"/>
      <c r="E9013" s="1"/>
      <c r="F9013" s="1"/>
      <c r="M9013" s="1"/>
      <c r="N9013" s="1"/>
    </row>
    <row r="9014" spans="1:14">
      <c r="A9014" s="1"/>
      <c r="B9014" s="1"/>
      <c r="D9014" s="1"/>
      <c r="E9014" s="1"/>
      <c r="F9014" s="1"/>
      <c r="M9014" s="1"/>
      <c r="N9014" s="1"/>
    </row>
    <row r="9015" spans="1:14">
      <c r="A9015" s="1"/>
      <c r="B9015" s="1"/>
      <c r="D9015" s="1"/>
      <c r="E9015" s="1"/>
      <c r="F9015" s="1"/>
      <c r="M9015" s="1"/>
      <c r="N9015" s="1"/>
    </row>
    <row r="9016" spans="1:14">
      <c r="A9016" s="1"/>
      <c r="B9016" s="1"/>
      <c r="D9016" s="1"/>
      <c r="E9016" s="1"/>
      <c r="F9016" s="1"/>
      <c r="M9016" s="1"/>
      <c r="N9016" s="1"/>
    </row>
    <row r="9017" spans="1:14">
      <c r="A9017" s="1"/>
      <c r="B9017" s="1"/>
      <c r="D9017" s="1"/>
      <c r="E9017" s="1"/>
      <c r="F9017" s="1"/>
      <c r="M9017" s="1"/>
      <c r="N9017" s="1"/>
    </row>
    <row r="9018" spans="1:14">
      <c r="A9018" s="1"/>
      <c r="B9018" s="1"/>
      <c r="D9018" s="1"/>
      <c r="E9018" s="1"/>
      <c r="F9018" s="1"/>
      <c r="M9018" s="1"/>
      <c r="N9018" s="1"/>
    </row>
    <row r="9019" spans="1:14">
      <c r="A9019" s="1"/>
      <c r="B9019" s="1"/>
      <c r="D9019" s="1"/>
      <c r="E9019" s="1"/>
      <c r="F9019" s="1"/>
      <c r="M9019" s="1"/>
      <c r="N9019" s="1"/>
    </row>
    <row r="9020" spans="1:14">
      <c r="A9020" s="1"/>
      <c r="B9020" s="1"/>
      <c r="D9020" s="1"/>
      <c r="E9020" s="1"/>
      <c r="F9020" s="1"/>
      <c r="M9020" s="1"/>
      <c r="N9020" s="1"/>
    </row>
    <row r="9021" spans="1:14">
      <c r="A9021" s="1"/>
      <c r="B9021" s="1"/>
      <c r="D9021" s="1"/>
      <c r="E9021" s="1"/>
      <c r="F9021" s="1"/>
      <c r="M9021" s="1"/>
      <c r="N9021" s="1"/>
    </row>
    <row r="9022" spans="1:14">
      <c r="A9022" s="1"/>
      <c r="B9022" s="1"/>
      <c r="D9022" s="1"/>
      <c r="E9022" s="1"/>
      <c r="F9022" s="1"/>
      <c r="M9022" s="1"/>
      <c r="N9022" s="1"/>
    </row>
    <row r="9023" spans="1:14">
      <c r="A9023" s="1"/>
      <c r="B9023" s="1"/>
      <c r="D9023" s="1"/>
      <c r="E9023" s="1"/>
      <c r="F9023" s="1"/>
      <c r="M9023" s="1"/>
      <c r="N9023" s="1"/>
    </row>
    <row r="9024" spans="1:14">
      <c r="A9024" s="1"/>
      <c r="B9024" s="1"/>
      <c r="D9024" s="1"/>
      <c r="E9024" s="1"/>
      <c r="F9024" s="1"/>
      <c r="M9024" s="1"/>
      <c r="N9024" s="1"/>
    </row>
    <row r="9025" spans="1:14">
      <c r="A9025" s="1"/>
      <c r="B9025" s="1"/>
      <c r="D9025" s="1"/>
      <c r="E9025" s="1"/>
      <c r="F9025" s="1"/>
      <c r="M9025" s="1"/>
      <c r="N9025" s="1"/>
    </row>
    <row r="9026" spans="1:14">
      <c r="A9026" s="1"/>
      <c r="B9026" s="1"/>
      <c r="D9026" s="1"/>
      <c r="E9026" s="1"/>
      <c r="F9026" s="1"/>
      <c r="M9026" s="1"/>
      <c r="N9026" s="1"/>
    </row>
    <row r="9027" spans="1:14">
      <c r="A9027" s="1"/>
      <c r="B9027" s="1"/>
      <c r="D9027" s="1"/>
      <c r="E9027" s="1"/>
      <c r="F9027" s="1"/>
      <c r="M9027" s="1"/>
      <c r="N9027" s="1"/>
    </row>
    <row r="9028" spans="1:14">
      <c r="A9028" s="1"/>
      <c r="B9028" s="1"/>
      <c r="D9028" s="1"/>
      <c r="E9028" s="1"/>
      <c r="F9028" s="1"/>
      <c r="M9028" s="1"/>
      <c r="N9028" s="1"/>
    </row>
    <row r="9029" spans="1:14">
      <c r="A9029" s="1"/>
      <c r="B9029" s="1"/>
      <c r="D9029" s="1"/>
      <c r="E9029" s="1"/>
      <c r="F9029" s="1"/>
      <c r="M9029" s="1"/>
      <c r="N9029" s="1"/>
    </row>
    <row r="9030" spans="1:14">
      <c r="A9030" s="1"/>
      <c r="B9030" s="1"/>
      <c r="D9030" s="1"/>
      <c r="E9030" s="1"/>
      <c r="F9030" s="1"/>
      <c r="M9030" s="1"/>
      <c r="N9030" s="1"/>
    </row>
    <row r="9031" spans="1:14">
      <c r="A9031" s="1"/>
      <c r="B9031" s="1"/>
      <c r="D9031" s="1"/>
      <c r="E9031" s="1"/>
      <c r="F9031" s="1"/>
      <c r="M9031" s="1"/>
      <c r="N9031" s="1"/>
    </row>
    <row r="9032" spans="1:14">
      <c r="A9032" s="1"/>
      <c r="B9032" s="1"/>
      <c r="D9032" s="1"/>
      <c r="E9032" s="1"/>
      <c r="F9032" s="1"/>
      <c r="M9032" s="1"/>
      <c r="N9032" s="1"/>
    </row>
    <row r="9033" spans="1:14">
      <c r="A9033" s="1"/>
      <c r="B9033" s="1"/>
      <c r="D9033" s="1"/>
      <c r="E9033" s="1"/>
      <c r="F9033" s="1"/>
      <c r="M9033" s="1"/>
      <c r="N9033" s="1"/>
    </row>
    <row r="9034" spans="1:14">
      <c r="A9034" s="1"/>
      <c r="B9034" s="1"/>
      <c r="D9034" s="1"/>
      <c r="E9034" s="1"/>
      <c r="F9034" s="1"/>
      <c r="M9034" s="1"/>
      <c r="N9034" s="1"/>
    </row>
    <row r="9035" spans="1:14">
      <c r="A9035" s="1"/>
      <c r="B9035" s="1"/>
      <c r="D9035" s="1"/>
      <c r="E9035" s="1"/>
      <c r="F9035" s="1"/>
      <c r="M9035" s="1"/>
      <c r="N9035" s="1"/>
    </row>
    <row r="9036" spans="1:14">
      <c r="A9036" s="1"/>
      <c r="B9036" s="1"/>
      <c r="D9036" s="1"/>
      <c r="E9036" s="1"/>
      <c r="F9036" s="1"/>
      <c r="M9036" s="1"/>
      <c r="N9036" s="1"/>
    </row>
    <row r="9037" spans="1:14">
      <c r="A9037" s="1"/>
      <c r="B9037" s="1"/>
      <c r="D9037" s="1"/>
      <c r="E9037" s="1"/>
      <c r="F9037" s="1"/>
      <c r="M9037" s="1"/>
      <c r="N9037" s="1"/>
    </row>
    <row r="9038" spans="1:14">
      <c r="A9038" s="1"/>
      <c r="B9038" s="1"/>
      <c r="D9038" s="1"/>
      <c r="E9038" s="1"/>
      <c r="F9038" s="1"/>
      <c r="M9038" s="1"/>
      <c r="N9038" s="1"/>
    </row>
    <row r="9039" spans="1:14">
      <c r="A9039" s="1"/>
      <c r="B9039" s="1"/>
      <c r="D9039" s="1"/>
      <c r="E9039" s="1"/>
      <c r="F9039" s="1"/>
      <c r="M9039" s="1"/>
      <c r="N9039" s="1"/>
    </row>
    <row r="9040" spans="1:14">
      <c r="A9040" s="1"/>
      <c r="B9040" s="1"/>
      <c r="D9040" s="1"/>
      <c r="E9040" s="1"/>
      <c r="F9040" s="1"/>
      <c r="M9040" s="1"/>
      <c r="N9040" s="1"/>
    </row>
    <row r="9041" spans="1:14">
      <c r="A9041" s="1"/>
      <c r="B9041" s="1"/>
      <c r="D9041" s="1"/>
      <c r="E9041" s="1"/>
      <c r="F9041" s="1"/>
      <c r="M9041" s="1"/>
      <c r="N9041" s="1"/>
    </row>
    <row r="9042" spans="1:14">
      <c r="A9042" s="1"/>
      <c r="B9042" s="1"/>
      <c r="D9042" s="1"/>
      <c r="E9042" s="1"/>
      <c r="F9042" s="1"/>
      <c r="M9042" s="1"/>
      <c r="N9042" s="1"/>
    </row>
    <row r="9043" spans="1:14">
      <c r="A9043" s="1"/>
      <c r="B9043" s="1"/>
      <c r="D9043" s="1"/>
      <c r="E9043" s="1"/>
      <c r="F9043" s="1"/>
      <c r="M9043" s="1"/>
      <c r="N9043" s="1"/>
    </row>
    <row r="9044" spans="1:14">
      <c r="A9044" s="1"/>
      <c r="B9044" s="1"/>
      <c r="D9044" s="1"/>
      <c r="E9044" s="1"/>
      <c r="F9044" s="1"/>
      <c r="M9044" s="1"/>
      <c r="N9044" s="1"/>
    </row>
    <row r="9045" spans="1:14">
      <c r="A9045" s="1"/>
      <c r="B9045" s="1"/>
      <c r="D9045" s="1"/>
      <c r="E9045" s="1"/>
      <c r="F9045" s="1"/>
      <c r="M9045" s="1"/>
      <c r="N9045" s="1"/>
    </row>
    <row r="9046" spans="1:14">
      <c r="A9046" s="1"/>
      <c r="B9046" s="1"/>
      <c r="D9046" s="1"/>
      <c r="E9046" s="1"/>
      <c r="F9046" s="1"/>
      <c r="M9046" s="1"/>
      <c r="N9046" s="1"/>
    </row>
    <row r="9047" spans="1:14">
      <c r="A9047" s="1"/>
      <c r="B9047" s="1"/>
      <c r="D9047" s="1"/>
      <c r="E9047" s="1"/>
      <c r="F9047" s="1"/>
      <c r="M9047" s="1"/>
      <c r="N9047" s="1"/>
    </row>
    <row r="9048" spans="1:14">
      <c r="A9048" s="1"/>
      <c r="B9048" s="1"/>
      <c r="D9048" s="1"/>
      <c r="E9048" s="1"/>
      <c r="F9048" s="1"/>
      <c r="M9048" s="1"/>
      <c r="N9048" s="1"/>
    </row>
    <row r="9049" spans="1:14">
      <c r="A9049" s="1"/>
      <c r="B9049" s="1"/>
      <c r="D9049" s="1"/>
      <c r="E9049" s="1"/>
      <c r="F9049" s="1"/>
      <c r="M9049" s="1"/>
      <c r="N9049" s="1"/>
    </row>
    <row r="9050" spans="1:14">
      <c r="A9050" s="1"/>
      <c r="B9050" s="1"/>
      <c r="D9050" s="1"/>
      <c r="E9050" s="1"/>
      <c r="F9050" s="1"/>
      <c r="M9050" s="1"/>
      <c r="N9050" s="1"/>
    </row>
    <row r="9051" spans="1:14">
      <c r="A9051" s="1"/>
      <c r="B9051" s="1"/>
      <c r="D9051" s="1"/>
      <c r="E9051" s="1"/>
      <c r="F9051" s="1"/>
      <c r="M9051" s="1"/>
      <c r="N9051" s="1"/>
    </row>
    <row r="9052" spans="1:14">
      <c r="A9052" s="1"/>
      <c r="B9052" s="1"/>
      <c r="D9052" s="1"/>
      <c r="E9052" s="1"/>
      <c r="F9052" s="1"/>
      <c r="M9052" s="1"/>
      <c r="N9052" s="1"/>
    </row>
    <row r="9053" spans="1:14">
      <c r="A9053" s="1"/>
      <c r="B9053" s="1"/>
      <c r="D9053" s="1"/>
      <c r="E9053" s="1"/>
      <c r="F9053" s="1"/>
      <c r="M9053" s="1"/>
      <c r="N9053" s="1"/>
    </row>
    <row r="9054" spans="1:14">
      <c r="A9054" s="1"/>
      <c r="B9054" s="1"/>
      <c r="D9054" s="1"/>
      <c r="E9054" s="1"/>
      <c r="F9054" s="1"/>
      <c r="M9054" s="1"/>
      <c r="N9054" s="1"/>
    </row>
    <row r="9055" spans="1:14">
      <c r="A9055" s="1"/>
      <c r="B9055" s="1"/>
      <c r="D9055" s="1"/>
      <c r="E9055" s="1"/>
      <c r="F9055" s="1"/>
      <c r="M9055" s="1"/>
      <c r="N9055" s="1"/>
    </row>
    <row r="9056" spans="1:14">
      <c r="A9056" s="1"/>
      <c r="B9056" s="1"/>
      <c r="D9056" s="1"/>
      <c r="E9056" s="1"/>
      <c r="F9056" s="1"/>
      <c r="M9056" s="1"/>
      <c r="N9056" s="1"/>
    </row>
    <row r="9057" spans="1:14">
      <c r="A9057" s="1"/>
      <c r="B9057" s="1"/>
      <c r="D9057" s="1"/>
      <c r="E9057" s="1"/>
      <c r="F9057" s="1"/>
      <c r="M9057" s="1"/>
      <c r="N9057" s="1"/>
    </row>
    <row r="9058" spans="1:14">
      <c r="A9058" s="1"/>
      <c r="B9058" s="1"/>
      <c r="D9058" s="1"/>
      <c r="E9058" s="1"/>
      <c r="F9058" s="1"/>
      <c r="M9058" s="1"/>
      <c r="N9058" s="1"/>
    </row>
    <row r="9059" spans="1:14">
      <c r="A9059" s="1"/>
      <c r="B9059" s="1"/>
      <c r="D9059" s="1"/>
      <c r="E9059" s="1"/>
      <c r="F9059" s="1"/>
      <c r="M9059" s="1"/>
      <c r="N9059" s="1"/>
    </row>
    <row r="9060" spans="1:14">
      <c r="A9060" s="1"/>
      <c r="B9060" s="1"/>
      <c r="D9060" s="1"/>
      <c r="E9060" s="1"/>
      <c r="F9060" s="1"/>
      <c r="M9060" s="1"/>
      <c r="N9060" s="1"/>
    </row>
    <row r="9061" spans="1:14">
      <c r="A9061" s="1"/>
      <c r="B9061" s="1"/>
      <c r="D9061" s="1"/>
      <c r="E9061" s="1"/>
      <c r="F9061" s="1"/>
      <c r="M9061" s="1"/>
      <c r="N9061" s="1"/>
    </row>
    <row r="9062" spans="1:14">
      <c r="A9062" s="1"/>
      <c r="B9062" s="1"/>
      <c r="D9062" s="1"/>
      <c r="E9062" s="1"/>
      <c r="F9062" s="1"/>
      <c r="M9062" s="1"/>
      <c r="N9062" s="1"/>
    </row>
    <row r="9063" spans="1:14">
      <c r="A9063" s="1"/>
      <c r="B9063" s="1"/>
      <c r="D9063" s="1"/>
      <c r="E9063" s="1"/>
      <c r="F9063" s="1"/>
      <c r="M9063" s="1"/>
      <c r="N9063" s="1"/>
    </row>
    <row r="9064" spans="1:14">
      <c r="A9064" s="1"/>
      <c r="B9064" s="1"/>
      <c r="D9064" s="1"/>
      <c r="E9064" s="1"/>
      <c r="F9064" s="1"/>
      <c r="M9064" s="1"/>
      <c r="N9064" s="1"/>
    </row>
    <row r="9065" spans="1:14">
      <c r="A9065" s="1"/>
      <c r="B9065" s="1"/>
      <c r="D9065" s="1"/>
      <c r="E9065" s="1"/>
      <c r="F9065" s="1"/>
      <c r="M9065" s="1"/>
      <c r="N9065" s="1"/>
    </row>
    <row r="9066" spans="1:14">
      <c r="A9066" s="1"/>
      <c r="B9066" s="1"/>
      <c r="D9066" s="1"/>
      <c r="E9066" s="1"/>
      <c r="F9066" s="1"/>
      <c r="M9066" s="1"/>
      <c r="N9066" s="1"/>
    </row>
    <row r="9067" spans="1:14">
      <c r="A9067" s="1"/>
      <c r="B9067" s="1"/>
      <c r="D9067" s="1"/>
      <c r="E9067" s="1"/>
      <c r="F9067" s="1"/>
      <c r="M9067" s="1"/>
      <c r="N9067" s="1"/>
    </row>
    <row r="9068" spans="1:14">
      <c r="A9068" s="1"/>
      <c r="B9068" s="1"/>
      <c r="D9068" s="1"/>
      <c r="E9068" s="1"/>
      <c r="F9068" s="1"/>
      <c r="M9068" s="1"/>
      <c r="N9068" s="1"/>
    </row>
    <row r="9069" spans="1:14">
      <c r="A9069" s="1"/>
      <c r="B9069" s="1"/>
      <c r="D9069" s="1"/>
      <c r="E9069" s="1"/>
      <c r="F9069" s="1"/>
      <c r="M9069" s="1"/>
      <c r="N9069" s="1"/>
    </row>
    <row r="9070" spans="1:14">
      <c r="A9070" s="1"/>
      <c r="B9070" s="1"/>
      <c r="D9070" s="1"/>
      <c r="E9070" s="1"/>
      <c r="F9070" s="1"/>
      <c r="M9070" s="1"/>
      <c r="N9070" s="1"/>
    </row>
    <row r="9071" spans="1:14">
      <c r="A9071" s="1"/>
      <c r="B9071" s="1"/>
      <c r="D9071" s="1"/>
      <c r="E9071" s="1"/>
      <c r="F9071" s="1"/>
      <c r="M9071" s="1"/>
      <c r="N9071" s="1"/>
    </row>
    <row r="9072" spans="1:14">
      <c r="A9072" s="1"/>
      <c r="B9072" s="1"/>
      <c r="D9072" s="1"/>
      <c r="E9072" s="1"/>
      <c r="F9072" s="1"/>
      <c r="M9072" s="1"/>
      <c r="N9072" s="1"/>
    </row>
    <row r="9073" spans="1:14">
      <c r="A9073" s="1"/>
      <c r="B9073" s="1"/>
      <c r="D9073" s="1"/>
      <c r="E9073" s="1"/>
      <c r="F9073" s="1"/>
      <c r="M9073" s="1"/>
      <c r="N9073" s="1"/>
    </row>
    <row r="9074" spans="1:14">
      <c r="A9074" s="1"/>
      <c r="B9074" s="1"/>
      <c r="D9074" s="1"/>
      <c r="E9074" s="1"/>
      <c r="F9074" s="1"/>
      <c r="M9074" s="1"/>
      <c r="N9074" s="1"/>
    </row>
    <row r="9075" spans="1:14">
      <c r="A9075" s="1"/>
      <c r="B9075" s="1"/>
      <c r="D9075" s="1"/>
      <c r="E9075" s="1"/>
      <c r="F9075" s="1"/>
      <c r="M9075" s="1"/>
      <c r="N9075" s="1"/>
    </row>
    <row r="9076" spans="1:14">
      <c r="A9076" s="1"/>
      <c r="B9076" s="1"/>
      <c r="D9076" s="1"/>
      <c r="E9076" s="1"/>
      <c r="F9076" s="1"/>
      <c r="M9076" s="1"/>
      <c r="N9076" s="1"/>
    </row>
    <row r="9077" spans="1:14">
      <c r="A9077" s="1"/>
      <c r="B9077" s="1"/>
      <c r="D9077" s="1"/>
      <c r="E9077" s="1"/>
      <c r="F9077" s="1"/>
      <c r="M9077" s="1"/>
      <c r="N9077" s="1"/>
    </row>
    <row r="9078" spans="1:14">
      <c r="A9078" s="1"/>
      <c r="B9078" s="1"/>
      <c r="D9078" s="1"/>
      <c r="E9078" s="1"/>
      <c r="F9078" s="1"/>
      <c r="M9078" s="1"/>
      <c r="N9078" s="1"/>
    </row>
    <row r="9079" spans="1:14">
      <c r="A9079" s="1"/>
      <c r="B9079" s="1"/>
      <c r="D9079" s="1"/>
      <c r="E9079" s="1"/>
      <c r="F9079" s="1"/>
      <c r="M9079" s="1"/>
      <c r="N9079" s="1"/>
    </row>
    <row r="9080" spans="1:14">
      <c r="A9080" s="1"/>
      <c r="B9080" s="1"/>
      <c r="D9080" s="1"/>
      <c r="E9080" s="1"/>
      <c r="F9080" s="1"/>
      <c r="M9080" s="1"/>
      <c r="N9080" s="1"/>
    </row>
    <row r="9081" spans="1:14">
      <c r="A9081" s="1"/>
      <c r="B9081" s="1"/>
      <c r="D9081" s="1"/>
      <c r="E9081" s="1"/>
      <c r="F9081" s="1"/>
      <c r="M9081" s="1"/>
      <c r="N9081" s="1"/>
    </row>
    <row r="9082" spans="1:14">
      <c r="A9082" s="1"/>
      <c r="B9082" s="1"/>
      <c r="D9082" s="1"/>
      <c r="E9082" s="1"/>
      <c r="F9082" s="1"/>
      <c r="M9082" s="1"/>
      <c r="N9082" s="1"/>
    </row>
    <row r="9083" spans="1:14">
      <c r="A9083" s="1"/>
      <c r="B9083" s="1"/>
      <c r="D9083" s="1"/>
      <c r="E9083" s="1"/>
      <c r="F9083" s="1"/>
      <c r="M9083" s="1"/>
      <c r="N9083" s="1"/>
    </row>
    <row r="9084" spans="1:14">
      <c r="A9084" s="1"/>
      <c r="B9084" s="1"/>
      <c r="D9084" s="1"/>
      <c r="E9084" s="1"/>
      <c r="F9084" s="1"/>
      <c r="M9084" s="1"/>
      <c r="N9084" s="1"/>
    </row>
    <row r="9085" spans="1:14">
      <c r="A9085" s="1"/>
      <c r="B9085" s="1"/>
      <c r="D9085" s="1"/>
      <c r="E9085" s="1"/>
      <c r="F9085" s="1"/>
      <c r="M9085" s="1"/>
      <c r="N9085" s="1"/>
    </row>
    <row r="9086" spans="1:14">
      <c r="A9086" s="1"/>
      <c r="B9086" s="1"/>
      <c r="D9086" s="1"/>
      <c r="E9086" s="1"/>
      <c r="F9086" s="1"/>
      <c r="M9086" s="1"/>
      <c r="N9086" s="1"/>
    </row>
    <row r="9087" spans="1:14">
      <c r="A9087" s="1"/>
      <c r="B9087" s="1"/>
      <c r="D9087" s="1"/>
      <c r="E9087" s="1"/>
      <c r="F9087" s="1"/>
      <c r="M9087" s="1"/>
      <c r="N9087" s="1"/>
    </row>
    <row r="9088" spans="1:14">
      <c r="A9088" s="1"/>
      <c r="B9088" s="1"/>
      <c r="D9088" s="1"/>
      <c r="E9088" s="1"/>
      <c r="F9088" s="1"/>
      <c r="M9088" s="1"/>
      <c r="N9088" s="1"/>
    </row>
    <row r="9089" spans="1:14">
      <c r="A9089" s="1"/>
      <c r="B9089" s="1"/>
      <c r="D9089" s="1"/>
      <c r="E9089" s="1"/>
      <c r="F9089" s="1"/>
      <c r="M9089" s="1"/>
      <c r="N9089" s="1"/>
    </row>
    <row r="9090" spans="1:14">
      <c r="A9090" s="1"/>
      <c r="B9090" s="1"/>
      <c r="D9090" s="1"/>
      <c r="E9090" s="1"/>
      <c r="F9090" s="1"/>
      <c r="M9090" s="1"/>
      <c r="N9090" s="1"/>
    </row>
    <row r="9091" spans="1:14">
      <c r="A9091" s="1"/>
      <c r="B9091" s="1"/>
      <c r="D9091" s="1"/>
      <c r="E9091" s="1"/>
      <c r="F9091" s="1"/>
      <c r="M9091" s="1"/>
      <c r="N9091" s="1"/>
    </row>
    <row r="9092" spans="1:14">
      <c r="A9092" s="1"/>
      <c r="B9092" s="1"/>
      <c r="D9092" s="1"/>
      <c r="E9092" s="1"/>
      <c r="F9092" s="1"/>
      <c r="M9092" s="1"/>
      <c r="N9092" s="1"/>
    </row>
    <row r="9093" spans="1:14">
      <c r="A9093" s="1"/>
      <c r="B9093" s="1"/>
      <c r="D9093" s="1"/>
      <c r="E9093" s="1"/>
      <c r="F9093" s="1"/>
      <c r="M9093" s="1"/>
      <c r="N9093" s="1"/>
    </row>
    <row r="9094" spans="1:14">
      <c r="A9094" s="1"/>
      <c r="B9094" s="1"/>
      <c r="D9094" s="1"/>
      <c r="E9094" s="1"/>
      <c r="F9094" s="1"/>
      <c r="M9094" s="1"/>
      <c r="N9094" s="1"/>
    </row>
    <row r="9095" spans="1:14">
      <c r="A9095" s="1"/>
      <c r="B9095" s="1"/>
      <c r="D9095" s="1"/>
      <c r="E9095" s="1"/>
      <c r="F9095" s="1"/>
      <c r="M9095" s="1"/>
      <c r="N9095" s="1"/>
    </row>
    <row r="9096" spans="1:14">
      <c r="A9096" s="1"/>
      <c r="B9096" s="1"/>
      <c r="D9096" s="1"/>
      <c r="E9096" s="1"/>
      <c r="F9096" s="1"/>
      <c r="M9096" s="1"/>
      <c r="N9096" s="1"/>
    </row>
    <row r="9097" spans="1:14">
      <c r="A9097" s="1"/>
      <c r="B9097" s="1"/>
      <c r="D9097" s="1"/>
      <c r="E9097" s="1"/>
      <c r="F9097" s="1"/>
      <c r="M9097" s="1"/>
      <c r="N9097" s="1"/>
    </row>
    <row r="9098" spans="1:14">
      <c r="A9098" s="1"/>
      <c r="B9098" s="1"/>
      <c r="D9098" s="1"/>
      <c r="E9098" s="1"/>
      <c r="F9098" s="1"/>
      <c r="M9098" s="1"/>
      <c r="N9098" s="1"/>
    </row>
    <row r="9099" spans="1:14">
      <c r="A9099" s="1"/>
      <c r="B9099" s="1"/>
      <c r="D9099" s="1"/>
      <c r="E9099" s="1"/>
      <c r="F9099" s="1"/>
      <c r="M9099" s="1"/>
      <c r="N9099" s="1"/>
    </row>
    <row r="9100" spans="1:14">
      <c r="A9100" s="1"/>
      <c r="B9100" s="1"/>
      <c r="D9100" s="1"/>
      <c r="E9100" s="1"/>
      <c r="F9100" s="1"/>
      <c r="M9100" s="1"/>
      <c r="N9100" s="1"/>
    </row>
    <row r="9101" spans="1:14">
      <c r="A9101" s="1"/>
      <c r="B9101" s="1"/>
      <c r="D9101" s="1"/>
      <c r="E9101" s="1"/>
      <c r="F9101" s="1"/>
      <c r="M9101" s="1"/>
      <c r="N9101" s="1"/>
    </row>
    <row r="9102" spans="1:14">
      <c r="A9102" s="1"/>
      <c r="B9102" s="1"/>
      <c r="D9102" s="1"/>
      <c r="E9102" s="1"/>
      <c r="F9102" s="1"/>
      <c r="M9102" s="1"/>
      <c r="N9102" s="1"/>
    </row>
    <row r="9103" spans="1:14">
      <c r="A9103" s="1"/>
      <c r="B9103" s="1"/>
      <c r="D9103" s="1"/>
      <c r="E9103" s="1"/>
      <c r="F9103" s="1"/>
      <c r="M9103" s="1"/>
      <c r="N9103" s="1"/>
    </row>
    <row r="9104" spans="1:14">
      <c r="A9104" s="1"/>
      <c r="B9104" s="1"/>
      <c r="D9104" s="1"/>
      <c r="E9104" s="1"/>
      <c r="F9104" s="1"/>
      <c r="M9104" s="1"/>
      <c r="N9104" s="1"/>
    </row>
    <row r="9105" spans="1:14">
      <c r="A9105" s="1"/>
      <c r="B9105" s="1"/>
      <c r="D9105" s="1"/>
      <c r="E9105" s="1"/>
      <c r="F9105" s="1"/>
      <c r="M9105" s="1"/>
      <c r="N9105" s="1"/>
    </row>
    <row r="9106" spans="1:14">
      <c r="A9106" s="1"/>
      <c r="B9106" s="1"/>
      <c r="D9106" s="1"/>
      <c r="E9106" s="1"/>
      <c r="F9106" s="1"/>
      <c r="M9106" s="1"/>
      <c r="N9106" s="1"/>
    </row>
    <row r="9107" spans="1:14">
      <c r="A9107" s="1"/>
      <c r="B9107" s="1"/>
      <c r="D9107" s="1"/>
      <c r="E9107" s="1"/>
      <c r="F9107" s="1"/>
      <c r="M9107" s="1"/>
      <c r="N9107" s="1"/>
    </row>
    <row r="9108" spans="1:14">
      <c r="A9108" s="1"/>
      <c r="B9108" s="1"/>
      <c r="D9108" s="1"/>
      <c r="E9108" s="1"/>
      <c r="F9108" s="1"/>
      <c r="M9108" s="1"/>
      <c r="N9108" s="1"/>
    </row>
    <row r="9109" spans="1:14">
      <c r="A9109" s="1"/>
      <c r="B9109" s="1"/>
      <c r="D9109" s="1"/>
      <c r="E9109" s="1"/>
      <c r="F9109" s="1"/>
      <c r="M9109" s="1"/>
      <c r="N9109" s="1"/>
    </row>
    <row r="9110" spans="1:14">
      <c r="A9110" s="1"/>
      <c r="B9110" s="1"/>
      <c r="D9110" s="1"/>
      <c r="E9110" s="1"/>
      <c r="F9110" s="1"/>
      <c r="M9110" s="1"/>
      <c r="N9110" s="1"/>
    </row>
    <row r="9111" spans="1:14">
      <c r="A9111" s="1"/>
      <c r="B9111" s="1"/>
      <c r="D9111" s="1"/>
      <c r="E9111" s="1"/>
      <c r="F9111" s="1"/>
      <c r="M9111" s="1"/>
      <c r="N9111" s="1"/>
    </row>
    <row r="9112" spans="1:14">
      <c r="A9112" s="1"/>
      <c r="B9112" s="1"/>
      <c r="D9112" s="1"/>
      <c r="E9112" s="1"/>
      <c r="F9112" s="1"/>
      <c r="M9112" s="1"/>
      <c r="N9112" s="1"/>
    </row>
    <row r="9113" spans="1:14">
      <c r="A9113" s="1"/>
      <c r="B9113" s="1"/>
      <c r="D9113" s="1"/>
      <c r="E9113" s="1"/>
      <c r="F9113" s="1"/>
      <c r="M9113" s="1"/>
      <c r="N9113" s="1"/>
    </row>
    <row r="9114" spans="1:14">
      <c r="A9114" s="1"/>
      <c r="B9114" s="1"/>
      <c r="D9114" s="1"/>
      <c r="E9114" s="1"/>
      <c r="F9114" s="1"/>
      <c r="M9114" s="1"/>
      <c r="N9114" s="1"/>
    </row>
    <row r="9115" spans="1:14">
      <c r="A9115" s="1"/>
      <c r="B9115" s="1"/>
      <c r="D9115" s="1"/>
      <c r="E9115" s="1"/>
      <c r="F9115" s="1"/>
      <c r="M9115" s="1"/>
      <c r="N9115" s="1"/>
    </row>
    <row r="9116" spans="1:14">
      <c r="A9116" s="1"/>
      <c r="B9116" s="1"/>
      <c r="D9116" s="1"/>
      <c r="E9116" s="1"/>
      <c r="F9116" s="1"/>
      <c r="M9116" s="1"/>
      <c r="N9116" s="1"/>
    </row>
    <row r="9117" spans="1:14">
      <c r="A9117" s="1"/>
      <c r="B9117" s="1"/>
      <c r="D9117" s="1"/>
      <c r="E9117" s="1"/>
      <c r="F9117" s="1"/>
      <c r="M9117" s="1"/>
      <c r="N9117" s="1"/>
    </row>
    <row r="9118" spans="1:14">
      <c r="A9118" s="1"/>
      <c r="B9118" s="1"/>
      <c r="D9118" s="1"/>
      <c r="E9118" s="1"/>
      <c r="F9118" s="1"/>
      <c r="M9118" s="1"/>
      <c r="N9118" s="1"/>
    </row>
    <row r="9119" spans="1:14">
      <c r="A9119" s="1"/>
      <c r="B9119" s="1"/>
      <c r="D9119" s="1"/>
      <c r="E9119" s="1"/>
      <c r="F9119" s="1"/>
      <c r="M9119" s="1"/>
      <c r="N9119" s="1"/>
    </row>
    <row r="9120" spans="1:14">
      <c r="A9120" s="1"/>
      <c r="B9120" s="1"/>
      <c r="D9120" s="1"/>
      <c r="E9120" s="1"/>
      <c r="F9120" s="1"/>
      <c r="M9120" s="1"/>
      <c r="N9120" s="1"/>
    </row>
    <row r="9121" spans="1:14">
      <c r="A9121" s="1"/>
      <c r="B9121" s="1"/>
      <c r="D9121" s="1"/>
      <c r="E9121" s="1"/>
      <c r="F9121" s="1"/>
      <c r="M9121" s="1"/>
      <c r="N9121" s="1"/>
    </row>
    <row r="9122" spans="1:14">
      <c r="A9122" s="1"/>
      <c r="B9122" s="1"/>
      <c r="D9122" s="1"/>
      <c r="E9122" s="1"/>
      <c r="F9122" s="1"/>
      <c r="M9122" s="1"/>
      <c r="N9122" s="1"/>
    </row>
    <row r="9123" spans="1:14">
      <c r="A9123" s="1"/>
      <c r="B9123" s="1"/>
      <c r="D9123" s="1"/>
      <c r="E9123" s="1"/>
      <c r="F9123" s="1"/>
      <c r="M9123" s="1"/>
      <c r="N9123" s="1"/>
    </row>
    <row r="9124" spans="1:14">
      <c r="A9124" s="1"/>
      <c r="B9124" s="1"/>
      <c r="D9124" s="1"/>
      <c r="E9124" s="1"/>
      <c r="F9124" s="1"/>
      <c r="M9124" s="1"/>
      <c r="N9124" s="1"/>
    </row>
    <row r="9125" spans="1:14">
      <c r="A9125" s="1"/>
      <c r="B9125" s="1"/>
      <c r="D9125" s="1"/>
      <c r="E9125" s="1"/>
      <c r="F9125" s="1"/>
      <c r="M9125" s="1"/>
      <c r="N9125" s="1"/>
    </row>
    <row r="9126" spans="1:14">
      <c r="A9126" s="1"/>
      <c r="B9126" s="1"/>
      <c r="D9126" s="1"/>
      <c r="E9126" s="1"/>
      <c r="F9126" s="1"/>
      <c r="M9126" s="1"/>
      <c r="N9126" s="1"/>
    </row>
    <row r="9127" spans="1:14">
      <c r="A9127" s="1"/>
      <c r="B9127" s="1"/>
      <c r="D9127" s="1"/>
      <c r="E9127" s="1"/>
      <c r="F9127" s="1"/>
      <c r="M9127" s="1"/>
      <c r="N9127" s="1"/>
    </row>
    <row r="9128" spans="1:14">
      <c r="A9128" s="1"/>
      <c r="B9128" s="1"/>
      <c r="D9128" s="1"/>
      <c r="E9128" s="1"/>
      <c r="F9128" s="1"/>
      <c r="M9128" s="1"/>
      <c r="N9128" s="1"/>
    </row>
    <row r="9129" spans="1:14">
      <c r="A9129" s="1"/>
      <c r="B9129" s="1"/>
      <c r="D9129" s="1"/>
      <c r="E9129" s="1"/>
      <c r="F9129" s="1"/>
      <c r="M9129" s="1"/>
      <c r="N9129" s="1"/>
    </row>
    <row r="9130" spans="1:14">
      <c r="A9130" s="1"/>
      <c r="B9130" s="1"/>
      <c r="D9130" s="1"/>
      <c r="E9130" s="1"/>
      <c r="F9130" s="1"/>
      <c r="M9130" s="1"/>
      <c r="N9130" s="1"/>
    </row>
    <row r="9131" spans="1:14">
      <c r="A9131" s="1"/>
      <c r="B9131" s="1"/>
      <c r="D9131" s="1"/>
      <c r="E9131" s="1"/>
      <c r="F9131" s="1"/>
      <c r="M9131" s="1"/>
      <c r="N9131" s="1"/>
    </row>
    <row r="9132" spans="1:14">
      <c r="A9132" s="1"/>
      <c r="B9132" s="1"/>
      <c r="D9132" s="1"/>
      <c r="E9132" s="1"/>
      <c r="F9132" s="1"/>
      <c r="M9132" s="1"/>
      <c r="N9132" s="1"/>
    </row>
    <row r="9133" spans="1:14">
      <c r="A9133" s="1"/>
      <c r="B9133" s="1"/>
      <c r="D9133" s="1"/>
      <c r="E9133" s="1"/>
      <c r="F9133" s="1"/>
      <c r="M9133" s="1"/>
      <c r="N9133" s="1"/>
    </row>
    <row r="9134" spans="1:14">
      <c r="A9134" s="1"/>
      <c r="B9134" s="1"/>
      <c r="D9134" s="1"/>
      <c r="E9134" s="1"/>
      <c r="F9134" s="1"/>
      <c r="M9134" s="1"/>
      <c r="N9134" s="1"/>
    </row>
    <row r="9135" spans="1:14">
      <c r="A9135" s="1"/>
      <c r="B9135" s="1"/>
      <c r="D9135" s="1"/>
      <c r="E9135" s="1"/>
      <c r="F9135" s="1"/>
      <c r="M9135" s="1"/>
      <c r="N9135" s="1"/>
    </row>
    <row r="9136" spans="1:14">
      <c r="A9136" s="1"/>
      <c r="B9136" s="1"/>
      <c r="D9136" s="1"/>
      <c r="E9136" s="1"/>
      <c r="F9136" s="1"/>
      <c r="M9136" s="1"/>
      <c r="N9136" s="1"/>
    </row>
    <row r="9137" spans="1:14">
      <c r="A9137" s="1"/>
      <c r="B9137" s="1"/>
      <c r="D9137" s="1"/>
      <c r="E9137" s="1"/>
      <c r="F9137" s="1"/>
      <c r="M9137" s="1"/>
      <c r="N9137" s="1"/>
    </row>
    <row r="9138" spans="1:14">
      <c r="A9138" s="1"/>
      <c r="B9138" s="1"/>
      <c r="D9138" s="1"/>
      <c r="E9138" s="1"/>
      <c r="F9138" s="1"/>
      <c r="M9138" s="1"/>
      <c r="N9138" s="1"/>
    </row>
    <row r="9139" spans="1:14">
      <c r="A9139" s="1"/>
      <c r="B9139" s="1"/>
      <c r="D9139" s="1"/>
      <c r="E9139" s="1"/>
      <c r="F9139" s="1"/>
      <c r="M9139" s="1"/>
      <c r="N9139" s="1"/>
    </row>
    <row r="9140" spans="1:14">
      <c r="A9140" s="1"/>
      <c r="B9140" s="1"/>
      <c r="D9140" s="1"/>
      <c r="E9140" s="1"/>
      <c r="F9140" s="1"/>
      <c r="M9140" s="1"/>
      <c r="N9140" s="1"/>
    </row>
    <row r="9141" spans="1:14">
      <c r="A9141" s="1"/>
      <c r="B9141" s="1"/>
      <c r="D9141" s="1"/>
      <c r="E9141" s="1"/>
      <c r="F9141" s="1"/>
      <c r="M9141" s="1"/>
      <c r="N9141" s="1"/>
    </row>
    <row r="9142" spans="1:14">
      <c r="A9142" s="1"/>
      <c r="B9142" s="1"/>
      <c r="D9142" s="1"/>
      <c r="E9142" s="1"/>
      <c r="F9142" s="1"/>
      <c r="M9142" s="1"/>
      <c r="N9142" s="1"/>
    </row>
    <row r="9143" spans="1:14">
      <c r="A9143" s="1"/>
      <c r="B9143" s="1"/>
      <c r="D9143" s="1"/>
      <c r="E9143" s="1"/>
      <c r="F9143" s="1"/>
      <c r="M9143" s="1"/>
      <c r="N9143" s="1"/>
    </row>
    <row r="9144" spans="1:14">
      <c r="A9144" s="1"/>
      <c r="B9144" s="1"/>
      <c r="D9144" s="1"/>
      <c r="E9144" s="1"/>
      <c r="F9144" s="1"/>
      <c r="M9144" s="1"/>
      <c r="N9144" s="1"/>
    </row>
    <row r="9145" spans="1:14">
      <c r="A9145" s="1"/>
      <c r="B9145" s="1"/>
      <c r="D9145" s="1"/>
      <c r="E9145" s="1"/>
      <c r="F9145" s="1"/>
      <c r="M9145" s="1"/>
      <c r="N9145" s="1"/>
    </row>
    <row r="9146" spans="1:14">
      <c r="A9146" s="1"/>
      <c r="B9146" s="1"/>
      <c r="D9146" s="1"/>
      <c r="E9146" s="1"/>
      <c r="F9146" s="1"/>
      <c r="M9146" s="1"/>
      <c r="N9146" s="1"/>
    </row>
    <row r="9147" spans="1:14">
      <c r="A9147" s="1"/>
      <c r="B9147" s="1"/>
      <c r="D9147" s="1"/>
      <c r="E9147" s="1"/>
      <c r="F9147" s="1"/>
      <c r="M9147" s="1"/>
      <c r="N9147" s="1"/>
    </row>
    <row r="9148" spans="1:14">
      <c r="A9148" s="1"/>
      <c r="B9148" s="1"/>
      <c r="D9148" s="1"/>
      <c r="E9148" s="1"/>
      <c r="F9148" s="1"/>
      <c r="M9148" s="1"/>
      <c r="N9148" s="1"/>
    </row>
    <row r="9149" spans="1:14">
      <c r="A9149" s="1"/>
      <c r="B9149" s="1"/>
      <c r="D9149" s="1"/>
      <c r="E9149" s="1"/>
      <c r="F9149" s="1"/>
      <c r="M9149" s="1"/>
      <c r="N9149" s="1"/>
    </row>
    <row r="9150" spans="1:14">
      <c r="A9150" s="1"/>
      <c r="B9150" s="1"/>
      <c r="D9150" s="1"/>
      <c r="E9150" s="1"/>
      <c r="F9150" s="1"/>
      <c r="M9150" s="1"/>
      <c r="N9150" s="1"/>
    </row>
    <row r="9151" spans="1:14">
      <c r="A9151" s="1"/>
      <c r="B9151" s="1"/>
      <c r="D9151" s="1"/>
      <c r="E9151" s="1"/>
      <c r="F9151" s="1"/>
      <c r="M9151" s="1"/>
      <c r="N9151" s="1"/>
    </row>
    <row r="9152" spans="1:14">
      <c r="A9152" s="1"/>
      <c r="B9152" s="1"/>
      <c r="D9152" s="1"/>
      <c r="E9152" s="1"/>
      <c r="F9152" s="1"/>
      <c r="M9152" s="1"/>
      <c r="N9152" s="1"/>
    </row>
    <row r="9153" spans="1:14">
      <c r="A9153" s="1"/>
      <c r="B9153" s="1"/>
      <c r="D9153" s="1"/>
      <c r="E9153" s="1"/>
      <c r="F9153" s="1"/>
      <c r="M9153" s="1"/>
      <c r="N9153" s="1"/>
    </row>
    <row r="9154" spans="1:14">
      <c r="A9154" s="1"/>
      <c r="B9154" s="1"/>
      <c r="D9154" s="1"/>
      <c r="E9154" s="1"/>
      <c r="F9154" s="1"/>
      <c r="M9154" s="1"/>
      <c r="N9154" s="1"/>
    </row>
    <row r="9155" spans="1:14">
      <c r="A9155" s="1"/>
      <c r="B9155" s="1"/>
      <c r="D9155" s="1"/>
      <c r="E9155" s="1"/>
      <c r="F9155" s="1"/>
      <c r="M9155" s="1"/>
      <c r="N9155" s="1"/>
    </row>
    <row r="9156" spans="1:14">
      <c r="A9156" s="1"/>
      <c r="B9156" s="1"/>
      <c r="D9156" s="1"/>
      <c r="E9156" s="1"/>
      <c r="F9156" s="1"/>
      <c r="M9156" s="1"/>
      <c r="N9156" s="1"/>
    </row>
    <row r="9157" spans="1:14">
      <c r="A9157" s="1"/>
      <c r="B9157" s="1"/>
      <c r="D9157" s="1"/>
      <c r="E9157" s="1"/>
      <c r="F9157" s="1"/>
      <c r="M9157" s="1"/>
      <c r="N9157" s="1"/>
    </row>
    <row r="9158" spans="1:14">
      <c r="A9158" s="1"/>
      <c r="B9158" s="1"/>
      <c r="D9158" s="1"/>
      <c r="E9158" s="1"/>
      <c r="F9158" s="1"/>
      <c r="M9158" s="1"/>
      <c r="N9158" s="1"/>
    </row>
    <row r="9159" spans="1:14">
      <c r="A9159" s="1"/>
      <c r="B9159" s="1"/>
      <c r="D9159" s="1"/>
      <c r="E9159" s="1"/>
      <c r="F9159" s="1"/>
      <c r="M9159" s="1"/>
      <c r="N9159" s="1"/>
    </row>
    <row r="9160" spans="1:14">
      <c r="A9160" s="1"/>
      <c r="B9160" s="1"/>
      <c r="D9160" s="1"/>
      <c r="E9160" s="1"/>
      <c r="F9160" s="1"/>
      <c r="M9160" s="1"/>
      <c r="N9160" s="1"/>
    </row>
    <row r="9161" spans="1:14">
      <c r="A9161" s="1"/>
      <c r="B9161" s="1"/>
      <c r="D9161" s="1"/>
      <c r="E9161" s="1"/>
      <c r="F9161" s="1"/>
      <c r="M9161" s="1"/>
      <c r="N9161" s="1"/>
    </row>
    <row r="9162" spans="1:14">
      <c r="A9162" s="1"/>
      <c r="B9162" s="1"/>
      <c r="D9162" s="1"/>
      <c r="E9162" s="1"/>
      <c r="F9162" s="1"/>
      <c r="M9162" s="1"/>
      <c r="N9162" s="1"/>
    </row>
    <row r="9163" spans="1:14">
      <c r="A9163" s="1"/>
      <c r="B9163" s="1"/>
      <c r="D9163" s="1"/>
      <c r="E9163" s="1"/>
      <c r="F9163" s="1"/>
      <c r="M9163" s="1"/>
      <c r="N9163" s="1"/>
    </row>
    <row r="9164" spans="1:14">
      <c r="A9164" s="1"/>
      <c r="B9164" s="1"/>
      <c r="D9164" s="1"/>
      <c r="E9164" s="1"/>
      <c r="F9164" s="1"/>
      <c r="M9164" s="1"/>
      <c r="N9164" s="1"/>
    </row>
    <row r="9165" spans="1:14">
      <c r="A9165" s="1"/>
      <c r="B9165" s="1"/>
      <c r="D9165" s="1"/>
      <c r="E9165" s="1"/>
      <c r="F9165" s="1"/>
      <c r="M9165" s="1"/>
      <c r="N9165" s="1"/>
    </row>
    <row r="9166" spans="1:14">
      <c r="A9166" s="1"/>
      <c r="B9166" s="1"/>
      <c r="D9166" s="1"/>
      <c r="E9166" s="1"/>
      <c r="F9166" s="1"/>
      <c r="M9166" s="1"/>
      <c r="N9166" s="1"/>
    </row>
    <row r="9167" spans="1:14">
      <c r="A9167" s="1"/>
      <c r="B9167" s="1"/>
      <c r="D9167" s="1"/>
      <c r="E9167" s="1"/>
      <c r="F9167" s="1"/>
      <c r="M9167" s="1"/>
      <c r="N9167" s="1"/>
    </row>
    <row r="9168" spans="1:14">
      <c r="A9168" s="1"/>
      <c r="B9168" s="1"/>
      <c r="D9168" s="1"/>
      <c r="E9168" s="1"/>
      <c r="F9168" s="1"/>
      <c r="M9168" s="1"/>
      <c r="N9168" s="1"/>
    </row>
    <row r="9169" spans="1:14">
      <c r="A9169" s="1"/>
      <c r="B9169" s="1"/>
      <c r="D9169" s="1"/>
      <c r="E9169" s="1"/>
      <c r="F9169" s="1"/>
      <c r="M9169" s="1"/>
      <c r="N9169" s="1"/>
    </row>
    <row r="9170" spans="1:14">
      <c r="A9170" s="1"/>
      <c r="B9170" s="1"/>
      <c r="D9170" s="1"/>
      <c r="E9170" s="1"/>
      <c r="F9170" s="1"/>
      <c r="M9170" s="1"/>
      <c r="N9170" s="1"/>
    </row>
    <row r="9171" spans="1:14">
      <c r="A9171" s="1"/>
      <c r="B9171" s="1"/>
      <c r="D9171" s="1"/>
      <c r="E9171" s="1"/>
      <c r="F9171" s="1"/>
      <c r="M9171" s="1"/>
      <c r="N9171" s="1"/>
    </row>
    <row r="9172" spans="1:14">
      <c r="A9172" s="1"/>
      <c r="B9172" s="1"/>
      <c r="D9172" s="1"/>
      <c r="E9172" s="1"/>
      <c r="F9172" s="1"/>
      <c r="M9172" s="1"/>
      <c r="N9172" s="1"/>
    </row>
    <row r="9173" spans="1:14">
      <c r="A9173" s="1"/>
      <c r="B9173" s="1"/>
      <c r="D9173" s="1"/>
      <c r="E9173" s="1"/>
      <c r="F9173" s="1"/>
      <c r="M9173" s="1"/>
      <c r="N9173" s="1"/>
    </row>
    <row r="9174" spans="1:14">
      <c r="A9174" s="1"/>
      <c r="B9174" s="1"/>
      <c r="D9174" s="1"/>
      <c r="E9174" s="1"/>
      <c r="F9174" s="1"/>
      <c r="M9174" s="1"/>
      <c r="N9174" s="1"/>
    </row>
    <row r="9175" spans="1:14">
      <c r="A9175" s="1"/>
      <c r="B9175" s="1"/>
      <c r="D9175" s="1"/>
      <c r="E9175" s="1"/>
      <c r="F9175" s="1"/>
      <c r="M9175" s="1"/>
      <c r="N9175" s="1"/>
    </row>
    <row r="9176" spans="1:14">
      <c r="A9176" s="1"/>
      <c r="B9176" s="1"/>
      <c r="D9176" s="1"/>
      <c r="E9176" s="1"/>
      <c r="F9176" s="1"/>
      <c r="M9176" s="1"/>
      <c r="N9176" s="1"/>
    </row>
    <row r="9177" spans="1:14">
      <c r="A9177" s="1"/>
      <c r="B9177" s="1"/>
      <c r="D9177" s="1"/>
      <c r="E9177" s="1"/>
      <c r="F9177" s="1"/>
      <c r="M9177" s="1"/>
      <c r="N9177" s="1"/>
    </row>
    <row r="9178" spans="1:14">
      <c r="A9178" s="1"/>
      <c r="B9178" s="1"/>
      <c r="D9178" s="1"/>
      <c r="E9178" s="1"/>
      <c r="F9178" s="1"/>
      <c r="M9178" s="1"/>
      <c r="N9178" s="1"/>
    </row>
    <row r="9179" spans="1:14">
      <c r="A9179" s="1"/>
      <c r="B9179" s="1"/>
      <c r="D9179" s="1"/>
      <c r="E9179" s="1"/>
      <c r="F9179" s="1"/>
      <c r="M9179" s="1"/>
      <c r="N9179" s="1"/>
    </row>
    <row r="9180" spans="1:14">
      <c r="A9180" s="1"/>
      <c r="B9180" s="1"/>
      <c r="D9180" s="1"/>
      <c r="E9180" s="1"/>
      <c r="F9180" s="1"/>
      <c r="M9180" s="1"/>
      <c r="N9180" s="1"/>
    </row>
    <row r="9181" spans="1:14">
      <c r="A9181" s="1"/>
      <c r="B9181" s="1"/>
      <c r="D9181" s="1"/>
      <c r="E9181" s="1"/>
      <c r="F9181" s="1"/>
      <c r="M9181" s="1"/>
      <c r="N9181" s="1"/>
    </row>
    <row r="9182" spans="1:14">
      <c r="A9182" s="1"/>
      <c r="B9182" s="1"/>
      <c r="D9182" s="1"/>
      <c r="E9182" s="1"/>
      <c r="F9182" s="1"/>
      <c r="M9182" s="1"/>
      <c r="N9182" s="1"/>
    </row>
    <row r="9183" spans="1:14">
      <c r="A9183" s="1"/>
      <c r="B9183" s="1"/>
      <c r="D9183" s="1"/>
      <c r="E9183" s="1"/>
      <c r="F9183" s="1"/>
      <c r="M9183" s="1"/>
      <c r="N9183" s="1"/>
    </row>
    <row r="9184" spans="1:14">
      <c r="A9184" s="1"/>
      <c r="B9184" s="1"/>
      <c r="D9184" s="1"/>
      <c r="E9184" s="1"/>
      <c r="F9184" s="1"/>
      <c r="M9184" s="1"/>
      <c r="N9184" s="1"/>
    </row>
    <row r="9185" spans="1:14">
      <c r="A9185" s="1"/>
      <c r="B9185" s="1"/>
      <c r="D9185" s="1"/>
      <c r="E9185" s="1"/>
      <c r="F9185" s="1"/>
      <c r="M9185" s="1"/>
      <c r="N9185" s="1"/>
    </row>
    <row r="9186" spans="1:14">
      <c r="A9186" s="1"/>
      <c r="B9186" s="1"/>
      <c r="D9186" s="1"/>
      <c r="E9186" s="1"/>
      <c r="F9186" s="1"/>
      <c r="M9186" s="1"/>
      <c r="N9186" s="1"/>
    </row>
    <row r="9187" spans="1:14">
      <c r="A9187" s="1"/>
      <c r="B9187" s="1"/>
      <c r="D9187" s="1"/>
      <c r="E9187" s="1"/>
      <c r="F9187" s="1"/>
      <c r="M9187" s="1"/>
      <c r="N9187" s="1"/>
    </row>
    <row r="9188" spans="1:14">
      <c r="A9188" s="1"/>
      <c r="B9188" s="1"/>
      <c r="D9188" s="1"/>
      <c r="E9188" s="1"/>
      <c r="F9188" s="1"/>
      <c r="M9188" s="1"/>
      <c r="N9188" s="1"/>
    </row>
    <row r="9189" spans="1:14">
      <c r="A9189" s="1"/>
      <c r="B9189" s="1"/>
      <c r="D9189" s="1"/>
      <c r="E9189" s="1"/>
      <c r="F9189" s="1"/>
      <c r="M9189" s="1"/>
      <c r="N9189" s="1"/>
    </row>
    <row r="9190" spans="1:14">
      <c r="A9190" s="1"/>
      <c r="B9190" s="1"/>
      <c r="D9190" s="1"/>
      <c r="E9190" s="1"/>
      <c r="F9190" s="1"/>
      <c r="M9190" s="1"/>
      <c r="N9190" s="1"/>
    </row>
    <row r="9191" spans="1:14">
      <c r="A9191" s="1"/>
      <c r="B9191" s="1"/>
      <c r="D9191" s="1"/>
      <c r="E9191" s="1"/>
      <c r="F9191" s="1"/>
      <c r="M9191" s="1"/>
      <c r="N9191" s="1"/>
    </row>
    <row r="9192" spans="1:14">
      <c r="A9192" s="1"/>
      <c r="B9192" s="1"/>
      <c r="D9192" s="1"/>
      <c r="E9192" s="1"/>
      <c r="F9192" s="1"/>
      <c r="M9192" s="1"/>
      <c r="N9192" s="1"/>
    </row>
    <row r="9193" spans="1:14">
      <c r="A9193" s="1"/>
      <c r="B9193" s="1"/>
      <c r="D9193" s="1"/>
      <c r="E9193" s="1"/>
      <c r="F9193" s="1"/>
      <c r="M9193" s="1"/>
      <c r="N9193" s="1"/>
    </row>
    <row r="9194" spans="1:14">
      <c r="A9194" s="1"/>
      <c r="B9194" s="1"/>
      <c r="D9194" s="1"/>
      <c r="E9194" s="1"/>
      <c r="F9194" s="1"/>
      <c r="M9194" s="1"/>
      <c r="N9194" s="1"/>
    </row>
    <row r="9195" spans="1:14">
      <c r="A9195" s="1"/>
      <c r="B9195" s="1"/>
      <c r="D9195" s="1"/>
      <c r="E9195" s="1"/>
      <c r="F9195" s="1"/>
      <c r="M9195" s="1"/>
      <c r="N9195" s="1"/>
    </row>
    <row r="9196" spans="1:14">
      <c r="A9196" s="1"/>
      <c r="B9196" s="1"/>
      <c r="D9196" s="1"/>
      <c r="E9196" s="1"/>
      <c r="F9196" s="1"/>
      <c r="M9196" s="1"/>
      <c r="N9196" s="1"/>
    </row>
    <row r="9197" spans="1:14">
      <c r="A9197" s="1"/>
      <c r="B9197" s="1"/>
      <c r="D9197" s="1"/>
      <c r="E9197" s="1"/>
      <c r="F9197" s="1"/>
      <c r="M9197" s="1"/>
      <c r="N9197" s="1"/>
    </row>
    <row r="9198" spans="1:14">
      <c r="A9198" s="1"/>
      <c r="B9198" s="1"/>
      <c r="D9198" s="1"/>
      <c r="E9198" s="1"/>
      <c r="F9198" s="1"/>
      <c r="M9198" s="1"/>
      <c r="N9198" s="1"/>
    </row>
    <row r="9199" spans="1:14">
      <c r="A9199" s="1"/>
      <c r="B9199" s="1"/>
      <c r="D9199" s="1"/>
      <c r="E9199" s="1"/>
      <c r="F9199" s="1"/>
      <c r="M9199" s="1"/>
      <c r="N9199" s="1"/>
    </row>
    <row r="9200" spans="1:14">
      <c r="A9200" s="1"/>
      <c r="B9200" s="1"/>
      <c r="D9200" s="1"/>
      <c r="E9200" s="1"/>
      <c r="F9200" s="1"/>
      <c r="M9200" s="1"/>
      <c r="N9200" s="1"/>
    </row>
    <row r="9201" spans="1:14">
      <c r="A9201" s="1"/>
      <c r="B9201" s="1"/>
      <c r="D9201" s="1"/>
      <c r="E9201" s="1"/>
      <c r="F9201" s="1"/>
      <c r="M9201" s="1"/>
      <c r="N9201" s="1"/>
    </row>
    <row r="9202" spans="1:14">
      <c r="A9202" s="1"/>
      <c r="B9202" s="1"/>
      <c r="D9202" s="1"/>
      <c r="E9202" s="1"/>
      <c r="F9202" s="1"/>
      <c r="M9202" s="1"/>
      <c r="N9202" s="1"/>
    </row>
    <row r="9203" spans="1:14">
      <c r="A9203" s="1"/>
      <c r="B9203" s="1"/>
      <c r="D9203" s="1"/>
      <c r="E9203" s="1"/>
      <c r="F9203" s="1"/>
      <c r="M9203" s="1"/>
      <c r="N9203" s="1"/>
    </row>
    <row r="9204" spans="1:14">
      <c r="A9204" s="1"/>
      <c r="B9204" s="1"/>
      <c r="D9204" s="1"/>
      <c r="E9204" s="1"/>
      <c r="F9204" s="1"/>
      <c r="M9204" s="1"/>
      <c r="N9204" s="1"/>
    </row>
    <row r="9205" spans="1:14">
      <c r="A9205" s="1"/>
      <c r="B9205" s="1"/>
      <c r="D9205" s="1"/>
      <c r="E9205" s="1"/>
      <c r="F9205" s="1"/>
      <c r="M9205" s="1"/>
      <c r="N9205" s="1"/>
    </row>
    <row r="9206" spans="1:14">
      <c r="A9206" s="1"/>
      <c r="B9206" s="1"/>
      <c r="D9206" s="1"/>
      <c r="E9206" s="1"/>
      <c r="F9206" s="1"/>
      <c r="M9206" s="1"/>
      <c r="N9206" s="1"/>
    </row>
    <row r="9207" spans="1:14">
      <c r="A9207" s="1"/>
      <c r="B9207" s="1"/>
      <c r="D9207" s="1"/>
      <c r="E9207" s="1"/>
      <c r="F9207" s="1"/>
      <c r="M9207" s="1"/>
      <c r="N9207" s="1"/>
    </row>
    <row r="9208" spans="1:14">
      <c r="A9208" s="1"/>
      <c r="B9208" s="1"/>
      <c r="D9208" s="1"/>
      <c r="E9208" s="1"/>
      <c r="F9208" s="1"/>
      <c r="M9208" s="1"/>
      <c r="N9208" s="1"/>
    </row>
    <row r="9209" spans="1:14">
      <c r="A9209" s="1"/>
      <c r="B9209" s="1"/>
      <c r="D9209" s="1"/>
      <c r="E9209" s="1"/>
      <c r="F9209" s="1"/>
      <c r="M9209" s="1"/>
      <c r="N9209" s="1"/>
    </row>
    <row r="9210" spans="1:14">
      <c r="A9210" s="1"/>
      <c r="B9210" s="1"/>
      <c r="D9210" s="1"/>
      <c r="E9210" s="1"/>
      <c r="F9210" s="1"/>
      <c r="M9210" s="1"/>
      <c r="N9210" s="1"/>
    </row>
    <row r="9211" spans="1:14">
      <c r="A9211" s="1"/>
      <c r="B9211" s="1"/>
      <c r="D9211" s="1"/>
      <c r="E9211" s="1"/>
      <c r="F9211" s="1"/>
      <c r="M9211" s="1"/>
      <c r="N9211" s="1"/>
    </row>
    <row r="9212" spans="1:14">
      <c r="A9212" s="1"/>
      <c r="B9212" s="1"/>
      <c r="D9212" s="1"/>
      <c r="E9212" s="1"/>
      <c r="F9212" s="1"/>
      <c r="M9212" s="1"/>
      <c r="N9212" s="1"/>
    </row>
    <row r="9213" spans="1:14">
      <c r="A9213" s="1"/>
      <c r="B9213" s="1"/>
      <c r="D9213" s="1"/>
      <c r="E9213" s="1"/>
      <c r="F9213" s="1"/>
      <c r="M9213" s="1"/>
      <c r="N9213" s="1"/>
    </row>
    <row r="9214" spans="1:14">
      <c r="A9214" s="1"/>
      <c r="B9214" s="1"/>
      <c r="D9214" s="1"/>
      <c r="E9214" s="1"/>
      <c r="F9214" s="1"/>
      <c r="M9214" s="1"/>
      <c r="N9214" s="1"/>
    </row>
    <row r="9215" spans="1:14">
      <c r="A9215" s="1"/>
      <c r="B9215" s="1"/>
      <c r="D9215" s="1"/>
      <c r="E9215" s="1"/>
      <c r="F9215" s="1"/>
      <c r="M9215" s="1"/>
      <c r="N9215" s="1"/>
    </row>
    <row r="9216" spans="1:14">
      <c r="A9216" s="1"/>
      <c r="B9216" s="1"/>
      <c r="D9216" s="1"/>
      <c r="E9216" s="1"/>
      <c r="F9216" s="1"/>
      <c r="M9216" s="1"/>
      <c r="N9216" s="1"/>
    </row>
    <row r="9217" spans="1:14">
      <c r="A9217" s="1"/>
      <c r="B9217" s="1"/>
      <c r="D9217" s="1"/>
      <c r="E9217" s="1"/>
      <c r="F9217" s="1"/>
      <c r="M9217" s="1"/>
      <c r="N9217" s="1"/>
    </row>
    <row r="9218" spans="1:14">
      <c r="A9218" s="1"/>
      <c r="B9218" s="1"/>
      <c r="D9218" s="1"/>
      <c r="E9218" s="1"/>
      <c r="F9218" s="1"/>
      <c r="M9218" s="1"/>
      <c r="N9218" s="1"/>
    </row>
    <row r="9219" spans="1:14">
      <c r="A9219" s="1"/>
      <c r="B9219" s="1"/>
      <c r="D9219" s="1"/>
      <c r="E9219" s="1"/>
      <c r="F9219" s="1"/>
      <c r="M9219" s="1"/>
      <c r="N9219" s="1"/>
    </row>
    <row r="9220" spans="1:14">
      <c r="A9220" s="1"/>
      <c r="B9220" s="1"/>
      <c r="D9220" s="1"/>
      <c r="E9220" s="1"/>
      <c r="F9220" s="1"/>
      <c r="M9220" s="1"/>
      <c r="N9220" s="1"/>
    </row>
    <row r="9221" spans="1:14">
      <c r="A9221" s="1"/>
      <c r="B9221" s="1"/>
      <c r="D9221" s="1"/>
      <c r="E9221" s="1"/>
      <c r="F9221" s="1"/>
      <c r="M9221" s="1"/>
      <c r="N9221" s="1"/>
    </row>
    <row r="9222" spans="1:14">
      <c r="A9222" s="1"/>
      <c r="B9222" s="1"/>
      <c r="D9222" s="1"/>
      <c r="E9222" s="1"/>
      <c r="F9222" s="1"/>
      <c r="M9222" s="1"/>
      <c r="N9222" s="1"/>
    </row>
    <row r="9223" spans="1:14">
      <c r="A9223" s="1"/>
      <c r="B9223" s="1"/>
      <c r="D9223" s="1"/>
      <c r="E9223" s="1"/>
      <c r="F9223" s="1"/>
      <c r="M9223" s="1"/>
      <c r="N9223" s="1"/>
    </row>
    <row r="9224" spans="1:14">
      <c r="A9224" s="1"/>
      <c r="B9224" s="1"/>
      <c r="D9224" s="1"/>
      <c r="E9224" s="1"/>
      <c r="F9224" s="1"/>
      <c r="M9224" s="1"/>
      <c r="N9224" s="1"/>
    </row>
    <row r="9225" spans="1:14">
      <c r="A9225" s="1"/>
      <c r="B9225" s="1"/>
      <c r="D9225" s="1"/>
      <c r="E9225" s="1"/>
      <c r="F9225" s="1"/>
      <c r="M9225" s="1"/>
      <c r="N9225" s="1"/>
    </row>
    <row r="9226" spans="1:14">
      <c r="A9226" s="1"/>
      <c r="B9226" s="1"/>
      <c r="D9226" s="1"/>
      <c r="E9226" s="1"/>
      <c r="F9226" s="1"/>
      <c r="M9226" s="1"/>
      <c r="N9226" s="1"/>
    </row>
    <row r="9227" spans="1:14">
      <c r="A9227" s="1"/>
      <c r="B9227" s="1"/>
      <c r="D9227" s="1"/>
      <c r="E9227" s="1"/>
      <c r="F9227" s="1"/>
      <c r="M9227" s="1"/>
      <c r="N9227" s="1"/>
    </row>
    <row r="9228" spans="1:14">
      <c r="A9228" s="1"/>
      <c r="B9228" s="1"/>
      <c r="D9228" s="1"/>
      <c r="E9228" s="1"/>
      <c r="F9228" s="1"/>
      <c r="M9228" s="1"/>
      <c r="N9228" s="1"/>
    </row>
    <row r="9229" spans="1:14">
      <c r="A9229" s="1"/>
      <c r="B9229" s="1"/>
      <c r="D9229" s="1"/>
      <c r="E9229" s="1"/>
      <c r="F9229" s="1"/>
      <c r="M9229" s="1"/>
      <c r="N9229" s="1"/>
    </row>
    <row r="9230" spans="1:14">
      <c r="A9230" s="1"/>
      <c r="B9230" s="1"/>
      <c r="D9230" s="1"/>
      <c r="E9230" s="1"/>
      <c r="F9230" s="1"/>
      <c r="M9230" s="1"/>
      <c r="N9230" s="1"/>
    </row>
    <row r="9231" spans="1:14">
      <c r="A9231" s="1"/>
      <c r="B9231" s="1"/>
      <c r="D9231" s="1"/>
      <c r="E9231" s="1"/>
      <c r="F9231" s="1"/>
      <c r="M9231" s="1"/>
      <c r="N9231" s="1"/>
    </row>
    <row r="9232" spans="1:14">
      <c r="A9232" s="1"/>
      <c r="B9232" s="1"/>
      <c r="D9232" s="1"/>
      <c r="E9232" s="1"/>
      <c r="F9232" s="1"/>
      <c r="M9232" s="1"/>
      <c r="N9232" s="1"/>
    </row>
    <row r="9233" spans="1:14">
      <c r="A9233" s="1"/>
      <c r="B9233" s="1"/>
      <c r="D9233" s="1"/>
      <c r="E9233" s="1"/>
      <c r="F9233" s="1"/>
      <c r="M9233" s="1"/>
      <c r="N9233" s="1"/>
    </row>
    <row r="9234" spans="1:14">
      <c r="A9234" s="1"/>
      <c r="B9234" s="1"/>
      <c r="D9234" s="1"/>
      <c r="E9234" s="1"/>
      <c r="F9234" s="1"/>
      <c r="M9234" s="1"/>
      <c r="N9234" s="1"/>
    </row>
    <row r="9235" spans="1:14">
      <c r="A9235" s="1"/>
      <c r="B9235" s="1"/>
      <c r="D9235" s="1"/>
      <c r="E9235" s="1"/>
      <c r="F9235" s="1"/>
      <c r="M9235" s="1"/>
      <c r="N9235" s="1"/>
    </row>
    <row r="9236" spans="1:14">
      <c r="A9236" s="1"/>
      <c r="B9236" s="1"/>
      <c r="D9236" s="1"/>
      <c r="E9236" s="1"/>
      <c r="F9236" s="1"/>
      <c r="M9236" s="1"/>
      <c r="N9236" s="1"/>
    </row>
    <row r="9237" spans="1:14">
      <c r="A9237" s="1"/>
      <c r="B9237" s="1"/>
      <c r="D9237" s="1"/>
      <c r="E9237" s="1"/>
      <c r="F9237" s="1"/>
      <c r="M9237" s="1"/>
      <c r="N9237" s="1"/>
    </row>
    <row r="9238" spans="1:14">
      <c r="A9238" s="1"/>
      <c r="B9238" s="1"/>
      <c r="D9238" s="1"/>
      <c r="E9238" s="1"/>
      <c r="F9238" s="1"/>
      <c r="M9238" s="1"/>
      <c r="N9238" s="1"/>
    </row>
    <row r="9239" spans="1:14">
      <c r="A9239" s="1"/>
      <c r="B9239" s="1"/>
      <c r="D9239" s="1"/>
      <c r="E9239" s="1"/>
      <c r="F9239" s="1"/>
      <c r="M9239" s="1"/>
      <c r="N9239" s="1"/>
    </row>
    <row r="9240" spans="1:14">
      <c r="A9240" s="1"/>
      <c r="B9240" s="1"/>
      <c r="D9240" s="1"/>
      <c r="E9240" s="1"/>
      <c r="F9240" s="1"/>
      <c r="M9240" s="1"/>
      <c r="N9240" s="1"/>
    </row>
    <row r="9241" spans="1:14">
      <c r="A9241" s="1"/>
      <c r="B9241" s="1"/>
      <c r="D9241" s="1"/>
      <c r="E9241" s="1"/>
      <c r="F9241" s="1"/>
      <c r="M9241" s="1"/>
      <c r="N9241" s="1"/>
    </row>
    <row r="9242" spans="1:14">
      <c r="A9242" s="1"/>
      <c r="B9242" s="1"/>
      <c r="D9242" s="1"/>
      <c r="E9242" s="1"/>
      <c r="F9242" s="1"/>
      <c r="M9242" s="1"/>
      <c r="N9242" s="1"/>
    </row>
    <row r="9243" spans="1:14">
      <c r="A9243" s="1"/>
      <c r="B9243" s="1"/>
      <c r="D9243" s="1"/>
      <c r="E9243" s="1"/>
      <c r="F9243" s="1"/>
      <c r="M9243" s="1"/>
      <c r="N9243" s="1"/>
    </row>
    <row r="9244" spans="1:14">
      <c r="A9244" s="1"/>
      <c r="B9244" s="1"/>
      <c r="D9244" s="1"/>
      <c r="E9244" s="1"/>
      <c r="F9244" s="1"/>
      <c r="M9244" s="1"/>
      <c r="N9244" s="1"/>
    </row>
    <row r="9245" spans="1:14">
      <c r="A9245" s="1"/>
      <c r="B9245" s="1"/>
      <c r="D9245" s="1"/>
      <c r="E9245" s="1"/>
      <c r="F9245" s="1"/>
      <c r="M9245" s="1"/>
      <c r="N9245" s="1"/>
    </row>
    <row r="9246" spans="1:14">
      <c r="A9246" s="1"/>
      <c r="B9246" s="1"/>
      <c r="D9246" s="1"/>
      <c r="E9246" s="1"/>
      <c r="F9246" s="1"/>
      <c r="M9246" s="1"/>
      <c r="N9246" s="1"/>
    </row>
    <row r="9247" spans="1:14">
      <c r="A9247" s="1"/>
      <c r="B9247" s="1"/>
      <c r="D9247" s="1"/>
      <c r="E9247" s="1"/>
      <c r="F9247" s="1"/>
      <c r="M9247" s="1"/>
      <c r="N9247" s="1"/>
    </row>
    <row r="9248" spans="1:14">
      <c r="A9248" s="1"/>
      <c r="B9248" s="1"/>
      <c r="D9248" s="1"/>
      <c r="E9248" s="1"/>
      <c r="F9248" s="1"/>
      <c r="M9248" s="1"/>
      <c r="N9248" s="1"/>
    </row>
    <row r="9249" spans="1:14">
      <c r="A9249" s="1"/>
      <c r="B9249" s="1"/>
      <c r="D9249" s="1"/>
      <c r="E9249" s="1"/>
      <c r="F9249" s="1"/>
      <c r="M9249" s="1"/>
      <c r="N9249" s="1"/>
    </row>
    <row r="9250" spans="1:14">
      <c r="A9250" s="1"/>
      <c r="B9250" s="1"/>
      <c r="D9250" s="1"/>
      <c r="E9250" s="1"/>
      <c r="F9250" s="1"/>
      <c r="M9250" s="1"/>
      <c r="N9250" s="1"/>
    </row>
    <row r="9251" spans="1:14">
      <c r="A9251" s="1"/>
      <c r="B9251" s="1"/>
      <c r="D9251" s="1"/>
      <c r="E9251" s="1"/>
      <c r="F9251" s="1"/>
      <c r="M9251" s="1"/>
      <c r="N9251" s="1"/>
    </row>
    <row r="9252" spans="1:14">
      <c r="A9252" s="1"/>
      <c r="B9252" s="1"/>
      <c r="D9252" s="1"/>
      <c r="E9252" s="1"/>
      <c r="F9252" s="1"/>
      <c r="M9252" s="1"/>
      <c r="N9252" s="1"/>
    </row>
    <row r="9253" spans="1:14">
      <c r="A9253" s="1"/>
      <c r="B9253" s="1"/>
      <c r="D9253" s="1"/>
      <c r="E9253" s="1"/>
      <c r="F9253" s="1"/>
      <c r="M9253" s="1"/>
      <c r="N9253" s="1"/>
    </row>
    <row r="9254" spans="1:14">
      <c r="A9254" s="1"/>
      <c r="B9254" s="1"/>
      <c r="D9254" s="1"/>
      <c r="E9254" s="1"/>
      <c r="F9254" s="1"/>
      <c r="M9254" s="1"/>
      <c r="N9254" s="1"/>
    </row>
    <row r="9255" spans="1:14">
      <c r="A9255" s="1"/>
      <c r="B9255" s="1"/>
      <c r="D9255" s="1"/>
      <c r="E9255" s="1"/>
      <c r="F9255" s="1"/>
      <c r="M9255" s="1"/>
      <c r="N9255" s="1"/>
    </row>
    <row r="9256" spans="1:14">
      <c r="A9256" s="1"/>
      <c r="B9256" s="1"/>
      <c r="D9256" s="1"/>
      <c r="E9256" s="1"/>
      <c r="F9256" s="1"/>
      <c r="M9256" s="1"/>
      <c r="N9256" s="1"/>
    </row>
    <row r="9257" spans="1:14">
      <c r="A9257" s="1"/>
      <c r="B9257" s="1"/>
      <c r="D9257" s="1"/>
      <c r="E9257" s="1"/>
      <c r="F9257" s="1"/>
      <c r="M9257" s="1"/>
      <c r="N9257" s="1"/>
    </row>
    <row r="9258" spans="1:14">
      <c r="A9258" s="1"/>
      <c r="B9258" s="1"/>
      <c r="D9258" s="1"/>
      <c r="E9258" s="1"/>
      <c r="F9258" s="1"/>
      <c r="M9258" s="1"/>
      <c r="N9258" s="1"/>
    </row>
    <row r="9259" spans="1:14">
      <c r="A9259" s="1"/>
      <c r="B9259" s="1"/>
      <c r="D9259" s="1"/>
      <c r="E9259" s="1"/>
      <c r="F9259" s="1"/>
      <c r="M9259" s="1"/>
      <c r="N9259" s="1"/>
    </row>
    <row r="9260" spans="1:14">
      <c r="A9260" s="1"/>
      <c r="B9260" s="1"/>
      <c r="D9260" s="1"/>
      <c r="E9260" s="1"/>
      <c r="F9260" s="1"/>
      <c r="M9260" s="1"/>
      <c r="N9260" s="1"/>
    </row>
    <row r="9261" spans="1:14">
      <c r="A9261" s="1"/>
      <c r="B9261" s="1"/>
      <c r="D9261" s="1"/>
      <c r="E9261" s="1"/>
      <c r="F9261" s="1"/>
      <c r="M9261" s="1"/>
      <c r="N9261" s="1"/>
    </row>
    <row r="9262" spans="1:14">
      <c r="A9262" s="1"/>
      <c r="B9262" s="1"/>
      <c r="D9262" s="1"/>
      <c r="E9262" s="1"/>
      <c r="F9262" s="1"/>
      <c r="M9262" s="1"/>
      <c r="N9262" s="1"/>
    </row>
    <row r="9263" spans="1:14">
      <c r="A9263" s="1"/>
      <c r="B9263" s="1"/>
      <c r="D9263" s="1"/>
      <c r="E9263" s="1"/>
      <c r="F9263" s="1"/>
      <c r="M9263" s="1"/>
      <c r="N9263" s="1"/>
    </row>
    <row r="9264" spans="1:14">
      <c r="A9264" s="1"/>
      <c r="B9264" s="1"/>
      <c r="D9264" s="1"/>
      <c r="E9264" s="1"/>
      <c r="F9264" s="1"/>
      <c r="M9264" s="1"/>
      <c r="N9264" s="1"/>
    </row>
    <row r="9265" spans="1:14">
      <c r="A9265" s="1"/>
      <c r="B9265" s="1"/>
      <c r="D9265" s="1"/>
      <c r="E9265" s="1"/>
      <c r="F9265" s="1"/>
      <c r="M9265" s="1"/>
      <c r="N9265" s="1"/>
    </row>
    <row r="9266" spans="1:14">
      <c r="A9266" s="1"/>
      <c r="B9266" s="1"/>
      <c r="D9266" s="1"/>
      <c r="E9266" s="1"/>
      <c r="F9266" s="1"/>
      <c r="M9266" s="1"/>
      <c r="N9266" s="1"/>
    </row>
    <row r="9267" spans="1:14">
      <c r="A9267" s="1"/>
      <c r="B9267" s="1"/>
      <c r="D9267" s="1"/>
      <c r="E9267" s="1"/>
      <c r="F9267" s="1"/>
      <c r="M9267" s="1"/>
      <c r="N9267" s="1"/>
    </row>
    <row r="9268" spans="1:14">
      <c r="A9268" s="1"/>
      <c r="B9268" s="1"/>
      <c r="D9268" s="1"/>
      <c r="E9268" s="1"/>
      <c r="F9268" s="1"/>
      <c r="M9268" s="1"/>
      <c r="N9268" s="1"/>
    </row>
    <row r="9269" spans="1:14">
      <c r="A9269" s="1"/>
      <c r="B9269" s="1"/>
      <c r="D9269" s="1"/>
      <c r="E9269" s="1"/>
      <c r="F9269" s="1"/>
      <c r="M9269" s="1"/>
      <c r="N9269" s="1"/>
    </row>
    <row r="9270" spans="1:14">
      <c r="A9270" s="1"/>
      <c r="B9270" s="1"/>
      <c r="D9270" s="1"/>
      <c r="E9270" s="1"/>
      <c r="F9270" s="1"/>
      <c r="M9270" s="1"/>
      <c r="N9270" s="1"/>
    </row>
    <row r="9271" spans="1:14">
      <c r="A9271" s="1"/>
      <c r="B9271" s="1"/>
      <c r="D9271" s="1"/>
      <c r="E9271" s="1"/>
      <c r="F9271" s="1"/>
      <c r="M9271" s="1"/>
      <c r="N9271" s="1"/>
    </row>
    <row r="9272" spans="1:14">
      <c r="A9272" s="1"/>
      <c r="B9272" s="1"/>
      <c r="D9272" s="1"/>
      <c r="E9272" s="1"/>
      <c r="F9272" s="1"/>
      <c r="M9272" s="1"/>
      <c r="N9272" s="1"/>
    </row>
    <row r="9273" spans="1:14">
      <c r="A9273" s="1"/>
      <c r="B9273" s="1"/>
      <c r="D9273" s="1"/>
      <c r="E9273" s="1"/>
      <c r="F9273" s="1"/>
      <c r="M9273" s="1"/>
      <c r="N9273" s="1"/>
    </row>
    <row r="9274" spans="1:14">
      <c r="A9274" s="1"/>
      <c r="B9274" s="1"/>
      <c r="D9274" s="1"/>
      <c r="E9274" s="1"/>
      <c r="F9274" s="1"/>
      <c r="M9274" s="1"/>
      <c r="N9274" s="1"/>
    </row>
    <row r="9275" spans="1:14">
      <c r="A9275" s="1"/>
      <c r="B9275" s="1"/>
      <c r="D9275" s="1"/>
      <c r="E9275" s="1"/>
      <c r="F9275" s="1"/>
      <c r="M9275" s="1"/>
      <c r="N9275" s="1"/>
    </row>
    <row r="9276" spans="1:14">
      <c r="A9276" s="1"/>
      <c r="B9276" s="1"/>
      <c r="D9276" s="1"/>
      <c r="E9276" s="1"/>
      <c r="F9276" s="1"/>
      <c r="M9276" s="1"/>
      <c r="N9276" s="1"/>
    </row>
    <row r="9277" spans="1:14">
      <c r="A9277" s="1"/>
      <c r="B9277" s="1"/>
      <c r="D9277" s="1"/>
      <c r="E9277" s="1"/>
      <c r="F9277" s="1"/>
      <c r="M9277" s="1"/>
      <c r="N9277" s="1"/>
    </row>
    <row r="9278" spans="1:14">
      <c r="A9278" s="1"/>
      <c r="B9278" s="1"/>
      <c r="D9278" s="1"/>
      <c r="E9278" s="1"/>
      <c r="F9278" s="1"/>
      <c r="M9278" s="1"/>
      <c r="N9278" s="1"/>
    </row>
    <row r="9279" spans="1:14">
      <c r="A9279" s="1"/>
      <c r="B9279" s="1"/>
      <c r="D9279" s="1"/>
      <c r="E9279" s="1"/>
      <c r="F9279" s="1"/>
      <c r="M9279" s="1"/>
      <c r="N9279" s="1"/>
    </row>
    <row r="9280" spans="1:14">
      <c r="A9280" s="1"/>
      <c r="B9280" s="1"/>
      <c r="D9280" s="1"/>
      <c r="E9280" s="1"/>
      <c r="F9280" s="1"/>
      <c r="M9280" s="1"/>
      <c r="N9280" s="1"/>
    </row>
    <row r="9281" spans="1:14">
      <c r="A9281" s="1"/>
      <c r="B9281" s="1"/>
      <c r="D9281" s="1"/>
      <c r="E9281" s="1"/>
      <c r="F9281" s="1"/>
      <c r="M9281" s="1"/>
      <c r="N9281" s="1"/>
    </row>
    <row r="9282" spans="1:14">
      <c r="A9282" s="1"/>
      <c r="B9282" s="1"/>
      <c r="D9282" s="1"/>
      <c r="E9282" s="1"/>
      <c r="F9282" s="1"/>
      <c r="M9282" s="1"/>
      <c r="N9282" s="1"/>
    </row>
    <row r="9283" spans="1:14">
      <c r="A9283" s="1"/>
      <c r="B9283" s="1"/>
      <c r="D9283" s="1"/>
      <c r="E9283" s="1"/>
      <c r="F9283" s="1"/>
      <c r="M9283" s="1"/>
      <c r="N9283" s="1"/>
    </row>
    <row r="9284" spans="1:14">
      <c r="A9284" s="1"/>
      <c r="B9284" s="1"/>
      <c r="D9284" s="1"/>
      <c r="E9284" s="1"/>
      <c r="F9284" s="1"/>
      <c r="M9284" s="1"/>
      <c r="N9284" s="1"/>
    </row>
    <row r="9285" spans="1:14">
      <c r="A9285" s="1"/>
      <c r="B9285" s="1"/>
      <c r="D9285" s="1"/>
      <c r="E9285" s="1"/>
      <c r="F9285" s="1"/>
      <c r="M9285" s="1"/>
      <c r="N9285" s="1"/>
    </row>
    <row r="9286" spans="1:14">
      <c r="A9286" s="1"/>
      <c r="B9286" s="1"/>
      <c r="D9286" s="1"/>
      <c r="E9286" s="1"/>
      <c r="F9286" s="1"/>
      <c r="M9286" s="1"/>
      <c r="N9286" s="1"/>
    </row>
    <row r="9287" spans="1:14">
      <c r="A9287" s="1"/>
      <c r="B9287" s="1"/>
      <c r="D9287" s="1"/>
      <c r="E9287" s="1"/>
      <c r="F9287" s="1"/>
      <c r="M9287" s="1"/>
      <c r="N9287" s="1"/>
    </row>
    <row r="9288" spans="1:14">
      <c r="A9288" s="1"/>
      <c r="B9288" s="1"/>
      <c r="D9288" s="1"/>
      <c r="E9288" s="1"/>
      <c r="F9288" s="1"/>
      <c r="M9288" s="1"/>
      <c r="N9288" s="1"/>
    </row>
    <row r="9289" spans="1:14">
      <c r="A9289" s="1"/>
      <c r="B9289" s="1"/>
      <c r="D9289" s="1"/>
      <c r="E9289" s="1"/>
      <c r="F9289" s="1"/>
      <c r="M9289" s="1"/>
      <c r="N9289" s="1"/>
    </row>
    <row r="9290" spans="1:14">
      <c r="A9290" s="1"/>
      <c r="B9290" s="1"/>
      <c r="D9290" s="1"/>
      <c r="E9290" s="1"/>
      <c r="F9290" s="1"/>
      <c r="M9290" s="1"/>
      <c r="N9290" s="1"/>
    </row>
    <row r="9291" spans="1:14">
      <c r="A9291" s="1"/>
      <c r="B9291" s="1"/>
      <c r="D9291" s="1"/>
      <c r="E9291" s="1"/>
      <c r="F9291" s="1"/>
      <c r="M9291" s="1"/>
      <c r="N9291" s="1"/>
    </row>
    <row r="9292" spans="1:14">
      <c r="A9292" s="1"/>
      <c r="B9292" s="1"/>
      <c r="D9292" s="1"/>
      <c r="E9292" s="1"/>
      <c r="F9292" s="1"/>
      <c r="M9292" s="1"/>
      <c r="N9292" s="1"/>
    </row>
    <row r="9293" spans="1:14">
      <c r="A9293" s="1"/>
      <c r="B9293" s="1"/>
      <c r="D9293" s="1"/>
      <c r="E9293" s="1"/>
      <c r="F9293" s="1"/>
      <c r="M9293" s="1"/>
      <c r="N9293" s="1"/>
    </row>
    <row r="9294" spans="1:14">
      <c r="A9294" s="1"/>
      <c r="B9294" s="1"/>
      <c r="D9294" s="1"/>
      <c r="E9294" s="1"/>
      <c r="F9294" s="1"/>
      <c r="M9294" s="1"/>
      <c r="N9294" s="1"/>
    </row>
    <row r="9295" spans="1:14">
      <c r="A9295" s="1"/>
      <c r="B9295" s="1"/>
      <c r="D9295" s="1"/>
      <c r="E9295" s="1"/>
      <c r="F9295" s="1"/>
      <c r="M9295" s="1"/>
      <c r="N9295" s="1"/>
    </row>
    <row r="9296" spans="1:14">
      <c r="A9296" s="1"/>
      <c r="B9296" s="1"/>
      <c r="D9296" s="1"/>
      <c r="E9296" s="1"/>
      <c r="F9296" s="1"/>
      <c r="M9296" s="1"/>
      <c r="N9296" s="1"/>
    </row>
    <row r="9297" spans="1:14">
      <c r="A9297" s="1"/>
      <c r="B9297" s="1"/>
      <c r="D9297" s="1"/>
      <c r="E9297" s="1"/>
      <c r="F9297" s="1"/>
      <c r="M9297" s="1"/>
      <c r="N9297" s="1"/>
    </row>
    <row r="9298" spans="1:14">
      <c r="A9298" s="1"/>
      <c r="B9298" s="1"/>
      <c r="D9298" s="1"/>
      <c r="E9298" s="1"/>
      <c r="F9298" s="1"/>
      <c r="M9298" s="1"/>
      <c r="N9298" s="1"/>
    </row>
    <row r="9299" spans="1:14">
      <c r="A9299" s="1"/>
      <c r="B9299" s="1"/>
      <c r="D9299" s="1"/>
      <c r="E9299" s="1"/>
      <c r="F9299" s="1"/>
      <c r="M9299" s="1"/>
      <c r="N9299" s="1"/>
    </row>
    <row r="9300" spans="1:14">
      <c r="A9300" s="1"/>
      <c r="B9300" s="1"/>
      <c r="D9300" s="1"/>
      <c r="E9300" s="1"/>
      <c r="F9300" s="1"/>
      <c r="M9300" s="1"/>
      <c r="N9300" s="1"/>
    </row>
    <row r="9301" spans="1:14">
      <c r="A9301" s="1"/>
      <c r="B9301" s="1"/>
      <c r="D9301" s="1"/>
      <c r="E9301" s="1"/>
      <c r="F9301" s="1"/>
      <c r="M9301" s="1"/>
      <c r="N9301" s="1"/>
    </row>
    <row r="9302" spans="1:14">
      <c r="A9302" s="1"/>
      <c r="B9302" s="1"/>
      <c r="D9302" s="1"/>
      <c r="E9302" s="1"/>
      <c r="F9302" s="1"/>
      <c r="M9302" s="1"/>
      <c r="N9302" s="1"/>
    </row>
    <row r="9303" spans="1:14">
      <c r="A9303" s="1"/>
      <c r="B9303" s="1"/>
      <c r="D9303" s="1"/>
      <c r="E9303" s="1"/>
      <c r="F9303" s="1"/>
      <c r="M9303" s="1"/>
      <c r="N9303" s="1"/>
    </row>
    <row r="9304" spans="1:14">
      <c r="A9304" s="1"/>
      <c r="B9304" s="1"/>
      <c r="D9304" s="1"/>
      <c r="E9304" s="1"/>
      <c r="F9304" s="1"/>
      <c r="M9304" s="1"/>
      <c r="N9304" s="1"/>
    </row>
    <row r="9305" spans="1:14">
      <c r="A9305" s="1"/>
      <c r="B9305" s="1"/>
      <c r="D9305" s="1"/>
      <c r="E9305" s="1"/>
      <c r="F9305" s="1"/>
      <c r="M9305" s="1"/>
      <c r="N9305" s="1"/>
    </row>
    <row r="9306" spans="1:14">
      <c r="A9306" s="1"/>
      <c r="B9306" s="1"/>
      <c r="D9306" s="1"/>
      <c r="E9306" s="1"/>
      <c r="F9306" s="1"/>
      <c r="M9306" s="1"/>
      <c r="N9306" s="1"/>
    </row>
    <row r="9307" spans="1:14">
      <c r="A9307" s="1"/>
      <c r="B9307" s="1"/>
      <c r="D9307" s="1"/>
      <c r="E9307" s="1"/>
      <c r="F9307" s="1"/>
      <c r="M9307" s="1"/>
      <c r="N9307" s="1"/>
    </row>
    <row r="9308" spans="1:14">
      <c r="A9308" s="1"/>
      <c r="B9308" s="1"/>
      <c r="D9308" s="1"/>
      <c r="E9308" s="1"/>
      <c r="F9308" s="1"/>
      <c r="M9308" s="1"/>
      <c r="N9308" s="1"/>
    </row>
    <row r="9309" spans="1:14">
      <c r="A9309" s="1"/>
      <c r="B9309" s="1"/>
      <c r="D9309" s="1"/>
      <c r="E9309" s="1"/>
      <c r="F9309" s="1"/>
      <c r="M9309" s="1"/>
      <c r="N9309" s="1"/>
    </row>
    <row r="9310" spans="1:14">
      <c r="A9310" s="1"/>
      <c r="B9310" s="1"/>
      <c r="D9310" s="1"/>
      <c r="E9310" s="1"/>
      <c r="F9310" s="1"/>
      <c r="M9310" s="1"/>
      <c r="N9310" s="1"/>
    </row>
    <row r="9311" spans="1:14">
      <c r="A9311" s="1"/>
      <c r="B9311" s="1"/>
      <c r="D9311" s="1"/>
      <c r="E9311" s="1"/>
      <c r="F9311" s="1"/>
      <c r="M9311" s="1"/>
      <c r="N9311" s="1"/>
    </row>
    <row r="9312" spans="1:14">
      <c r="A9312" s="1"/>
      <c r="B9312" s="1"/>
      <c r="D9312" s="1"/>
      <c r="E9312" s="1"/>
      <c r="F9312" s="1"/>
      <c r="M9312" s="1"/>
      <c r="N9312" s="1"/>
    </row>
    <row r="9313" spans="1:14">
      <c r="A9313" s="1"/>
      <c r="B9313" s="1"/>
      <c r="D9313" s="1"/>
      <c r="E9313" s="1"/>
      <c r="F9313" s="1"/>
      <c r="M9313" s="1"/>
      <c r="N9313" s="1"/>
    </row>
    <row r="9314" spans="1:14">
      <c r="A9314" s="1"/>
      <c r="B9314" s="1"/>
      <c r="D9314" s="1"/>
      <c r="E9314" s="1"/>
      <c r="F9314" s="1"/>
      <c r="M9314" s="1"/>
      <c r="N9314" s="1"/>
    </row>
    <row r="9315" spans="1:14">
      <c r="A9315" s="1"/>
      <c r="B9315" s="1"/>
      <c r="D9315" s="1"/>
      <c r="E9315" s="1"/>
      <c r="F9315" s="1"/>
      <c r="M9315" s="1"/>
      <c r="N9315" s="1"/>
    </row>
    <row r="9316" spans="1:14">
      <c r="A9316" s="1"/>
      <c r="B9316" s="1"/>
      <c r="D9316" s="1"/>
      <c r="E9316" s="1"/>
      <c r="F9316" s="1"/>
      <c r="M9316" s="1"/>
      <c r="N9316" s="1"/>
    </row>
    <row r="9317" spans="1:14">
      <c r="A9317" s="1"/>
      <c r="B9317" s="1"/>
      <c r="D9317" s="1"/>
      <c r="E9317" s="1"/>
      <c r="F9317" s="1"/>
      <c r="M9317" s="1"/>
      <c r="N9317" s="1"/>
    </row>
    <row r="9318" spans="1:14">
      <c r="A9318" s="1"/>
      <c r="B9318" s="1"/>
      <c r="D9318" s="1"/>
      <c r="E9318" s="1"/>
      <c r="F9318" s="1"/>
      <c r="M9318" s="1"/>
      <c r="N9318" s="1"/>
    </row>
    <row r="9319" spans="1:14">
      <c r="A9319" s="1"/>
      <c r="B9319" s="1"/>
      <c r="D9319" s="1"/>
      <c r="E9319" s="1"/>
      <c r="F9319" s="1"/>
      <c r="M9319" s="1"/>
      <c r="N9319" s="1"/>
    </row>
    <row r="9320" spans="1:14">
      <c r="A9320" s="1"/>
      <c r="B9320" s="1"/>
      <c r="D9320" s="1"/>
      <c r="E9320" s="1"/>
      <c r="F9320" s="1"/>
      <c r="M9320" s="1"/>
      <c r="N9320" s="1"/>
    </row>
    <row r="9321" spans="1:14">
      <c r="A9321" s="1"/>
      <c r="B9321" s="1"/>
      <c r="D9321" s="1"/>
      <c r="E9321" s="1"/>
      <c r="F9321" s="1"/>
      <c r="M9321" s="1"/>
      <c r="N9321" s="1"/>
    </row>
    <row r="9322" spans="1:14">
      <c r="A9322" s="1"/>
      <c r="B9322" s="1"/>
      <c r="D9322" s="1"/>
      <c r="E9322" s="1"/>
      <c r="F9322" s="1"/>
      <c r="M9322" s="1"/>
      <c r="N9322" s="1"/>
    </row>
    <row r="9323" spans="1:14">
      <c r="A9323" s="1"/>
      <c r="B9323" s="1"/>
      <c r="D9323" s="1"/>
      <c r="E9323" s="1"/>
      <c r="F9323" s="1"/>
      <c r="M9323" s="1"/>
      <c r="N9323" s="1"/>
    </row>
    <row r="9324" spans="1:14">
      <c r="A9324" s="1"/>
      <c r="B9324" s="1"/>
      <c r="D9324" s="1"/>
      <c r="E9324" s="1"/>
      <c r="F9324" s="1"/>
      <c r="M9324" s="1"/>
      <c r="N9324" s="1"/>
    </row>
    <row r="9325" spans="1:14">
      <c r="A9325" s="1"/>
      <c r="B9325" s="1"/>
      <c r="D9325" s="1"/>
      <c r="E9325" s="1"/>
      <c r="F9325" s="1"/>
      <c r="M9325" s="1"/>
      <c r="N9325" s="1"/>
    </row>
    <row r="9326" spans="1:14">
      <c r="A9326" s="1"/>
      <c r="B9326" s="1"/>
      <c r="D9326" s="1"/>
      <c r="E9326" s="1"/>
      <c r="F9326" s="1"/>
      <c r="M9326" s="1"/>
      <c r="N9326" s="1"/>
    </row>
    <row r="9327" spans="1:14">
      <c r="A9327" s="1"/>
      <c r="B9327" s="1"/>
      <c r="D9327" s="1"/>
      <c r="E9327" s="1"/>
      <c r="F9327" s="1"/>
      <c r="M9327" s="1"/>
      <c r="N9327" s="1"/>
    </row>
    <row r="9328" spans="1:14">
      <c r="A9328" s="1"/>
      <c r="B9328" s="1"/>
      <c r="D9328" s="1"/>
      <c r="E9328" s="1"/>
      <c r="F9328" s="1"/>
      <c r="M9328" s="1"/>
      <c r="N9328" s="1"/>
    </row>
    <row r="9329" spans="1:14">
      <c r="A9329" s="1"/>
      <c r="B9329" s="1"/>
      <c r="D9329" s="1"/>
      <c r="E9329" s="1"/>
      <c r="F9329" s="1"/>
      <c r="M9329" s="1"/>
      <c r="N9329" s="1"/>
    </row>
    <row r="9330" spans="1:14">
      <c r="A9330" s="1"/>
      <c r="B9330" s="1"/>
      <c r="D9330" s="1"/>
      <c r="E9330" s="1"/>
      <c r="F9330" s="1"/>
      <c r="M9330" s="1"/>
      <c r="N9330" s="1"/>
    </row>
    <row r="9331" spans="1:14">
      <c r="A9331" s="1"/>
      <c r="B9331" s="1"/>
      <c r="D9331" s="1"/>
      <c r="E9331" s="1"/>
      <c r="F9331" s="1"/>
      <c r="M9331" s="1"/>
      <c r="N9331" s="1"/>
    </row>
    <row r="9332" spans="1:14">
      <c r="A9332" s="1"/>
      <c r="B9332" s="1"/>
      <c r="D9332" s="1"/>
      <c r="E9332" s="1"/>
      <c r="F9332" s="1"/>
      <c r="M9332" s="1"/>
      <c r="N9332" s="1"/>
    </row>
    <row r="9333" spans="1:14">
      <c r="A9333" s="1"/>
      <c r="B9333" s="1"/>
      <c r="D9333" s="1"/>
      <c r="E9333" s="1"/>
      <c r="F9333" s="1"/>
      <c r="M9333" s="1"/>
      <c r="N9333" s="1"/>
    </row>
    <row r="9334" spans="1:14">
      <c r="A9334" s="1"/>
      <c r="B9334" s="1"/>
      <c r="D9334" s="1"/>
      <c r="E9334" s="1"/>
      <c r="F9334" s="1"/>
      <c r="M9334" s="1"/>
      <c r="N9334" s="1"/>
    </row>
    <row r="9335" spans="1:14">
      <c r="A9335" s="1"/>
      <c r="B9335" s="1"/>
      <c r="D9335" s="1"/>
      <c r="E9335" s="1"/>
      <c r="F9335" s="1"/>
      <c r="M9335" s="1"/>
      <c r="N9335" s="1"/>
    </row>
    <row r="9336" spans="1:14">
      <c r="A9336" s="1"/>
      <c r="B9336" s="1"/>
      <c r="D9336" s="1"/>
      <c r="E9336" s="1"/>
      <c r="F9336" s="1"/>
      <c r="M9336" s="1"/>
      <c r="N9336" s="1"/>
    </row>
    <row r="9337" spans="1:14">
      <c r="A9337" s="1"/>
      <c r="B9337" s="1"/>
      <c r="D9337" s="1"/>
      <c r="E9337" s="1"/>
      <c r="F9337" s="1"/>
      <c r="M9337" s="1"/>
      <c r="N9337" s="1"/>
    </row>
    <row r="9338" spans="1:14">
      <c r="A9338" s="1"/>
      <c r="B9338" s="1"/>
      <c r="D9338" s="1"/>
      <c r="E9338" s="1"/>
      <c r="F9338" s="1"/>
      <c r="M9338" s="1"/>
      <c r="N9338" s="1"/>
    </row>
    <row r="9339" spans="1:14">
      <c r="A9339" s="1"/>
      <c r="B9339" s="1"/>
      <c r="D9339" s="1"/>
      <c r="E9339" s="1"/>
      <c r="F9339" s="1"/>
      <c r="M9339" s="1"/>
      <c r="N9339" s="1"/>
    </row>
    <row r="9340" spans="1:14">
      <c r="A9340" s="1"/>
      <c r="B9340" s="1"/>
      <c r="D9340" s="1"/>
      <c r="E9340" s="1"/>
      <c r="F9340" s="1"/>
      <c r="M9340" s="1"/>
      <c r="N9340" s="1"/>
    </row>
    <row r="9341" spans="1:14">
      <c r="A9341" s="1"/>
      <c r="B9341" s="1"/>
      <c r="D9341" s="1"/>
      <c r="E9341" s="1"/>
      <c r="F9341" s="1"/>
      <c r="M9341" s="1"/>
      <c r="N9341" s="1"/>
    </row>
    <row r="9342" spans="1:14">
      <c r="A9342" s="1"/>
      <c r="B9342" s="1"/>
      <c r="D9342" s="1"/>
      <c r="E9342" s="1"/>
      <c r="F9342" s="1"/>
      <c r="M9342" s="1"/>
      <c r="N9342" s="1"/>
    </row>
    <row r="9343" spans="1:14">
      <c r="A9343" s="1"/>
      <c r="B9343" s="1"/>
      <c r="D9343" s="1"/>
      <c r="E9343" s="1"/>
      <c r="F9343" s="1"/>
      <c r="M9343" s="1"/>
      <c r="N9343" s="1"/>
    </row>
    <row r="9344" spans="1:14">
      <c r="A9344" s="1"/>
      <c r="B9344" s="1"/>
      <c r="D9344" s="1"/>
      <c r="E9344" s="1"/>
      <c r="F9344" s="1"/>
      <c r="M9344" s="1"/>
      <c r="N9344" s="1"/>
    </row>
    <row r="9345" spans="1:14">
      <c r="A9345" s="1"/>
      <c r="B9345" s="1"/>
      <c r="D9345" s="1"/>
      <c r="E9345" s="1"/>
      <c r="F9345" s="1"/>
      <c r="M9345" s="1"/>
      <c r="N9345" s="1"/>
    </row>
    <row r="9346" spans="1:14">
      <c r="A9346" s="1"/>
      <c r="B9346" s="1"/>
      <c r="D9346" s="1"/>
      <c r="E9346" s="1"/>
      <c r="F9346" s="1"/>
      <c r="M9346" s="1"/>
      <c r="N9346" s="1"/>
    </row>
    <row r="9347" spans="1:14">
      <c r="A9347" s="1"/>
      <c r="B9347" s="1"/>
      <c r="D9347" s="1"/>
      <c r="E9347" s="1"/>
      <c r="F9347" s="1"/>
      <c r="M9347" s="1"/>
      <c r="N9347" s="1"/>
    </row>
    <row r="9348" spans="1:14">
      <c r="A9348" s="1"/>
      <c r="B9348" s="1"/>
      <c r="D9348" s="1"/>
      <c r="E9348" s="1"/>
      <c r="F9348" s="1"/>
      <c r="M9348" s="1"/>
      <c r="N9348" s="1"/>
    </row>
    <row r="9349" spans="1:14">
      <c r="A9349" s="1"/>
      <c r="B9349" s="1"/>
      <c r="D9349" s="1"/>
      <c r="E9349" s="1"/>
      <c r="F9349" s="1"/>
      <c r="M9349" s="1"/>
      <c r="N9349" s="1"/>
    </row>
    <row r="9350" spans="1:14">
      <c r="A9350" s="1"/>
      <c r="B9350" s="1"/>
      <c r="D9350" s="1"/>
      <c r="E9350" s="1"/>
      <c r="F9350" s="1"/>
      <c r="M9350" s="1"/>
      <c r="N9350" s="1"/>
    </row>
    <row r="9351" spans="1:14">
      <c r="A9351" s="1"/>
      <c r="B9351" s="1"/>
      <c r="D9351" s="1"/>
      <c r="E9351" s="1"/>
      <c r="F9351" s="1"/>
      <c r="M9351" s="1"/>
      <c r="N9351" s="1"/>
    </row>
    <row r="9352" spans="1:14">
      <c r="A9352" s="1"/>
      <c r="B9352" s="1"/>
      <c r="D9352" s="1"/>
      <c r="E9352" s="1"/>
      <c r="F9352" s="1"/>
      <c r="M9352" s="1"/>
      <c r="N9352" s="1"/>
    </row>
    <row r="9353" spans="1:14">
      <c r="A9353" s="1"/>
      <c r="B9353" s="1"/>
      <c r="D9353" s="1"/>
      <c r="E9353" s="1"/>
      <c r="F9353" s="1"/>
      <c r="M9353" s="1"/>
      <c r="N9353" s="1"/>
    </row>
    <row r="9354" spans="1:14">
      <c r="A9354" s="1"/>
      <c r="B9354" s="1"/>
      <c r="D9354" s="1"/>
      <c r="E9354" s="1"/>
      <c r="F9354" s="1"/>
      <c r="M9354" s="1"/>
      <c r="N9354" s="1"/>
    </row>
    <row r="9355" spans="1:14">
      <c r="A9355" s="1"/>
      <c r="B9355" s="1"/>
      <c r="D9355" s="1"/>
      <c r="E9355" s="1"/>
      <c r="F9355" s="1"/>
      <c r="M9355" s="1"/>
      <c r="N9355" s="1"/>
    </row>
    <row r="9356" spans="1:14">
      <c r="A9356" s="1"/>
      <c r="B9356" s="1"/>
      <c r="D9356" s="1"/>
      <c r="E9356" s="1"/>
      <c r="F9356" s="1"/>
      <c r="M9356" s="1"/>
      <c r="N9356" s="1"/>
    </row>
    <row r="9357" spans="1:14">
      <c r="A9357" s="1"/>
      <c r="B9357" s="1"/>
      <c r="D9357" s="1"/>
      <c r="E9357" s="1"/>
      <c r="F9357" s="1"/>
      <c r="M9357" s="1"/>
      <c r="N9357" s="1"/>
    </row>
    <row r="9358" spans="1:14">
      <c r="A9358" s="1"/>
      <c r="B9358" s="1"/>
      <c r="D9358" s="1"/>
      <c r="E9358" s="1"/>
      <c r="F9358" s="1"/>
      <c r="M9358" s="1"/>
      <c r="N9358" s="1"/>
    </row>
    <row r="9359" spans="1:14">
      <c r="A9359" s="1"/>
      <c r="B9359" s="1"/>
      <c r="D9359" s="1"/>
      <c r="E9359" s="1"/>
      <c r="F9359" s="1"/>
      <c r="M9359" s="1"/>
      <c r="N9359" s="1"/>
    </row>
    <row r="9360" spans="1:14">
      <c r="A9360" s="1"/>
      <c r="B9360" s="1"/>
      <c r="D9360" s="1"/>
      <c r="E9360" s="1"/>
      <c r="F9360" s="1"/>
      <c r="M9360" s="1"/>
      <c r="N9360" s="1"/>
    </row>
    <row r="9361" spans="1:14">
      <c r="A9361" s="1"/>
      <c r="B9361" s="1"/>
      <c r="D9361" s="1"/>
      <c r="E9361" s="1"/>
      <c r="F9361" s="1"/>
      <c r="M9361" s="1"/>
      <c r="N9361" s="1"/>
    </row>
    <row r="9362" spans="1:14">
      <c r="A9362" s="1"/>
      <c r="B9362" s="1"/>
      <c r="D9362" s="1"/>
      <c r="E9362" s="1"/>
      <c r="F9362" s="1"/>
      <c r="M9362" s="1"/>
      <c r="N9362" s="1"/>
    </row>
    <row r="9363" spans="1:14">
      <c r="A9363" s="1"/>
      <c r="B9363" s="1"/>
      <c r="D9363" s="1"/>
      <c r="E9363" s="1"/>
      <c r="F9363" s="1"/>
      <c r="M9363" s="1"/>
      <c r="N9363" s="1"/>
    </row>
    <row r="9364" spans="1:14">
      <c r="A9364" s="1"/>
      <c r="B9364" s="1"/>
      <c r="D9364" s="1"/>
      <c r="E9364" s="1"/>
      <c r="F9364" s="1"/>
      <c r="M9364" s="1"/>
      <c r="N9364" s="1"/>
    </row>
    <row r="9365" spans="1:14">
      <c r="A9365" s="1"/>
      <c r="B9365" s="1"/>
      <c r="D9365" s="1"/>
      <c r="E9365" s="1"/>
      <c r="F9365" s="1"/>
      <c r="M9365" s="1"/>
      <c r="N9365" s="1"/>
    </row>
    <row r="9366" spans="1:14">
      <c r="A9366" s="1"/>
      <c r="B9366" s="1"/>
      <c r="D9366" s="1"/>
      <c r="E9366" s="1"/>
      <c r="F9366" s="1"/>
      <c r="M9366" s="1"/>
      <c r="N9366" s="1"/>
    </row>
    <row r="9367" spans="1:14">
      <c r="A9367" s="1"/>
      <c r="B9367" s="1"/>
      <c r="D9367" s="1"/>
      <c r="E9367" s="1"/>
      <c r="F9367" s="1"/>
      <c r="M9367" s="1"/>
      <c r="N9367" s="1"/>
    </row>
    <row r="9368" spans="1:14">
      <c r="A9368" s="1"/>
      <c r="B9368" s="1"/>
      <c r="D9368" s="1"/>
      <c r="E9368" s="1"/>
      <c r="F9368" s="1"/>
      <c r="M9368" s="1"/>
      <c r="N9368" s="1"/>
    </row>
    <row r="9369" spans="1:14">
      <c r="A9369" s="1"/>
      <c r="B9369" s="1"/>
      <c r="D9369" s="1"/>
      <c r="E9369" s="1"/>
      <c r="F9369" s="1"/>
      <c r="M9369" s="1"/>
      <c r="N9369" s="1"/>
    </row>
    <row r="9370" spans="1:14">
      <c r="A9370" s="1"/>
      <c r="B9370" s="1"/>
      <c r="D9370" s="1"/>
      <c r="E9370" s="1"/>
      <c r="F9370" s="1"/>
      <c r="M9370" s="1"/>
      <c r="N9370" s="1"/>
    </row>
    <row r="9371" spans="1:14">
      <c r="A9371" s="1"/>
      <c r="B9371" s="1"/>
      <c r="D9371" s="1"/>
      <c r="E9371" s="1"/>
      <c r="F9371" s="1"/>
      <c r="M9371" s="1"/>
      <c r="N9371" s="1"/>
    </row>
    <row r="9372" spans="1:14">
      <c r="A9372" s="1"/>
      <c r="B9372" s="1"/>
      <c r="D9372" s="1"/>
      <c r="E9372" s="1"/>
      <c r="F9372" s="1"/>
      <c r="M9372" s="1"/>
      <c r="N9372" s="1"/>
    </row>
    <row r="9373" spans="1:14">
      <c r="A9373" s="1"/>
      <c r="B9373" s="1"/>
      <c r="D9373" s="1"/>
      <c r="E9373" s="1"/>
      <c r="F9373" s="1"/>
      <c r="M9373" s="1"/>
      <c r="N9373" s="1"/>
    </row>
    <row r="9374" spans="1:14">
      <c r="A9374" s="1"/>
      <c r="B9374" s="1"/>
      <c r="D9374" s="1"/>
      <c r="E9374" s="1"/>
      <c r="F9374" s="1"/>
      <c r="M9374" s="1"/>
      <c r="N9374" s="1"/>
    </row>
    <row r="9375" spans="1:14">
      <c r="A9375" s="1"/>
      <c r="B9375" s="1"/>
      <c r="D9375" s="1"/>
      <c r="E9375" s="1"/>
      <c r="F9375" s="1"/>
      <c r="M9375" s="1"/>
      <c r="N9375" s="1"/>
    </row>
    <row r="9376" spans="1:14">
      <c r="A9376" s="1"/>
      <c r="B9376" s="1"/>
      <c r="D9376" s="1"/>
      <c r="E9376" s="1"/>
      <c r="F9376" s="1"/>
      <c r="M9376" s="1"/>
      <c r="N9376" s="1"/>
    </row>
    <row r="9377" spans="1:14">
      <c r="A9377" s="1"/>
      <c r="B9377" s="1"/>
      <c r="D9377" s="1"/>
      <c r="E9377" s="1"/>
      <c r="F9377" s="1"/>
      <c r="M9377" s="1"/>
      <c r="N9377" s="1"/>
    </row>
    <row r="9378" spans="1:14">
      <c r="A9378" s="1"/>
      <c r="B9378" s="1"/>
      <c r="D9378" s="1"/>
      <c r="E9378" s="1"/>
      <c r="F9378" s="1"/>
      <c r="M9378" s="1"/>
      <c r="N9378" s="1"/>
    </row>
    <row r="9379" spans="1:14">
      <c r="A9379" s="1"/>
      <c r="B9379" s="1"/>
      <c r="D9379" s="1"/>
      <c r="E9379" s="1"/>
      <c r="F9379" s="1"/>
      <c r="M9379" s="1"/>
      <c r="N9379" s="1"/>
    </row>
    <row r="9380" spans="1:14">
      <c r="A9380" s="1"/>
      <c r="B9380" s="1"/>
      <c r="D9380" s="1"/>
      <c r="E9380" s="1"/>
      <c r="F9380" s="1"/>
      <c r="M9380" s="1"/>
      <c r="N9380" s="1"/>
    </row>
    <row r="9381" spans="1:14">
      <c r="A9381" s="1"/>
      <c r="B9381" s="1"/>
      <c r="D9381" s="1"/>
      <c r="E9381" s="1"/>
      <c r="F9381" s="1"/>
      <c r="M9381" s="1"/>
      <c r="N9381" s="1"/>
    </row>
    <row r="9382" spans="1:14">
      <c r="A9382" s="1"/>
      <c r="B9382" s="1"/>
      <c r="D9382" s="1"/>
      <c r="E9382" s="1"/>
      <c r="F9382" s="1"/>
      <c r="M9382" s="1"/>
      <c r="N9382" s="1"/>
    </row>
    <row r="9383" spans="1:14">
      <c r="A9383" s="1"/>
      <c r="B9383" s="1"/>
      <c r="D9383" s="1"/>
      <c r="E9383" s="1"/>
      <c r="F9383" s="1"/>
      <c r="M9383" s="1"/>
      <c r="N9383" s="1"/>
    </row>
    <row r="9384" spans="1:14">
      <c r="A9384" s="1"/>
      <c r="B9384" s="1"/>
      <c r="D9384" s="1"/>
      <c r="E9384" s="1"/>
      <c r="F9384" s="1"/>
      <c r="M9384" s="1"/>
      <c r="N9384" s="1"/>
    </row>
    <row r="9385" spans="1:14">
      <c r="A9385" s="1"/>
      <c r="B9385" s="1"/>
      <c r="D9385" s="1"/>
      <c r="E9385" s="1"/>
      <c r="F9385" s="1"/>
      <c r="M9385" s="1"/>
      <c r="N9385" s="1"/>
    </row>
    <row r="9386" spans="1:14">
      <c r="A9386" s="1"/>
      <c r="B9386" s="1"/>
      <c r="D9386" s="1"/>
      <c r="E9386" s="1"/>
      <c r="F9386" s="1"/>
      <c r="M9386" s="1"/>
      <c r="N9386" s="1"/>
    </row>
    <row r="9387" spans="1:14">
      <c r="A9387" s="1"/>
      <c r="B9387" s="1"/>
      <c r="D9387" s="1"/>
      <c r="E9387" s="1"/>
      <c r="F9387" s="1"/>
      <c r="M9387" s="1"/>
      <c r="N9387" s="1"/>
    </row>
    <row r="9388" spans="1:14">
      <c r="A9388" s="1"/>
      <c r="B9388" s="1"/>
      <c r="D9388" s="1"/>
      <c r="E9388" s="1"/>
      <c r="F9388" s="1"/>
      <c r="M9388" s="1"/>
      <c r="N9388" s="1"/>
    </row>
    <row r="9389" spans="1:14">
      <c r="A9389" s="1"/>
      <c r="B9389" s="1"/>
      <c r="D9389" s="1"/>
      <c r="E9389" s="1"/>
      <c r="F9389" s="1"/>
      <c r="M9389" s="1"/>
      <c r="N9389" s="1"/>
    </row>
    <row r="9390" spans="1:14">
      <c r="A9390" s="1"/>
      <c r="B9390" s="1"/>
      <c r="D9390" s="1"/>
      <c r="E9390" s="1"/>
      <c r="F9390" s="1"/>
      <c r="M9390" s="1"/>
      <c r="N9390" s="1"/>
    </row>
    <row r="9391" spans="1:14">
      <c r="A9391" s="1"/>
      <c r="B9391" s="1"/>
      <c r="D9391" s="1"/>
      <c r="E9391" s="1"/>
      <c r="F9391" s="1"/>
      <c r="M9391" s="1"/>
      <c r="N9391" s="1"/>
    </row>
    <row r="9392" spans="1:14">
      <c r="A9392" s="1"/>
      <c r="B9392" s="1"/>
      <c r="D9392" s="1"/>
      <c r="E9392" s="1"/>
      <c r="F9392" s="1"/>
      <c r="M9392" s="1"/>
      <c r="N9392" s="1"/>
    </row>
    <row r="9393" spans="1:14">
      <c r="A9393" s="1"/>
      <c r="B9393" s="1"/>
      <c r="D9393" s="1"/>
      <c r="E9393" s="1"/>
      <c r="F9393" s="1"/>
      <c r="M9393" s="1"/>
      <c r="N9393" s="1"/>
    </row>
    <row r="9394" spans="1:14">
      <c r="A9394" s="1"/>
      <c r="B9394" s="1"/>
      <c r="D9394" s="1"/>
      <c r="E9394" s="1"/>
      <c r="F9394" s="1"/>
      <c r="M9394" s="1"/>
      <c r="N9394" s="1"/>
    </row>
    <row r="9395" spans="1:14">
      <c r="A9395" s="1"/>
      <c r="B9395" s="1"/>
      <c r="D9395" s="1"/>
      <c r="E9395" s="1"/>
      <c r="F9395" s="1"/>
      <c r="M9395" s="1"/>
      <c r="N9395" s="1"/>
    </row>
    <row r="9396" spans="1:14">
      <c r="A9396" s="1"/>
      <c r="B9396" s="1"/>
      <c r="D9396" s="1"/>
      <c r="E9396" s="1"/>
      <c r="F9396" s="1"/>
      <c r="M9396" s="1"/>
      <c r="N9396" s="1"/>
    </row>
    <row r="9397" spans="1:14">
      <c r="A9397" s="1"/>
      <c r="B9397" s="1"/>
      <c r="D9397" s="1"/>
      <c r="E9397" s="1"/>
      <c r="F9397" s="1"/>
      <c r="M9397" s="1"/>
      <c r="N9397" s="1"/>
    </row>
    <row r="9398" spans="1:14">
      <c r="A9398" s="1"/>
      <c r="B9398" s="1"/>
      <c r="D9398" s="1"/>
      <c r="E9398" s="1"/>
      <c r="F9398" s="1"/>
      <c r="M9398" s="1"/>
      <c r="N9398" s="1"/>
    </row>
    <row r="9399" spans="1:14">
      <c r="A9399" s="1"/>
      <c r="B9399" s="1"/>
      <c r="D9399" s="1"/>
      <c r="E9399" s="1"/>
      <c r="F9399" s="1"/>
      <c r="M9399" s="1"/>
      <c r="N9399" s="1"/>
    </row>
    <row r="9400" spans="1:14">
      <c r="A9400" s="1"/>
      <c r="B9400" s="1"/>
      <c r="D9400" s="1"/>
      <c r="E9400" s="1"/>
      <c r="F9400" s="1"/>
      <c r="M9400" s="1"/>
      <c r="N9400" s="1"/>
    </row>
    <row r="9401" spans="1:14">
      <c r="A9401" s="1"/>
      <c r="B9401" s="1"/>
      <c r="D9401" s="1"/>
      <c r="E9401" s="1"/>
      <c r="F9401" s="1"/>
      <c r="M9401" s="1"/>
      <c r="N9401" s="1"/>
    </row>
    <row r="9402" spans="1:14">
      <c r="A9402" s="1"/>
      <c r="B9402" s="1"/>
      <c r="D9402" s="1"/>
      <c r="E9402" s="1"/>
      <c r="F9402" s="1"/>
      <c r="M9402" s="1"/>
      <c r="N9402" s="1"/>
    </row>
    <row r="9403" spans="1:14">
      <c r="A9403" s="1"/>
      <c r="B9403" s="1"/>
      <c r="D9403" s="1"/>
      <c r="E9403" s="1"/>
      <c r="F9403" s="1"/>
      <c r="M9403" s="1"/>
      <c r="N9403" s="1"/>
    </row>
    <row r="9404" spans="1:14">
      <c r="A9404" s="1"/>
      <c r="B9404" s="1"/>
      <c r="D9404" s="1"/>
      <c r="E9404" s="1"/>
      <c r="F9404" s="1"/>
      <c r="M9404" s="1"/>
      <c r="N9404" s="1"/>
    </row>
    <row r="9405" spans="1:14">
      <c r="A9405" s="1"/>
      <c r="B9405" s="1"/>
      <c r="D9405" s="1"/>
      <c r="E9405" s="1"/>
      <c r="F9405" s="1"/>
      <c r="M9405" s="1"/>
      <c r="N9405" s="1"/>
    </row>
    <row r="9406" spans="1:14">
      <c r="A9406" s="1"/>
      <c r="B9406" s="1"/>
      <c r="D9406" s="1"/>
      <c r="E9406" s="1"/>
      <c r="F9406" s="1"/>
      <c r="M9406" s="1"/>
      <c r="N9406" s="1"/>
    </row>
    <row r="9407" spans="1:14">
      <c r="A9407" s="1"/>
      <c r="B9407" s="1"/>
      <c r="D9407" s="1"/>
      <c r="E9407" s="1"/>
      <c r="F9407" s="1"/>
      <c r="M9407" s="1"/>
      <c r="N9407" s="1"/>
    </row>
    <row r="9408" spans="1:14">
      <c r="A9408" s="1"/>
      <c r="B9408" s="1"/>
      <c r="D9408" s="1"/>
      <c r="E9408" s="1"/>
      <c r="F9408" s="1"/>
      <c r="M9408" s="1"/>
      <c r="N9408" s="1"/>
    </row>
    <row r="9409" spans="1:14">
      <c r="A9409" s="1"/>
      <c r="B9409" s="1"/>
      <c r="D9409" s="1"/>
      <c r="E9409" s="1"/>
      <c r="F9409" s="1"/>
      <c r="M9409" s="1"/>
      <c r="N9409" s="1"/>
    </row>
    <row r="9410" spans="1:14">
      <c r="A9410" s="1"/>
      <c r="B9410" s="1"/>
      <c r="D9410" s="1"/>
      <c r="E9410" s="1"/>
      <c r="F9410" s="1"/>
      <c r="M9410" s="1"/>
      <c r="N9410" s="1"/>
    </row>
    <row r="9411" spans="1:14">
      <c r="A9411" s="1"/>
      <c r="B9411" s="1"/>
      <c r="D9411" s="1"/>
      <c r="E9411" s="1"/>
      <c r="F9411" s="1"/>
      <c r="M9411" s="1"/>
      <c r="N9411" s="1"/>
    </row>
    <row r="9412" spans="1:14">
      <c r="A9412" s="1"/>
      <c r="B9412" s="1"/>
      <c r="D9412" s="1"/>
      <c r="E9412" s="1"/>
      <c r="F9412" s="1"/>
      <c r="M9412" s="1"/>
      <c r="N9412" s="1"/>
    </row>
    <row r="9413" spans="1:14">
      <c r="A9413" s="1"/>
      <c r="B9413" s="1"/>
      <c r="D9413" s="1"/>
      <c r="E9413" s="1"/>
      <c r="F9413" s="1"/>
      <c r="M9413" s="1"/>
      <c r="N9413" s="1"/>
    </row>
    <row r="9414" spans="1:14">
      <c r="A9414" s="1"/>
      <c r="B9414" s="1"/>
      <c r="D9414" s="1"/>
      <c r="E9414" s="1"/>
      <c r="F9414" s="1"/>
      <c r="M9414" s="1"/>
      <c r="N9414" s="1"/>
    </row>
    <row r="9415" spans="1:14">
      <c r="A9415" s="1"/>
      <c r="B9415" s="1"/>
      <c r="D9415" s="1"/>
      <c r="E9415" s="1"/>
      <c r="F9415" s="1"/>
      <c r="M9415" s="1"/>
      <c r="N9415" s="1"/>
    </row>
    <row r="9416" spans="1:14">
      <c r="A9416" s="1"/>
      <c r="B9416" s="1"/>
      <c r="D9416" s="1"/>
      <c r="E9416" s="1"/>
      <c r="F9416" s="1"/>
      <c r="M9416" s="1"/>
      <c r="N9416" s="1"/>
    </row>
    <row r="9417" spans="1:14">
      <c r="A9417" s="1"/>
      <c r="B9417" s="1"/>
      <c r="D9417" s="1"/>
      <c r="E9417" s="1"/>
      <c r="F9417" s="1"/>
      <c r="M9417" s="1"/>
      <c r="N9417" s="1"/>
    </row>
    <row r="9418" spans="1:14">
      <c r="A9418" s="1"/>
      <c r="B9418" s="1"/>
      <c r="D9418" s="1"/>
      <c r="E9418" s="1"/>
      <c r="F9418" s="1"/>
      <c r="M9418" s="1"/>
      <c r="N9418" s="1"/>
    </row>
    <row r="9419" spans="1:14">
      <c r="A9419" s="1"/>
      <c r="B9419" s="1"/>
      <c r="D9419" s="1"/>
      <c r="E9419" s="1"/>
      <c r="F9419" s="1"/>
      <c r="M9419" s="1"/>
      <c r="N9419" s="1"/>
    </row>
    <row r="9420" spans="1:14">
      <c r="A9420" s="1"/>
      <c r="B9420" s="1"/>
      <c r="D9420" s="1"/>
      <c r="E9420" s="1"/>
      <c r="F9420" s="1"/>
      <c r="M9420" s="1"/>
      <c r="N9420" s="1"/>
    </row>
    <row r="9421" spans="1:14">
      <c r="A9421" s="1"/>
      <c r="B9421" s="1"/>
      <c r="D9421" s="1"/>
      <c r="E9421" s="1"/>
      <c r="F9421" s="1"/>
      <c r="M9421" s="1"/>
      <c r="N9421" s="1"/>
    </row>
    <row r="9422" spans="1:14">
      <c r="A9422" s="1"/>
      <c r="B9422" s="1"/>
      <c r="D9422" s="1"/>
      <c r="E9422" s="1"/>
      <c r="F9422" s="1"/>
      <c r="M9422" s="1"/>
      <c r="N9422" s="1"/>
    </row>
    <row r="9423" spans="1:14">
      <c r="A9423" s="1"/>
      <c r="B9423" s="1"/>
      <c r="D9423" s="1"/>
      <c r="E9423" s="1"/>
      <c r="F9423" s="1"/>
      <c r="M9423" s="1"/>
      <c r="N9423" s="1"/>
    </row>
    <row r="9424" spans="1:14">
      <c r="A9424" s="1"/>
      <c r="B9424" s="1"/>
      <c r="D9424" s="1"/>
      <c r="E9424" s="1"/>
      <c r="F9424" s="1"/>
      <c r="M9424" s="1"/>
      <c r="N9424" s="1"/>
    </row>
    <row r="9425" spans="1:14">
      <c r="A9425" s="1"/>
      <c r="B9425" s="1"/>
      <c r="D9425" s="1"/>
      <c r="E9425" s="1"/>
      <c r="F9425" s="1"/>
      <c r="M9425" s="1"/>
      <c r="N9425" s="1"/>
    </row>
    <row r="9426" spans="1:14">
      <c r="A9426" s="1"/>
      <c r="B9426" s="1"/>
      <c r="D9426" s="1"/>
      <c r="E9426" s="1"/>
      <c r="F9426" s="1"/>
      <c r="M9426" s="1"/>
      <c r="N9426" s="1"/>
    </row>
    <row r="9427" spans="1:14">
      <c r="A9427" s="1"/>
      <c r="B9427" s="1"/>
      <c r="D9427" s="1"/>
      <c r="E9427" s="1"/>
      <c r="F9427" s="1"/>
      <c r="M9427" s="1"/>
      <c r="N9427" s="1"/>
    </row>
    <row r="9428" spans="1:14">
      <c r="A9428" s="1"/>
      <c r="B9428" s="1"/>
      <c r="D9428" s="1"/>
      <c r="E9428" s="1"/>
      <c r="F9428" s="1"/>
      <c r="M9428" s="1"/>
      <c r="N9428" s="1"/>
    </row>
    <row r="9429" spans="1:14">
      <c r="A9429" s="1"/>
      <c r="B9429" s="1"/>
      <c r="D9429" s="1"/>
      <c r="E9429" s="1"/>
      <c r="F9429" s="1"/>
      <c r="M9429" s="1"/>
      <c r="N9429" s="1"/>
    </row>
    <row r="9430" spans="1:14">
      <c r="A9430" s="1"/>
      <c r="B9430" s="1"/>
      <c r="D9430" s="1"/>
      <c r="E9430" s="1"/>
      <c r="F9430" s="1"/>
      <c r="M9430" s="1"/>
      <c r="N9430" s="1"/>
    </row>
    <row r="9431" spans="1:14">
      <c r="A9431" s="1"/>
      <c r="B9431" s="1"/>
      <c r="D9431" s="1"/>
      <c r="E9431" s="1"/>
      <c r="F9431" s="1"/>
      <c r="M9431" s="1"/>
      <c r="N9431" s="1"/>
    </row>
    <row r="9432" spans="1:14">
      <c r="A9432" s="1"/>
      <c r="B9432" s="1"/>
      <c r="D9432" s="1"/>
      <c r="E9432" s="1"/>
      <c r="F9432" s="1"/>
      <c r="M9432" s="1"/>
      <c r="N9432" s="1"/>
    </row>
    <row r="9433" spans="1:14">
      <c r="A9433" s="1"/>
      <c r="B9433" s="1"/>
      <c r="D9433" s="1"/>
      <c r="E9433" s="1"/>
      <c r="F9433" s="1"/>
      <c r="M9433" s="1"/>
      <c r="N9433" s="1"/>
    </row>
    <row r="9434" spans="1:14">
      <c r="A9434" s="1"/>
      <c r="B9434" s="1"/>
      <c r="D9434" s="1"/>
      <c r="E9434" s="1"/>
      <c r="F9434" s="1"/>
      <c r="M9434" s="1"/>
      <c r="N9434" s="1"/>
    </row>
    <row r="9435" spans="1:14">
      <c r="A9435" s="1"/>
      <c r="B9435" s="1"/>
      <c r="D9435" s="1"/>
      <c r="E9435" s="1"/>
      <c r="F9435" s="1"/>
      <c r="M9435" s="1"/>
      <c r="N9435" s="1"/>
    </row>
    <row r="9436" spans="1:14">
      <c r="A9436" s="1"/>
      <c r="B9436" s="1"/>
      <c r="D9436" s="1"/>
      <c r="E9436" s="1"/>
      <c r="F9436" s="1"/>
      <c r="M9436" s="1"/>
      <c r="N9436" s="1"/>
    </row>
    <row r="9437" spans="1:14">
      <c r="A9437" s="1"/>
      <c r="B9437" s="1"/>
      <c r="D9437" s="1"/>
      <c r="E9437" s="1"/>
      <c r="F9437" s="1"/>
      <c r="M9437" s="1"/>
      <c r="N9437" s="1"/>
    </row>
    <row r="9438" spans="1:14">
      <c r="A9438" s="1"/>
      <c r="B9438" s="1"/>
      <c r="D9438" s="1"/>
      <c r="E9438" s="1"/>
      <c r="F9438" s="1"/>
      <c r="M9438" s="1"/>
      <c r="N9438" s="1"/>
    </row>
    <row r="9439" spans="1:14">
      <c r="A9439" s="1"/>
      <c r="B9439" s="1"/>
      <c r="D9439" s="1"/>
      <c r="E9439" s="1"/>
      <c r="F9439" s="1"/>
      <c r="M9439" s="1"/>
      <c r="N9439" s="1"/>
    </row>
    <row r="9440" spans="1:14">
      <c r="A9440" s="1"/>
      <c r="B9440" s="1"/>
      <c r="D9440" s="1"/>
      <c r="E9440" s="1"/>
      <c r="F9440" s="1"/>
      <c r="M9440" s="1"/>
      <c r="N9440" s="1"/>
    </row>
    <row r="9441" spans="1:14">
      <c r="A9441" s="1"/>
      <c r="B9441" s="1"/>
      <c r="D9441" s="1"/>
      <c r="E9441" s="1"/>
      <c r="F9441" s="1"/>
      <c r="M9441" s="1"/>
      <c r="N9441" s="1"/>
    </row>
    <row r="9442" spans="1:14">
      <c r="A9442" s="1"/>
      <c r="B9442" s="1"/>
      <c r="D9442" s="1"/>
      <c r="E9442" s="1"/>
      <c r="F9442" s="1"/>
      <c r="M9442" s="1"/>
      <c r="N9442" s="1"/>
    </row>
    <row r="9443" spans="1:14">
      <c r="A9443" s="1"/>
      <c r="B9443" s="1"/>
      <c r="D9443" s="1"/>
      <c r="E9443" s="1"/>
      <c r="F9443" s="1"/>
      <c r="M9443" s="1"/>
      <c r="N9443" s="1"/>
    </row>
    <row r="9444" spans="1:14">
      <c r="A9444" s="1"/>
      <c r="B9444" s="1"/>
      <c r="D9444" s="1"/>
      <c r="E9444" s="1"/>
      <c r="F9444" s="1"/>
      <c r="M9444" s="1"/>
      <c r="N9444" s="1"/>
    </row>
    <row r="9445" spans="1:14">
      <c r="A9445" s="1"/>
      <c r="B9445" s="1"/>
      <c r="D9445" s="1"/>
      <c r="E9445" s="1"/>
      <c r="F9445" s="1"/>
      <c r="M9445" s="1"/>
      <c r="N9445" s="1"/>
    </row>
    <row r="9446" spans="1:14">
      <c r="A9446" s="1"/>
      <c r="B9446" s="1"/>
      <c r="D9446" s="1"/>
      <c r="E9446" s="1"/>
      <c r="F9446" s="1"/>
      <c r="M9446" s="1"/>
      <c r="N9446" s="1"/>
    </row>
    <row r="9447" spans="1:14">
      <c r="A9447" s="1"/>
      <c r="B9447" s="1"/>
      <c r="D9447" s="1"/>
      <c r="E9447" s="1"/>
      <c r="F9447" s="1"/>
      <c r="M9447" s="1"/>
      <c r="N9447" s="1"/>
    </row>
    <row r="9448" spans="1:14">
      <c r="A9448" s="1"/>
      <c r="B9448" s="1"/>
      <c r="D9448" s="1"/>
      <c r="E9448" s="1"/>
      <c r="F9448" s="1"/>
      <c r="M9448" s="1"/>
      <c r="N9448" s="1"/>
    </row>
    <row r="9449" spans="1:14">
      <c r="A9449" s="1"/>
      <c r="B9449" s="1"/>
      <c r="D9449" s="1"/>
      <c r="E9449" s="1"/>
      <c r="F9449" s="1"/>
      <c r="M9449" s="1"/>
      <c r="N9449" s="1"/>
    </row>
    <row r="9450" spans="1:14">
      <c r="A9450" s="1"/>
      <c r="B9450" s="1"/>
      <c r="D9450" s="1"/>
      <c r="E9450" s="1"/>
      <c r="F9450" s="1"/>
      <c r="M9450" s="1"/>
      <c r="N9450" s="1"/>
    </row>
    <row r="9451" spans="1:14">
      <c r="A9451" s="1"/>
      <c r="B9451" s="1"/>
      <c r="D9451" s="1"/>
      <c r="E9451" s="1"/>
      <c r="F9451" s="1"/>
      <c r="M9451" s="1"/>
      <c r="N9451" s="1"/>
    </row>
    <row r="9452" spans="1:14">
      <c r="A9452" s="1"/>
      <c r="B9452" s="1"/>
      <c r="D9452" s="1"/>
      <c r="E9452" s="1"/>
      <c r="F9452" s="1"/>
      <c r="M9452" s="1"/>
      <c r="N9452" s="1"/>
    </row>
    <row r="9453" spans="1:14">
      <c r="A9453" s="1"/>
      <c r="B9453" s="1"/>
      <c r="D9453" s="1"/>
      <c r="E9453" s="1"/>
      <c r="F9453" s="1"/>
      <c r="M9453" s="1"/>
      <c r="N9453" s="1"/>
    </row>
    <row r="9454" spans="1:14">
      <c r="A9454" s="1"/>
      <c r="B9454" s="1"/>
      <c r="D9454" s="1"/>
      <c r="E9454" s="1"/>
      <c r="F9454" s="1"/>
      <c r="M9454" s="1"/>
      <c r="N9454" s="1"/>
    </row>
    <row r="9455" spans="1:14">
      <c r="A9455" s="1"/>
      <c r="B9455" s="1"/>
      <c r="D9455" s="1"/>
      <c r="E9455" s="1"/>
      <c r="F9455" s="1"/>
      <c r="M9455" s="1"/>
      <c r="N9455" s="1"/>
    </row>
    <row r="9456" spans="1:14">
      <c r="A9456" s="1"/>
      <c r="B9456" s="1"/>
      <c r="D9456" s="1"/>
      <c r="E9456" s="1"/>
      <c r="F9456" s="1"/>
      <c r="M9456" s="1"/>
      <c r="N9456" s="1"/>
    </row>
    <row r="9457" spans="1:14">
      <c r="A9457" s="1"/>
      <c r="B9457" s="1"/>
      <c r="D9457" s="1"/>
      <c r="E9457" s="1"/>
      <c r="F9457" s="1"/>
      <c r="M9457" s="1"/>
      <c r="N9457" s="1"/>
    </row>
    <row r="9458" spans="1:14">
      <c r="A9458" s="1"/>
      <c r="B9458" s="1"/>
      <c r="D9458" s="1"/>
      <c r="E9458" s="1"/>
      <c r="F9458" s="1"/>
      <c r="M9458" s="1"/>
      <c r="N9458" s="1"/>
    </row>
    <row r="9459" spans="1:14">
      <c r="A9459" s="1"/>
      <c r="B9459" s="1"/>
      <c r="D9459" s="1"/>
      <c r="E9459" s="1"/>
      <c r="F9459" s="1"/>
      <c r="M9459" s="1"/>
      <c r="N9459" s="1"/>
    </row>
    <row r="9460" spans="1:14">
      <c r="A9460" s="1"/>
      <c r="B9460" s="1"/>
      <c r="D9460" s="1"/>
      <c r="E9460" s="1"/>
      <c r="F9460" s="1"/>
      <c r="M9460" s="1"/>
      <c r="N9460" s="1"/>
    </row>
    <row r="9461" spans="1:14">
      <c r="A9461" s="1"/>
      <c r="B9461" s="1"/>
      <c r="D9461" s="1"/>
      <c r="E9461" s="1"/>
      <c r="F9461" s="1"/>
      <c r="M9461" s="1"/>
      <c r="N9461" s="1"/>
    </row>
    <row r="9462" spans="1:14">
      <c r="A9462" s="1"/>
      <c r="B9462" s="1"/>
      <c r="D9462" s="1"/>
      <c r="E9462" s="1"/>
      <c r="F9462" s="1"/>
      <c r="M9462" s="1"/>
      <c r="N9462" s="1"/>
    </row>
    <row r="9463" spans="1:14">
      <c r="A9463" s="1"/>
      <c r="B9463" s="1"/>
      <c r="D9463" s="1"/>
      <c r="E9463" s="1"/>
      <c r="F9463" s="1"/>
      <c r="M9463" s="1"/>
      <c r="N9463" s="1"/>
    </row>
    <row r="9464" spans="1:14">
      <c r="A9464" s="1"/>
      <c r="B9464" s="1"/>
      <c r="D9464" s="1"/>
      <c r="E9464" s="1"/>
      <c r="F9464" s="1"/>
      <c r="M9464" s="1"/>
      <c r="N9464" s="1"/>
    </row>
    <row r="9465" spans="1:14">
      <c r="A9465" s="1"/>
      <c r="B9465" s="1"/>
      <c r="D9465" s="1"/>
      <c r="E9465" s="1"/>
      <c r="F9465" s="1"/>
      <c r="M9465" s="1"/>
      <c r="N9465" s="1"/>
    </row>
    <row r="9466" spans="1:14">
      <c r="A9466" s="1"/>
      <c r="B9466" s="1"/>
      <c r="D9466" s="1"/>
      <c r="E9466" s="1"/>
      <c r="F9466" s="1"/>
      <c r="M9466" s="1"/>
      <c r="N9466" s="1"/>
    </row>
    <row r="9467" spans="1:14">
      <c r="A9467" s="1"/>
      <c r="B9467" s="1"/>
      <c r="D9467" s="1"/>
      <c r="E9467" s="1"/>
      <c r="F9467" s="1"/>
      <c r="M9467" s="1"/>
      <c r="N9467" s="1"/>
    </row>
    <row r="9468" spans="1:14">
      <c r="A9468" s="1"/>
      <c r="B9468" s="1"/>
      <c r="D9468" s="1"/>
      <c r="E9468" s="1"/>
      <c r="F9468" s="1"/>
      <c r="M9468" s="1"/>
      <c r="N9468" s="1"/>
    </row>
    <row r="9469" spans="1:14">
      <c r="A9469" s="1"/>
      <c r="B9469" s="1"/>
      <c r="D9469" s="1"/>
      <c r="E9469" s="1"/>
      <c r="F9469" s="1"/>
      <c r="M9469" s="1"/>
      <c r="N9469" s="1"/>
    </row>
    <row r="9470" spans="1:14">
      <c r="A9470" s="1"/>
      <c r="B9470" s="1"/>
      <c r="D9470" s="1"/>
      <c r="E9470" s="1"/>
      <c r="F9470" s="1"/>
      <c r="M9470" s="1"/>
      <c r="N9470" s="1"/>
    </row>
    <row r="9471" spans="1:14">
      <c r="A9471" s="1"/>
      <c r="B9471" s="1"/>
      <c r="D9471" s="1"/>
      <c r="E9471" s="1"/>
      <c r="F9471" s="1"/>
      <c r="M9471" s="1"/>
      <c r="N9471" s="1"/>
    </row>
    <row r="9472" spans="1:14">
      <c r="A9472" s="1"/>
      <c r="B9472" s="1"/>
      <c r="D9472" s="1"/>
      <c r="E9472" s="1"/>
      <c r="F9472" s="1"/>
      <c r="M9472" s="1"/>
      <c r="N9472" s="1"/>
    </row>
    <row r="9473" spans="1:14">
      <c r="A9473" s="1"/>
      <c r="B9473" s="1"/>
      <c r="D9473" s="1"/>
      <c r="E9473" s="1"/>
      <c r="F9473" s="1"/>
      <c r="M9473" s="1"/>
      <c r="N9473" s="1"/>
    </row>
    <row r="9474" spans="1:14">
      <c r="A9474" s="1"/>
      <c r="B9474" s="1"/>
      <c r="D9474" s="1"/>
      <c r="E9474" s="1"/>
      <c r="F9474" s="1"/>
      <c r="M9474" s="1"/>
      <c r="N9474" s="1"/>
    </row>
    <row r="9475" spans="1:14">
      <c r="A9475" s="1"/>
      <c r="B9475" s="1"/>
      <c r="D9475" s="1"/>
      <c r="E9475" s="1"/>
      <c r="F9475" s="1"/>
      <c r="M9475" s="1"/>
      <c r="N9475" s="1"/>
    </row>
    <row r="9476" spans="1:14">
      <c r="A9476" s="1"/>
      <c r="B9476" s="1"/>
      <c r="D9476" s="1"/>
      <c r="E9476" s="1"/>
      <c r="F9476" s="1"/>
      <c r="M9476" s="1"/>
      <c r="N9476" s="1"/>
    </row>
    <row r="9477" spans="1:14">
      <c r="A9477" s="1"/>
      <c r="B9477" s="1"/>
      <c r="D9477" s="1"/>
      <c r="E9477" s="1"/>
      <c r="F9477" s="1"/>
      <c r="M9477" s="1"/>
      <c r="N9477" s="1"/>
    </row>
    <row r="9478" spans="1:14">
      <c r="A9478" s="1"/>
      <c r="B9478" s="1"/>
      <c r="D9478" s="1"/>
      <c r="E9478" s="1"/>
      <c r="F9478" s="1"/>
      <c r="M9478" s="1"/>
      <c r="N9478" s="1"/>
    </row>
    <row r="9479" spans="1:14">
      <c r="A9479" s="1"/>
      <c r="B9479" s="1"/>
      <c r="D9479" s="1"/>
      <c r="E9479" s="1"/>
      <c r="F9479" s="1"/>
      <c r="M9479" s="1"/>
      <c r="N9479" s="1"/>
    </row>
    <row r="9480" spans="1:14">
      <c r="A9480" s="1"/>
      <c r="B9480" s="1"/>
      <c r="D9480" s="1"/>
      <c r="E9480" s="1"/>
      <c r="F9480" s="1"/>
      <c r="M9480" s="1"/>
      <c r="N9480" s="1"/>
    </row>
    <row r="9481" spans="1:14">
      <c r="A9481" s="1"/>
      <c r="B9481" s="1"/>
      <c r="D9481" s="1"/>
      <c r="E9481" s="1"/>
      <c r="F9481" s="1"/>
      <c r="M9481" s="1"/>
      <c r="N9481" s="1"/>
    </row>
    <row r="9482" spans="1:14">
      <c r="A9482" s="1"/>
      <c r="B9482" s="1"/>
      <c r="D9482" s="1"/>
      <c r="E9482" s="1"/>
      <c r="F9482" s="1"/>
      <c r="M9482" s="1"/>
      <c r="N9482" s="1"/>
    </row>
    <row r="9483" spans="1:14">
      <c r="A9483" s="1"/>
      <c r="B9483" s="1"/>
      <c r="D9483" s="1"/>
      <c r="E9483" s="1"/>
      <c r="F9483" s="1"/>
      <c r="M9483" s="1"/>
      <c r="N9483" s="1"/>
    </row>
    <row r="9484" spans="1:14">
      <c r="A9484" s="1"/>
      <c r="B9484" s="1"/>
      <c r="D9484" s="1"/>
      <c r="E9484" s="1"/>
      <c r="F9484" s="1"/>
      <c r="M9484" s="1"/>
      <c r="N9484" s="1"/>
    </row>
    <row r="9485" spans="1:14">
      <c r="A9485" s="1"/>
      <c r="B9485" s="1"/>
      <c r="D9485" s="1"/>
      <c r="E9485" s="1"/>
      <c r="F9485" s="1"/>
      <c r="M9485" s="1"/>
      <c r="N9485" s="1"/>
    </row>
    <row r="9486" spans="1:14">
      <c r="A9486" s="1"/>
      <c r="B9486" s="1"/>
      <c r="D9486" s="1"/>
      <c r="E9486" s="1"/>
      <c r="F9486" s="1"/>
      <c r="M9486" s="1"/>
      <c r="N9486" s="1"/>
    </row>
    <row r="9487" spans="1:14">
      <c r="A9487" s="1"/>
      <c r="B9487" s="1"/>
      <c r="D9487" s="1"/>
      <c r="E9487" s="1"/>
      <c r="F9487" s="1"/>
      <c r="M9487" s="1"/>
      <c r="N9487" s="1"/>
    </row>
    <row r="9488" spans="1:14">
      <c r="A9488" s="1"/>
      <c r="B9488" s="1"/>
      <c r="D9488" s="1"/>
      <c r="E9488" s="1"/>
      <c r="F9488" s="1"/>
      <c r="M9488" s="1"/>
      <c r="N9488" s="1"/>
    </row>
    <row r="9489" spans="1:14">
      <c r="A9489" s="1"/>
      <c r="B9489" s="1"/>
      <c r="D9489" s="1"/>
      <c r="E9489" s="1"/>
      <c r="F9489" s="1"/>
      <c r="M9489" s="1"/>
      <c r="N9489" s="1"/>
    </row>
    <row r="9490" spans="1:14">
      <c r="A9490" s="1"/>
      <c r="B9490" s="1"/>
      <c r="D9490" s="1"/>
      <c r="E9490" s="1"/>
      <c r="F9490" s="1"/>
      <c r="M9490" s="1"/>
      <c r="N9490" s="1"/>
    </row>
    <row r="9491" spans="1:14">
      <c r="A9491" s="1"/>
      <c r="B9491" s="1"/>
      <c r="D9491" s="1"/>
      <c r="E9491" s="1"/>
      <c r="F9491" s="1"/>
      <c r="M9491" s="1"/>
      <c r="N9491" s="1"/>
    </row>
    <row r="9492" spans="1:14">
      <c r="A9492" s="1"/>
      <c r="B9492" s="1"/>
      <c r="D9492" s="1"/>
      <c r="E9492" s="1"/>
      <c r="F9492" s="1"/>
      <c r="M9492" s="1"/>
      <c r="N9492" s="1"/>
    </row>
    <row r="9493" spans="1:14">
      <c r="A9493" s="1"/>
      <c r="B9493" s="1"/>
      <c r="D9493" s="1"/>
      <c r="E9493" s="1"/>
      <c r="F9493" s="1"/>
      <c r="M9493" s="1"/>
      <c r="N9493" s="1"/>
    </row>
    <row r="9494" spans="1:14">
      <c r="A9494" s="1"/>
      <c r="B9494" s="1"/>
      <c r="D9494" s="1"/>
      <c r="E9494" s="1"/>
      <c r="F9494" s="1"/>
      <c r="M9494" s="1"/>
      <c r="N9494" s="1"/>
    </row>
    <row r="9495" spans="1:14">
      <c r="A9495" s="1"/>
      <c r="B9495" s="1"/>
      <c r="D9495" s="1"/>
      <c r="E9495" s="1"/>
      <c r="F9495" s="1"/>
      <c r="M9495" s="1"/>
      <c r="N9495" s="1"/>
    </row>
    <row r="9496" spans="1:14">
      <c r="A9496" s="1"/>
      <c r="B9496" s="1"/>
      <c r="D9496" s="1"/>
      <c r="E9496" s="1"/>
      <c r="F9496" s="1"/>
      <c r="M9496" s="1"/>
      <c r="N9496" s="1"/>
    </row>
    <row r="9497" spans="1:14">
      <c r="A9497" s="1"/>
      <c r="B9497" s="1"/>
      <c r="D9497" s="1"/>
      <c r="E9497" s="1"/>
      <c r="F9497" s="1"/>
      <c r="M9497" s="1"/>
      <c r="N9497" s="1"/>
    </row>
    <row r="9498" spans="1:14">
      <c r="A9498" s="1"/>
      <c r="B9498" s="1"/>
      <c r="D9498" s="1"/>
      <c r="E9498" s="1"/>
      <c r="F9498" s="1"/>
      <c r="M9498" s="1"/>
      <c r="N9498" s="1"/>
    </row>
    <row r="9499" spans="1:14">
      <c r="A9499" s="1"/>
      <c r="B9499" s="1"/>
      <c r="D9499" s="1"/>
      <c r="E9499" s="1"/>
      <c r="F9499" s="1"/>
      <c r="M9499" s="1"/>
      <c r="N9499" s="1"/>
    </row>
    <row r="9500" spans="1:14">
      <c r="A9500" s="1"/>
      <c r="B9500" s="1"/>
      <c r="D9500" s="1"/>
      <c r="E9500" s="1"/>
      <c r="F9500" s="1"/>
      <c r="M9500" s="1"/>
      <c r="N9500" s="1"/>
    </row>
    <row r="9501" spans="1:14">
      <c r="A9501" s="1"/>
      <c r="B9501" s="1"/>
      <c r="D9501" s="1"/>
      <c r="E9501" s="1"/>
      <c r="F9501" s="1"/>
      <c r="M9501" s="1"/>
      <c r="N9501" s="1"/>
    </row>
    <row r="9502" spans="1:14">
      <c r="A9502" s="1"/>
      <c r="B9502" s="1"/>
      <c r="D9502" s="1"/>
      <c r="E9502" s="1"/>
      <c r="F9502" s="1"/>
      <c r="M9502" s="1"/>
      <c r="N9502" s="1"/>
    </row>
    <row r="9503" spans="1:14">
      <c r="A9503" s="1"/>
      <c r="B9503" s="1"/>
      <c r="D9503" s="1"/>
      <c r="E9503" s="1"/>
      <c r="F9503" s="1"/>
      <c r="M9503" s="1"/>
      <c r="N9503" s="1"/>
    </row>
    <row r="9504" spans="1:14">
      <c r="A9504" s="1"/>
      <c r="B9504" s="1"/>
      <c r="D9504" s="1"/>
      <c r="E9504" s="1"/>
      <c r="F9504" s="1"/>
      <c r="M9504" s="1"/>
      <c r="N9504" s="1"/>
    </row>
    <row r="9505" spans="1:14">
      <c r="A9505" s="1"/>
      <c r="B9505" s="1"/>
      <c r="D9505" s="1"/>
      <c r="E9505" s="1"/>
      <c r="F9505" s="1"/>
      <c r="M9505" s="1"/>
      <c r="N9505" s="1"/>
    </row>
    <row r="9506" spans="1:14">
      <c r="A9506" s="1"/>
      <c r="B9506" s="1"/>
      <c r="D9506" s="1"/>
      <c r="E9506" s="1"/>
      <c r="F9506" s="1"/>
      <c r="M9506" s="1"/>
      <c r="N9506" s="1"/>
    </row>
    <row r="9507" spans="1:14">
      <c r="A9507" s="1"/>
      <c r="B9507" s="1"/>
      <c r="D9507" s="1"/>
      <c r="E9507" s="1"/>
      <c r="F9507" s="1"/>
      <c r="M9507" s="1"/>
      <c r="N9507" s="1"/>
    </row>
    <row r="9508" spans="1:14">
      <c r="A9508" s="1"/>
      <c r="B9508" s="1"/>
      <c r="D9508" s="1"/>
      <c r="E9508" s="1"/>
      <c r="F9508" s="1"/>
      <c r="M9508" s="1"/>
      <c r="N9508" s="1"/>
    </row>
    <row r="9509" spans="1:14">
      <c r="A9509" s="1"/>
      <c r="B9509" s="1"/>
      <c r="D9509" s="1"/>
      <c r="E9509" s="1"/>
      <c r="F9509" s="1"/>
      <c r="M9509" s="1"/>
      <c r="N9509" s="1"/>
    </row>
    <row r="9510" spans="1:14">
      <c r="A9510" s="1"/>
      <c r="B9510" s="1"/>
      <c r="D9510" s="1"/>
      <c r="E9510" s="1"/>
      <c r="F9510" s="1"/>
      <c r="M9510" s="1"/>
      <c r="N9510" s="1"/>
    </row>
    <row r="9511" spans="1:14">
      <c r="A9511" s="1"/>
      <c r="B9511" s="1"/>
      <c r="D9511" s="1"/>
      <c r="E9511" s="1"/>
      <c r="F9511" s="1"/>
      <c r="M9511" s="1"/>
      <c r="N9511" s="1"/>
    </row>
    <row r="9512" spans="1:14">
      <c r="A9512" s="1"/>
      <c r="B9512" s="1"/>
      <c r="D9512" s="1"/>
      <c r="E9512" s="1"/>
      <c r="F9512" s="1"/>
      <c r="M9512" s="1"/>
      <c r="N9512" s="1"/>
    </row>
    <row r="9513" spans="1:14">
      <c r="A9513" s="1"/>
      <c r="B9513" s="1"/>
      <c r="D9513" s="1"/>
      <c r="E9513" s="1"/>
      <c r="F9513" s="1"/>
      <c r="M9513" s="1"/>
      <c r="N9513" s="1"/>
    </row>
    <row r="9514" spans="1:14">
      <c r="A9514" s="1"/>
      <c r="B9514" s="1"/>
      <c r="D9514" s="1"/>
      <c r="E9514" s="1"/>
      <c r="F9514" s="1"/>
      <c r="M9514" s="1"/>
      <c r="N9514" s="1"/>
    </row>
    <row r="9515" spans="1:14">
      <c r="A9515" s="1"/>
      <c r="B9515" s="1"/>
      <c r="D9515" s="1"/>
      <c r="E9515" s="1"/>
      <c r="F9515" s="1"/>
      <c r="M9515" s="1"/>
      <c r="N9515" s="1"/>
    </row>
    <row r="9516" spans="1:14">
      <c r="A9516" s="1"/>
      <c r="B9516" s="1"/>
      <c r="D9516" s="1"/>
      <c r="E9516" s="1"/>
      <c r="F9516" s="1"/>
      <c r="M9516" s="1"/>
      <c r="N9516" s="1"/>
    </row>
    <row r="9517" spans="1:14">
      <c r="A9517" s="1"/>
      <c r="B9517" s="1"/>
      <c r="D9517" s="1"/>
      <c r="E9517" s="1"/>
      <c r="F9517" s="1"/>
      <c r="M9517" s="1"/>
      <c r="N9517" s="1"/>
    </row>
    <row r="9518" spans="1:14">
      <c r="A9518" s="1"/>
      <c r="B9518" s="1"/>
      <c r="D9518" s="1"/>
      <c r="E9518" s="1"/>
      <c r="F9518" s="1"/>
      <c r="M9518" s="1"/>
      <c r="N9518" s="1"/>
    </row>
    <row r="9519" spans="1:14">
      <c r="A9519" s="1"/>
      <c r="B9519" s="1"/>
      <c r="D9519" s="1"/>
      <c r="E9519" s="1"/>
      <c r="F9519" s="1"/>
      <c r="M9519" s="1"/>
      <c r="N9519" s="1"/>
    </row>
    <row r="9520" spans="1:14">
      <c r="A9520" s="1"/>
      <c r="B9520" s="1"/>
      <c r="D9520" s="1"/>
      <c r="E9520" s="1"/>
      <c r="F9520" s="1"/>
      <c r="M9520" s="1"/>
      <c r="N9520" s="1"/>
    </row>
    <row r="9521" spans="1:14">
      <c r="A9521" s="1"/>
      <c r="B9521" s="1"/>
      <c r="D9521" s="1"/>
      <c r="E9521" s="1"/>
      <c r="F9521" s="1"/>
      <c r="M9521" s="1"/>
      <c r="N9521" s="1"/>
    </row>
    <row r="9522" spans="1:14">
      <c r="A9522" s="1"/>
      <c r="B9522" s="1"/>
      <c r="D9522" s="1"/>
      <c r="E9522" s="1"/>
      <c r="F9522" s="1"/>
      <c r="M9522" s="1"/>
      <c r="N9522" s="1"/>
    </row>
    <row r="9523" spans="1:14">
      <c r="A9523" s="1"/>
      <c r="B9523" s="1"/>
      <c r="D9523" s="1"/>
      <c r="E9523" s="1"/>
      <c r="F9523" s="1"/>
      <c r="M9523" s="1"/>
      <c r="N9523" s="1"/>
    </row>
    <row r="9524" spans="1:14">
      <c r="A9524" s="1"/>
      <c r="B9524" s="1"/>
      <c r="D9524" s="1"/>
      <c r="E9524" s="1"/>
      <c r="F9524" s="1"/>
      <c r="M9524" s="1"/>
      <c r="N9524" s="1"/>
    </row>
    <row r="9525" spans="1:14">
      <c r="A9525" s="1"/>
      <c r="B9525" s="1"/>
      <c r="D9525" s="1"/>
      <c r="E9525" s="1"/>
      <c r="F9525" s="1"/>
      <c r="M9525" s="1"/>
      <c r="N9525" s="1"/>
    </row>
    <row r="9526" spans="1:14">
      <c r="A9526" s="1"/>
      <c r="B9526" s="1"/>
      <c r="D9526" s="1"/>
      <c r="E9526" s="1"/>
      <c r="F9526" s="1"/>
      <c r="M9526" s="1"/>
      <c r="N9526" s="1"/>
    </row>
    <row r="9527" spans="1:14">
      <c r="A9527" s="1"/>
      <c r="B9527" s="1"/>
      <c r="D9527" s="1"/>
      <c r="E9527" s="1"/>
      <c r="F9527" s="1"/>
      <c r="M9527" s="1"/>
      <c r="N9527" s="1"/>
    </row>
    <row r="9528" spans="1:14">
      <c r="A9528" s="1"/>
      <c r="B9528" s="1"/>
      <c r="D9528" s="1"/>
      <c r="E9528" s="1"/>
      <c r="F9528" s="1"/>
      <c r="M9528" s="1"/>
      <c r="N9528" s="1"/>
    </row>
    <row r="9529" spans="1:14">
      <c r="A9529" s="1"/>
      <c r="B9529" s="1"/>
      <c r="D9529" s="1"/>
      <c r="E9529" s="1"/>
      <c r="F9529" s="1"/>
      <c r="M9529" s="1"/>
      <c r="N9529" s="1"/>
    </row>
    <row r="9530" spans="1:14">
      <c r="A9530" s="1"/>
      <c r="B9530" s="1"/>
      <c r="D9530" s="1"/>
      <c r="E9530" s="1"/>
      <c r="F9530" s="1"/>
      <c r="M9530" s="1"/>
      <c r="N9530" s="1"/>
    </row>
    <row r="9531" spans="1:14">
      <c r="A9531" s="1"/>
      <c r="B9531" s="1"/>
      <c r="D9531" s="1"/>
      <c r="E9531" s="1"/>
      <c r="F9531" s="1"/>
      <c r="M9531" s="1"/>
      <c r="N9531" s="1"/>
    </row>
    <row r="9532" spans="1:14">
      <c r="A9532" s="1"/>
      <c r="B9532" s="1"/>
      <c r="D9532" s="1"/>
      <c r="E9532" s="1"/>
      <c r="F9532" s="1"/>
      <c r="M9532" s="1"/>
      <c r="N9532" s="1"/>
    </row>
    <row r="9533" spans="1:14">
      <c r="A9533" s="1"/>
      <c r="B9533" s="1"/>
      <c r="D9533" s="1"/>
      <c r="E9533" s="1"/>
      <c r="F9533" s="1"/>
      <c r="M9533" s="1"/>
      <c r="N9533" s="1"/>
    </row>
    <row r="9534" spans="1:14">
      <c r="A9534" s="1"/>
      <c r="B9534" s="1"/>
      <c r="D9534" s="1"/>
      <c r="E9534" s="1"/>
      <c r="F9534" s="1"/>
      <c r="M9534" s="1"/>
      <c r="N9534" s="1"/>
    </row>
    <row r="9535" spans="1:14">
      <c r="A9535" s="1"/>
      <c r="B9535" s="1"/>
      <c r="D9535" s="1"/>
      <c r="E9535" s="1"/>
      <c r="F9535" s="1"/>
      <c r="M9535" s="1"/>
      <c r="N9535" s="1"/>
    </row>
    <row r="9536" spans="1:14">
      <c r="A9536" s="1"/>
      <c r="B9536" s="1"/>
      <c r="D9536" s="1"/>
      <c r="E9536" s="1"/>
      <c r="F9536" s="1"/>
      <c r="M9536" s="1"/>
      <c r="N9536" s="1"/>
    </row>
    <row r="9537" spans="1:14">
      <c r="A9537" s="1"/>
      <c r="B9537" s="1"/>
      <c r="D9537" s="1"/>
      <c r="E9537" s="1"/>
      <c r="F9537" s="1"/>
      <c r="M9537" s="1"/>
      <c r="N9537" s="1"/>
    </row>
    <row r="9538" spans="1:14">
      <c r="A9538" s="1"/>
      <c r="B9538" s="1"/>
      <c r="D9538" s="1"/>
      <c r="E9538" s="1"/>
      <c r="F9538" s="1"/>
      <c r="M9538" s="1"/>
      <c r="N9538" s="1"/>
    </row>
    <row r="9539" spans="1:14">
      <c r="A9539" s="1"/>
      <c r="B9539" s="1"/>
      <c r="D9539" s="1"/>
      <c r="E9539" s="1"/>
      <c r="F9539" s="1"/>
      <c r="M9539" s="1"/>
      <c r="N9539" s="1"/>
    </row>
    <row r="9540" spans="1:14">
      <c r="A9540" s="1"/>
      <c r="B9540" s="1"/>
      <c r="D9540" s="1"/>
      <c r="E9540" s="1"/>
      <c r="F9540" s="1"/>
      <c r="M9540" s="1"/>
      <c r="N9540" s="1"/>
    </row>
    <row r="9541" spans="1:14">
      <c r="A9541" s="1"/>
      <c r="B9541" s="1"/>
      <c r="D9541" s="1"/>
      <c r="E9541" s="1"/>
      <c r="F9541" s="1"/>
      <c r="M9541" s="1"/>
      <c r="N9541" s="1"/>
    </row>
    <row r="9542" spans="1:14">
      <c r="A9542" s="1"/>
      <c r="B9542" s="1"/>
      <c r="D9542" s="1"/>
      <c r="E9542" s="1"/>
      <c r="F9542" s="1"/>
      <c r="M9542" s="1"/>
      <c r="N9542" s="1"/>
    </row>
    <row r="9543" spans="1:14">
      <c r="A9543" s="1"/>
      <c r="B9543" s="1"/>
      <c r="D9543" s="1"/>
      <c r="E9543" s="1"/>
      <c r="F9543" s="1"/>
      <c r="M9543" s="1"/>
      <c r="N9543" s="1"/>
    </row>
    <row r="9544" spans="1:14">
      <c r="A9544" s="1"/>
      <c r="B9544" s="1"/>
      <c r="D9544" s="1"/>
      <c r="E9544" s="1"/>
      <c r="F9544" s="1"/>
      <c r="M9544" s="1"/>
      <c r="N9544" s="1"/>
    </row>
    <row r="9545" spans="1:14">
      <c r="A9545" s="1"/>
      <c r="B9545" s="1"/>
      <c r="D9545" s="1"/>
      <c r="E9545" s="1"/>
      <c r="F9545" s="1"/>
      <c r="M9545" s="1"/>
      <c r="N9545" s="1"/>
    </row>
    <row r="9546" spans="1:14">
      <c r="A9546" s="1"/>
      <c r="B9546" s="1"/>
      <c r="D9546" s="1"/>
      <c r="E9546" s="1"/>
      <c r="F9546" s="1"/>
      <c r="M9546" s="1"/>
      <c r="N9546" s="1"/>
    </row>
    <row r="9547" spans="1:14">
      <c r="A9547" s="1"/>
      <c r="B9547" s="1"/>
      <c r="D9547" s="1"/>
      <c r="E9547" s="1"/>
      <c r="F9547" s="1"/>
      <c r="M9547" s="1"/>
      <c r="N9547" s="1"/>
    </row>
    <row r="9548" spans="1:14">
      <c r="A9548" s="1"/>
      <c r="B9548" s="1"/>
      <c r="D9548" s="1"/>
      <c r="E9548" s="1"/>
      <c r="F9548" s="1"/>
      <c r="M9548" s="1"/>
      <c r="N9548" s="1"/>
    </row>
    <row r="9549" spans="1:14">
      <c r="A9549" s="1"/>
      <c r="B9549" s="1"/>
      <c r="D9549" s="1"/>
      <c r="E9549" s="1"/>
      <c r="F9549" s="1"/>
      <c r="M9549" s="1"/>
      <c r="N9549" s="1"/>
    </row>
    <row r="9550" spans="1:14">
      <c r="A9550" s="1"/>
      <c r="B9550" s="1"/>
      <c r="D9550" s="1"/>
      <c r="E9550" s="1"/>
      <c r="F9550" s="1"/>
      <c r="M9550" s="1"/>
      <c r="N9550" s="1"/>
    </row>
    <row r="9551" spans="1:14">
      <c r="A9551" s="1"/>
      <c r="B9551" s="1"/>
      <c r="D9551" s="1"/>
      <c r="E9551" s="1"/>
      <c r="F9551" s="1"/>
      <c r="M9551" s="1"/>
      <c r="N9551" s="1"/>
    </row>
    <row r="9552" spans="1:14">
      <c r="A9552" s="1"/>
      <c r="B9552" s="1"/>
      <c r="D9552" s="1"/>
      <c r="E9552" s="1"/>
      <c r="F9552" s="1"/>
      <c r="M9552" s="1"/>
      <c r="N9552" s="1"/>
    </row>
    <row r="9553" spans="1:14">
      <c r="A9553" s="1"/>
      <c r="B9553" s="1"/>
      <c r="D9553" s="1"/>
      <c r="E9553" s="1"/>
      <c r="F9553" s="1"/>
      <c r="M9553" s="1"/>
      <c r="N9553" s="1"/>
    </row>
    <row r="9554" spans="1:14">
      <c r="A9554" s="1"/>
      <c r="B9554" s="1"/>
      <c r="D9554" s="1"/>
      <c r="E9554" s="1"/>
      <c r="F9554" s="1"/>
      <c r="M9554" s="1"/>
      <c r="N9554" s="1"/>
    </row>
    <row r="9555" spans="1:14">
      <c r="A9555" s="1"/>
      <c r="B9555" s="1"/>
      <c r="D9555" s="1"/>
      <c r="E9555" s="1"/>
      <c r="F9555" s="1"/>
      <c r="M9555" s="1"/>
      <c r="N9555" s="1"/>
    </row>
    <row r="9556" spans="1:14">
      <c r="A9556" s="1"/>
      <c r="B9556" s="1"/>
      <c r="D9556" s="1"/>
      <c r="E9556" s="1"/>
      <c r="F9556" s="1"/>
      <c r="M9556" s="1"/>
      <c r="N9556" s="1"/>
    </row>
    <row r="9557" spans="1:14">
      <c r="A9557" s="1"/>
      <c r="B9557" s="1"/>
      <c r="D9557" s="1"/>
      <c r="E9557" s="1"/>
      <c r="F9557" s="1"/>
      <c r="M9557" s="1"/>
      <c r="N9557" s="1"/>
    </row>
    <row r="9558" spans="1:14">
      <c r="A9558" s="1"/>
      <c r="B9558" s="1"/>
      <c r="D9558" s="1"/>
      <c r="E9558" s="1"/>
      <c r="F9558" s="1"/>
      <c r="M9558" s="1"/>
      <c r="N9558" s="1"/>
    </row>
    <row r="9559" spans="1:14">
      <c r="A9559" s="1"/>
      <c r="B9559" s="1"/>
      <c r="D9559" s="1"/>
      <c r="E9559" s="1"/>
      <c r="F9559" s="1"/>
      <c r="M9559" s="1"/>
      <c r="N9559" s="1"/>
    </row>
    <row r="9560" spans="1:14">
      <c r="A9560" s="1"/>
      <c r="B9560" s="1"/>
      <c r="D9560" s="1"/>
      <c r="E9560" s="1"/>
      <c r="F9560" s="1"/>
      <c r="M9560" s="1"/>
      <c r="N9560" s="1"/>
    </row>
    <row r="9561" spans="1:14">
      <c r="A9561" s="1"/>
      <c r="B9561" s="1"/>
      <c r="D9561" s="1"/>
      <c r="E9561" s="1"/>
      <c r="F9561" s="1"/>
      <c r="M9561" s="1"/>
      <c r="N9561" s="1"/>
    </row>
    <row r="9562" spans="1:14">
      <c r="A9562" s="1"/>
      <c r="B9562" s="1"/>
      <c r="D9562" s="1"/>
      <c r="E9562" s="1"/>
      <c r="F9562" s="1"/>
      <c r="M9562" s="1"/>
      <c r="N9562" s="1"/>
    </row>
    <row r="9563" spans="1:14">
      <c r="A9563" s="1"/>
      <c r="B9563" s="1"/>
      <c r="D9563" s="1"/>
      <c r="E9563" s="1"/>
      <c r="F9563" s="1"/>
      <c r="M9563" s="1"/>
      <c r="N9563" s="1"/>
    </row>
    <row r="9564" spans="1:14">
      <c r="A9564" s="1"/>
      <c r="B9564" s="1"/>
      <c r="D9564" s="1"/>
      <c r="E9564" s="1"/>
      <c r="F9564" s="1"/>
      <c r="M9564" s="1"/>
      <c r="N9564" s="1"/>
    </row>
    <row r="9565" spans="1:14">
      <c r="A9565" s="1"/>
      <c r="B9565" s="1"/>
      <c r="D9565" s="1"/>
      <c r="E9565" s="1"/>
      <c r="F9565" s="1"/>
      <c r="M9565" s="1"/>
      <c r="N9565" s="1"/>
    </row>
    <row r="9566" spans="1:14">
      <c r="A9566" s="1"/>
      <c r="B9566" s="1"/>
      <c r="D9566" s="1"/>
      <c r="E9566" s="1"/>
      <c r="F9566" s="1"/>
      <c r="M9566" s="1"/>
      <c r="N9566" s="1"/>
    </row>
    <row r="9567" spans="1:14">
      <c r="A9567" s="1"/>
      <c r="B9567" s="1"/>
      <c r="D9567" s="1"/>
      <c r="E9567" s="1"/>
      <c r="F9567" s="1"/>
      <c r="M9567" s="1"/>
      <c r="N9567" s="1"/>
    </row>
    <row r="9568" spans="1:14">
      <c r="A9568" s="1"/>
      <c r="B9568" s="1"/>
      <c r="D9568" s="1"/>
      <c r="E9568" s="1"/>
      <c r="F9568" s="1"/>
      <c r="M9568" s="1"/>
      <c r="N9568" s="1"/>
    </row>
    <row r="9569" spans="1:14">
      <c r="A9569" s="1"/>
      <c r="B9569" s="1"/>
      <c r="D9569" s="1"/>
      <c r="E9569" s="1"/>
      <c r="F9569" s="1"/>
      <c r="M9569" s="1"/>
      <c r="N9569" s="1"/>
    </row>
    <row r="9570" spans="1:14">
      <c r="A9570" s="1"/>
      <c r="B9570" s="1"/>
      <c r="D9570" s="1"/>
      <c r="E9570" s="1"/>
      <c r="F9570" s="1"/>
      <c r="M9570" s="1"/>
      <c r="N9570" s="1"/>
    </row>
    <row r="9571" spans="1:14">
      <c r="A9571" s="1"/>
      <c r="B9571" s="1"/>
      <c r="D9571" s="1"/>
      <c r="E9571" s="1"/>
      <c r="F9571" s="1"/>
      <c r="M9571" s="1"/>
      <c r="N9571" s="1"/>
    </row>
    <row r="9572" spans="1:14">
      <c r="A9572" s="1"/>
      <c r="B9572" s="1"/>
      <c r="D9572" s="1"/>
      <c r="E9572" s="1"/>
      <c r="F9572" s="1"/>
      <c r="M9572" s="1"/>
      <c r="N9572" s="1"/>
    </row>
    <row r="9573" spans="1:14">
      <c r="A9573" s="1"/>
      <c r="B9573" s="1"/>
      <c r="D9573" s="1"/>
      <c r="E9573" s="1"/>
      <c r="F9573" s="1"/>
      <c r="M9573" s="1"/>
      <c r="N9573" s="1"/>
    </row>
    <row r="9574" spans="1:14">
      <c r="A9574" s="1"/>
      <c r="B9574" s="1"/>
      <c r="D9574" s="1"/>
      <c r="E9574" s="1"/>
      <c r="F9574" s="1"/>
      <c r="M9574" s="1"/>
      <c r="N9574" s="1"/>
    </row>
    <row r="9575" spans="1:14">
      <c r="A9575" s="1"/>
      <c r="B9575" s="1"/>
      <c r="D9575" s="1"/>
      <c r="E9575" s="1"/>
      <c r="F9575" s="1"/>
      <c r="M9575" s="1"/>
      <c r="N9575" s="1"/>
    </row>
    <row r="9576" spans="1:14">
      <c r="A9576" s="1"/>
      <c r="B9576" s="1"/>
      <c r="D9576" s="1"/>
      <c r="E9576" s="1"/>
      <c r="F9576" s="1"/>
      <c r="M9576" s="1"/>
      <c r="N9576" s="1"/>
    </row>
    <row r="9577" spans="1:14">
      <c r="A9577" s="1"/>
      <c r="B9577" s="1"/>
      <c r="D9577" s="1"/>
      <c r="E9577" s="1"/>
      <c r="F9577" s="1"/>
      <c r="M9577" s="1"/>
      <c r="N9577" s="1"/>
    </row>
    <row r="9578" spans="1:14">
      <c r="A9578" s="1"/>
      <c r="B9578" s="1"/>
      <c r="D9578" s="1"/>
      <c r="E9578" s="1"/>
      <c r="F9578" s="1"/>
      <c r="M9578" s="1"/>
      <c r="N9578" s="1"/>
    </row>
    <row r="9579" spans="1:14">
      <c r="A9579" s="1"/>
      <c r="B9579" s="1"/>
      <c r="D9579" s="1"/>
      <c r="E9579" s="1"/>
      <c r="F9579" s="1"/>
      <c r="M9579" s="1"/>
      <c r="N9579" s="1"/>
    </row>
    <row r="9580" spans="1:14">
      <c r="A9580" s="1"/>
      <c r="B9580" s="1"/>
      <c r="D9580" s="1"/>
      <c r="E9580" s="1"/>
      <c r="F9580" s="1"/>
      <c r="M9580" s="1"/>
      <c r="N9580" s="1"/>
    </row>
    <row r="9581" spans="1:14">
      <c r="A9581" s="1"/>
      <c r="B9581" s="1"/>
      <c r="D9581" s="1"/>
      <c r="E9581" s="1"/>
      <c r="F9581" s="1"/>
      <c r="M9581" s="1"/>
      <c r="N9581" s="1"/>
    </row>
    <row r="9582" spans="1:14">
      <c r="A9582" s="1"/>
      <c r="B9582" s="1"/>
      <c r="D9582" s="1"/>
      <c r="E9582" s="1"/>
      <c r="F9582" s="1"/>
      <c r="M9582" s="1"/>
      <c r="N9582" s="1"/>
    </row>
    <row r="9583" spans="1:14">
      <c r="A9583" s="1"/>
      <c r="B9583" s="1"/>
      <c r="D9583" s="1"/>
      <c r="E9583" s="1"/>
      <c r="F9583" s="1"/>
      <c r="M9583" s="1"/>
      <c r="N9583" s="1"/>
    </row>
    <row r="9584" spans="1:14">
      <c r="A9584" s="1"/>
      <c r="B9584" s="1"/>
      <c r="D9584" s="1"/>
      <c r="E9584" s="1"/>
      <c r="F9584" s="1"/>
      <c r="M9584" s="1"/>
      <c r="N9584" s="1"/>
    </row>
    <row r="9585" spans="1:14">
      <c r="A9585" s="1"/>
      <c r="B9585" s="1"/>
      <c r="D9585" s="1"/>
      <c r="E9585" s="1"/>
      <c r="F9585" s="1"/>
      <c r="M9585" s="1"/>
      <c r="N9585" s="1"/>
    </row>
    <row r="9586" spans="1:14">
      <c r="A9586" s="1"/>
      <c r="B9586" s="1"/>
      <c r="D9586" s="1"/>
      <c r="E9586" s="1"/>
      <c r="F9586" s="1"/>
      <c r="M9586" s="1"/>
      <c r="N9586" s="1"/>
    </row>
    <row r="9587" spans="1:14">
      <c r="A9587" s="1"/>
      <c r="B9587" s="1"/>
      <c r="D9587" s="1"/>
      <c r="E9587" s="1"/>
      <c r="F9587" s="1"/>
      <c r="M9587" s="1"/>
      <c r="N9587" s="1"/>
    </row>
    <row r="9588" spans="1:14">
      <c r="A9588" s="1"/>
      <c r="B9588" s="1"/>
      <c r="D9588" s="1"/>
      <c r="E9588" s="1"/>
      <c r="F9588" s="1"/>
      <c r="M9588" s="1"/>
      <c r="N9588" s="1"/>
    </row>
    <row r="9589" spans="1:14">
      <c r="A9589" s="1"/>
      <c r="B9589" s="1"/>
      <c r="D9589" s="1"/>
      <c r="E9589" s="1"/>
      <c r="F9589" s="1"/>
      <c r="M9589" s="1"/>
      <c r="N9589" s="1"/>
    </row>
    <row r="9590" spans="1:14">
      <c r="A9590" s="1"/>
      <c r="B9590" s="1"/>
      <c r="D9590" s="1"/>
      <c r="E9590" s="1"/>
      <c r="F9590" s="1"/>
      <c r="M9590" s="1"/>
      <c r="N9590" s="1"/>
    </row>
    <row r="9591" spans="1:14">
      <c r="A9591" s="1"/>
      <c r="B9591" s="1"/>
      <c r="D9591" s="1"/>
      <c r="E9591" s="1"/>
      <c r="F9591" s="1"/>
      <c r="M9591" s="1"/>
      <c r="N9591" s="1"/>
    </row>
    <row r="9592" spans="1:14">
      <c r="A9592" s="1"/>
      <c r="B9592" s="1"/>
      <c r="D9592" s="1"/>
      <c r="E9592" s="1"/>
      <c r="F9592" s="1"/>
      <c r="M9592" s="1"/>
      <c r="N9592" s="1"/>
    </row>
    <row r="9593" spans="1:14">
      <c r="A9593" s="1"/>
      <c r="B9593" s="1"/>
      <c r="D9593" s="1"/>
      <c r="E9593" s="1"/>
      <c r="F9593" s="1"/>
      <c r="M9593" s="1"/>
      <c r="N9593" s="1"/>
    </row>
    <row r="9594" spans="1:14">
      <c r="A9594" s="1"/>
      <c r="B9594" s="1"/>
      <c r="D9594" s="1"/>
      <c r="E9594" s="1"/>
      <c r="F9594" s="1"/>
      <c r="M9594" s="1"/>
      <c r="N9594" s="1"/>
    </row>
    <row r="9595" spans="1:14">
      <c r="A9595" s="1"/>
      <c r="B9595" s="1"/>
      <c r="D9595" s="1"/>
      <c r="E9595" s="1"/>
      <c r="F9595" s="1"/>
      <c r="M9595" s="1"/>
      <c r="N9595" s="1"/>
    </row>
    <row r="9596" spans="1:14">
      <c r="A9596" s="1"/>
      <c r="B9596" s="1"/>
      <c r="D9596" s="1"/>
      <c r="E9596" s="1"/>
      <c r="F9596" s="1"/>
      <c r="M9596" s="1"/>
      <c r="N9596" s="1"/>
    </row>
    <row r="9597" spans="1:14">
      <c r="A9597" s="1"/>
      <c r="B9597" s="1"/>
      <c r="D9597" s="1"/>
      <c r="E9597" s="1"/>
      <c r="F9597" s="1"/>
      <c r="M9597" s="1"/>
      <c r="N9597" s="1"/>
    </row>
    <row r="9598" spans="1:14">
      <c r="A9598" s="1"/>
      <c r="B9598" s="1"/>
      <c r="D9598" s="1"/>
      <c r="E9598" s="1"/>
      <c r="F9598" s="1"/>
      <c r="M9598" s="1"/>
      <c r="N9598" s="1"/>
    </row>
    <row r="9599" spans="1:14">
      <c r="A9599" s="1"/>
      <c r="B9599" s="1"/>
      <c r="D9599" s="1"/>
      <c r="E9599" s="1"/>
      <c r="F9599" s="1"/>
      <c r="M9599" s="1"/>
      <c r="N9599" s="1"/>
    </row>
    <row r="9600" spans="1:14">
      <c r="A9600" s="1"/>
      <c r="B9600" s="1"/>
      <c r="D9600" s="1"/>
      <c r="E9600" s="1"/>
      <c r="F9600" s="1"/>
      <c r="M9600" s="1"/>
      <c r="N9600" s="1"/>
    </row>
    <row r="9601" spans="1:14">
      <c r="A9601" s="1"/>
      <c r="B9601" s="1"/>
      <c r="D9601" s="1"/>
      <c r="E9601" s="1"/>
      <c r="F9601" s="1"/>
      <c r="M9601" s="1"/>
      <c r="N9601" s="1"/>
    </row>
    <row r="9602" spans="1:14">
      <c r="A9602" s="1"/>
      <c r="B9602" s="1"/>
      <c r="D9602" s="1"/>
      <c r="E9602" s="1"/>
      <c r="F9602" s="1"/>
      <c r="M9602" s="1"/>
      <c r="N9602" s="1"/>
    </row>
    <row r="9603" spans="1:14">
      <c r="A9603" s="1"/>
      <c r="B9603" s="1"/>
      <c r="D9603" s="1"/>
      <c r="E9603" s="1"/>
      <c r="F9603" s="1"/>
      <c r="M9603" s="1"/>
      <c r="N9603" s="1"/>
    </row>
    <row r="9604" spans="1:14">
      <c r="A9604" s="1"/>
      <c r="B9604" s="1"/>
      <c r="D9604" s="1"/>
      <c r="E9604" s="1"/>
      <c r="F9604" s="1"/>
      <c r="M9604" s="1"/>
      <c r="N9604" s="1"/>
    </row>
    <row r="9605" spans="1:14">
      <c r="A9605" s="1"/>
      <c r="B9605" s="1"/>
      <c r="D9605" s="1"/>
      <c r="E9605" s="1"/>
      <c r="F9605" s="1"/>
      <c r="M9605" s="1"/>
      <c r="N9605" s="1"/>
    </row>
    <row r="9606" spans="1:14">
      <c r="A9606" s="1"/>
      <c r="B9606" s="1"/>
      <c r="D9606" s="1"/>
      <c r="E9606" s="1"/>
      <c r="F9606" s="1"/>
      <c r="M9606" s="1"/>
      <c r="N9606" s="1"/>
    </row>
    <row r="9607" spans="1:14">
      <c r="A9607" s="1"/>
      <c r="B9607" s="1"/>
      <c r="D9607" s="1"/>
      <c r="E9607" s="1"/>
      <c r="F9607" s="1"/>
      <c r="M9607" s="1"/>
      <c r="N9607" s="1"/>
    </row>
    <row r="9608" spans="1:14">
      <c r="A9608" s="1"/>
      <c r="B9608" s="1"/>
      <c r="D9608" s="1"/>
      <c r="E9608" s="1"/>
      <c r="F9608" s="1"/>
      <c r="M9608" s="1"/>
      <c r="N9608" s="1"/>
    </row>
    <row r="9609" spans="1:14">
      <c r="A9609" s="1"/>
      <c r="B9609" s="1"/>
      <c r="D9609" s="1"/>
      <c r="E9609" s="1"/>
      <c r="F9609" s="1"/>
      <c r="M9609" s="1"/>
      <c r="N9609" s="1"/>
    </row>
    <row r="9610" spans="1:14">
      <c r="A9610" s="1"/>
      <c r="B9610" s="1"/>
      <c r="D9610" s="1"/>
      <c r="E9610" s="1"/>
      <c r="F9610" s="1"/>
      <c r="M9610" s="1"/>
      <c r="N9610" s="1"/>
    </row>
    <row r="9611" spans="1:14">
      <c r="A9611" s="1"/>
      <c r="B9611" s="1"/>
      <c r="D9611" s="1"/>
      <c r="E9611" s="1"/>
      <c r="F9611" s="1"/>
      <c r="M9611" s="1"/>
      <c r="N9611" s="1"/>
    </row>
    <row r="9612" spans="1:14">
      <c r="A9612" s="1"/>
      <c r="B9612" s="1"/>
      <c r="D9612" s="1"/>
      <c r="E9612" s="1"/>
      <c r="F9612" s="1"/>
      <c r="M9612" s="1"/>
      <c r="N9612" s="1"/>
    </row>
    <row r="9613" spans="1:14">
      <c r="A9613" s="1"/>
      <c r="B9613" s="1"/>
      <c r="D9613" s="1"/>
      <c r="E9613" s="1"/>
      <c r="F9613" s="1"/>
      <c r="M9613" s="1"/>
      <c r="N9613" s="1"/>
    </row>
    <row r="9614" spans="1:14">
      <c r="A9614" s="1"/>
      <c r="B9614" s="1"/>
      <c r="D9614" s="1"/>
      <c r="E9614" s="1"/>
      <c r="F9614" s="1"/>
      <c r="M9614" s="1"/>
      <c r="N9614" s="1"/>
    </row>
    <row r="9615" spans="1:14">
      <c r="A9615" s="1"/>
      <c r="B9615" s="1"/>
      <c r="D9615" s="1"/>
      <c r="E9615" s="1"/>
      <c r="F9615" s="1"/>
      <c r="M9615" s="1"/>
      <c r="N9615" s="1"/>
    </row>
    <row r="9616" spans="1:14">
      <c r="A9616" s="1"/>
      <c r="B9616" s="1"/>
      <c r="D9616" s="1"/>
      <c r="E9616" s="1"/>
      <c r="F9616" s="1"/>
      <c r="M9616" s="1"/>
      <c r="N9616" s="1"/>
    </row>
    <row r="9617" spans="1:14">
      <c r="A9617" s="1"/>
      <c r="B9617" s="1"/>
      <c r="D9617" s="1"/>
      <c r="E9617" s="1"/>
      <c r="F9617" s="1"/>
      <c r="M9617" s="1"/>
      <c r="N9617" s="1"/>
    </row>
    <row r="9618" spans="1:14">
      <c r="A9618" s="1"/>
      <c r="B9618" s="1"/>
      <c r="D9618" s="1"/>
      <c r="E9618" s="1"/>
      <c r="F9618" s="1"/>
      <c r="M9618" s="1"/>
      <c r="N9618" s="1"/>
    </row>
    <row r="9619" spans="1:14">
      <c r="A9619" s="1"/>
      <c r="B9619" s="1"/>
      <c r="D9619" s="1"/>
      <c r="E9619" s="1"/>
      <c r="F9619" s="1"/>
      <c r="M9619" s="1"/>
      <c r="N9619" s="1"/>
    </row>
    <row r="9620" spans="1:14">
      <c r="A9620" s="1"/>
      <c r="B9620" s="1"/>
      <c r="D9620" s="1"/>
      <c r="E9620" s="1"/>
      <c r="F9620" s="1"/>
      <c r="M9620" s="1"/>
      <c r="N9620" s="1"/>
    </row>
    <row r="9621" spans="1:14">
      <c r="A9621" s="1"/>
      <c r="B9621" s="1"/>
      <c r="D9621" s="1"/>
      <c r="E9621" s="1"/>
      <c r="F9621" s="1"/>
      <c r="M9621" s="1"/>
      <c r="N9621" s="1"/>
    </row>
    <row r="9622" spans="1:14">
      <c r="A9622" s="1"/>
      <c r="B9622" s="1"/>
      <c r="D9622" s="1"/>
      <c r="E9622" s="1"/>
      <c r="F9622" s="1"/>
      <c r="M9622" s="1"/>
      <c r="N9622" s="1"/>
    </row>
    <row r="9623" spans="1:14">
      <c r="A9623" s="1"/>
      <c r="B9623" s="1"/>
      <c r="D9623" s="1"/>
      <c r="E9623" s="1"/>
      <c r="F9623" s="1"/>
      <c r="M9623" s="1"/>
      <c r="N9623" s="1"/>
    </row>
    <row r="9624" spans="1:14">
      <c r="A9624" s="1"/>
      <c r="B9624" s="1"/>
      <c r="D9624" s="1"/>
      <c r="E9624" s="1"/>
      <c r="F9624" s="1"/>
      <c r="M9624" s="1"/>
      <c r="N9624" s="1"/>
    </row>
    <row r="9625" spans="1:14">
      <c r="A9625" s="1"/>
      <c r="B9625" s="1"/>
      <c r="D9625" s="1"/>
      <c r="E9625" s="1"/>
      <c r="F9625" s="1"/>
      <c r="M9625" s="1"/>
      <c r="N9625" s="1"/>
    </row>
    <row r="9626" spans="1:14">
      <c r="A9626" s="1"/>
      <c r="B9626" s="1"/>
      <c r="D9626" s="1"/>
      <c r="E9626" s="1"/>
      <c r="F9626" s="1"/>
      <c r="M9626" s="1"/>
      <c r="N9626" s="1"/>
    </row>
    <row r="9627" spans="1:14">
      <c r="A9627" s="1"/>
      <c r="B9627" s="1"/>
      <c r="D9627" s="1"/>
      <c r="E9627" s="1"/>
      <c r="F9627" s="1"/>
      <c r="M9627" s="1"/>
      <c r="N9627" s="1"/>
    </row>
    <row r="9628" spans="1:14">
      <c r="A9628" s="1"/>
      <c r="B9628" s="1"/>
      <c r="D9628" s="1"/>
      <c r="E9628" s="1"/>
      <c r="F9628" s="1"/>
      <c r="M9628" s="1"/>
      <c r="N9628" s="1"/>
    </row>
    <row r="9629" spans="1:14">
      <c r="A9629" s="1"/>
      <c r="B9629" s="1"/>
      <c r="D9629" s="1"/>
      <c r="E9629" s="1"/>
      <c r="F9629" s="1"/>
      <c r="M9629" s="1"/>
      <c r="N9629" s="1"/>
    </row>
    <row r="9630" spans="1:14">
      <c r="A9630" s="1"/>
      <c r="B9630" s="1"/>
      <c r="D9630" s="1"/>
      <c r="E9630" s="1"/>
      <c r="F9630" s="1"/>
      <c r="M9630" s="1"/>
      <c r="N9630" s="1"/>
    </row>
    <row r="9631" spans="1:14">
      <c r="A9631" s="1"/>
      <c r="B9631" s="1"/>
      <c r="D9631" s="1"/>
      <c r="E9631" s="1"/>
      <c r="F9631" s="1"/>
      <c r="M9631" s="1"/>
      <c r="N9631" s="1"/>
    </row>
    <row r="9632" spans="1:14">
      <c r="A9632" s="1"/>
      <c r="B9632" s="1"/>
      <c r="D9632" s="1"/>
      <c r="E9632" s="1"/>
      <c r="F9632" s="1"/>
      <c r="M9632" s="1"/>
      <c r="N9632" s="1"/>
    </row>
    <row r="9633" spans="1:14">
      <c r="A9633" s="1"/>
      <c r="B9633" s="1"/>
      <c r="D9633" s="1"/>
      <c r="E9633" s="1"/>
      <c r="F9633" s="1"/>
      <c r="M9633" s="1"/>
      <c r="N9633" s="1"/>
    </row>
    <row r="9634" spans="1:14">
      <c r="A9634" s="1"/>
      <c r="B9634" s="1"/>
      <c r="D9634" s="1"/>
      <c r="E9634" s="1"/>
      <c r="F9634" s="1"/>
      <c r="M9634" s="1"/>
      <c r="N9634" s="1"/>
    </row>
    <row r="9635" spans="1:14">
      <c r="A9635" s="1"/>
      <c r="B9635" s="1"/>
      <c r="D9635" s="1"/>
      <c r="E9635" s="1"/>
      <c r="F9635" s="1"/>
      <c r="M9635" s="1"/>
      <c r="N9635" s="1"/>
    </row>
    <row r="9636" spans="1:14">
      <c r="A9636" s="1"/>
      <c r="B9636" s="1"/>
      <c r="D9636" s="1"/>
      <c r="E9636" s="1"/>
      <c r="F9636" s="1"/>
      <c r="M9636" s="1"/>
      <c r="N9636" s="1"/>
    </row>
    <row r="9637" spans="1:14">
      <c r="A9637" s="1"/>
      <c r="B9637" s="1"/>
      <c r="D9637" s="1"/>
      <c r="E9637" s="1"/>
      <c r="F9637" s="1"/>
      <c r="M9637" s="1"/>
      <c r="N9637" s="1"/>
    </row>
    <row r="9638" spans="1:14">
      <c r="A9638" s="1"/>
      <c r="B9638" s="1"/>
      <c r="D9638" s="1"/>
      <c r="E9638" s="1"/>
      <c r="F9638" s="1"/>
      <c r="M9638" s="1"/>
      <c r="N9638" s="1"/>
    </row>
    <row r="9639" spans="1:14">
      <c r="A9639" s="1"/>
      <c r="B9639" s="1"/>
      <c r="D9639" s="1"/>
      <c r="E9639" s="1"/>
      <c r="F9639" s="1"/>
      <c r="M9639" s="1"/>
      <c r="N9639" s="1"/>
    </row>
    <row r="9640" spans="1:14">
      <c r="A9640" s="1"/>
      <c r="B9640" s="1"/>
      <c r="D9640" s="1"/>
      <c r="E9640" s="1"/>
      <c r="F9640" s="1"/>
      <c r="M9640" s="1"/>
      <c r="N9640" s="1"/>
    </row>
    <row r="9641" spans="1:14">
      <c r="A9641" s="1"/>
      <c r="B9641" s="1"/>
      <c r="D9641" s="1"/>
      <c r="E9641" s="1"/>
      <c r="F9641" s="1"/>
      <c r="M9641" s="1"/>
      <c r="N9641" s="1"/>
    </row>
    <row r="9642" spans="1:14">
      <c r="A9642" s="1"/>
      <c r="B9642" s="1"/>
      <c r="D9642" s="1"/>
      <c r="E9642" s="1"/>
      <c r="F9642" s="1"/>
      <c r="M9642" s="1"/>
      <c r="N9642" s="1"/>
    </row>
    <row r="9643" spans="1:14">
      <c r="A9643" s="1"/>
      <c r="B9643" s="1"/>
      <c r="D9643" s="1"/>
      <c r="E9643" s="1"/>
      <c r="F9643" s="1"/>
      <c r="M9643" s="1"/>
      <c r="N9643" s="1"/>
    </row>
    <row r="9644" spans="1:14">
      <c r="A9644" s="1"/>
      <c r="B9644" s="1"/>
      <c r="D9644" s="1"/>
      <c r="E9644" s="1"/>
      <c r="F9644" s="1"/>
      <c r="M9644" s="1"/>
      <c r="N9644" s="1"/>
    </row>
    <row r="9645" spans="1:14">
      <c r="A9645" s="1"/>
      <c r="B9645" s="1"/>
      <c r="D9645" s="1"/>
      <c r="E9645" s="1"/>
      <c r="F9645" s="1"/>
      <c r="M9645" s="1"/>
      <c r="N9645" s="1"/>
    </row>
    <row r="9646" spans="1:14">
      <c r="A9646" s="1"/>
      <c r="B9646" s="1"/>
      <c r="D9646" s="1"/>
      <c r="E9646" s="1"/>
      <c r="F9646" s="1"/>
      <c r="M9646" s="1"/>
      <c r="N9646" s="1"/>
    </row>
    <row r="9647" spans="1:14">
      <c r="A9647" s="1"/>
      <c r="B9647" s="1"/>
      <c r="D9647" s="1"/>
      <c r="E9647" s="1"/>
      <c r="F9647" s="1"/>
      <c r="M9647" s="1"/>
      <c r="N9647" s="1"/>
    </row>
    <row r="9648" spans="1:14">
      <c r="A9648" s="1"/>
      <c r="B9648" s="1"/>
      <c r="D9648" s="1"/>
      <c r="E9648" s="1"/>
      <c r="F9648" s="1"/>
      <c r="M9648" s="1"/>
      <c r="N9648" s="1"/>
    </row>
    <row r="9649" spans="1:14">
      <c r="A9649" s="1"/>
      <c r="B9649" s="1"/>
      <c r="D9649" s="1"/>
      <c r="E9649" s="1"/>
      <c r="F9649" s="1"/>
      <c r="M9649" s="1"/>
      <c r="N9649" s="1"/>
    </row>
    <row r="9650" spans="1:14">
      <c r="A9650" s="1"/>
      <c r="B9650" s="1"/>
      <c r="D9650" s="1"/>
      <c r="E9650" s="1"/>
      <c r="F9650" s="1"/>
      <c r="M9650" s="1"/>
      <c r="N9650" s="1"/>
    </row>
    <row r="9651" spans="1:14">
      <c r="A9651" s="1"/>
      <c r="B9651" s="1"/>
      <c r="D9651" s="1"/>
      <c r="E9651" s="1"/>
      <c r="F9651" s="1"/>
      <c r="M9651" s="1"/>
      <c r="N9651" s="1"/>
    </row>
    <row r="9652" spans="1:14">
      <c r="A9652" s="1"/>
      <c r="B9652" s="1"/>
      <c r="D9652" s="1"/>
      <c r="E9652" s="1"/>
      <c r="F9652" s="1"/>
      <c r="M9652" s="1"/>
      <c r="N9652" s="1"/>
    </row>
    <row r="9653" spans="1:14">
      <c r="A9653" s="1"/>
      <c r="B9653" s="1"/>
      <c r="D9653" s="1"/>
      <c r="E9653" s="1"/>
      <c r="F9653" s="1"/>
      <c r="M9653" s="1"/>
      <c r="N9653" s="1"/>
    </row>
    <row r="9654" spans="1:14">
      <c r="A9654" s="1"/>
      <c r="B9654" s="1"/>
      <c r="D9654" s="1"/>
      <c r="E9654" s="1"/>
      <c r="F9654" s="1"/>
      <c r="M9654" s="1"/>
      <c r="N9654" s="1"/>
    </row>
    <row r="9655" spans="1:14">
      <c r="A9655" s="1"/>
      <c r="B9655" s="1"/>
      <c r="D9655" s="1"/>
      <c r="E9655" s="1"/>
      <c r="F9655" s="1"/>
      <c r="M9655" s="1"/>
      <c r="N9655" s="1"/>
    </row>
    <row r="9656" spans="1:14">
      <c r="A9656" s="1"/>
      <c r="B9656" s="1"/>
      <c r="D9656" s="1"/>
      <c r="E9656" s="1"/>
      <c r="F9656" s="1"/>
      <c r="M9656" s="1"/>
      <c r="N9656" s="1"/>
    </row>
    <row r="9657" spans="1:14">
      <c r="A9657" s="1"/>
      <c r="B9657" s="1"/>
      <c r="D9657" s="1"/>
      <c r="E9657" s="1"/>
      <c r="F9657" s="1"/>
      <c r="M9657" s="1"/>
      <c r="N9657" s="1"/>
    </row>
    <row r="9658" spans="1:14">
      <c r="A9658" s="1"/>
      <c r="B9658" s="1"/>
      <c r="D9658" s="1"/>
      <c r="E9658" s="1"/>
      <c r="F9658" s="1"/>
      <c r="M9658" s="1"/>
      <c r="N9658" s="1"/>
    </row>
    <row r="9659" spans="1:14">
      <c r="A9659" s="1"/>
      <c r="B9659" s="1"/>
      <c r="D9659" s="1"/>
      <c r="E9659" s="1"/>
      <c r="F9659" s="1"/>
      <c r="M9659" s="1"/>
      <c r="N9659" s="1"/>
    </row>
    <row r="9660" spans="1:14">
      <c r="A9660" s="1"/>
      <c r="B9660" s="1"/>
      <c r="D9660" s="1"/>
      <c r="E9660" s="1"/>
      <c r="F9660" s="1"/>
      <c r="M9660" s="1"/>
      <c r="N9660" s="1"/>
    </row>
    <row r="9661" spans="1:14">
      <c r="A9661" s="1"/>
      <c r="B9661" s="1"/>
      <c r="D9661" s="1"/>
      <c r="E9661" s="1"/>
      <c r="F9661" s="1"/>
      <c r="M9661" s="1"/>
      <c r="N9661" s="1"/>
    </row>
    <row r="9662" spans="1:14">
      <c r="A9662" s="1"/>
      <c r="B9662" s="1"/>
      <c r="D9662" s="1"/>
      <c r="E9662" s="1"/>
      <c r="F9662" s="1"/>
      <c r="M9662" s="1"/>
      <c r="N9662" s="1"/>
    </row>
    <row r="9663" spans="1:14">
      <c r="A9663" s="1"/>
      <c r="B9663" s="1"/>
      <c r="D9663" s="1"/>
      <c r="E9663" s="1"/>
      <c r="F9663" s="1"/>
      <c r="M9663" s="1"/>
      <c r="N9663" s="1"/>
    </row>
    <row r="9664" spans="1:14">
      <c r="A9664" s="1"/>
      <c r="B9664" s="1"/>
      <c r="D9664" s="1"/>
      <c r="E9664" s="1"/>
      <c r="F9664" s="1"/>
      <c r="M9664" s="1"/>
      <c r="N9664" s="1"/>
    </row>
    <row r="9665" spans="1:14">
      <c r="A9665" s="1"/>
      <c r="B9665" s="1"/>
      <c r="D9665" s="1"/>
      <c r="E9665" s="1"/>
      <c r="F9665" s="1"/>
      <c r="M9665" s="1"/>
      <c r="N9665" s="1"/>
    </row>
    <row r="9666" spans="1:14">
      <c r="A9666" s="1"/>
      <c r="B9666" s="1"/>
      <c r="D9666" s="1"/>
      <c r="E9666" s="1"/>
      <c r="F9666" s="1"/>
      <c r="M9666" s="1"/>
      <c r="N9666" s="1"/>
    </row>
    <row r="9667" spans="1:14">
      <c r="A9667" s="1"/>
      <c r="B9667" s="1"/>
      <c r="D9667" s="1"/>
      <c r="E9667" s="1"/>
      <c r="F9667" s="1"/>
      <c r="M9667" s="1"/>
      <c r="N9667" s="1"/>
    </row>
    <row r="9668" spans="1:14">
      <c r="A9668" s="1"/>
      <c r="B9668" s="1"/>
      <c r="D9668" s="1"/>
      <c r="E9668" s="1"/>
      <c r="F9668" s="1"/>
      <c r="M9668" s="1"/>
      <c r="N9668" s="1"/>
    </row>
    <row r="9669" spans="1:14">
      <c r="A9669" s="1"/>
      <c r="B9669" s="1"/>
      <c r="D9669" s="1"/>
      <c r="E9669" s="1"/>
      <c r="F9669" s="1"/>
      <c r="M9669" s="1"/>
      <c r="N9669" s="1"/>
    </row>
    <row r="9670" spans="1:14">
      <c r="A9670" s="1"/>
      <c r="B9670" s="1"/>
      <c r="D9670" s="1"/>
      <c r="E9670" s="1"/>
      <c r="F9670" s="1"/>
      <c r="M9670" s="1"/>
      <c r="N9670" s="1"/>
    </row>
    <row r="9671" spans="1:14">
      <c r="A9671" s="1"/>
      <c r="B9671" s="1"/>
      <c r="D9671" s="1"/>
      <c r="E9671" s="1"/>
      <c r="F9671" s="1"/>
      <c r="M9671" s="1"/>
      <c r="N9671" s="1"/>
    </row>
    <row r="9672" spans="1:14">
      <c r="A9672" s="1"/>
      <c r="B9672" s="1"/>
      <c r="D9672" s="1"/>
      <c r="E9672" s="1"/>
      <c r="F9672" s="1"/>
      <c r="M9672" s="1"/>
      <c r="N9672" s="1"/>
    </row>
    <row r="9673" spans="1:14">
      <c r="A9673" s="1"/>
      <c r="B9673" s="1"/>
      <c r="D9673" s="1"/>
      <c r="E9673" s="1"/>
      <c r="F9673" s="1"/>
      <c r="M9673" s="1"/>
      <c r="N9673" s="1"/>
    </row>
    <row r="9674" spans="1:14">
      <c r="A9674" s="1"/>
      <c r="B9674" s="1"/>
      <c r="D9674" s="1"/>
      <c r="E9674" s="1"/>
      <c r="F9674" s="1"/>
      <c r="M9674" s="1"/>
      <c r="N9674" s="1"/>
    </row>
    <row r="9675" spans="1:14">
      <c r="A9675" s="1"/>
      <c r="B9675" s="1"/>
      <c r="D9675" s="1"/>
      <c r="E9675" s="1"/>
      <c r="F9675" s="1"/>
      <c r="M9675" s="1"/>
      <c r="N9675" s="1"/>
    </row>
    <row r="9676" spans="1:14">
      <c r="A9676" s="1"/>
      <c r="B9676" s="1"/>
      <c r="D9676" s="1"/>
      <c r="E9676" s="1"/>
      <c r="F9676" s="1"/>
      <c r="M9676" s="1"/>
      <c r="N9676" s="1"/>
    </row>
    <row r="9677" spans="1:14">
      <c r="A9677" s="1"/>
      <c r="B9677" s="1"/>
      <c r="D9677" s="1"/>
      <c r="E9677" s="1"/>
      <c r="F9677" s="1"/>
      <c r="M9677" s="1"/>
      <c r="N9677" s="1"/>
    </row>
    <row r="9678" spans="1:14">
      <c r="A9678" s="1"/>
      <c r="B9678" s="1"/>
      <c r="D9678" s="1"/>
      <c r="E9678" s="1"/>
      <c r="F9678" s="1"/>
      <c r="M9678" s="1"/>
      <c r="N9678" s="1"/>
    </row>
    <row r="9679" spans="1:14">
      <c r="A9679" s="1"/>
      <c r="B9679" s="1"/>
      <c r="D9679" s="1"/>
      <c r="E9679" s="1"/>
      <c r="F9679" s="1"/>
      <c r="M9679" s="1"/>
      <c r="N9679" s="1"/>
    </row>
    <row r="9680" spans="1:14">
      <c r="A9680" s="1"/>
      <c r="B9680" s="1"/>
      <c r="D9680" s="1"/>
      <c r="E9680" s="1"/>
      <c r="F9680" s="1"/>
      <c r="M9680" s="1"/>
      <c r="N9680" s="1"/>
    </row>
    <row r="9681" spans="1:14">
      <c r="A9681" s="1"/>
      <c r="B9681" s="1"/>
      <c r="D9681" s="1"/>
      <c r="E9681" s="1"/>
      <c r="F9681" s="1"/>
      <c r="M9681" s="1"/>
      <c r="N9681" s="1"/>
    </row>
    <row r="9682" spans="1:14">
      <c r="A9682" s="1"/>
      <c r="B9682" s="1"/>
      <c r="D9682" s="1"/>
      <c r="E9682" s="1"/>
      <c r="F9682" s="1"/>
      <c r="M9682" s="1"/>
      <c r="N9682" s="1"/>
    </row>
    <row r="9683" spans="1:14">
      <c r="A9683" s="1"/>
      <c r="B9683" s="1"/>
      <c r="D9683" s="1"/>
      <c r="E9683" s="1"/>
      <c r="F9683" s="1"/>
      <c r="M9683" s="1"/>
      <c r="N9683" s="1"/>
    </row>
    <row r="9684" spans="1:14">
      <c r="A9684" s="1"/>
      <c r="B9684" s="1"/>
      <c r="D9684" s="1"/>
      <c r="E9684" s="1"/>
      <c r="F9684" s="1"/>
      <c r="M9684" s="1"/>
      <c r="N9684" s="1"/>
    </row>
    <row r="9685" spans="1:14">
      <c r="A9685" s="1"/>
      <c r="B9685" s="1"/>
      <c r="D9685" s="1"/>
      <c r="E9685" s="1"/>
      <c r="F9685" s="1"/>
      <c r="M9685" s="1"/>
      <c r="N9685" s="1"/>
    </row>
    <row r="9686" spans="1:14">
      <c r="A9686" s="1"/>
      <c r="B9686" s="1"/>
      <c r="D9686" s="1"/>
      <c r="E9686" s="1"/>
      <c r="F9686" s="1"/>
      <c r="M9686" s="1"/>
      <c r="N9686" s="1"/>
    </row>
    <row r="9687" spans="1:14">
      <c r="A9687" s="1"/>
      <c r="B9687" s="1"/>
      <c r="D9687" s="1"/>
      <c r="E9687" s="1"/>
      <c r="F9687" s="1"/>
      <c r="M9687" s="1"/>
      <c r="N9687" s="1"/>
    </row>
    <row r="9688" spans="1:14">
      <c r="A9688" s="1"/>
      <c r="B9688" s="1"/>
      <c r="D9688" s="1"/>
      <c r="E9688" s="1"/>
      <c r="F9688" s="1"/>
      <c r="M9688" s="1"/>
      <c r="N9688" s="1"/>
    </row>
    <row r="9689" spans="1:14">
      <c r="A9689" s="1"/>
      <c r="B9689" s="1"/>
      <c r="D9689" s="1"/>
      <c r="E9689" s="1"/>
      <c r="F9689" s="1"/>
      <c r="M9689" s="1"/>
      <c r="N9689" s="1"/>
    </row>
    <row r="9690" spans="1:14">
      <c r="A9690" s="1"/>
      <c r="B9690" s="1"/>
      <c r="D9690" s="1"/>
      <c r="E9690" s="1"/>
      <c r="F9690" s="1"/>
      <c r="M9690" s="1"/>
      <c r="N9690" s="1"/>
    </row>
    <row r="9691" spans="1:14">
      <c r="A9691" s="1"/>
      <c r="B9691" s="1"/>
      <c r="D9691" s="1"/>
      <c r="E9691" s="1"/>
      <c r="F9691" s="1"/>
      <c r="M9691" s="1"/>
      <c r="N9691" s="1"/>
    </row>
    <row r="9692" spans="1:14">
      <c r="A9692" s="1"/>
      <c r="B9692" s="1"/>
      <c r="D9692" s="1"/>
      <c r="E9692" s="1"/>
      <c r="F9692" s="1"/>
      <c r="M9692" s="1"/>
      <c r="N9692" s="1"/>
    </row>
    <row r="9693" spans="1:14">
      <c r="A9693" s="1"/>
      <c r="B9693" s="1"/>
      <c r="D9693" s="1"/>
      <c r="E9693" s="1"/>
      <c r="F9693" s="1"/>
      <c r="M9693" s="1"/>
      <c r="N9693" s="1"/>
    </row>
    <row r="9694" spans="1:14">
      <c r="A9694" s="1"/>
      <c r="B9694" s="1"/>
      <c r="D9694" s="1"/>
      <c r="E9694" s="1"/>
      <c r="F9694" s="1"/>
      <c r="M9694" s="1"/>
      <c r="N9694" s="1"/>
    </row>
    <row r="9695" spans="1:14">
      <c r="A9695" s="1"/>
      <c r="B9695" s="1"/>
      <c r="D9695" s="1"/>
      <c r="E9695" s="1"/>
      <c r="F9695" s="1"/>
      <c r="M9695" s="1"/>
      <c r="N9695" s="1"/>
    </row>
    <row r="9696" spans="1:14">
      <c r="A9696" s="1"/>
      <c r="B9696" s="1"/>
      <c r="D9696" s="1"/>
      <c r="E9696" s="1"/>
      <c r="F9696" s="1"/>
      <c r="M9696" s="1"/>
      <c r="N9696" s="1"/>
    </row>
    <row r="9697" spans="1:14">
      <c r="A9697" s="1"/>
      <c r="B9697" s="1"/>
      <c r="D9697" s="1"/>
      <c r="E9697" s="1"/>
      <c r="F9697" s="1"/>
      <c r="M9697" s="1"/>
      <c r="N9697" s="1"/>
    </row>
    <row r="9698" spans="1:14">
      <c r="A9698" s="1"/>
      <c r="B9698" s="1"/>
      <c r="D9698" s="1"/>
      <c r="E9698" s="1"/>
      <c r="F9698" s="1"/>
      <c r="M9698" s="1"/>
      <c r="N9698" s="1"/>
    </row>
    <row r="9699" spans="1:14">
      <c r="A9699" s="1"/>
      <c r="B9699" s="1"/>
      <c r="D9699" s="1"/>
      <c r="E9699" s="1"/>
      <c r="F9699" s="1"/>
      <c r="M9699" s="1"/>
      <c r="N9699" s="1"/>
    </row>
    <row r="9700" spans="1:14">
      <c r="A9700" s="1"/>
      <c r="B9700" s="1"/>
      <c r="D9700" s="1"/>
      <c r="E9700" s="1"/>
      <c r="F9700" s="1"/>
      <c r="M9700" s="1"/>
      <c r="N9700" s="1"/>
    </row>
    <row r="9701" spans="1:14">
      <c r="A9701" s="1"/>
      <c r="B9701" s="1"/>
      <c r="D9701" s="1"/>
      <c r="E9701" s="1"/>
      <c r="F9701" s="1"/>
      <c r="M9701" s="1"/>
      <c r="N9701" s="1"/>
    </row>
    <row r="9702" spans="1:14">
      <c r="A9702" s="1"/>
      <c r="B9702" s="1"/>
      <c r="D9702" s="1"/>
      <c r="E9702" s="1"/>
      <c r="F9702" s="1"/>
      <c r="M9702" s="1"/>
      <c r="N9702" s="1"/>
    </row>
    <row r="9703" spans="1:14">
      <c r="A9703" s="1"/>
      <c r="B9703" s="1"/>
      <c r="D9703" s="1"/>
      <c r="E9703" s="1"/>
      <c r="F9703" s="1"/>
      <c r="M9703" s="1"/>
      <c r="N9703" s="1"/>
    </row>
    <row r="9704" spans="1:14">
      <c r="A9704" s="1"/>
      <c r="B9704" s="1"/>
      <c r="D9704" s="1"/>
      <c r="E9704" s="1"/>
      <c r="F9704" s="1"/>
      <c r="M9704" s="1"/>
      <c r="N9704" s="1"/>
    </row>
    <row r="9705" spans="1:14">
      <c r="A9705" s="1"/>
      <c r="B9705" s="1"/>
      <c r="D9705" s="1"/>
      <c r="E9705" s="1"/>
      <c r="F9705" s="1"/>
      <c r="M9705" s="1"/>
      <c r="N9705" s="1"/>
    </row>
    <row r="9706" spans="1:14">
      <c r="A9706" s="1"/>
      <c r="B9706" s="1"/>
      <c r="D9706" s="1"/>
      <c r="E9706" s="1"/>
      <c r="F9706" s="1"/>
      <c r="M9706" s="1"/>
      <c r="N9706" s="1"/>
    </row>
    <row r="9707" spans="1:14">
      <c r="A9707" s="1"/>
      <c r="B9707" s="1"/>
      <c r="D9707" s="1"/>
      <c r="E9707" s="1"/>
      <c r="F9707" s="1"/>
      <c r="M9707" s="1"/>
      <c r="N9707" s="1"/>
    </row>
    <row r="9708" spans="1:14">
      <c r="A9708" s="1"/>
      <c r="B9708" s="1"/>
      <c r="D9708" s="1"/>
      <c r="E9708" s="1"/>
      <c r="F9708" s="1"/>
      <c r="M9708" s="1"/>
      <c r="N9708" s="1"/>
    </row>
    <row r="9709" spans="1:14">
      <c r="A9709" s="1"/>
      <c r="B9709" s="1"/>
      <c r="D9709" s="1"/>
      <c r="E9709" s="1"/>
      <c r="F9709" s="1"/>
      <c r="M9709" s="1"/>
      <c r="N9709" s="1"/>
    </row>
    <row r="9710" spans="1:14">
      <c r="A9710" s="1"/>
      <c r="B9710" s="1"/>
      <c r="D9710" s="1"/>
      <c r="E9710" s="1"/>
      <c r="F9710" s="1"/>
      <c r="M9710" s="1"/>
      <c r="N9710" s="1"/>
    </row>
    <row r="9711" spans="1:14">
      <c r="A9711" s="1"/>
      <c r="B9711" s="1"/>
      <c r="D9711" s="1"/>
      <c r="E9711" s="1"/>
      <c r="F9711" s="1"/>
      <c r="M9711" s="1"/>
      <c r="N9711" s="1"/>
    </row>
    <row r="9712" spans="1:14">
      <c r="A9712" s="1"/>
      <c r="B9712" s="1"/>
      <c r="D9712" s="1"/>
      <c r="E9712" s="1"/>
      <c r="F9712" s="1"/>
      <c r="M9712" s="1"/>
      <c r="N9712" s="1"/>
    </row>
    <row r="9713" spans="1:14">
      <c r="A9713" s="1"/>
      <c r="B9713" s="1"/>
      <c r="D9713" s="1"/>
      <c r="E9713" s="1"/>
      <c r="F9713" s="1"/>
      <c r="M9713" s="1"/>
      <c r="N9713" s="1"/>
    </row>
    <row r="9714" spans="1:14">
      <c r="A9714" s="1"/>
      <c r="B9714" s="1"/>
      <c r="D9714" s="1"/>
      <c r="E9714" s="1"/>
      <c r="F9714" s="1"/>
      <c r="M9714" s="1"/>
      <c r="N9714" s="1"/>
    </row>
    <row r="9715" spans="1:14">
      <c r="A9715" s="1"/>
      <c r="B9715" s="1"/>
      <c r="D9715" s="1"/>
      <c r="E9715" s="1"/>
      <c r="F9715" s="1"/>
      <c r="M9715" s="1"/>
      <c r="N9715" s="1"/>
    </row>
    <row r="9716" spans="1:14">
      <c r="A9716" s="1"/>
      <c r="B9716" s="1"/>
      <c r="D9716" s="1"/>
      <c r="E9716" s="1"/>
      <c r="F9716" s="1"/>
      <c r="M9716" s="1"/>
      <c r="N9716" s="1"/>
    </row>
    <row r="9717" spans="1:14">
      <c r="A9717" s="1"/>
      <c r="B9717" s="1"/>
      <c r="D9717" s="1"/>
      <c r="E9717" s="1"/>
      <c r="F9717" s="1"/>
      <c r="M9717" s="1"/>
      <c r="N9717" s="1"/>
    </row>
    <row r="9718" spans="1:14">
      <c r="A9718" s="1"/>
      <c r="B9718" s="1"/>
      <c r="D9718" s="1"/>
      <c r="E9718" s="1"/>
      <c r="F9718" s="1"/>
      <c r="M9718" s="1"/>
      <c r="N9718" s="1"/>
    </row>
    <row r="9719" spans="1:14">
      <c r="A9719" s="1"/>
      <c r="B9719" s="1"/>
      <c r="D9719" s="1"/>
      <c r="E9719" s="1"/>
      <c r="F9719" s="1"/>
      <c r="M9719" s="1"/>
      <c r="N9719" s="1"/>
    </row>
    <row r="9720" spans="1:14">
      <c r="A9720" s="1"/>
      <c r="B9720" s="1"/>
      <c r="D9720" s="1"/>
      <c r="E9720" s="1"/>
      <c r="F9720" s="1"/>
      <c r="M9720" s="1"/>
      <c r="N9720" s="1"/>
    </row>
    <row r="9721" spans="1:14">
      <c r="A9721" s="1"/>
      <c r="B9721" s="1"/>
      <c r="D9721" s="1"/>
      <c r="E9721" s="1"/>
      <c r="F9721" s="1"/>
      <c r="M9721" s="1"/>
      <c r="N9721" s="1"/>
    </row>
    <row r="9722" spans="1:14">
      <c r="A9722" s="1"/>
      <c r="B9722" s="1"/>
      <c r="D9722" s="1"/>
      <c r="E9722" s="1"/>
      <c r="F9722" s="1"/>
      <c r="M9722" s="1"/>
      <c r="N9722" s="1"/>
    </row>
    <row r="9723" spans="1:14">
      <c r="A9723" s="1"/>
      <c r="B9723" s="1"/>
      <c r="D9723" s="1"/>
      <c r="E9723" s="1"/>
      <c r="F9723" s="1"/>
      <c r="M9723" s="1"/>
      <c r="N9723" s="1"/>
    </row>
    <row r="9724" spans="1:14">
      <c r="A9724" s="1"/>
      <c r="B9724" s="1"/>
      <c r="D9724" s="1"/>
      <c r="E9724" s="1"/>
      <c r="F9724" s="1"/>
      <c r="M9724" s="1"/>
      <c r="N9724" s="1"/>
    </row>
    <row r="9725" spans="1:14">
      <c r="A9725" s="1"/>
      <c r="B9725" s="1"/>
      <c r="D9725" s="1"/>
      <c r="E9725" s="1"/>
      <c r="F9725" s="1"/>
      <c r="M9725" s="1"/>
      <c r="N9725" s="1"/>
    </row>
    <row r="9726" spans="1:14">
      <c r="A9726" s="1"/>
      <c r="B9726" s="1"/>
      <c r="D9726" s="1"/>
      <c r="E9726" s="1"/>
      <c r="F9726" s="1"/>
      <c r="M9726" s="1"/>
      <c r="N9726" s="1"/>
    </row>
    <row r="9727" spans="1:14">
      <c r="A9727" s="1"/>
      <c r="B9727" s="1"/>
      <c r="D9727" s="1"/>
      <c r="E9727" s="1"/>
      <c r="F9727" s="1"/>
      <c r="M9727" s="1"/>
      <c r="N9727" s="1"/>
    </row>
    <row r="9728" spans="1:14">
      <c r="A9728" s="1"/>
      <c r="B9728" s="1"/>
      <c r="D9728" s="1"/>
      <c r="E9728" s="1"/>
      <c r="F9728" s="1"/>
      <c r="M9728" s="1"/>
      <c r="N9728" s="1"/>
    </row>
    <row r="9729" spans="1:14">
      <c r="A9729" s="1"/>
      <c r="B9729" s="1"/>
      <c r="D9729" s="1"/>
      <c r="E9729" s="1"/>
      <c r="F9729" s="1"/>
      <c r="M9729" s="1"/>
      <c r="N9729" s="1"/>
    </row>
    <row r="9730" spans="1:14">
      <c r="A9730" s="1"/>
      <c r="B9730" s="1"/>
      <c r="D9730" s="1"/>
      <c r="E9730" s="1"/>
      <c r="F9730" s="1"/>
      <c r="M9730" s="1"/>
      <c r="N9730" s="1"/>
    </row>
    <row r="9731" spans="1:14">
      <c r="A9731" s="1"/>
      <c r="B9731" s="1"/>
      <c r="D9731" s="1"/>
      <c r="E9731" s="1"/>
      <c r="F9731" s="1"/>
      <c r="M9731" s="1"/>
      <c r="N9731" s="1"/>
    </row>
    <row r="9732" spans="1:14">
      <c r="A9732" s="1"/>
      <c r="B9732" s="1"/>
      <c r="D9732" s="1"/>
      <c r="E9732" s="1"/>
      <c r="F9732" s="1"/>
      <c r="M9732" s="1"/>
      <c r="N9732" s="1"/>
    </row>
    <row r="9733" spans="1:14">
      <c r="A9733" s="1"/>
      <c r="B9733" s="1"/>
      <c r="D9733" s="1"/>
      <c r="E9733" s="1"/>
      <c r="F9733" s="1"/>
      <c r="M9733" s="1"/>
      <c r="N9733" s="1"/>
    </row>
    <row r="9734" spans="1:14">
      <c r="A9734" s="1"/>
      <c r="B9734" s="1"/>
      <c r="D9734" s="1"/>
      <c r="E9734" s="1"/>
      <c r="F9734" s="1"/>
      <c r="M9734" s="1"/>
      <c r="N9734" s="1"/>
    </row>
    <row r="9735" spans="1:14">
      <c r="A9735" s="1"/>
      <c r="B9735" s="1"/>
      <c r="D9735" s="1"/>
      <c r="E9735" s="1"/>
      <c r="F9735" s="1"/>
      <c r="M9735" s="1"/>
      <c r="N9735" s="1"/>
    </row>
    <row r="9736" spans="1:14">
      <c r="A9736" s="1"/>
      <c r="B9736" s="1"/>
      <c r="D9736" s="1"/>
      <c r="E9736" s="1"/>
      <c r="F9736" s="1"/>
      <c r="M9736" s="1"/>
      <c r="N9736" s="1"/>
    </row>
    <row r="9737" spans="1:14">
      <c r="A9737" s="1"/>
      <c r="B9737" s="1"/>
      <c r="D9737" s="1"/>
      <c r="E9737" s="1"/>
      <c r="F9737" s="1"/>
      <c r="M9737" s="1"/>
      <c r="N9737" s="1"/>
    </row>
    <row r="9738" spans="1:14">
      <c r="A9738" s="1"/>
      <c r="B9738" s="1"/>
      <c r="D9738" s="1"/>
      <c r="E9738" s="1"/>
      <c r="F9738" s="1"/>
      <c r="M9738" s="1"/>
      <c r="N9738" s="1"/>
    </row>
    <row r="9739" spans="1:14">
      <c r="A9739" s="1"/>
      <c r="B9739" s="1"/>
      <c r="D9739" s="1"/>
      <c r="E9739" s="1"/>
      <c r="F9739" s="1"/>
      <c r="M9739" s="1"/>
      <c r="N9739" s="1"/>
    </row>
    <row r="9740" spans="1:14">
      <c r="A9740" s="1"/>
      <c r="B9740" s="1"/>
      <c r="D9740" s="1"/>
      <c r="E9740" s="1"/>
      <c r="F9740" s="1"/>
      <c r="M9740" s="1"/>
      <c r="N9740" s="1"/>
    </row>
    <row r="9741" spans="1:14">
      <c r="A9741" s="1"/>
      <c r="B9741" s="1"/>
      <c r="D9741" s="1"/>
      <c r="E9741" s="1"/>
      <c r="F9741" s="1"/>
      <c r="M9741" s="1"/>
      <c r="N9741" s="1"/>
    </row>
    <row r="9742" spans="1:14">
      <c r="A9742" s="1"/>
      <c r="B9742" s="1"/>
      <c r="D9742" s="1"/>
      <c r="E9742" s="1"/>
      <c r="F9742" s="1"/>
      <c r="M9742" s="1"/>
      <c r="N9742" s="1"/>
    </row>
    <row r="9743" spans="1:14">
      <c r="A9743" s="1"/>
      <c r="B9743" s="1"/>
      <c r="D9743" s="1"/>
      <c r="E9743" s="1"/>
      <c r="F9743" s="1"/>
      <c r="M9743" s="1"/>
      <c r="N9743" s="1"/>
    </row>
    <row r="9744" spans="1:14">
      <c r="A9744" s="1"/>
      <c r="B9744" s="1"/>
      <c r="D9744" s="1"/>
      <c r="E9744" s="1"/>
      <c r="F9744" s="1"/>
      <c r="M9744" s="1"/>
      <c r="N9744" s="1"/>
    </row>
    <row r="9745" spans="1:14">
      <c r="A9745" s="1"/>
      <c r="B9745" s="1"/>
      <c r="D9745" s="1"/>
      <c r="E9745" s="1"/>
      <c r="F9745" s="1"/>
      <c r="M9745" s="1"/>
      <c r="N9745" s="1"/>
    </row>
    <row r="9746" spans="1:14">
      <c r="A9746" s="1"/>
      <c r="B9746" s="1"/>
      <c r="D9746" s="1"/>
      <c r="E9746" s="1"/>
      <c r="F9746" s="1"/>
      <c r="M9746" s="1"/>
      <c r="N9746" s="1"/>
    </row>
    <row r="9747" spans="1:14">
      <c r="A9747" s="1"/>
      <c r="B9747" s="1"/>
      <c r="D9747" s="1"/>
      <c r="E9747" s="1"/>
      <c r="F9747" s="1"/>
      <c r="M9747" s="1"/>
      <c r="N9747" s="1"/>
    </row>
    <row r="9748" spans="1:14">
      <c r="A9748" s="1"/>
      <c r="B9748" s="1"/>
      <c r="D9748" s="1"/>
      <c r="E9748" s="1"/>
      <c r="F9748" s="1"/>
      <c r="M9748" s="1"/>
      <c r="N9748" s="1"/>
    </row>
    <row r="9749" spans="1:14">
      <c r="A9749" s="1"/>
      <c r="B9749" s="1"/>
      <c r="D9749" s="1"/>
      <c r="E9749" s="1"/>
      <c r="F9749" s="1"/>
      <c r="M9749" s="1"/>
      <c r="N9749" s="1"/>
    </row>
    <row r="9750" spans="1:14">
      <c r="A9750" s="1"/>
      <c r="B9750" s="1"/>
      <c r="D9750" s="1"/>
      <c r="E9750" s="1"/>
      <c r="F9750" s="1"/>
      <c r="M9750" s="1"/>
      <c r="N9750" s="1"/>
    </row>
    <row r="9751" spans="1:14">
      <c r="A9751" s="1"/>
      <c r="B9751" s="1"/>
      <c r="D9751" s="1"/>
      <c r="E9751" s="1"/>
      <c r="F9751" s="1"/>
      <c r="M9751" s="1"/>
      <c r="N9751" s="1"/>
    </row>
    <row r="9752" spans="1:14">
      <c r="A9752" s="1"/>
      <c r="B9752" s="1"/>
      <c r="D9752" s="1"/>
      <c r="E9752" s="1"/>
      <c r="F9752" s="1"/>
      <c r="M9752" s="1"/>
      <c r="N9752" s="1"/>
    </row>
    <row r="9753" spans="1:14">
      <c r="A9753" s="1"/>
      <c r="B9753" s="1"/>
      <c r="D9753" s="1"/>
      <c r="E9753" s="1"/>
      <c r="F9753" s="1"/>
      <c r="M9753" s="1"/>
      <c r="N9753" s="1"/>
    </row>
    <row r="9754" spans="1:14">
      <c r="A9754" s="1"/>
      <c r="B9754" s="1"/>
      <c r="D9754" s="1"/>
      <c r="E9754" s="1"/>
      <c r="F9754" s="1"/>
      <c r="M9754" s="1"/>
      <c r="N9754" s="1"/>
    </row>
    <row r="9755" spans="1:14">
      <c r="A9755" s="1"/>
      <c r="B9755" s="1"/>
      <c r="D9755" s="1"/>
      <c r="E9755" s="1"/>
      <c r="F9755" s="1"/>
      <c r="M9755" s="1"/>
      <c r="N9755" s="1"/>
    </row>
    <row r="9756" spans="1:14">
      <c r="A9756" s="1"/>
      <c r="B9756" s="1"/>
      <c r="D9756" s="1"/>
      <c r="E9756" s="1"/>
      <c r="F9756" s="1"/>
      <c r="M9756" s="1"/>
      <c r="N9756" s="1"/>
    </row>
    <row r="9757" spans="1:14">
      <c r="A9757" s="1"/>
      <c r="B9757" s="1"/>
      <c r="D9757" s="1"/>
      <c r="E9757" s="1"/>
      <c r="F9757" s="1"/>
      <c r="M9757" s="1"/>
      <c r="N9757" s="1"/>
    </row>
    <row r="9758" spans="1:14">
      <c r="A9758" s="1"/>
      <c r="B9758" s="1"/>
      <c r="D9758" s="1"/>
      <c r="E9758" s="1"/>
      <c r="F9758" s="1"/>
      <c r="M9758" s="1"/>
      <c r="N9758" s="1"/>
    </row>
    <row r="9759" spans="1:14">
      <c r="A9759" s="1"/>
      <c r="B9759" s="1"/>
      <c r="D9759" s="1"/>
      <c r="E9759" s="1"/>
      <c r="F9759" s="1"/>
      <c r="M9759" s="1"/>
      <c r="N9759" s="1"/>
    </row>
    <row r="9760" spans="1:14">
      <c r="A9760" s="1"/>
      <c r="B9760" s="1"/>
      <c r="D9760" s="1"/>
      <c r="E9760" s="1"/>
      <c r="F9760" s="1"/>
      <c r="M9760" s="1"/>
      <c r="N9760" s="1"/>
    </row>
    <row r="9761" spans="1:14">
      <c r="A9761" s="1"/>
      <c r="B9761" s="1"/>
      <c r="D9761" s="1"/>
      <c r="E9761" s="1"/>
      <c r="F9761" s="1"/>
      <c r="M9761" s="1"/>
      <c r="N9761" s="1"/>
    </row>
    <row r="9762" spans="1:14">
      <c r="A9762" s="1"/>
      <c r="B9762" s="1"/>
      <c r="D9762" s="1"/>
      <c r="E9762" s="1"/>
      <c r="F9762" s="1"/>
      <c r="M9762" s="1"/>
      <c r="N9762" s="1"/>
    </row>
    <row r="9763" spans="1:14">
      <c r="A9763" s="1"/>
      <c r="B9763" s="1"/>
      <c r="D9763" s="1"/>
      <c r="E9763" s="1"/>
      <c r="F9763" s="1"/>
      <c r="M9763" s="1"/>
      <c r="N9763" s="1"/>
    </row>
    <row r="9764" spans="1:14">
      <c r="A9764" s="1"/>
      <c r="B9764" s="1"/>
      <c r="D9764" s="1"/>
      <c r="E9764" s="1"/>
      <c r="F9764" s="1"/>
      <c r="M9764" s="1"/>
      <c r="N9764" s="1"/>
    </row>
    <row r="9765" spans="1:14">
      <c r="A9765" s="1"/>
      <c r="B9765" s="1"/>
      <c r="D9765" s="1"/>
      <c r="E9765" s="1"/>
      <c r="F9765" s="1"/>
      <c r="M9765" s="1"/>
      <c r="N9765" s="1"/>
    </row>
    <row r="9766" spans="1:14">
      <c r="A9766" s="1"/>
      <c r="B9766" s="1"/>
      <c r="D9766" s="1"/>
      <c r="E9766" s="1"/>
      <c r="F9766" s="1"/>
      <c r="M9766" s="1"/>
      <c r="N9766" s="1"/>
    </row>
    <row r="9767" spans="1:14">
      <c r="A9767" s="1"/>
      <c r="B9767" s="1"/>
      <c r="D9767" s="1"/>
      <c r="E9767" s="1"/>
      <c r="F9767" s="1"/>
      <c r="M9767" s="1"/>
      <c r="N9767" s="1"/>
    </row>
    <row r="9768" spans="1:14">
      <c r="A9768" s="1"/>
      <c r="B9768" s="1"/>
      <c r="D9768" s="1"/>
      <c r="E9768" s="1"/>
      <c r="F9768" s="1"/>
      <c r="M9768" s="1"/>
      <c r="N9768" s="1"/>
    </row>
    <row r="9769" spans="1:14">
      <c r="A9769" s="1"/>
      <c r="B9769" s="1"/>
      <c r="D9769" s="1"/>
      <c r="E9769" s="1"/>
      <c r="F9769" s="1"/>
      <c r="M9769" s="1"/>
      <c r="N9769" s="1"/>
    </row>
    <row r="9770" spans="1:14">
      <c r="A9770" s="1"/>
      <c r="B9770" s="1"/>
      <c r="D9770" s="1"/>
      <c r="E9770" s="1"/>
      <c r="F9770" s="1"/>
      <c r="M9770" s="1"/>
      <c r="N9770" s="1"/>
    </row>
    <row r="9771" spans="1:14">
      <c r="A9771" s="1"/>
      <c r="B9771" s="1"/>
      <c r="D9771" s="1"/>
      <c r="E9771" s="1"/>
      <c r="F9771" s="1"/>
      <c r="M9771" s="1"/>
      <c r="N9771" s="1"/>
    </row>
    <row r="9772" spans="1:14">
      <c r="A9772" s="1"/>
      <c r="B9772" s="1"/>
      <c r="D9772" s="1"/>
      <c r="E9772" s="1"/>
      <c r="F9772" s="1"/>
      <c r="M9772" s="1"/>
      <c r="N9772" s="1"/>
    </row>
    <row r="9773" spans="1:14">
      <c r="A9773" s="1"/>
      <c r="B9773" s="1"/>
      <c r="D9773" s="1"/>
      <c r="E9773" s="1"/>
      <c r="F9773" s="1"/>
      <c r="M9773" s="1"/>
      <c r="N9773" s="1"/>
    </row>
    <row r="9774" spans="1:14">
      <c r="A9774" s="1"/>
      <c r="B9774" s="1"/>
      <c r="D9774" s="1"/>
      <c r="E9774" s="1"/>
      <c r="F9774" s="1"/>
      <c r="M9774" s="1"/>
      <c r="N9774" s="1"/>
    </row>
    <row r="9775" spans="1:14">
      <c r="A9775" s="1"/>
      <c r="B9775" s="1"/>
      <c r="D9775" s="1"/>
      <c r="E9775" s="1"/>
      <c r="F9775" s="1"/>
      <c r="M9775" s="1"/>
      <c r="N9775" s="1"/>
    </row>
    <row r="9776" spans="1:14">
      <c r="A9776" s="1"/>
      <c r="B9776" s="1"/>
      <c r="D9776" s="1"/>
      <c r="E9776" s="1"/>
      <c r="F9776" s="1"/>
      <c r="M9776" s="1"/>
      <c r="N9776" s="1"/>
    </row>
    <row r="9777" spans="1:14">
      <c r="A9777" s="1"/>
      <c r="B9777" s="1"/>
      <c r="D9777" s="1"/>
      <c r="E9777" s="1"/>
      <c r="F9777" s="1"/>
      <c r="M9777" s="1"/>
      <c r="N9777" s="1"/>
    </row>
    <row r="9778" spans="1:14">
      <c r="A9778" s="1"/>
      <c r="B9778" s="1"/>
      <c r="D9778" s="1"/>
      <c r="E9778" s="1"/>
      <c r="F9778" s="1"/>
      <c r="M9778" s="1"/>
      <c r="N9778" s="1"/>
    </row>
    <row r="9779" spans="1:14">
      <c r="A9779" s="1"/>
      <c r="B9779" s="1"/>
      <c r="D9779" s="1"/>
      <c r="E9779" s="1"/>
      <c r="F9779" s="1"/>
      <c r="M9779" s="1"/>
      <c r="N9779" s="1"/>
    </row>
    <row r="9780" spans="1:14">
      <c r="A9780" s="1"/>
      <c r="B9780" s="1"/>
      <c r="D9780" s="1"/>
      <c r="E9780" s="1"/>
      <c r="F9780" s="1"/>
      <c r="M9780" s="1"/>
      <c r="N9780" s="1"/>
    </row>
    <row r="9781" spans="1:14">
      <c r="A9781" s="1"/>
      <c r="B9781" s="1"/>
      <c r="D9781" s="1"/>
      <c r="E9781" s="1"/>
      <c r="F9781" s="1"/>
      <c r="M9781" s="1"/>
      <c r="N9781" s="1"/>
    </row>
    <row r="9782" spans="1:14">
      <c r="A9782" s="1"/>
      <c r="B9782" s="1"/>
      <c r="D9782" s="1"/>
      <c r="E9782" s="1"/>
      <c r="F9782" s="1"/>
      <c r="M9782" s="1"/>
      <c r="N9782" s="1"/>
    </row>
    <row r="9783" spans="1:14">
      <c r="A9783" s="1"/>
      <c r="B9783" s="1"/>
      <c r="D9783" s="1"/>
      <c r="E9783" s="1"/>
      <c r="F9783" s="1"/>
      <c r="M9783" s="1"/>
      <c r="N9783" s="1"/>
    </row>
    <row r="9784" spans="1:14">
      <c r="A9784" s="1"/>
      <c r="B9784" s="1"/>
      <c r="D9784" s="1"/>
      <c r="E9784" s="1"/>
      <c r="F9784" s="1"/>
      <c r="M9784" s="1"/>
      <c r="N9784" s="1"/>
    </row>
    <row r="9785" spans="1:14">
      <c r="A9785" s="1"/>
      <c r="B9785" s="1"/>
      <c r="D9785" s="1"/>
      <c r="E9785" s="1"/>
      <c r="F9785" s="1"/>
      <c r="M9785" s="1"/>
      <c r="N9785" s="1"/>
    </row>
    <row r="9786" spans="1:14">
      <c r="A9786" s="1"/>
      <c r="B9786" s="1"/>
      <c r="D9786" s="1"/>
      <c r="E9786" s="1"/>
      <c r="F9786" s="1"/>
      <c r="M9786" s="1"/>
      <c r="N9786" s="1"/>
    </row>
    <row r="9787" spans="1:14">
      <c r="A9787" s="1"/>
      <c r="B9787" s="1"/>
      <c r="D9787" s="1"/>
      <c r="E9787" s="1"/>
      <c r="F9787" s="1"/>
      <c r="M9787" s="1"/>
      <c r="N9787" s="1"/>
    </row>
    <row r="9788" spans="1:14">
      <c r="A9788" s="1"/>
      <c r="B9788" s="1"/>
      <c r="D9788" s="1"/>
      <c r="E9788" s="1"/>
      <c r="F9788" s="1"/>
      <c r="M9788" s="1"/>
      <c r="N9788" s="1"/>
    </row>
    <row r="9789" spans="1:14">
      <c r="A9789" s="1"/>
      <c r="B9789" s="1"/>
      <c r="D9789" s="1"/>
      <c r="E9789" s="1"/>
      <c r="F9789" s="1"/>
      <c r="M9789" s="1"/>
      <c r="N9789" s="1"/>
    </row>
    <row r="9790" spans="1:14">
      <c r="A9790" s="1"/>
      <c r="B9790" s="1"/>
      <c r="D9790" s="1"/>
      <c r="E9790" s="1"/>
      <c r="F9790" s="1"/>
      <c r="M9790" s="1"/>
      <c r="N9790" s="1"/>
    </row>
    <row r="9791" spans="1:14">
      <c r="A9791" s="1"/>
      <c r="B9791" s="1"/>
      <c r="D9791" s="1"/>
      <c r="E9791" s="1"/>
      <c r="F9791" s="1"/>
      <c r="M9791" s="1"/>
      <c r="N9791" s="1"/>
    </row>
    <row r="9792" spans="1:14">
      <c r="A9792" s="1"/>
      <c r="B9792" s="1"/>
      <c r="D9792" s="1"/>
      <c r="E9792" s="1"/>
      <c r="F9792" s="1"/>
      <c r="M9792" s="1"/>
      <c r="N9792" s="1"/>
    </row>
    <row r="9793" spans="1:14">
      <c r="A9793" s="1"/>
      <c r="B9793" s="1"/>
      <c r="D9793" s="1"/>
      <c r="E9793" s="1"/>
      <c r="F9793" s="1"/>
      <c r="M9793" s="1"/>
      <c r="N9793" s="1"/>
    </row>
    <row r="9794" spans="1:14">
      <c r="A9794" s="1"/>
      <c r="B9794" s="1"/>
      <c r="D9794" s="1"/>
      <c r="E9794" s="1"/>
      <c r="F9794" s="1"/>
      <c r="M9794" s="1"/>
      <c r="N9794" s="1"/>
    </row>
    <row r="9795" spans="1:14">
      <c r="A9795" s="1"/>
      <c r="B9795" s="1"/>
      <c r="D9795" s="1"/>
      <c r="E9795" s="1"/>
      <c r="F9795" s="1"/>
      <c r="M9795" s="1"/>
      <c r="N9795" s="1"/>
    </row>
    <row r="9796" spans="1:14">
      <c r="A9796" s="1"/>
      <c r="B9796" s="1"/>
      <c r="D9796" s="1"/>
      <c r="E9796" s="1"/>
      <c r="F9796" s="1"/>
      <c r="M9796" s="1"/>
      <c r="N9796" s="1"/>
    </row>
    <row r="9797" spans="1:14">
      <c r="A9797" s="1"/>
      <c r="B9797" s="1"/>
      <c r="D9797" s="1"/>
      <c r="E9797" s="1"/>
      <c r="F9797" s="1"/>
      <c r="M9797" s="1"/>
      <c r="N9797" s="1"/>
    </row>
    <row r="9798" spans="1:14">
      <c r="A9798" s="1"/>
      <c r="B9798" s="1"/>
      <c r="D9798" s="1"/>
      <c r="E9798" s="1"/>
      <c r="F9798" s="1"/>
      <c r="M9798" s="1"/>
      <c r="N9798" s="1"/>
    </row>
    <row r="9799" spans="1:14">
      <c r="A9799" s="1"/>
      <c r="B9799" s="1"/>
      <c r="D9799" s="1"/>
      <c r="E9799" s="1"/>
      <c r="F9799" s="1"/>
      <c r="M9799" s="1"/>
      <c r="N9799" s="1"/>
    </row>
    <row r="9800" spans="1:14">
      <c r="A9800" s="1"/>
      <c r="B9800" s="1"/>
      <c r="D9800" s="1"/>
      <c r="E9800" s="1"/>
      <c r="F9800" s="1"/>
      <c r="M9800" s="1"/>
      <c r="N9800" s="1"/>
    </row>
    <row r="9801" spans="1:14">
      <c r="A9801" s="1"/>
      <c r="B9801" s="1"/>
      <c r="D9801" s="1"/>
      <c r="E9801" s="1"/>
      <c r="F9801" s="1"/>
      <c r="M9801" s="1"/>
      <c r="N9801" s="1"/>
    </row>
    <row r="9802" spans="1:14">
      <c r="A9802" s="1"/>
      <c r="B9802" s="1"/>
      <c r="D9802" s="1"/>
      <c r="E9802" s="1"/>
      <c r="F9802" s="1"/>
      <c r="M9802" s="1"/>
      <c r="N9802" s="1"/>
    </row>
    <row r="9803" spans="1:14">
      <c r="A9803" s="1"/>
      <c r="B9803" s="1"/>
      <c r="D9803" s="1"/>
      <c r="E9803" s="1"/>
      <c r="F9803" s="1"/>
      <c r="M9803" s="1"/>
      <c r="N9803" s="1"/>
    </row>
    <row r="9804" spans="1:14">
      <c r="A9804" s="1"/>
      <c r="B9804" s="1"/>
      <c r="D9804" s="1"/>
      <c r="E9804" s="1"/>
      <c r="F9804" s="1"/>
      <c r="M9804" s="1"/>
      <c r="N9804" s="1"/>
    </row>
    <row r="9805" spans="1:14">
      <c r="A9805" s="1"/>
      <c r="B9805" s="1"/>
      <c r="D9805" s="1"/>
      <c r="E9805" s="1"/>
      <c r="F9805" s="1"/>
      <c r="M9805" s="1"/>
      <c r="N9805" s="1"/>
    </row>
    <row r="9806" spans="1:14">
      <c r="A9806" s="1"/>
      <c r="B9806" s="1"/>
      <c r="D9806" s="1"/>
      <c r="E9806" s="1"/>
      <c r="F9806" s="1"/>
      <c r="M9806" s="1"/>
      <c r="N9806" s="1"/>
    </row>
    <row r="9807" spans="1:14">
      <c r="A9807" s="1"/>
      <c r="B9807" s="1"/>
      <c r="D9807" s="1"/>
      <c r="E9807" s="1"/>
      <c r="F9807" s="1"/>
      <c r="M9807" s="1"/>
      <c r="N9807" s="1"/>
    </row>
    <row r="9808" spans="1:14">
      <c r="A9808" s="1"/>
      <c r="B9808" s="1"/>
      <c r="D9808" s="1"/>
      <c r="E9808" s="1"/>
      <c r="F9808" s="1"/>
      <c r="M9808" s="1"/>
      <c r="N9808" s="1"/>
    </row>
    <row r="9809" spans="1:14">
      <c r="A9809" s="1"/>
      <c r="B9809" s="1"/>
      <c r="D9809" s="1"/>
      <c r="E9809" s="1"/>
      <c r="F9809" s="1"/>
      <c r="M9809" s="1"/>
      <c r="N9809" s="1"/>
    </row>
    <row r="9810" spans="1:14">
      <c r="A9810" s="1"/>
      <c r="B9810" s="1"/>
      <c r="D9810" s="1"/>
      <c r="E9810" s="1"/>
      <c r="F9810" s="1"/>
      <c r="M9810" s="1"/>
      <c r="N9810" s="1"/>
    </row>
    <row r="9811" spans="1:14">
      <c r="A9811" s="1"/>
      <c r="B9811" s="1"/>
      <c r="D9811" s="1"/>
      <c r="E9811" s="1"/>
      <c r="F9811" s="1"/>
      <c r="M9811" s="1"/>
      <c r="N9811" s="1"/>
    </row>
    <row r="9812" spans="1:14">
      <c r="A9812" s="1"/>
      <c r="B9812" s="1"/>
      <c r="D9812" s="1"/>
      <c r="E9812" s="1"/>
      <c r="F9812" s="1"/>
      <c r="M9812" s="1"/>
      <c r="N9812" s="1"/>
    </row>
    <row r="9813" spans="1:14">
      <c r="A9813" s="1"/>
      <c r="B9813" s="1"/>
      <c r="D9813" s="1"/>
      <c r="E9813" s="1"/>
      <c r="F9813" s="1"/>
      <c r="M9813" s="1"/>
      <c r="N9813" s="1"/>
    </row>
    <row r="9814" spans="1:14">
      <c r="A9814" s="1"/>
      <c r="B9814" s="1"/>
      <c r="D9814" s="1"/>
      <c r="E9814" s="1"/>
      <c r="F9814" s="1"/>
      <c r="M9814" s="1"/>
      <c r="N9814" s="1"/>
    </row>
    <row r="9815" spans="1:14">
      <c r="A9815" s="1"/>
      <c r="B9815" s="1"/>
      <c r="D9815" s="1"/>
      <c r="E9815" s="1"/>
      <c r="F9815" s="1"/>
      <c r="M9815" s="1"/>
      <c r="N9815" s="1"/>
    </row>
    <row r="9816" spans="1:14">
      <c r="A9816" s="1"/>
      <c r="B9816" s="1"/>
      <c r="D9816" s="1"/>
      <c r="E9816" s="1"/>
      <c r="F9816" s="1"/>
      <c r="M9816" s="1"/>
      <c r="N9816" s="1"/>
    </row>
    <row r="9817" spans="1:14">
      <c r="A9817" s="1"/>
      <c r="B9817" s="1"/>
      <c r="D9817" s="1"/>
      <c r="E9817" s="1"/>
      <c r="F9817" s="1"/>
      <c r="M9817" s="1"/>
      <c r="N9817" s="1"/>
    </row>
    <row r="9818" spans="1:14">
      <c r="A9818" s="1"/>
      <c r="B9818" s="1"/>
      <c r="D9818" s="1"/>
      <c r="E9818" s="1"/>
      <c r="F9818" s="1"/>
      <c r="M9818" s="1"/>
      <c r="N9818" s="1"/>
    </row>
    <row r="9819" spans="1:14">
      <c r="A9819" s="1"/>
      <c r="B9819" s="1"/>
      <c r="D9819" s="1"/>
      <c r="E9819" s="1"/>
      <c r="F9819" s="1"/>
      <c r="M9819" s="1"/>
      <c r="N9819" s="1"/>
    </row>
    <row r="9820" spans="1:14">
      <c r="A9820" s="1"/>
      <c r="B9820" s="1"/>
      <c r="D9820" s="1"/>
      <c r="E9820" s="1"/>
      <c r="F9820" s="1"/>
      <c r="M9820" s="1"/>
      <c r="N9820" s="1"/>
    </row>
    <row r="9821" spans="1:14">
      <c r="A9821" s="1"/>
      <c r="B9821" s="1"/>
      <c r="D9821" s="1"/>
      <c r="E9821" s="1"/>
      <c r="F9821" s="1"/>
      <c r="M9821" s="1"/>
      <c r="N9821" s="1"/>
    </row>
    <row r="9822" spans="1:14">
      <c r="A9822" s="1"/>
      <c r="B9822" s="1"/>
      <c r="D9822" s="1"/>
      <c r="E9822" s="1"/>
      <c r="F9822" s="1"/>
      <c r="M9822" s="1"/>
      <c r="N9822" s="1"/>
    </row>
    <row r="9823" spans="1:14">
      <c r="A9823" s="1"/>
      <c r="B9823" s="1"/>
      <c r="D9823" s="1"/>
      <c r="E9823" s="1"/>
      <c r="F9823" s="1"/>
      <c r="M9823" s="1"/>
      <c r="N9823" s="1"/>
    </row>
    <row r="9824" spans="1:14">
      <c r="A9824" s="1"/>
      <c r="B9824" s="1"/>
      <c r="D9824" s="1"/>
      <c r="E9824" s="1"/>
      <c r="F9824" s="1"/>
      <c r="M9824" s="1"/>
      <c r="N9824" s="1"/>
    </row>
    <row r="9825" spans="1:14">
      <c r="A9825" s="1"/>
      <c r="B9825" s="1"/>
      <c r="D9825" s="1"/>
      <c r="E9825" s="1"/>
      <c r="F9825" s="1"/>
      <c r="M9825" s="1"/>
      <c r="N9825" s="1"/>
    </row>
    <row r="9826" spans="1:14">
      <c r="A9826" s="1"/>
      <c r="B9826" s="1"/>
      <c r="D9826" s="1"/>
      <c r="E9826" s="1"/>
      <c r="F9826" s="1"/>
      <c r="M9826" s="1"/>
      <c r="N9826" s="1"/>
    </row>
    <row r="9827" spans="1:14">
      <c r="A9827" s="1"/>
      <c r="B9827" s="1"/>
      <c r="D9827" s="1"/>
      <c r="E9827" s="1"/>
      <c r="F9827" s="1"/>
      <c r="M9827" s="1"/>
      <c r="N9827" s="1"/>
    </row>
    <row r="9828" spans="1:14">
      <c r="A9828" s="1"/>
      <c r="B9828" s="1"/>
      <c r="D9828" s="1"/>
      <c r="E9828" s="1"/>
      <c r="F9828" s="1"/>
      <c r="M9828" s="1"/>
      <c r="N9828" s="1"/>
    </row>
    <row r="9829" spans="1:14">
      <c r="A9829" s="1"/>
      <c r="B9829" s="1"/>
      <c r="D9829" s="1"/>
      <c r="E9829" s="1"/>
      <c r="F9829" s="1"/>
      <c r="M9829" s="1"/>
      <c r="N9829" s="1"/>
    </row>
    <row r="9830" spans="1:14">
      <c r="A9830" s="1"/>
      <c r="B9830" s="1"/>
      <c r="D9830" s="1"/>
      <c r="E9830" s="1"/>
      <c r="F9830" s="1"/>
      <c r="M9830" s="1"/>
      <c r="N9830" s="1"/>
    </row>
    <row r="9831" spans="1:14">
      <c r="A9831" s="1"/>
      <c r="B9831" s="1"/>
      <c r="D9831" s="1"/>
      <c r="E9831" s="1"/>
      <c r="F9831" s="1"/>
      <c r="M9831" s="1"/>
      <c r="N9831" s="1"/>
    </row>
    <row r="9832" spans="1:14">
      <c r="A9832" s="1"/>
      <c r="B9832" s="1"/>
      <c r="D9832" s="1"/>
      <c r="E9832" s="1"/>
      <c r="F9832" s="1"/>
      <c r="M9832" s="1"/>
      <c r="N9832" s="1"/>
    </row>
    <row r="9833" spans="1:14">
      <c r="A9833" s="1"/>
      <c r="B9833" s="1"/>
      <c r="D9833" s="1"/>
      <c r="E9833" s="1"/>
      <c r="F9833" s="1"/>
      <c r="M9833" s="1"/>
      <c r="N9833" s="1"/>
    </row>
    <row r="9834" spans="1:14">
      <c r="A9834" s="1"/>
      <c r="B9834" s="1"/>
      <c r="D9834" s="1"/>
      <c r="E9834" s="1"/>
      <c r="F9834" s="1"/>
      <c r="M9834" s="1"/>
      <c r="N9834" s="1"/>
    </row>
    <row r="9835" spans="1:14">
      <c r="A9835" s="1"/>
      <c r="B9835" s="1"/>
      <c r="D9835" s="1"/>
      <c r="E9835" s="1"/>
      <c r="F9835" s="1"/>
      <c r="M9835" s="1"/>
      <c r="N9835" s="1"/>
    </row>
    <row r="9836" spans="1:14">
      <c r="A9836" s="1"/>
      <c r="B9836" s="1"/>
      <c r="D9836" s="1"/>
      <c r="E9836" s="1"/>
      <c r="F9836" s="1"/>
      <c r="M9836" s="1"/>
      <c r="N9836" s="1"/>
    </row>
    <row r="9837" spans="1:14">
      <c r="A9837" s="1"/>
      <c r="B9837" s="1"/>
      <c r="D9837" s="1"/>
      <c r="E9837" s="1"/>
      <c r="F9837" s="1"/>
      <c r="M9837" s="1"/>
      <c r="N9837" s="1"/>
    </row>
    <row r="9838" spans="1:14">
      <c r="A9838" s="1"/>
      <c r="B9838" s="1"/>
      <c r="D9838" s="1"/>
      <c r="E9838" s="1"/>
      <c r="F9838" s="1"/>
      <c r="M9838" s="1"/>
      <c r="N9838" s="1"/>
    </row>
    <row r="9839" spans="1:14">
      <c r="A9839" s="1"/>
      <c r="B9839" s="1"/>
      <c r="D9839" s="1"/>
      <c r="E9839" s="1"/>
      <c r="F9839" s="1"/>
      <c r="M9839" s="1"/>
      <c r="N9839" s="1"/>
    </row>
    <row r="9840" spans="1:14">
      <c r="A9840" s="1"/>
      <c r="B9840" s="1"/>
      <c r="D9840" s="1"/>
      <c r="E9840" s="1"/>
      <c r="F9840" s="1"/>
      <c r="M9840" s="1"/>
      <c r="N9840" s="1"/>
    </row>
    <row r="9841" spans="1:14">
      <c r="A9841" s="1"/>
      <c r="B9841" s="1"/>
      <c r="D9841" s="1"/>
      <c r="E9841" s="1"/>
      <c r="F9841" s="1"/>
      <c r="M9841" s="1"/>
      <c r="N9841" s="1"/>
    </row>
    <row r="9842" spans="1:14">
      <c r="A9842" s="1"/>
      <c r="B9842" s="1"/>
      <c r="D9842" s="1"/>
      <c r="E9842" s="1"/>
      <c r="F9842" s="1"/>
      <c r="M9842" s="1"/>
      <c r="N9842" s="1"/>
    </row>
    <row r="9843" spans="1:14">
      <c r="A9843" s="1"/>
      <c r="B9843" s="1"/>
      <c r="D9843" s="1"/>
      <c r="E9843" s="1"/>
      <c r="F9843" s="1"/>
      <c r="M9843" s="1"/>
      <c r="N9843" s="1"/>
    </row>
    <row r="9844" spans="1:14">
      <c r="A9844" s="1"/>
      <c r="B9844" s="1"/>
      <c r="D9844" s="1"/>
      <c r="E9844" s="1"/>
      <c r="F9844" s="1"/>
      <c r="M9844" s="1"/>
      <c r="N9844" s="1"/>
    </row>
    <row r="9845" spans="1:14">
      <c r="A9845" s="1"/>
      <c r="B9845" s="1"/>
      <c r="D9845" s="1"/>
      <c r="E9845" s="1"/>
      <c r="F9845" s="1"/>
      <c r="M9845" s="1"/>
      <c r="N9845" s="1"/>
    </row>
    <row r="9846" spans="1:14">
      <c r="A9846" s="1"/>
      <c r="B9846" s="1"/>
      <c r="D9846" s="1"/>
      <c r="E9846" s="1"/>
      <c r="F9846" s="1"/>
      <c r="M9846" s="1"/>
      <c r="N9846" s="1"/>
    </row>
    <row r="9847" spans="1:14">
      <c r="A9847" s="1"/>
      <c r="B9847" s="1"/>
      <c r="D9847" s="1"/>
      <c r="E9847" s="1"/>
      <c r="F9847" s="1"/>
      <c r="M9847" s="1"/>
      <c r="N9847" s="1"/>
    </row>
    <row r="9848" spans="1:14">
      <c r="A9848" s="1"/>
      <c r="B9848" s="1"/>
      <c r="D9848" s="1"/>
      <c r="E9848" s="1"/>
      <c r="F9848" s="1"/>
      <c r="M9848" s="1"/>
      <c r="N9848" s="1"/>
    </row>
    <row r="9849" spans="1:14">
      <c r="A9849" s="1"/>
      <c r="B9849" s="1"/>
      <c r="D9849" s="1"/>
      <c r="E9849" s="1"/>
      <c r="F9849" s="1"/>
      <c r="M9849" s="1"/>
      <c r="N9849" s="1"/>
    </row>
    <row r="9850" spans="1:14">
      <c r="A9850" s="1"/>
      <c r="B9850" s="1"/>
      <c r="D9850" s="1"/>
      <c r="E9850" s="1"/>
      <c r="F9850" s="1"/>
      <c r="M9850" s="1"/>
      <c r="N9850" s="1"/>
    </row>
    <row r="9851" spans="1:14">
      <c r="A9851" s="1"/>
      <c r="B9851" s="1"/>
      <c r="D9851" s="1"/>
      <c r="E9851" s="1"/>
      <c r="F9851" s="1"/>
      <c r="M9851" s="1"/>
      <c r="N9851" s="1"/>
    </row>
    <row r="9852" spans="1:14">
      <c r="A9852" s="1"/>
      <c r="B9852" s="1"/>
      <c r="D9852" s="1"/>
      <c r="E9852" s="1"/>
      <c r="F9852" s="1"/>
      <c r="M9852" s="1"/>
      <c r="N9852" s="1"/>
    </row>
    <row r="9853" spans="1:14">
      <c r="A9853" s="1"/>
      <c r="B9853" s="1"/>
      <c r="D9853" s="1"/>
      <c r="E9853" s="1"/>
      <c r="F9853" s="1"/>
      <c r="M9853" s="1"/>
      <c r="N9853" s="1"/>
    </row>
    <row r="9854" spans="1:14">
      <c r="A9854" s="1"/>
      <c r="B9854" s="1"/>
      <c r="D9854" s="1"/>
      <c r="E9854" s="1"/>
      <c r="F9854" s="1"/>
      <c r="M9854" s="1"/>
      <c r="N9854" s="1"/>
    </row>
    <row r="9855" spans="1:14">
      <c r="A9855" s="1"/>
      <c r="B9855" s="1"/>
      <c r="D9855" s="1"/>
      <c r="E9855" s="1"/>
      <c r="F9855" s="1"/>
      <c r="M9855" s="1"/>
      <c r="N9855" s="1"/>
    </row>
    <row r="9856" spans="1:14">
      <c r="A9856" s="1"/>
      <c r="B9856" s="1"/>
      <c r="D9856" s="1"/>
      <c r="E9856" s="1"/>
      <c r="F9856" s="1"/>
      <c r="M9856" s="1"/>
      <c r="N9856" s="1"/>
    </row>
    <row r="9857" spans="1:14">
      <c r="A9857" s="1"/>
      <c r="B9857" s="1"/>
      <c r="D9857" s="1"/>
      <c r="E9857" s="1"/>
      <c r="F9857" s="1"/>
      <c r="M9857" s="1"/>
      <c r="N9857" s="1"/>
    </row>
    <row r="9858" spans="1:14">
      <c r="A9858" s="1"/>
      <c r="B9858" s="1"/>
      <c r="D9858" s="1"/>
      <c r="E9858" s="1"/>
      <c r="F9858" s="1"/>
      <c r="M9858" s="1"/>
      <c r="N9858" s="1"/>
    </row>
    <row r="9859" spans="1:14">
      <c r="A9859" s="1"/>
      <c r="B9859" s="1"/>
      <c r="D9859" s="1"/>
      <c r="E9859" s="1"/>
      <c r="F9859" s="1"/>
      <c r="M9859" s="1"/>
      <c r="N9859" s="1"/>
    </row>
    <row r="9860" spans="1:14">
      <c r="A9860" s="1"/>
      <c r="B9860" s="1"/>
      <c r="D9860" s="1"/>
      <c r="E9860" s="1"/>
      <c r="F9860" s="1"/>
      <c r="M9860" s="1"/>
      <c r="N9860" s="1"/>
    </row>
    <row r="9861" spans="1:14">
      <c r="A9861" s="1"/>
      <c r="B9861" s="1"/>
      <c r="D9861" s="1"/>
      <c r="E9861" s="1"/>
      <c r="F9861" s="1"/>
      <c r="M9861" s="1"/>
      <c r="N9861" s="1"/>
    </row>
    <row r="9862" spans="1:14">
      <c r="A9862" s="1"/>
      <c r="B9862" s="1"/>
      <c r="D9862" s="1"/>
      <c r="E9862" s="1"/>
      <c r="F9862" s="1"/>
      <c r="M9862" s="1"/>
      <c r="N9862" s="1"/>
    </row>
    <row r="9863" spans="1:14">
      <c r="A9863" s="1"/>
      <c r="B9863" s="1"/>
      <c r="D9863" s="1"/>
      <c r="E9863" s="1"/>
      <c r="F9863" s="1"/>
      <c r="M9863" s="1"/>
      <c r="N9863" s="1"/>
    </row>
    <row r="9864" spans="1:14">
      <c r="A9864" s="1"/>
      <c r="B9864" s="1"/>
      <c r="D9864" s="1"/>
      <c r="E9864" s="1"/>
      <c r="F9864" s="1"/>
      <c r="M9864" s="1"/>
      <c r="N9864" s="1"/>
    </row>
    <row r="9865" spans="1:14">
      <c r="A9865" s="1"/>
      <c r="B9865" s="1"/>
      <c r="D9865" s="1"/>
      <c r="E9865" s="1"/>
      <c r="F9865" s="1"/>
      <c r="M9865" s="1"/>
      <c r="N9865" s="1"/>
    </row>
    <row r="9866" spans="1:14">
      <c r="A9866" s="1"/>
      <c r="B9866" s="1"/>
      <c r="D9866" s="1"/>
      <c r="E9866" s="1"/>
      <c r="F9866" s="1"/>
      <c r="M9866" s="1"/>
      <c r="N9866" s="1"/>
    </row>
    <row r="9867" spans="1:14">
      <c r="A9867" s="1"/>
      <c r="B9867" s="1"/>
      <c r="D9867" s="1"/>
      <c r="E9867" s="1"/>
      <c r="F9867" s="1"/>
      <c r="M9867" s="1"/>
      <c r="N9867" s="1"/>
    </row>
    <row r="9868" spans="1:14">
      <c r="A9868" s="1"/>
      <c r="B9868" s="1"/>
      <c r="D9868" s="1"/>
      <c r="E9868" s="1"/>
      <c r="F9868" s="1"/>
      <c r="M9868" s="1"/>
      <c r="N9868" s="1"/>
    </row>
    <row r="9869" spans="1:14">
      <c r="A9869" s="1"/>
      <c r="B9869" s="1"/>
      <c r="D9869" s="1"/>
      <c r="E9869" s="1"/>
      <c r="F9869" s="1"/>
      <c r="M9869" s="1"/>
      <c r="N9869" s="1"/>
    </row>
    <row r="9870" spans="1:14">
      <c r="A9870" s="1"/>
      <c r="B9870" s="1"/>
      <c r="D9870" s="1"/>
      <c r="E9870" s="1"/>
      <c r="F9870" s="1"/>
      <c r="M9870" s="1"/>
      <c r="N9870" s="1"/>
    </row>
    <row r="9871" spans="1:14">
      <c r="A9871" s="1"/>
      <c r="B9871" s="1"/>
      <c r="D9871" s="1"/>
      <c r="E9871" s="1"/>
      <c r="F9871" s="1"/>
      <c r="M9871" s="1"/>
      <c r="N9871" s="1"/>
    </row>
    <row r="9872" spans="1:14">
      <c r="A9872" s="1"/>
      <c r="B9872" s="1"/>
      <c r="D9872" s="1"/>
      <c r="E9872" s="1"/>
      <c r="F9872" s="1"/>
      <c r="M9872" s="1"/>
      <c r="N9872" s="1"/>
    </row>
    <row r="9873" spans="1:14">
      <c r="A9873" s="1"/>
      <c r="B9873" s="1"/>
      <c r="D9873" s="1"/>
      <c r="E9873" s="1"/>
      <c r="F9873" s="1"/>
      <c r="M9873" s="1"/>
      <c r="N9873" s="1"/>
    </row>
    <row r="9874" spans="1:14">
      <c r="A9874" s="1"/>
      <c r="B9874" s="1"/>
      <c r="D9874" s="1"/>
      <c r="E9874" s="1"/>
      <c r="F9874" s="1"/>
      <c r="M9874" s="1"/>
      <c r="N9874" s="1"/>
    </row>
    <row r="9875" spans="1:14">
      <c r="A9875" s="1"/>
      <c r="B9875" s="1"/>
      <c r="D9875" s="1"/>
      <c r="E9875" s="1"/>
      <c r="F9875" s="1"/>
      <c r="M9875" s="1"/>
      <c r="N9875" s="1"/>
    </row>
    <row r="9876" spans="1:14">
      <c r="A9876" s="1"/>
      <c r="B9876" s="1"/>
      <c r="D9876" s="1"/>
      <c r="E9876" s="1"/>
      <c r="F9876" s="1"/>
      <c r="M9876" s="1"/>
      <c r="N9876" s="1"/>
    </row>
    <row r="9877" spans="1:14">
      <c r="A9877" s="1"/>
      <c r="B9877" s="1"/>
      <c r="D9877" s="1"/>
      <c r="E9877" s="1"/>
      <c r="F9877" s="1"/>
      <c r="M9877" s="1"/>
      <c r="N9877" s="1"/>
    </row>
    <row r="9878" spans="1:14">
      <c r="A9878" s="1"/>
      <c r="B9878" s="1"/>
      <c r="D9878" s="1"/>
      <c r="E9878" s="1"/>
      <c r="F9878" s="1"/>
      <c r="M9878" s="1"/>
      <c r="N9878" s="1"/>
    </row>
    <row r="9879" spans="1:14">
      <c r="A9879" s="1"/>
      <c r="B9879" s="1"/>
      <c r="D9879" s="1"/>
      <c r="E9879" s="1"/>
      <c r="F9879" s="1"/>
      <c r="M9879" s="1"/>
      <c r="N9879" s="1"/>
    </row>
    <row r="9880" spans="1:14">
      <c r="A9880" s="1"/>
      <c r="B9880" s="1"/>
      <c r="D9880" s="1"/>
      <c r="E9880" s="1"/>
      <c r="F9880" s="1"/>
      <c r="M9880" s="1"/>
      <c r="N9880" s="1"/>
    </row>
    <row r="9881" spans="1:14">
      <c r="A9881" s="1"/>
      <c r="B9881" s="1"/>
      <c r="D9881" s="1"/>
      <c r="E9881" s="1"/>
      <c r="F9881" s="1"/>
      <c r="M9881" s="1"/>
      <c r="N9881" s="1"/>
    </row>
    <row r="9882" spans="1:14">
      <c r="A9882" s="1"/>
      <c r="B9882" s="1"/>
      <c r="D9882" s="1"/>
      <c r="E9882" s="1"/>
      <c r="F9882" s="1"/>
      <c r="M9882" s="1"/>
      <c r="N9882" s="1"/>
    </row>
    <row r="9883" spans="1:14">
      <c r="A9883" s="1"/>
      <c r="B9883" s="1"/>
      <c r="D9883" s="1"/>
      <c r="E9883" s="1"/>
      <c r="F9883" s="1"/>
      <c r="M9883" s="1"/>
      <c r="N9883" s="1"/>
    </row>
    <row r="9884" spans="1:14">
      <c r="A9884" s="1"/>
      <c r="B9884" s="1"/>
      <c r="D9884" s="1"/>
      <c r="E9884" s="1"/>
      <c r="F9884" s="1"/>
      <c r="M9884" s="1"/>
      <c r="N9884" s="1"/>
    </row>
    <row r="9885" spans="1:14">
      <c r="A9885" s="1"/>
      <c r="B9885" s="1"/>
      <c r="D9885" s="1"/>
      <c r="E9885" s="1"/>
      <c r="F9885" s="1"/>
      <c r="M9885" s="1"/>
      <c r="N9885" s="1"/>
    </row>
    <row r="9886" spans="1:14">
      <c r="A9886" s="1"/>
      <c r="B9886" s="1"/>
      <c r="D9886" s="1"/>
      <c r="E9886" s="1"/>
      <c r="F9886" s="1"/>
      <c r="M9886" s="1"/>
      <c r="N9886" s="1"/>
    </row>
    <row r="9887" spans="1:14">
      <c r="A9887" s="1"/>
      <c r="B9887" s="1"/>
      <c r="D9887" s="1"/>
      <c r="E9887" s="1"/>
      <c r="F9887" s="1"/>
      <c r="M9887" s="1"/>
      <c r="N9887" s="1"/>
    </row>
    <row r="9888" spans="1:14">
      <c r="A9888" s="1"/>
      <c r="B9888" s="1"/>
      <c r="D9888" s="1"/>
      <c r="E9888" s="1"/>
      <c r="F9888" s="1"/>
      <c r="M9888" s="1"/>
      <c r="N9888" s="1"/>
    </row>
    <row r="9889" spans="1:14">
      <c r="A9889" s="1"/>
      <c r="B9889" s="1"/>
      <c r="D9889" s="1"/>
      <c r="E9889" s="1"/>
      <c r="F9889" s="1"/>
      <c r="M9889" s="1"/>
      <c r="N9889" s="1"/>
    </row>
    <row r="9890" spans="1:14">
      <c r="A9890" s="1"/>
      <c r="B9890" s="1"/>
      <c r="D9890" s="1"/>
      <c r="E9890" s="1"/>
      <c r="F9890" s="1"/>
      <c r="M9890" s="1"/>
      <c r="N9890" s="1"/>
    </row>
    <row r="9891" spans="1:14">
      <c r="A9891" s="1"/>
      <c r="B9891" s="1"/>
      <c r="D9891" s="1"/>
      <c r="E9891" s="1"/>
      <c r="F9891" s="1"/>
      <c r="M9891" s="1"/>
      <c r="N9891" s="1"/>
    </row>
    <row r="9892" spans="1:14">
      <c r="A9892" s="1"/>
      <c r="B9892" s="1"/>
      <c r="D9892" s="1"/>
      <c r="E9892" s="1"/>
      <c r="F9892" s="1"/>
      <c r="M9892" s="1"/>
      <c r="N9892" s="1"/>
    </row>
    <row r="9893" spans="1:14">
      <c r="A9893" s="1"/>
      <c r="B9893" s="1"/>
      <c r="D9893" s="1"/>
      <c r="E9893" s="1"/>
      <c r="F9893" s="1"/>
      <c r="M9893" s="1"/>
      <c r="N9893" s="1"/>
    </row>
    <row r="9894" spans="1:14">
      <c r="A9894" s="1"/>
      <c r="B9894" s="1"/>
      <c r="D9894" s="1"/>
      <c r="E9894" s="1"/>
      <c r="F9894" s="1"/>
      <c r="M9894" s="1"/>
      <c r="N9894" s="1"/>
    </row>
    <row r="9895" spans="1:14">
      <c r="A9895" s="1"/>
      <c r="B9895" s="1"/>
      <c r="D9895" s="1"/>
      <c r="E9895" s="1"/>
      <c r="F9895" s="1"/>
      <c r="M9895" s="1"/>
      <c r="N9895" s="1"/>
    </row>
    <row r="9896" spans="1:14">
      <c r="A9896" s="1"/>
      <c r="B9896" s="1"/>
      <c r="D9896" s="1"/>
      <c r="E9896" s="1"/>
      <c r="F9896" s="1"/>
      <c r="M9896" s="1"/>
      <c r="N9896" s="1"/>
    </row>
    <row r="9897" spans="1:14">
      <c r="A9897" s="1"/>
      <c r="B9897" s="1"/>
      <c r="D9897" s="1"/>
      <c r="E9897" s="1"/>
      <c r="F9897" s="1"/>
      <c r="M9897" s="1"/>
      <c r="N9897" s="1"/>
    </row>
    <row r="9898" spans="1:14">
      <c r="A9898" s="1"/>
      <c r="B9898" s="1"/>
      <c r="D9898" s="1"/>
      <c r="E9898" s="1"/>
      <c r="F9898" s="1"/>
      <c r="M9898" s="1"/>
      <c r="N9898" s="1"/>
    </row>
    <row r="9899" spans="1:14">
      <c r="A9899" s="1"/>
      <c r="B9899" s="1"/>
      <c r="D9899" s="1"/>
      <c r="E9899" s="1"/>
      <c r="F9899" s="1"/>
      <c r="M9899" s="1"/>
      <c r="N9899" s="1"/>
    </row>
    <row r="9900" spans="1:14">
      <c r="A9900" s="1"/>
      <c r="B9900" s="1"/>
      <c r="D9900" s="1"/>
      <c r="E9900" s="1"/>
      <c r="F9900" s="1"/>
      <c r="M9900" s="1"/>
      <c r="N9900" s="1"/>
    </row>
    <row r="9901" spans="1:14">
      <c r="A9901" s="1"/>
      <c r="B9901" s="1"/>
      <c r="D9901" s="1"/>
      <c r="E9901" s="1"/>
      <c r="F9901" s="1"/>
      <c r="M9901" s="1"/>
      <c r="N9901" s="1"/>
    </row>
    <row r="9902" spans="1:14">
      <c r="A9902" s="1"/>
      <c r="B9902" s="1"/>
      <c r="D9902" s="1"/>
      <c r="E9902" s="1"/>
      <c r="F9902" s="1"/>
      <c r="M9902" s="1"/>
      <c r="N9902" s="1"/>
    </row>
    <row r="9903" spans="1:14">
      <c r="A9903" s="1"/>
      <c r="B9903" s="1"/>
      <c r="D9903" s="1"/>
      <c r="E9903" s="1"/>
      <c r="F9903" s="1"/>
      <c r="M9903" s="1"/>
      <c r="N9903" s="1"/>
    </row>
    <row r="9904" spans="1:14">
      <c r="A9904" s="1"/>
      <c r="B9904" s="1"/>
      <c r="D9904" s="1"/>
      <c r="E9904" s="1"/>
      <c r="F9904" s="1"/>
      <c r="M9904" s="1"/>
      <c r="N9904" s="1"/>
    </row>
    <row r="9905" spans="1:14">
      <c r="A9905" s="1"/>
      <c r="B9905" s="1"/>
      <c r="D9905" s="1"/>
      <c r="E9905" s="1"/>
      <c r="F9905" s="1"/>
      <c r="M9905" s="1"/>
      <c r="N9905" s="1"/>
    </row>
    <row r="9906" spans="1:14">
      <c r="A9906" s="1"/>
      <c r="B9906" s="1"/>
      <c r="D9906" s="1"/>
      <c r="E9906" s="1"/>
      <c r="F9906" s="1"/>
      <c r="M9906" s="1"/>
      <c r="N9906" s="1"/>
    </row>
    <row r="9907" spans="1:14">
      <c r="A9907" s="1"/>
      <c r="B9907" s="1"/>
      <c r="D9907" s="1"/>
      <c r="E9907" s="1"/>
      <c r="F9907" s="1"/>
      <c r="M9907" s="1"/>
      <c r="N9907" s="1"/>
    </row>
    <row r="9908" spans="1:14">
      <c r="A9908" s="1"/>
      <c r="B9908" s="1"/>
      <c r="D9908" s="1"/>
      <c r="E9908" s="1"/>
      <c r="F9908" s="1"/>
      <c r="M9908" s="1"/>
      <c r="N9908" s="1"/>
    </row>
    <row r="9909" spans="1:14">
      <c r="A9909" s="1"/>
      <c r="B9909" s="1"/>
      <c r="D9909" s="1"/>
      <c r="E9909" s="1"/>
      <c r="F9909" s="1"/>
      <c r="M9909" s="1"/>
      <c r="N9909" s="1"/>
    </row>
    <row r="9910" spans="1:14">
      <c r="A9910" s="1"/>
      <c r="B9910" s="1"/>
      <c r="D9910" s="1"/>
      <c r="E9910" s="1"/>
      <c r="F9910" s="1"/>
      <c r="M9910" s="1"/>
      <c r="N9910" s="1"/>
    </row>
    <row r="9911" spans="1:14">
      <c r="A9911" s="1"/>
      <c r="B9911" s="1"/>
      <c r="D9911" s="1"/>
      <c r="E9911" s="1"/>
      <c r="F9911" s="1"/>
      <c r="M9911" s="1"/>
      <c r="N9911" s="1"/>
    </row>
    <row r="9912" spans="1:14">
      <c r="A9912" s="1"/>
      <c r="B9912" s="1"/>
      <c r="D9912" s="1"/>
      <c r="E9912" s="1"/>
      <c r="F9912" s="1"/>
      <c r="M9912" s="1"/>
      <c r="N9912" s="1"/>
    </row>
    <row r="9913" spans="1:14">
      <c r="A9913" s="1"/>
      <c r="B9913" s="1"/>
      <c r="D9913" s="1"/>
      <c r="E9913" s="1"/>
      <c r="F9913" s="1"/>
      <c r="M9913" s="1"/>
      <c r="N9913" s="1"/>
    </row>
    <row r="9914" spans="1:14">
      <c r="A9914" s="1"/>
      <c r="B9914" s="1"/>
      <c r="D9914" s="1"/>
      <c r="E9914" s="1"/>
      <c r="F9914" s="1"/>
      <c r="M9914" s="1"/>
      <c r="N9914" s="1"/>
    </row>
    <row r="9915" spans="1:14">
      <c r="A9915" s="1"/>
      <c r="B9915" s="1"/>
      <c r="D9915" s="1"/>
      <c r="E9915" s="1"/>
      <c r="F9915" s="1"/>
      <c r="M9915" s="1"/>
      <c r="N9915" s="1"/>
    </row>
    <row r="9916" spans="1:14">
      <c r="A9916" s="1"/>
      <c r="B9916" s="1"/>
      <c r="D9916" s="1"/>
      <c r="E9916" s="1"/>
      <c r="F9916" s="1"/>
      <c r="M9916" s="1"/>
      <c r="N9916" s="1"/>
    </row>
    <row r="9917" spans="1:14">
      <c r="A9917" s="1"/>
      <c r="B9917" s="1"/>
      <c r="D9917" s="1"/>
      <c r="E9917" s="1"/>
      <c r="F9917" s="1"/>
      <c r="M9917" s="1"/>
      <c r="N9917" s="1"/>
    </row>
    <row r="9918" spans="1:14">
      <c r="A9918" s="1"/>
      <c r="B9918" s="1"/>
      <c r="D9918" s="1"/>
      <c r="E9918" s="1"/>
      <c r="F9918" s="1"/>
      <c r="M9918" s="1"/>
      <c r="N9918" s="1"/>
    </row>
    <row r="9919" spans="1:14">
      <c r="A9919" s="1"/>
      <c r="B9919" s="1"/>
      <c r="D9919" s="1"/>
      <c r="E9919" s="1"/>
      <c r="F9919" s="1"/>
      <c r="M9919" s="1"/>
      <c r="N9919" s="1"/>
    </row>
    <row r="9920" spans="1:14">
      <c r="A9920" s="1"/>
      <c r="B9920" s="1"/>
      <c r="D9920" s="1"/>
      <c r="E9920" s="1"/>
      <c r="F9920" s="1"/>
      <c r="M9920" s="1"/>
      <c r="N9920" s="1"/>
    </row>
    <row r="9921" spans="1:14">
      <c r="A9921" s="1"/>
      <c r="B9921" s="1"/>
      <c r="D9921" s="1"/>
      <c r="E9921" s="1"/>
      <c r="F9921" s="1"/>
      <c r="M9921" s="1"/>
      <c r="N9921" s="1"/>
    </row>
    <row r="9922" spans="1:14">
      <c r="A9922" s="1"/>
      <c r="B9922" s="1"/>
      <c r="D9922" s="1"/>
      <c r="E9922" s="1"/>
      <c r="F9922" s="1"/>
      <c r="M9922" s="1"/>
      <c r="N9922" s="1"/>
    </row>
    <row r="9923" spans="1:14">
      <c r="A9923" s="1"/>
      <c r="B9923" s="1"/>
      <c r="D9923" s="1"/>
      <c r="E9923" s="1"/>
      <c r="F9923" s="1"/>
      <c r="M9923" s="1"/>
      <c r="N9923" s="1"/>
    </row>
    <row r="9924" spans="1:14">
      <c r="A9924" s="1"/>
      <c r="B9924" s="1"/>
      <c r="D9924" s="1"/>
      <c r="E9924" s="1"/>
      <c r="F9924" s="1"/>
      <c r="M9924" s="1"/>
      <c r="N9924" s="1"/>
    </row>
    <row r="9925" spans="1:14">
      <c r="A9925" s="1"/>
      <c r="B9925" s="1"/>
      <c r="D9925" s="1"/>
      <c r="E9925" s="1"/>
      <c r="F9925" s="1"/>
      <c r="M9925" s="1"/>
      <c r="N9925" s="1"/>
    </row>
    <row r="9926" spans="1:14">
      <c r="A9926" s="1"/>
      <c r="B9926" s="1"/>
      <c r="D9926" s="1"/>
      <c r="E9926" s="1"/>
      <c r="F9926" s="1"/>
      <c r="M9926" s="1"/>
      <c r="N9926" s="1"/>
    </row>
    <row r="9927" spans="1:14">
      <c r="A9927" s="1"/>
      <c r="B9927" s="1"/>
      <c r="D9927" s="1"/>
      <c r="E9927" s="1"/>
      <c r="F9927" s="1"/>
      <c r="M9927" s="1"/>
      <c r="N9927" s="1"/>
    </row>
    <row r="9928" spans="1:14">
      <c r="A9928" s="1"/>
      <c r="B9928" s="1"/>
      <c r="D9928" s="1"/>
      <c r="E9928" s="1"/>
      <c r="F9928" s="1"/>
      <c r="M9928" s="1"/>
      <c r="N9928" s="1"/>
    </row>
    <row r="9929" spans="1:14">
      <c r="A9929" s="1"/>
      <c r="B9929" s="1"/>
      <c r="D9929" s="1"/>
      <c r="E9929" s="1"/>
      <c r="F9929" s="1"/>
      <c r="M9929" s="1"/>
      <c r="N9929" s="1"/>
    </row>
    <row r="9930" spans="1:14">
      <c r="A9930" s="1"/>
      <c r="B9930" s="1"/>
      <c r="D9930" s="1"/>
      <c r="E9930" s="1"/>
      <c r="F9930" s="1"/>
      <c r="M9930" s="1"/>
      <c r="N9930" s="1"/>
    </row>
    <row r="9931" spans="1:14">
      <c r="A9931" s="1"/>
      <c r="B9931" s="1"/>
      <c r="D9931" s="1"/>
      <c r="E9931" s="1"/>
      <c r="F9931" s="1"/>
      <c r="M9931" s="1"/>
      <c r="N9931" s="1"/>
    </row>
    <row r="9932" spans="1:14">
      <c r="A9932" s="1"/>
      <c r="B9932" s="1"/>
      <c r="D9932" s="1"/>
      <c r="E9932" s="1"/>
      <c r="F9932" s="1"/>
      <c r="M9932" s="1"/>
      <c r="N9932" s="1"/>
    </row>
    <row r="9933" spans="1:14">
      <c r="A9933" s="1"/>
      <c r="B9933" s="1"/>
      <c r="D9933" s="1"/>
      <c r="E9933" s="1"/>
      <c r="F9933" s="1"/>
      <c r="M9933" s="1"/>
      <c r="N9933" s="1"/>
    </row>
    <row r="9934" spans="1:14">
      <c r="A9934" s="1"/>
      <c r="B9934" s="1"/>
      <c r="D9934" s="1"/>
      <c r="E9934" s="1"/>
      <c r="F9934" s="1"/>
      <c r="M9934" s="1"/>
      <c r="N9934" s="1"/>
    </row>
    <row r="9935" spans="1:14">
      <c r="A9935" s="1"/>
      <c r="B9935" s="1"/>
      <c r="D9935" s="1"/>
      <c r="E9935" s="1"/>
      <c r="F9935" s="1"/>
      <c r="M9935" s="1"/>
      <c r="N9935" s="1"/>
    </row>
    <row r="9936" spans="1:14">
      <c r="A9936" s="1"/>
      <c r="B9936" s="1"/>
      <c r="D9936" s="1"/>
      <c r="E9936" s="1"/>
      <c r="F9936" s="1"/>
      <c r="M9936" s="1"/>
      <c r="N9936" s="1"/>
    </row>
    <row r="9937" spans="1:14">
      <c r="A9937" s="1"/>
      <c r="B9937" s="1"/>
      <c r="D9937" s="1"/>
      <c r="E9937" s="1"/>
      <c r="F9937" s="1"/>
      <c r="M9937" s="1"/>
      <c r="N9937" s="1"/>
    </row>
    <row r="9938" spans="1:14">
      <c r="A9938" s="1"/>
      <c r="B9938" s="1"/>
      <c r="D9938" s="1"/>
      <c r="E9938" s="1"/>
      <c r="F9938" s="1"/>
      <c r="M9938" s="1"/>
      <c r="N9938" s="1"/>
    </row>
    <row r="9939" spans="1:14">
      <c r="A9939" s="1"/>
      <c r="B9939" s="1"/>
      <c r="D9939" s="1"/>
      <c r="E9939" s="1"/>
      <c r="F9939" s="1"/>
      <c r="M9939" s="1"/>
      <c r="N9939" s="1"/>
    </row>
    <row r="9940" spans="1:14">
      <c r="A9940" s="1"/>
      <c r="B9940" s="1"/>
      <c r="D9940" s="1"/>
      <c r="E9940" s="1"/>
      <c r="F9940" s="1"/>
      <c r="M9940" s="1"/>
      <c r="N9940" s="1"/>
    </row>
    <row r="9941" spans="1:14">
      <c r="A9941" s="1"/>
      <c r="B9941" s="1"/>
      <c r="D9941" s="1"/>
      <c r="E9941" s="1"/>
      <c r="F9941" s="1"/>
      <c r="M9941" s="1"/>
      <c r="N9941" s="1"/>
    </row>
    <row r="9942" spans="1:14">
      <c r="A9942" s="1"/>
      <c r="B9942" s="1"/>
      <c r="D9942" s="1"/>
      <c r="E9942" s="1"/>
      <c r="F9942" s="1"/>
      <c r="M9942" s="1"/>
      <c r="N9942" s="1"/>
    </row>
    <row r="9943" spans="1:14">
      <c r="A9943" s="1"/>
      <c r="B9943" s="1"/>
      <c r="D9943" s="1"/>
      <c r="E9943" s="1"/>
      <c r="F9943" s="1"/>
      <c r="M9943" s="1"/>
      <c r="N9943" s="1"/>
    </row>
    <row r="9944" spans="1:14">
      <c r="A9944" s="1"/>
      <c r="B9944" s="1"/>
      <c r="D9944" s="1"/>
      <c r="E9944" s="1"/>
      <c r="F9944" s="1"/>
      <c r="M9944" s="1"/>
      <c r="N9944" s="1"/>
    </row>
    <row r="9945" spans="1:14">
      <c r="A9945" s="1"/>
      <c r="B9945" s="1"/>
      <c r="D9945" s="1"/>
      <c r="E9945" s="1"/>
      <c r="F9945" s="1"/>
      <c r="M9945" s="1"/>
      <c r="N9945" s="1"/>
    </row>
    <row r="9946" spans="1:14">
      <c r="A9946" s="1"/>
      <c r="B9946" s="1"/>
      <c r="D9946" s="1"/>
      <c r="E9946" s="1"/>
      <c r="F9946" s="1"/>
      <c r="M9946" s="1"/>
      <c r="N9946" s="1"/>
    </row>
    <row r="9947" spans="1:14">
      <c r="A9947" s="1"/>
      <c r="B9947" s="1"/>
      <c r="D9947" s="1"/>
      <c r="E9947" s="1"/>
      <c r="F9947" s="1"/>
      <c r="M9947" s="1"/>
      <c r="N9947" s="1"/>
    </row>
    <row r="9948" spans="1:14">
      <c r="A9948" s="1"/>
      <c r="B9948" s="1"/>
      <c r="D9948" s="1"/>
      <c r="E9948" s="1"/>
      <c r="F9948" s="1"/>
      <c r="M9948" s="1"/>
      <c r="N9948" s="1"/>
    </row>
    <row r="9949" spans="1:14">
      <c r="A9949" s="1"/>
      <c r="B9949" s="1"/>
      <c r="D9949" s="1"/>
      <c r="E9949" s="1"/>
      <c r="F9949" s="1"/>
      <c r="M9949" s="1"/>
      <c r="N9949" s="1"/>
    </row>
    <row r="9950" spans="1:14">
      <c r="A9950" s="1"/>
      <c r="B9950" s="1"/>
      <c r="D9950" s="1"/>
      <c r="E9950" s="1"/>
      <c r="F9950" s="1"/>
      <c r="M9950" s="1"/>
      <c r="N9950" s="1"/>
    </row>
    <row r="9951" spans="1:14">
      <c r="A9951" s="1"/>
      <c r="B9951" s="1"/>
      <c r="D9951" s="1"/>
      <c r="E9951" s="1"/>
      <c r="F9951" s="1"/>
      <c r="M9951" s="1"/>
      <c r="N9951" s="1"/>
    </row>
    <row r="9952" spans="1:14">
      <c r="A9952" s="1"/>
      <c r="B9952" s="1"/>
      <c r="D9952" s="1"/>
      <c r="E9952" s="1"/>
      <c r="F9952" s="1"/>
      <c r="M9952" s="1"/>
      <c r="N9952" s="1"/>
    </row>
    <row r="9953" spans="1:14">
      <c r="A9953" s="1"/>
      <c r="B9953" s="1"/>
      <c r="D9953" s="1"/>
      <c r="E9953" s="1"/>
      <c r="F9953" s="1"/>
      <c r="M9953" s="1"/>
      <c r="N9953" s="1"/>
    </row>
    <row r="9954" spans="1:14">
      <c r="A9954" s="1"/>
      <c r="B9954" s="1"/>
      <c r="D9954" s="1"/>
      <c r="E9954" s="1"/>
      <c r="F9954" s="1"/>
      <c r="M9954" s="1"/>
      <c r="N9954" s="1"/>
    </row>
    <row r="9955" spans="1:14">
      <c r="A9955" s="1"/>
      <c r="B9955" s="1"/>
      <c r="D9955" s="1"/>
      <c r="E9955" s="1"/>
      <c r="F9955" s="1"/>
      <c r="M9955" s="1"/>
      <c r="N9955" s="1"/>
    </row>
    <row r="9956" spans="1:14">
      <c r="A9956" s="1"/>
      <c r="B9956" s="1"/>
      <c r="D9956" s="1"/>
      <c r="E9956" s="1"/>
      <c r="F9956" s="1"/>
      <c r="M9956" s="1"/>
      <c r="N9956" s="1"/>
    </row>
    <row r="9957" spans="1:14">
      <c r="A9957" s="1"/>
      <c r="B9957" s="1"/>
      <c r="D9957" s="1"/>
      <c r="E9957" s="1"/>
      <c r="F9957" s="1"/>
      <c r="M9957" s="1"/>
      <c r="N9957" s="1"/>
    </row>
    <row r="9958" spans="1:14">
      <c r="A9958" s="1"/>
      <c r="B9958" s="1"/>
      <c r="D9958" s="1"/>
      <c r="E9958" s="1"/>
      <c r="F9958" s="1"/>
      <c r="M9958" s="1"/>
      <c r="N9958" s="1"/>
    </row>
    <row r="9959" spans="1:14">
      <c r="A9959" s="1"/>
      <c r="B9959" s="1"/>
      <c r="D9959" s="1"/>
      <c r="E9959" s="1"/>
      <c r="F9959" s="1"/>
      <c r="M9959" s="1"/>
      <c r="N9959" s="1"/>
    </row>
    <row r="9960" spans="1:14">
      <c r="A9960" s="1"/>
      <c r="B9960" s="1"/>
      <c r="D9960" s="1"/>
      <c r="E9960" s="1"/>
      <c r="F9960" s="1"/>
      <c r="M9960" s="1"/>
      <c r="N9960" s="1"/>
    </row>
    <row r="9961" spans="1:14">
      <c r="A9961" s="1"/>
      <c r="B9961" s="1"/>
      <c r="D9961" s="1"/>
      <c r="E9961" s="1"/>
      <c r="F9961" s="1"/>
      <c r="M9961" s="1"/>
      <c r="N9961" s="1"/>
    </row>
    <row r="9962" spans="1:14">
      <c r="A9962" s="1"/>
      <c r="B9962" s="1"/>
      <c r="D9962" s="1"/>
      <c r="E9962" s="1"/>
      <c r="F9962" s="1"/>
      <c r="M9962" s="1"/>
      <c r="N9962" s="1"/>
    </row>
    <row r="9963" spans="1:14">
      <c r="A9963" s="1"/>
      <c r="B9963" s="1"/>
      <c r="D9963" s="1"/>
      <c r="E9963" s="1"/>
      <c r="F9963" s="1"/>
      <c r="M9963" s="1"/>
      <c r="N9963" s="1"/>
    </row>
    <row r="9964" spans="1:14">
      <c r="A9964" s="1"/>
      <c r="B9964" s="1"/>
      <c r="D9964" s="1"/>
      <c r="E9964" s="1"/>
      <c r="F9964" s="1"/>
      <c r="M9964" s="1"/>
      <c r="N9964" s="1"/>
    </row>
    <row r="9965" spans="1:14">
      <c r="A9965" s="1"/>
      <c r="B9965" s="1"/>
      <c r="D9965" s="1"/>
      <c r="E9965" s="1"/>
      <c r="F9965" s="1"/>
      <c r="M9965" s="1"/>
      <c r="N9965" s="1"/>
    </row>
    <row r="9966" spans="1:14">
      <c r="A9966" s="1"/>
      <c r="B9966" s="1"/>
      <c r="D9966" s="1"/>
      <c r="E9966" s="1"/>
      <c r="F9966" s="1"/>
      <c r="M9966" s="1"/>
      <c r="N9966" s="1"/>
    </row>
    <row r="9967" spans="1:14">
      <c r="A9967" s="1"/>
      <c r="B9967" s="1"/>
      <c r="D9967" s="1"/>
      <c r="E9967" s="1"/>
      <c r="F9967" s="1"/>
      <c r="M9967" s="1"/>
      <c r="N9967" s="1"/>
    </row>
    <row r="9968" spans="1:14">
      <c r="A9968" s="1"/>
      <c r="B9968" s="1"/>
      <c r="D9968" s="1"/>
      <c r="E9968" s="1"/>
      <c r="F9968" s="1"/>
      <c r="M9968" s="1"/>
      <c r="N9968" s="1"/>
    </row>
    <row r="9969" spans="1:14">
      <c r="A9969" s="1"/>
      <c r="B9969" s="1"/>
      <c r="D9969" s="1"/>
      <c r="E9969" s="1"/>
      <c r="F9969" s="1"/>
      <c r="M9969" s="1"/>
      <c r="N9969" s="1"/>
    </row>
    <row r="9970" spans="1:14">
      <c r="A9970" s="1"/>
      <c r="B9970" s="1"/>
      <c r="D9970" s="1"/>
      <c r="E9970" s="1"/>
      <c r="F9970" s="1"/>
      <c r="M9970" s="1"/>
      <c r="N9970" s="1"/>
    </row>
    <row r="9971" spans="1:14">
      <c r="A9971" s="1"/>
      <c r="B9971" s="1"/>
      <c r="D9971" s="1"/>
      <c r="E9971" s="1"/>
      <c r="F9971" s="1"/>
      <c r="M9971" s="1"/>
      <c r="N9971" s="1"/>
    </row>
    <row r="9972" spans="1:14">
      <c r="A9972" s="1"/>
      <c r="B9972" s="1"/>
      <c r="D9972" s="1"/>
      <c r="E9972" s="1"/>
      <c r="F9972" s="1"/>
      <c r="M9972" s="1"/>
      <c r="N9972" s="1"/>
    </row>
    <row r="9973" spans="1:14">
      <c r="A9973" s="1"/>
      <c r="B9973" s="1"/>
      <c r="D9973" s="1"/>
      <c r="E9973" s="1"/>
      <c r="F9973" s="1"/>
      <c r="M9973" s="1"/>
      <c r="N9973" s="1"/>
    </row>
    <row r="9974" spans="1:14">
      <c r="A9974" s="1"/>
      <c r="B9974" s="1"/>
      <c r="D9974" s="1"/>
      <c r="E9974" s="1"/>
      <c r="F9974" s="1"/>
      <c r="M9974" s="1"/>
      <c r="N9974" s="1"/>
    </row>
    <row r="9975" spans="1:14">
      <c r="A9975" s="1"/>
      <c r="B9975" s="1"/>
      <c r="D9975" s="1"/>
      <c r="E9975" s="1"/>
      <c r="F9975" s="1"/>
      <c r="M9975" s="1"/>
      <c r="N9975" s="1"/>
    </row>
    <row r="9976" spans="1:14">
      <c r="A9976" s="1"/>
      <c r="B9976" s="1"/>
      <c r="D9976" s="1"/>
      <c r="E9976" s="1"/>
      <c r="F9976" s="1"/>
      <c r="M9976" s="1"/>
      <c r="N9976" s="1"/>
    </row>
    <row r="9977" spans="1:14">
      <c r="A9977" s="1"/>
      <c r="B9977" s="1"/>
      <c r="D9977" s="1"/>
      <c r="E9977" s="1"/>
      <c r="F9977" s="1"/>
      <c r="M9977" s="1"/>
      <c r="N9977" s="1"/>
    </row>
    <row r="9978" spans="1:14">
      <c r="A9978" s="1"/>
      <c r="B9978" s="1"/>
      <c r="D9978" s="1"/>
      <c r="E9978" s="1"/>
      <c r="F9978" s="1"/>
      <c r="M9978" s="1"/>
      <c r="N9978" s="1"/>
    </row>
    <row r="9979" spans="1:14">
      <c r="A9979" s="1"/>
      <c r="B9979" s="1"/>
      <c r="D9979" s="1"/>
      <c r="E9979" s="1"/>
      <c r="F9979" s="1"/>
      <c r="M9979" s="1"/>
      <c r="N9979" s="1"/>
    </row>
    <row r="9980" spans="1:14">
      <c r="A9980" s="1"/>
      <c r="B9980" s="1"/>
      <c r="D9980" s="1"/>
      <c r="E9980" s="1"/>
      <c r="F9980" s="1"/>
      <c r="M9980" s="1"/>
      <c r="N9980" s="1"/>
    </row>
    <row r="9981" spans="1:14">
      <c r="A9981" s="1"/>
      <c r="B9981" s="1"/>
      <c r="D9981" s="1"/>
      <c r="E9981" s="1"/>
      <c r="F9981" s="1"/>
      <c r="M9981" s="1"/>
      <c r="N9981" s="1"/>
    </row>
    <row r="9982" spans="1:14">
      <c r="A9982" s="1"/>
      <c r="B9982" s="1"/>
      <c r="D9982" s="1"/>
      <c r="E9982" s="1"/>
      <c r="F9982" s="1"/>
      <c r="M9982" s="1"/>
      <c r="N9982" s="1"/>
    </row>
    <row r="9983" spans="1:14">
      <c r="A9983" s="1"/>
      <c r="B9983" s="1"/>
      <c r="D9983" s="1"/>
      <c r="E9983" s="1"/>
      <c r="F9983" s="1"/>
      <c r="M9983" s="1"/>
      <c r="N9983" s="1"/>
    </row>
    <row r="9984" spans="1:14">
      <c r="A9984" s="1"/>
      <c r="B9984" s="1"/>
      <c r="D9984" s="1"/>
      <c r="E9984" s="1"/>
      <c r="F9984" s="1"/>
      <c r="M9984" s="1"/>
      <c r="N9984" s="1"/>
    </row>
    <row r="9985" spans="1:14">
      <c r="A9985" s="1"/>
      <c r="B9985" s="1"/>
      <c r="D9985" s="1"/>
      <c r="E9985" s="1"/>
      <c r="F9985" s="1"/>
      <c r="M9985" s="1"/>
      <c r="N9985" s="1"/>
    </row>
    <row r="9986" spans="1:14">
      <c r="A9986" s="1"/>
      <c r="B9986" s="1"/>
      <c r="D9986" s="1"/>
      <c r="E9986" s="1"/>
      <c r="F9986" s="1"/>
      <c r="M9986" s="1"/>
      <c r="N9986" s="1"/>
    </row>
    <row r="9987" spans="1:14">
      <c r="A9987" s="1"/>
      <c r="B9987" s="1"/>
      <c r="D9987" s="1"/>
      <c r="E9987" s="1"/>
      <c r="F9987" s="1"/>
      <c r="M9987" s="1"/>
      <c r="N9987" s="1"/>
    </row>
    <row r="9988" spans="1:14">
      <c r="A9988" s="1"/>
      <c r="B9988" s="1"/>
      <c r="D9988" s="1"/>
      <c r="E9988" s="1"/>
      <c r="F9988" s="1"/>
      <c r="M9988" s="1"/>
      <c r="N9988" s="1"/>
    </row>
    <row r="9989" spans="1:14">
      <c r="A9989" s="1"/>
      <c r="B9989" s="1"/>
      <c r="D9989" s="1"/>
      <c r="E9989" s="1"/>
      <c r="F9989" s="1"/>
      <c r="M9989" s="1"/>
      <c r="N9989" s="1"/>
    </row>
    <row r="9990" spans="1:14">
      <c r="A9990" s="1"/>
      <c r="B9990" s="1"/>
      <c r="D9990" s="1"/>
      <c r="E9990" s="1"/>
      <c r="F9990" s="1"/>
      <c r="M9990" s="1"/>
      <c r="N9990" s="1"/>
    </row>
    <row r="9991" spans="1:14">
      <c r="A9991" s="1"/>
      <c r="B9991" s="1"/>
      <c r="D9991" s="1"/>
      <c r="E9991" s="1"/>
      <c r="F9991" s="1"/>
      <c r="M9991" s="1"/>
      <c r="N9991" s="1"/>
    </row>
    <row r="9992" spans="1:14">
      <c r="A9992" s="1"/>
      <c r="B9992" s="1"/>
      <c r="D9992" s="1"/>
      <c r="E9992" s="1"/>
      <c r="F9992" s="1"/>
      <c r="M9992" s="1"/>
      <c r="N9992" s="1"/>
    </row>
    <row r="9993" spans="1:14">
      <c r="A9993" s="1"/>
      <c r="B9993" s="1"/>
      <c r="D9993" s="1"/>
      <c r="E9993" s="1"/>
      <c r="F9993" s="1"/>
      <c r="M9993" s="1"/>
      <c r="N9993" s="1"/>
    </row>
    <row r="9994" spans="1:14">
      <c r="A9994" s="1"/>
      <c r="B9994" s="1"/>
      <c r="D9994" s="1"/>
      <c r="E9994" s="1"/>
      <c r="F9994" s="1"/>
      <c r="M9994" s="1"/>
      <c r="N9994" s="1"/>
    </row>
    <row r="9995" spans="1:14">
      <c r="A9995" s="1"/>
      <c r="B9995" s="1"/>
      <c r="D9995" s="1"/>
      <c r="E9995" s="1"/>
      <c r="F9995" s="1"/>
      <c r="M9995" s="1"/>
      <c r="N9995" s="1"/>
    </row>
    <row r="9996" spans="1:14">
      <c r="A9996" s="1"/>
      <c r="B9996" s="1"/>
      <c r="D9996" s="1"/>
      <c r="E9996" s="1"/>
      <c r="F9996" s="1"/>
      <c r="M9996" s="1"/>
      <c r="N9996" s="1"/>
    </row>
    <row r="9997" spans="1:14">
      <c r="A9997" s="1"/>
      <c r="B9997" s="1"/>
      <c r="D9997" s="1"/>
      <c r="E9997" s="1"/>
      <c r="F9997" s="1"/>
      <c r="M9997" s="1"/>
      <c r="N9997" s="1"/>
    </row>
    <row r="9998" spans="1:14">
      <c r="A9998" s="1"/>
      <c r="B9998" s="1"/>
      <c r="D9998" s="1"/>
      <c r="E9998" s="1"/>
      <c r="F9998" s="1"/>
      <c r="M9998" s="1"/>
      <c r="N9998" s="1"/>
    </row>
    <row r="9999" spans="1:14">
      <c r="A9999" s="1"/>
      <c r="B9999" s="1"/>
      <c r="D9999" s="1"/>
      <c r="E9999" s="1"/>
      <c r="F9999" s="1"/>
      <c r="M9999" s="1"/>
      <c r="N9999" s="1"/>
    </row>
    <row r="10000" spans="1:14">
      <c r="A10000" s="1"/>
      <c r="B10000" s="1"/>
      <c r="D10000" s="1"/>
      <c r="E10000" s="1"/>
      <c r="F10000" s="1"/>
      <c r="M10000" s="1"/>
      <c r="N10000" s="1"/>
    </row>
    <row r="10001" spans="1:14">
      <c r="A10001" s="1"/>
      <c r="B10001" s="1"/>
      <c r="D10001" s="1"/>
      <c r="E10001" s="1"/>
      <c r="F10001" s="1"/>
      <c r="M10001" s="1"/>
      <c r="N10001" s="1"/>
    </row>
    <row r="10002" spans="1:14">
      <c r="A10002" s="1"/>
      <c r="B10002" s="1"/>
      <c r="D10002" s="1"/>
      <c r="E10002" s="1"/>
      <c r="F10002" s="1"/>
      <c r="M10002" s="1"/>
      <c r="N10002" s="1"/>
    </row>
    <row r="10003" spans="1:14">
      <c r="A10003" s="1"/>
      <c r="B10003" s="1"/>
      <c r="D10003" s="1"/>
      <c r="E10003" s="1"/>
      <c r="F10003" s="1"/>
      <c r="M10003" s="1"/>
      <c r="N10003" s="1"/>
    </row>
    <row r="10004" spans="1:14">
      <c r="A10004" s="1"/>
      <c r="B10004" s="1"/>
      <c r="D10004" s="1"/>
      <c r="E10004" s="1"/>
      <c r="F10004" s="1"/>
      <c r="M10004" s="1"/>
      <c r="N10004" s="1"/>
    </row>
    <row r="10005" spans="1:14">
      <c r="A10005" s="1"/>
      <c r="B10005" s="1"/>
      <c r="D10005" s="1"/>
      <c r="E10005" s="1"/>
      <c r="F10005" s="1"/>
      <c r="M10005" s="1"/>
      <c r="N10005" s="1"/>
    </row>
    <row r="10006" spans="1:14">
      <c r="A10006" s="1"/>
      <c r="B10006" s="1"/>
      <c r="D10006" s="1"/>
      <c r="E10006" s="1"/>
      <c r="F10006" s="1"/>
      <c r="M10006" s="1"/>
      <c r="N10006" s="1"/>
    </row>
    <row r="10007" spans="1:14">
      <c r="A10007" s="1"/>
      <c r="B10007" s="1"/>
      <c r="D10007" s="1"/>
      <c r="E10007" s="1"/>
      <c r="F10007" s="1"/>
      <c r="M10007" s="1"/>
      <c r="N10007" s="1"/>
    </row>
    <row r="10008" spans="1:14">
      <c r="A10008" s="1"/>
      <c r="B10008" s="1"/>
      <c r="D10008" s="1"/>
      <c r="E10008" s="1"/>
      <c r="F10008" s="1"/>
      <c r="M10008" s="1"/>
      <c r="N10008" s="1"/>
    </row>
    <row r="10009" spans="1:14">
      <c r="A10009" s="1"/>
      <c r="B10009" s="1"/>
      <c r="D10009" s="1"/>
      <c r="E10009" s="1"/>
      <c r="F10009" s="1"/>
      <c r="M10009" s="1"/>
      <c r="N10009" s="1"/>
    </row>
    <row r="10010" spans="1:14">
      <c r="A10010" s="1"/>
      <c r="B10010" s="1"/>
      <c r="D10010" s="1"/>
      <c r="E10010" s="1"/>
      <c r="F10010" s="1"/>
      <c r="M10010" s="1"/>
      <c r="N10010" s="1"/>
    </row>
    <row r="10011" spans="1:14">
      <c r="A10011" s="1"/>
      <c r="B10011" s="1"/>
      <c r="D10011" s="1"/>
      <c r="E10011" s="1"/>
      <c r="F10011" s="1"/>
      <c r="M10011" s="1"/>
      <c r="N10011" s="1"/>
    </row>
    <row r="10012" spans="1:14">
      <c r="A10012" s="1"/>
      <c r="B10012" s="1"/>
      <c r="D10012" s="1"/>
      <c r="E10012" s="1"/>
      <c r="F10012" s="1"/>
      <c r="M10012" s="1"/>
      <c r="N10012" s="1"/>
    </row>
    <row r="10013" spans="1:14">
      <c r="A10013" s="1"/>
      <c r="B10013" s="1"/>
      <c r="D10013" s="1"/>
      <c r="E10013" s="1"/>
      <c r="F10013" s="1"/>
      <c r="M10013" s="1"/>
      <c r="N10013" s="1"/>
    </row>
    <row r="10014" spans="1:14">
      <c r="A10014" s="1"/>
      <c r="B10014" s="1"/>
      <c r="D10014" s="1"/>
      <c r="E10014" s="1"/>
      <c r="F10014" s="1"/>
      <c r="M10014" s="1"/>
      <c r="N10014" s="1"/>
    </row>
    <row r="10015" spans="1:14">
      <c r="A10015" s="1"/>
      <c r="B10015" s="1"/>
      <c r="D10015" s="1"/>
      <c r="E10015" s="1"/>
      <c r="F10015" s="1"/>
      <c r="M10015" s="1"/>
      <c r="N10015" s="1"/>
    </row>
    <row r="10016" spans="1:14">
      <c r="A10016" s="1"/>
      <c r="B10016" s="1"/>
      <c r="D10016" s="1"/>
      <c r="E10016" s="1"/>
      <c r="F10016" s="1"/>
      <c r="M10016" s="1"/>
      <c r="N10016" s="1"/>
    </row>
    <row r="10017" spans="1:14">
      <c r="A10017" s="1"/>
      <c r="B10017" s="1"/>
      <c r="D10017" s="1"/>
      <c r="E10017" s="1"/>
      <c r="F10017" s="1"/>
      <c r="M10017" s="1"/>
      <c r="N10017" s="1"/>
    </row>
    <row r="10018" spans="1:14">
      <c r="A10018" s="1"/>
      <c r="B10018" s="1"/>
      <c r="D10018" s="1"/>
      <c r="E10018" s="1"/>
      <c r="F10018" s="1"/>
      <c r="M10018" s="1"/>
      <c r="N10018" s="1"/>
    </row>
    <row r="10019" spans="1:14">
      <c r="A10019" s="1"/>
      <c r="B10019" s="1"/>
      <c r="D10019" s="1"/>
      <c r="E10019" s="1"/>
      <c r="F10019" s="1"/>
      <c r="M10019" s="1"/>
      <c r="N10019" s="1"/>
    </row>
    <row r="10020" spans="1:14">
      <c r="A10020" s="1"/>
      <c r="B10020" s="1"/>
      <c r="D10020" s="1"/>
      <c r="E10020" s="1"/>
      <c r="F10020" s="1"/>
      <c r="M10020" s="1"/>
      <c r="N10020" s="1"/>
    </row>
    <row r="10021" spans="1:14">
      <c r="A10021" s="1"/>
      <c r="B10021" s="1"/>
      <c r="D10021" s="1"/>
      <c r="E10021" s="1"/>
      <c r="F10021" s="1"/>
      <c r="M10021" s="1"/>
      <c r="N10021" s="1"/>
    </row>
    <row r="10022" spans="1:14">
      <c r="A10022" s="1"/>
      <c r="B10022" s="1"/>
      <c r="D10022" s="1"/>
      <c r="E10022" s="1"/>
      <c r="F10022" s="1"/>
      <c r="M10022" s="1"/>
      <c r="N10022" s="1"/>
    </row>
    <row r="10023" spans="1:14">
      <c r="A10023" s="1"/>
      <c r="B10023" s="1"/>
      <c r="D10023" s="1"/>
      <c r="E10023" s="1"/>
      <c r="F10023" s="1"/>
      <c r="M10023" s="1"/>
      <c r="N10023" s="1"/>
    </row>
    <row r="10024" spans="1:14">
      <c r="A10024" s="1"/>
      <c r="B10024" s="1"/>
      <c r="D10024" s="1"/>
      <c r="E10024" s="1"/>
      <c r="F10024" s="1"/>
      <c r="M10024" s="1"/>
      <c r="N10024" s="1"/>
    </row>
    <row r="10025" spans="1:14">
      <c r="A10025" s="1"/>
      <c r="B10025" s="1"/>
      <c r="D10025" s="1"/>
      <c r="E10025" s="1"/>
      <c r="F10025" s="1"/>
      <c r="M10025" s="1"/>
      <c r="N10025" s="1"/>
    </row>
    <row r="10026" spans="1:14">
      <c r="A10026" s="1"/>
      <c r="B10026" s="1"/>
      <c r="D10026" s="1"/>
      <c r="E10026" s="1"/>
      <c r="F10026" s="1"/>
      <c r="M10026" s="1"/>
      <c r="N10026" s="1"/>
    </row>
    <row r="10027" spans="1:14">
      <c r="A10027" s="1"/>
      <c r="B10027" s="1"/>
      <c r="D10027" s="1"/>
      <c r="E10027" s="1"/>
      <c r="F10027" s="1"/>
      <c r="M10027" s="1"/>
      <c r="N10027" s="1"/>
    </row>
    <row r="10028" spans="1:14">
      <c r="A10028" s="1"/>
      <c r="B10028" s="1"/>
      <c r="D10028" s="1"/>
      <c r="E10028" s="1"/>
      <c r="F10028" s="1"/>
      <c r="M10028" s="1"/>
      <c r="N10028" s="1"/>
    </row>
    <row r="10029" spans="1:14">
      <c r="A10029" s="1"/>
      <c r="B10029" s="1"/>
      <c r="D10029" s="1"/>
      <c r="E10029" s="1"/>
      <c r="F10029" s="1"/>
      <c r="M10029" s="1"/>
      <c r="N10029" s="1"/>
    </row>
    <row r="10030" spans="1:14">
      <c r="A10030" s="1"/>
      <c r="B10030" s="1"/>
      <c r="D10030" s="1"/>
      <c r="E10030" s="1"/>
      <c r="F10030" s="1"/>
      <c r="M10030" s="1"/>
      <c r="N10030" s="1"/>
    </row>
    <row r="10031" spans="1:14">
      <c r="A10031" s="1"/>
      <c r="B10031" s="1"/>
      <c r="D10031" s="1"/>
      <c r="E10031" s="1"/>
      <c r="F10031" s="1"/>
      <c r="M10031" s="1"/>
      <c r="N10031" s="1"/>
    </row>
    <row r="10032" spans="1:14">
      <c r="A10032" s="1"/>
      <c r="B10032" s="1"/>
      <c r="D10032" s="1"/>
      <c r="E10032" s="1"/>
      <c r="F10032" s="1"/>
      <c r="M10032" s="1"/>
      <c r="N10032" s="1"/>
    </row>
    <row r="10033" spans="1:14">
      <c r="A10033" s="1"/>
      <c r="B10033" s="1"/>
      <c r="D10033" s="1"/>
      <c r="E10033" s="1"/>
      <c r="F10033" s="1"/>
      <c r="M10033" s="1"/>
      <c r="N10033" s="1"/>
    </row>
    <row r="10034" spans="1:14">
      <c r="A10034" s="1"/>
      <c r="B10034" s="1"/>
      <c r="D10034" s="1"/>
      <c r="E10034" s="1"/>
      <c r="F10034" s="1"/>
      <c r="M10034" s="1"/>
      <c r="N10034" s="1"/>
    </row>
    <row r="10035" spans="1:14">
      <c r="A10035" s="1"/>
      <c r="B10035" s="1"/>
      <c r="D10035" s="1"/>
      <c r="E10035" s="1"/>
      <c r="F10035" s="1"/>
      <c r="M10035" s="1"/>
      <c r="N10035" s="1"/>
    </row>
    <row r="10036" spans="1:14">
      <c r="A10036" s="1"/>
      <c r="B10036" s="1"/>
      <c r="D10036" s="1"/>
      <c r="E10036" s="1"/>
      <c r="F10036" s="1"/>
      <c r="M10036" s="1"/>
      <c r="N10036" s="1"/>
    </row>
    <row r="10037" spans="1:14">
      <c r="A10037" s="1"/>
      <c r="B10037" s="1"/>
      <c r="D10037" s="1"/>
      <c r="E10037" s="1"/>
      <c r="F10037" s="1"/>
      <c r="M10037" s="1"/>
      <c r="N10037" s="1"/>
    </row>
    <row r="10038" spans="1:14">
      <c r="A10038" s="1"/>
      <c r="B10038" s="1"/>
      <c r="D10038" s="1"/>
      <c r="E10038" s="1"/>
      <c r="F10038" s="1"/>
      <c r="M10038" s="1"/>
      <c r="N10038" s="1"/>
    </row>
    <row r="10039" spans="1:14">
      <c r="A10039" s="1"/>
      <c r="B10039" s="1"/>
      <c r="D10039" s="1"/>
      <c r="E10039" s="1"/>
      <c r="F10039" s="1"/>
      <c r="M10039" s="1"/>
      <c r="N10039" s="1"/>
    </row>
    <row r="10040" spans="1:14">
      <c r="A10040" s="1"/>
      <c r="B10040" s="1"/>
      <c r="D10040" s="1"/>
      <c r="E10040" s="1"/>
      <c r="F10040" s="1"/>
      <c r="M10040" s="1"/>
      <c r="N10040" s="1"/>
    </row>
    <row r="10041" spans="1:14">
      <c r="A10041" s="1"/>
      <c r="B10041" s="1"/>
      <c r="D10041" s="1"/>
      <c r="E10041" s="1"/>
      <c r="F10041" s="1"/>
      <c r="M10041" s="1"/>
      <c r="N10041" s="1"/>
    </row>
    <row r="10042" spans="1:14">
      <c r="A10042" s="1"/>
      <c r="B10042" s="1"/>
      <c r="D10042" s="1"/>
      <c r="E10042" s="1"/>
      <c r="F10042" s="1"/>
      <c r="M10042" s="1"/>
      <c r="N10042" s="1"/>
    </row>
    <row r="10043" spans="1:14">
      <c r="A10043" s="1"/>
      <c r="B10043" s="1"/>
      <c r="D10043" s="1"/>
      <c r="E10043" s="1"/>
      <c r="F10043" s="1"/>
      <c r="M10043" s="1"/>
      <c r="N10043" s="1"/>
    </row>
    <row r="10044" spans="1:14">
      <c r="A10044" s="1"/>
      <c r="B10044" s="1"/>
      <c r="D10044" s="1"/>
      <c r="E10044" s="1"/>
      <c r="F10044" s="1"/>
      <c r="M10044" s="1"/>
      <c r="N10044" s="1"/>
    </row>
    <row r="10045" spans="1:14">
      <c r="A10045" s="1"/>
      <c r="B10045" s="1"/>
      <c r="D10045" s="1"/>
      <c r="E10045" s="1"/>
      <c r="F10045" s="1"/>
      <c r="M10045" s="1"/>
      <c r="N10045" s="1"/>
    </row>
    <row r="10046" spans="1:14">
      <c r="A10046" s="1"/>
      <c r="B10046" s="1"/>
      <c r="D10046" s="1"/>
      <c r="E10046" s="1"/>
      <c r="F10046" s="1"/>
      <c r="M10046" s="1"/>
      <c r="N10046" s="1"/>
    </row>
    <row r="10047" spans="1:14">
      <c r="A10047" s="1"/>
      <c r="B10047" s="1"/>
      <c r="D10047" s="1"/>
      <c r="E10047" s="1"/>
      <c r="F10047" s="1"/>
      <c r="M10047" s="1"/>
      <c r="N10047" s="1"/>
    </row>
    <row r="10048" spans="1:14">
      <c r="A10048" s="1"/>
      <c r="B10048" s="1"/>
      <c r="D10048" s="1"/>
      <c r="E10048" s="1"/>
      <c r="F10048" s="1"/>
      <c r="M10048" s="1"/>
      <c r="N10048" s="1"/>
    </row>
    <row r="10049" spans="1:14">
      <c r="A10049" s="1"/>
      <c r="B10049" s="1"/>
      <c r="D10049" s="1"/>
      <c r="E10049" s="1"/>
      <c r="F10049" s="1"/>
      <c r="M10049" s="1"/>
      <c r="N10049" s="1"/>
    </row>
    <row r="10050" spans="1:14">
      <c r="A10050" s="1"/>
      <c r="B10050" s="1"/>
      <c r="D10050" s="1"/>
      <c r="E10050" s="1"/>
      <c r="F10050" s="1"/>
      <c r="M10050" s="1"/>
      <c r="N10050" s="1"/>
    </row>
    <row r="10051" spans="1:14">
      <c r="A10051" s="1"/>
      <c r="B10051" s="1"/>
      <c r="D10051" s="1"/>
      <c r="E10051" s="1"/>
      <c r="F10051" s="1"/>
      <c r="M10051" s="1"/>
      <c r="N10051" s="1"/>
    </row>
    <row r="10052" spans="1:14">
      <c r="A10052" s="1"/>
      <c r="B10052" s="1"/>
      <c r="D10052" s="1"/>
      <c r="E10052" s="1"/>
      <c r="F10052" s="1"/>
      <c r="M10052" s="1"/>
      <c r="N10052" s="1"/>
    </row>
    <row r="10053" spans="1:14">
      <c r="A10053" s="1"/>
      <c r="B10053" s="1"/>
      <c r="D10053" s="1"/>
      <c r="E10053" s="1"/>
      <c r="F10053" s="1"/>
      <c r="M10053" s="1"/>
      <c r="N10053" s="1"/>
    </row>
    <row r="10054" spans="1:14">
      <c r="A10054" s="1"/>
      <c r="B10054" s="1"/>
      <c r="D10054" s="1"/>
      <c r="E10054" s="1"/>
      <c r="F10054" s="1"/>
      <c r="M10054" s="1"/>
      <c r="N10054" s="1"/>
    </row>
    <row r="10055" spans="1:14">
      <c r="A10055" s="1"/>
      <c r="B10055" s="1"/>
      <c r="D10055" s="1"/>
      <c r="E10055" s="1"/>
      <c r="F10055" s="1"/>
      <c r="M10055" s="1"/>
      <c r="N10055" s="1"/>
    </row>
    <row r="10056" spans="1:14">
      <c r="A10056" s="1"/>
      <c r="B10056" s="1"/>
      <c r="D10056" s="1"/>
      <c r="E10056" s="1"/>
      <c r="F10056" s="1"/>
      <c r="M10056" s="1"/>
      <c r="N10056" s="1"/>
    </row>
    <row r="10057" spans="1:14">
      <c r="A10057" s="1"/>
      <c r="B10057" s="1"/>
      <c r="D10057" s="1"/>
      <c r="E10057" s="1"/>
      <c r="F10057" s="1"/>
      <c r="M10057" s="1"/>
      <c r="N10057" s="1"/>
    </row>
    <row r="10058" spans="1:14">
      <c r="A10058" s="1"/>
      <c r="B10058" s="1"/>
      <c r="D10058" s="1"/>
      <c r="E10058" s="1"/>
      <c r="F10058" s="1"/>
      <c r="M10058" s="1"/>
      <c r="N10058" s="1"/>
    </row>
    <row r="10059" spans="1:14">
      <c r="A10059" s="1"/>
      <c r="B10059" s="1"/>
      <c r="D10059" s="1"/>
      <c r="E10059" s="1"/>
      <c r="F10059" s="1"/>
      <c r="M10059" s="1"/>
      <c r="N10059" s="1"/>
    </row>
    <row r="10060" spans="1:14">
      <c r="A10060" s="1"/>
      <c r="B10060" s="1"/>
      <c r="D10060" s="1"/>
      <c r="E10060" s="1"/>
      <c r="F10060" s="1"/>
      <c r="M10060" s="1"/>
      <c r="N10060" s="1"/>
    </row>
    <row r="10061" spans="1:14">
      <c r="A10061" s="1"/>
      <c r="B10061" s="1"/>
      <c r="D10061" s="1"/>
      <c r="E10061" s="1"/>
      <c r="F10061" s="1"/>
      <c r="M10061" s="1"/>
      <c r="N10061" s="1"/>
    </row>
    <row r="10062" spans="1:14">
      <c r="A10062" s="1"/>
      <c r="B10062" s="1"/>
      <c r="D10062" s="1"/>
      <c r="E10062" s="1"/>
      <c r="F10062" s="1"/>
      <c r="M10062" s="1"/>
      <c r="N10062" s="1"/>
    </row>
    <row r="10063" spans="1:14">
      <c r="A10063" s="1"/>
      <c r="B10063" s="1"/>
      <c r="D10063" s="1"/>
      <c r="E10063" s="1"/>
      <c r="F10063" s="1"/>
      <c r="M10063" s="1"/>
      <c r="N10063" s="1"/>
    </row>
    <row r="10064" spans="1:14">
      <c r="A10064" s="1"/>
      <c r="B10064" s="1"/>
      <c r="D10064" s="1"/>
      <c r="E10064" s="1"/>
      <c r="F10064" s="1"/>
      <c r="M10064" s="1"/>
      <c r="N10064" s="1"/>
    </row>
    <row r="10065" spans="1:14">
      <c r="A10065" s="1"/>
      <c r="B10065" s="1"/>
      <c r="D10065" s="1"/>
      <c r="E10065" s="1"/>
      <c r="F10065" s="1"/>
      <c r="M10065" s="1"/>
      <c r="N10065" s="1"/>
    </row>
    <row r="10066" spans="1:14">
      <c r="A10066" s="1"/>
      <c r="B10066" s="1"/>
      <c r="D10066" s="1"/>
      <c r="E10066" s="1"/>
      <c r="F10066" s="1"/>
      <c r="M10066" s="1"/>
      <c r="N10066" s="1"/>
    </row>
    <row r="10067" spans="1:14">
      <c r="A10067" s="1"/>
      <c r="B10067" s="1"/>
      <c r="D10067" s="1"/>
      <c r="E10067" s="1"/>
      <c r="F10067" s="1"/>
      <c r="M10067" s="1"/>
      <c r="N10067" s="1"/>
    </row>
    <row r="10068" spans="1:14">
      <c r="A10068" s="1"/>
      <c r="B10068" s="1"/>
      <c r="D10068" s="1"/>
      <c r="E10068" s="1"/>
      <c r="F10068" s="1"/>
      <c r="M10068" s="1"/>
      <c r="N10068" s="1"/>
    </row>
    <row r="10069" spans="1:14">
      <c r="A10069" s="1"/>
      <c r="B10069" s="1"/>
      <c r="D10069" s="1"/>
      <c r="E10069" s="1"/>
      <c r="F10069" s="1"/>
      <c r="M10069" s="1"/>
      <c r="N10069" s="1"/>
    </row>
    <row r="10070" spans="1:14">
      <c r="A10070" s="1"/>
      <c r="B10070" s="1"/>
      <c r="D10070" s="1"/>
      <c r="E10070" s="1"/>
      <c r="F10070" s="1"/>
      <c r="M10070" s="1"/>
      <c r="N10070" s="1"/>
    </row>
    <row r="10071" spans="1:14">
      <c r="A10071" s="1"/>
      <c r="B10071" s="1"/>
      <c r="D10071" s="1"/>
      <c r="E10071" s="1"/>
      <c r="F10071" s="1"/>
      <c r="M10071" s="1"/>
      <c r="N10071" s="1"/>
    </row>
    <row r="10072" spans="1:14">
      <c r="A10072" s="1"/>
      <c r="B10072" s="1"/>
      <c r="D10072" s="1"/>
      <c r="E10072" s="1"/>
      <c r="F10072" s="1"/>
      <c r="M10072" s="1"/>
      <c r="N10072" s="1"/>
    </row>
    <row r="10073" spans="1:14">
      <c r="A10073" s="1"/>
      <c r="B10073" s="1"/>
      <c r="D10073" s="1"/>
      <c r="E10073" s="1"/>
      <c r="F10073" s="1"/>
      <c r="M10073" s="1"/>
      <c r="N10073" s="1"/>
    </row>
    <row r="10074" spans="1:14">
      <c r="A10074" s="1"/>
      <c r="B10074" s="1"/>
      <c r="D10074" s="1"/>
      <c r="E10074" s="1"/>
      <c r="F10074" s="1"/>
      <c r="M10074" s="1"/>
      <c r="N10074" s="1"/>
    </row>
    <row r="10075" spans="1:14">
      <c r="A10075" s="1"/>
      <c r="B10075" s="1"/>
      <c r="D10075" s="1"/>
      <c r="E10075" s="1"/>
      <c r="F10075" s="1"/>
      <c r="M10075" s="1"/>
      <c r="N10075" s="1"/>
    </row>
    <row r="10076" spans="1:14">
      <c r="A10076" s="1"/>
      <c r="B10076" s="1"/>
      <c r="D10076" s="1"/>
      <c r="E10076" s="1"/>
      <c r="F10076" s="1"/>
      <c r="M10076" s="1"/>
      <c r="N10076" s="1"/>
    </row>
    <row r="10077" spans="1:14">
      <c r="A10077" s="1"/>
      <c r="B10077" s="1"/>
      <c r="D10077" s="1"/>
      <c r="E10077" s="1"/>
      <c r="F10077" s="1"/>
      <c r="M10077" s="1"/>
      <c r="N10077" s="1"/>
    </row>
    <row r="10078" spans="1:14">
      <c r="A10078" s="1"/>
      <c r="B10078" s="1"/>
      <c r="D10078" s="1"/>
      <c r="E10078" s="1"/>
      <c r="F10078" s="1"/>
      <c r="M10078" s="1"/>
      <c r="N10078" s="1"/>
    </row>
    <row r="10079" spans="1:14">
      <c r="A10079" s="1"/>
      <c r="B10079" s="1"/>
      <c r="D10079" s="1"/>
      <c r="E10079" s="1"/>
      <c r="F10079" s="1"/>
      <c r="M10079" s="1"/>
      <c r="N10079" s="1"/>
    </row>
    <row r="10080" spans="1:14">
      <c r="A10080" s="1"/>
      <c r="B10080" s="1"/>
      <c r="D10080" s="1"/>
      <c r="E10080" s="1"/>
      <c r="F10080" s="1"/>
      <c r="M10080" s="1"/>
      <c r="N10080" s="1"/>
    </row>
    <row r="10081" spans="1:14">
      <c r="A10081" s="1"/>
      <c r="B10081" s="1"/>
      <c r="D10081" s="1"/>
      <c r="E10081" s="1"/>
      <c r="F10081" s="1"/>
      <c r="M10081" s="1"/>
      <c r="N10081" s="1"/>
    </row>
    <row r="10082" spans="1:14">
      <c r="A10082" s="1"/>
      <c r="B10082" s="1"/>
      <c r="D10082" s="1"/>
      <c r="E10082" s="1"/>
      <c r="F10082" s="1"/>
      <c r="M10082" s="1"/>
      <c r="N10082" s="1"/>
    </row>
    <row r="10083" spans="1:14">
      <c r="A10083" s="1"/>
      <c r="B10083" s="1"/>
      <c r="D10083" s="1"/>
      <c r="E10083" s="1"/>
      <c r="F10083" s="1"/>
      <c r="M10083" s="1"/>
      <c r="N10083" s="1"/>
    </row>
    <row r="10084" spans="1:14">
      <c r="A10084" s="1"/>
      <c r="B10084" s="1"/>
      <c r="D10084" s="1"/>
      <c r="E10084" s="1"/>
      <c r="F10084" s="1"/>
      <c r="M10084" s="1"/>
      <c r="N10084" s="1"/>
    </row>
    <row r="10085" spans="1:14">
      <c r="A10085" s="1"/>
      <c r="B10085" s="1"/>
      <c r="D10085" s="1"/>
      <c r="E10085" s="1"/>
      <c r="F10085" s="1"/>
      <c r="M10085" s="1"/>
      <c r="N10085" s="1"/>
    </row>
    <row r="10086" spans="1:14">
      <c r="A10086" s="1"/>
      <c r="B10086" s="1"/>
      <c r="D10086" s="1"/>
      <c r="E10086" s="1"/>
      <c r="F10086" s="1"/>
      <c r="M10086" s="1"/>
      <c r="N10086" s="1"/>
    </row>
    <row r="10087" spans="1:14">
      <c r="A10087" s="1"/>
      <c r="B10087" s="1"/>
      <c r="D10087" s="1"/>
      <c r="E10087" s="1"/>
      <c r="F10087" s="1"/>
      <c r="M10087" s="1"/>
      <c r="N10087" s="1"/>
    </row>
    <row r="10088" spans="1:14">
      <c r="A10088" s="1"/>
      <c r="B10088" s="1"/>
      <c r="D10088" s="1"/>
      <c r="E10088" s="1"/>
      <c r="F10088" s="1"/>
      <c r="M10088" s="1"/>
      <c r="N10088" s="1"/>
    </row>
    <row r="10089" spans="1:14">
      <c r="A10089" s="1"/>
      <c r="B10089" s="1"/>
      <c r="D10089" s="1"/>
      <c r="E10089" s="1"/>
      <c r="F10089" s="1"/>
      <c r="M10089" s="1"/>
      <c r="N10089" s="1"/>
    </row>
    <row r="10090" spans="1:14">
      <c r="A10090" s="1"/>
      <c r="B10090" s="1"/>
      <c r="D10090" s="1"/>
      <c r="E10090" s="1"/>
      <c r="F10090" s="1"/>
      <c r="M10090" s="1"/>
      <c r="N10090" s="1"/>
    </row>
    <row r="10091" spans="1:14">
      <c r="A10091" s="1"/>
      <c r="B10091" s="1"/>
      <c r="D10091" s="1"/>
      <c r="E10091" s="1"/>
      <c r="F10091" s="1"/>
      <c r="M10091" s="1"/>
      <c r="N10091" s="1"/>
    </row>
    <row r="10092" spans="1:14">
      <c r="A10092" s="1"/>
      <c r="B10092" s="1"/>
      <c r="D10092" s="1"/>
      <c r="E10092" s="1"/>
      <c r="F10092" s="1"/>
      <c r="M10092" s="1"/>
      <c r="N10092" s="1"/>
    </row>
    <row r="10093" spans="1:14">
      <c r="A10093" s="1"/>
      <c r="B10093" s="1"/>
      <c r="D10093" s="1"/>
      <c r="E10093" s="1"/>
      <c r="F10093" s="1"/>
      <c r="M10093" s="1"/>
      <c r="N10093" s="1"/>
    </row>
    <row r="10094" spans="1:14">
      <c r="A10094" s="1"/>
      <c r="B10094" s="1"/>
      <c r="D10094" s="1"/>
      <c r="E10094" s="1"/>
      <c r="F10094" s="1"/>
      <c r="M10094" s="1"/>
      <c r="N10094" s="1"/>
    </row>
    <row r="10095" spans="1:14">
      <c r="A10095" s="1"/>
      <c r="B10095" s="1"/>
      <c r="D10095" s="1"/>
      <c r="E10095" s="1"/>
      <c r="F10095" s="1"/>
      <c r="M10095" s="1"/>
      <c r="N10095" s="1"/>
    </row>
    <row r="10096" spans="1:14">
      <c r="A10096" s="1"/>
      <c r="B10096" s="1"/>
      <c r="D10096" s="1"/>
      <c r="E10096" s="1"/>
      <c r="F10096" s="1"/>
      <c r="M10096" s="1"/>
      <c r="N10096" s="1"/>
    </row>
    <row r="10097" spans="1:14">
      <c r="A10097" s="1"/>
      <c r="B10097" s="1"/>
      <c r="D10097" s="1"/>
      <c r="E10097" s="1"/>
      <c r="F10097" s="1"/>
      <c r="M10097" s="1"/>
      <c r="N10097" s="1"/>
    </row>
    <row r="10098" spans="1:14">
      <c r="A10098" s="1"/>
      <c r="B10098" s="1"/>
      <c r="D10098" s="1"/>
      <c r="E10098" s="1"/>
      <c r="F10098" s="1"/>
      <c r="M10098" s="1"/>
      <c r="N10098" s="1"/>
    </row>
    <row r="10099" spans="1:14">
      <c r="A10099" s="1"/>
      <c r="B10099" s="1"/>
      <c r="D10099" s="1"/>
      <c r="E10099" s="1"/>
      <c r="F10099" s="1"/>
      <c r="M10099" s="1"/>
      <c r="N10099" s="1"/>
    </row>
    <row r="10100" spans="1:14">
      <c r="A10100" s="1"/>
      <c r="B10100" s="1"/>
      <c r="D10100" s="1"/>
      <c r="E10100" s="1"/>
      <c r="F10100" s="1"/>
      <c r="M10100" s="1"/>
      <c r="N10100" s="1"/>
    </row>
    <row r="10101" spans="1:14">
      <c r="A10101" s="1"/>
      <c r="B10101" s="1"/>
      <c r="D10101" s="1"/>
      <c r="E10101" s="1"/>
      <c r="F10101" s="1"/>
      <c r="M10101" s="1"/>
      <c r="N10101" s="1"/>
    </row>
    <row r="10102" spans="1:14">
      <c r="A10102" s="1"/>
      <c r="B10102" s="1"/>
      <c r="D10102" s="1"/>
      <c r="E10102" s="1"/>
      <c r="F10102" s="1"/>
      <c r="M10102" s="1"/>
      <c r="N10102" s="1"/>
    </row>
    <row r="10103" spans="1:14">
      <c r="A10103" s="1"/>
      <c r="B10103" s="1"/>
      <c r="D10103" s="1"/>
      <c r="E10103" s="1"/>
      <c r="F10103" s="1"/>
      <c r="M10103" s="1"/>
      <c r="N10103" s="1"/>
    </row>
    <row r="10104" spans="1:14">
      <c r="A10104" s="1"/>
      <c r="B10104" s="1"/>
      <c r="D10104" s="1"/>
      <c r="E10104" s="1"/>
      <c r="F10104" s="1"/>
      <c r="M10104" s="1"/>
      <c r="N10104" s="1"/>
    </row>
    <row r="10105" spans="1:14">
      <c r="A10105" s="1"/>
      <c r="B10105" s="1"/>
      <c r="D10105" s="1"/>
      <c r="E10105" s="1"/>
      <c r="F10105" s="1"/>
      <c r="M10105" s="1"/>
      <c r="N10105" s="1"/>
    </row>
    <row r="10106" spans="1:14">
      <c r="A10106" s="1"/>
      <c r="B10106" s="1"/>
      <c r="D10106" s="1"/>
      <c r="E10106" s="1"/>
      <c r="F10106" s="1"/>
      <c r="M10106" s="1"/>
      <c r="N10106" s="1"/>
    </row>
    <row r="10107" spans="1:14">
      <c r="A10107" s="1"/>
      <c r="B10107" s="1"/>
      <c r="D10107" s="1"/>
      <c r="E10107" s="1"/>
      <c r="F10107" s="1"/>
      <c r="M10107" s="1"/>
      <c r="N10107" s="1"/>
    </row>
    <row r="10108" spans="1:14">
      <c r="A10108" s="1"/>
      <c r="B10108" s="1"/>
      <c r="D10108" s="1"/>
      <c r="E10108" s="1"/>
      <c r="F10108" s="1"/>
      <c r="M10108" s="1"/>
      <c r="N10108" s="1"/>
    </row>
    <row r="10109" spans="1:14">
      <c r="A10109" s="1"/>
      <c r="B10109" s="1"/>
      <c r="D10109" s="1"/>
      <c r="E10109" s="1"/>
      <c r="F10109" s="1"/>
      <c r="M10109" s="1"/>
      <c r="N10109" s="1"/>
    </row>
    <row r="10110" spans="1:14">
      <c r="A10110" s="1"/>
      <c r="B10110" s="1"/>
      <c r="D10110" s="1"/>
      <c r="E10110" s="1"/>
      <c r="F10110" s="1"/>
      <c r="M10110" s="1"/>
      <c r="N10110" s="1"/>
    </row>
    <row r="10111" spans="1:14">
      <c r="A10111" s="1"/>
      <c r="B10111" s="1"/>
      <c r="D10111" s="1"/>
      <c r="E10111" s="1"/>
      <c r="F10111" s="1"/>
      <c r="M10111" s="1"/>
      <c r="N10111" s="1"/>
    </row>
    <row r="10112" spans="1:14">
      <c r="A10112" s="1"/>
      <c r="B10112" s="1"/>
      <c r="D10112" s="1"/>
      <c r="E10112" s="1"/>
      <c r="F10112" s="1"/>
      <c r="M10112" s="1"/>
      <c r="N10112" s="1"/>
    </row>
    <row r="10113" spans="1:14">
      <c r="A10113" s="1"/>
      <c r="B10113" s="1"/>
      <c r="D10113" s="1"/>
      <c r="E10113" s="1"/>
      <c r="F10113" s="1"/>
      <c r="M10113" s="1"/>
      <c r="N10113" s="1"/>
    </row>
    <row r="10114" spans="1:14">
      <c r="A10114" s="1"/>
      <c r="B10114" s="1"/>
      <c r="D10114" s="1"/>
      <c r="E10114" s="1"/>
      <c r="F10114" s="1"/>
      <c r="M10114" s="1"/>
      <c r="N10114" s="1"/>
    </row>
    <row r="10115" spans="1:14">
      <c r="A10115" s="1"/>
      <c r="B10115" s="1"/>
      <c r="D10115" s="1"/>
      <c r="E10115" s="1"/>
      <c r="F10115" s="1"/>
      <c r="M10115" s="1"/>
      <c r="N10115" s="1"/>
    </row>
    <row r="10116" spans="1:14">
      <c r="A10116" s="1"/>
      <c r="B10116" s="1"/>
      <c r="D10116" s="1"/>
      <c r="E10116" s="1"/>
      <c r="F10116" s="1"/>
      <c r="M10116" s="1"/>
      <c r="N10116" s="1"/>
    </row>
    <row r="10117" spans="1:14">
      <c r="A10117" s="1"/>
      <c r="B10117" s="1"/>
      <c r="D10117" s="1"/>
      <c r="E10117" s="1"/>
      <c r="F10117" s="1"/>
      <c r="M10117" s="1"/>
      <c r="N10117" s="1"/>
    </row>
    <row r="10118" spans="1:14">
      <c r="A10118" s="1"/>
      <c r="B10118" s="1"/>
      <c r="D10118" s="1"/>
      <c r="E10118" s="1"/>
      <c r="F10118" s="1"/>
      <c r="M10118" s="1"/>
      <c r="N10118" s="1"/>
    </row>
    <row r="10119" spans="1:14">
      <c r="A10119" s="1"/>
      <c r="B10119" s="1"/>
      <c r="D10119" s="1"/>
      <c r="E10119" s="1"/>
      <c r="F10119" s="1"/>
      <c r="M10119" s="1"/>
      <c r="N10119" s="1"/>
    </row>
    <row r="10120" spans="1:14">
      <c r="A10120" s="1"/>
      <c r="B10120" s="1"/>
      <c r="D10120" s="1"/>
      <c r="E10120" s="1"/>
      <c r="F10120" s="1"/>
      <c r="M10120" s="1"/>
      <c r="N10120" s="1"/>
    </row>
    <row r="10121" spans="1:14">
      <c r="A10121" s="1"/>
      <c r="B10121" s="1"/>
      <c r="D10121" s="1"/>
      <c r="E10121" s="1"/>
      <c r="F10121" s="1"/>
      <c r="M10121" s="1"/>
      <c r="N10121" s="1"/>
    </row>
    <row r="10122" spans="1:14">
      <c r="A10122" s="1"/>
      <c r="B10122" s="1"/>
      <c r="D10122" s="1"/>
      <c r="E10122" s="1"/>
      <c r="F10122" s="1"/>
      <c r="M10122" s="1"/>
      <c r="N10122" s="1"/>
    </row>
    <row r="10123" spans="1:14">
      <c r="A10123" s="1"/>
      <c r="B10123" s="1"/>
      <c r="D10123" s="1"/>
      <c r="E10123" s="1"/>
      <c r="F10123" s="1"/>
      <c r="M10123" s="1"/>
      <c r="N10123" s="1"/>
    </row>
    <row r="10124" spans="1:14">
      <c r="A10124" s="1"/>
      <c r="B10124" s="1"/>
      <c r="D10124" s="1"/>
      <c r="E10124" s="1"/>
      <c r="F10124" s="1"/>
      <c r="M10124" s="1"/>
      <c r="N10124" s="1"/>
    </row>
    <row r="10125" spans="1:14">
      <c r="A10125" s="1"/>
      <c r="B10125" s="1"/>
      <c r="D10125" s="1"/>
      <c r="E10125" s="1"/>
      <c r="F10125" s="1"/>
      <c r="M10125" s="1"/>
      <c r="N10125" s="1"/>
    </row>
    <row r="10126" spans="1:14">
      <c r="A10126" s="1"/>
      <c r="B10126" s="1"/>
      <c r="D10126" s="1"/>
      <c r="E10126" s="1"/>
      <c r="F10126" s="1"/>
      <c r="M10126" s="1"/>
      <c r="N10126" s="1"/>
    </row>
    <row r="10127" spans="1:14">
      <c r="A10127" s="1"/>
      <c r="B10127" s="1"/>
      <c r="D10127" s="1"/>
      <c r="E10127" s="1"/>
      <c r="F10127" s="1"/>
      <c r="M10127" s="1"/>
      <c r="N10127" s="1"/>
    </row>
    <row r="10128" spans="1:14">
      <c r="A10128" s="1"/>
      <c r="B10128" s="1"/>
      <c r="D10128" s="1"/>
      <c r="E10128" s="1"/>
      <c r="F10128" s="1"/>
      <c r="M10128" s="1"/>
      <c r="N10128" s="1"/>
    </row>
    <row r="10129" spans="1:14">
      <c r="A10129" s="1"/>
      <c r="B10129" s="1"/>
      <c r="D10129" s="1"/>
      <c r="E10129" s="1"/>
      <c r="F10129" s="1"/>
      <c r="M10129" s="1"/>
      <c r="N10129" s="1"/>
    </row>
    <row r="10130" spans="1:14">
      <c r="A10130" s="1"/>
      <c r="B10130" s="1"/>
      <c r="D10130" s="1"/>
      <c r="E10130" s="1"/>
      <c r="F10130" s="1"/>
      <c r="M10130" s="1"/>
      <c r="N10130" s="1"/>
    </row>
    <row r="10131" spans="1:14">
      <c r="A10131" s="1"/>
      <c r="B10131" s="1"/>
      <c r="D10131" s="1"/>
      <c r="E10131" s="1"/>
      <c r="F10131" s="1"/>
      <c r="M10131" s="1"/>
      <c r="N10131" s="1"/>
    </row>
    <row r="10132" spans="1:14">
      <c r="A10132" s="1"/>
      <c r="B10132" s="1"/>
      <c r="D10132" s="1"/>
      <c r="E10132" s="1"/>
      <c r="F10132" s="1"/>
      <c r="M10132" s="1"/>
      <c r="N10132" s="1"/>
    </row>
    <row r="10133" spans="1:14">
      <c r="A10133" s="1"/>
      <c r="B10133" s="1"/>
      <c r="D10133" s="1"/>
      <c r="E10133" s="1"/>
      <c r="F10133" s="1"/>
      <c r="M10133" s="1"/>
      <c r="N10133" s="1"/>
    </row>
    <row r="10134" spans="1:14">
      <c r="A10134" s="1"/>
      <c r="B10134" s="1"/>
      <c r="D10134" s="1"/>
      <c r="E10134" s="1"/>
      <c r="F10134" s="1"/>
      <c r="M10134" s="1"/>
      <c r="N10134" s="1"/>
    </row>
    <row r="10135" spans="1:14">
      <c r="A10135" s="1"/>
      <c r="B10135" s="1"/>
      <c r="D10135" s="1"/>
      <c r="E10135" s="1"/>
      <c r="F10135" s="1"/>
      <c r="M10135" s="1"/>
      <c r="N10135" s="1"/>
    </row>
    <row r="10136" spans="1:14">
      <c r="A10136" s="1"/>
      <c r="B10136" s="1"/>
      <c r="D10136" s="1"/>
      <c r="E10136" s="1"/>
      <c r="F10136" s="1"/>
      <c r="M10136" s="1"/>
      <c r="N10136" s="1"/>
    </row>
    <row r="10137" spans="1:14">
      <c r="A10137" s="1"/>
      <c r="B10137" s="1"/>
      <c r="D10137" s="1"/>
      <c r="E10137" s="1"/>
      <c r="F10137" s="1"/>
      <c r="M10137" s="1"/>
      <c r="N10137" s="1"/>
    </row>
    <row r="10138" spans="1:14">
      <c r="A10138" s="1"/>
      <c r="B10138" s="1"/>
      <c r="D10138" s="1"/>
      <c r="E10138" s="1"/>
      <c r="F10138" s="1"/>
      <c r="M10138" s="1"/>
      <c r="N10138" s="1"/>
    </row>
    <row r="10139" spans="1:14">
      <c r="A10139" s="1"/>
      <c r="B10139" s="1"/>
      <c r="D10139" s="1"/>
      <c r="E10139" s="1"/>
      <c r="F10139" s="1"/>
      <c r="M10139" s="1"/>
      <c r="N10139" s="1"/>
    </row>
    <row r="10140" spans="1:14">
      <c r="A10140" s="1"/>
      <c r="B10140" s="1"/>
      <c r="D10140" s="1"/>
      <c r="E10140" s="1"/>
      <c r="F10140" s="1"/>
      <c r="M10140" s="1"/>
      <c r="N10140" s="1"/>
    </row>
    <row r="10141" spans="1:14">
      <c r="A10141" s="1"/>
      <c r="B10141" s="1"/>
      <c r="D10141" s="1"/>
      <c r="E10141" s="1"/>
      <c r="F10141" s="1"/>
      <c r="M10141" s="1"/>
      <c r="N10141" s="1"/>
    </row>
    <row r="10142" spans="1:14">
      <c r="A10142" s="1"/>
      <c r="B10142" s="1"/>
      <c r="D10142" s="1"/>
      <c r="E10142" s="1"/>
      <c r="F10142" s="1"/>
      <c r="M10142" s="1"/>
      <c r="N10142" s="1"/>
    </row>
    <row r="10143" spans="1:14">
      <c r="A10143" s="1"/>
      <c r="B10143" s="1"/>
      <c r="D10143" s="1"/>
      <c r="E10143" s="1"/>
      <c r="F10143" s="1"/>
      <c r="M10143" s="1"/>
      <c r="N10143" s="1"/>
    </row>
    <row r="10144" spans="1:14">
      <c r="A10144" s="1"/>
      <c r="B10144" s="1"/>
      <c r="D10144" s="1"/>
      <c r="E10144" s="1"/>
      <c r="F10144" s="1"/>
      <c r="M10144" s="1"/>
      <c r="N10144" s="1"/>
    </row>
    <row r="10145" spans="1:14">
      <c r="A10145" s="1"/>
      <c r="B10145" s="1"/>
      <c r="D10145" s="1"/>
      <c r="E10145" s="1"/>
      <c r="F10145" s="1"/>
      <c r="M10145" s="1"/>
      <c r="N10145" s="1"/>
    </row>
    <row r="10146" spans="1:14">
      <c r="A10146" s="1"/>
      <c r="B10146" s="1"/>
      <c r="D10146" s="1"/>
      <c r="E10146" s="1"/>
      <c r="F10146" s="1"/>
      <c r="M10146" s="1"/>
      <c r="N10146" s="1"/>
    </row>
    <row r="10147" spans="1:14">
      <c r="A10147" s="1"/>
      <c r="B10147" s="1"/>
      <c r="D10147" s="1"/>
      <c r="E10147" s="1"/>
      <c r="F10147" s="1"/>
      <c r="M10147" s="1"/>
      <c r="N10147" s="1"/>
    </row>
    <row r="10148" spans="1:14">
      <c r="A10148" s="1"/>
      <c r="B10148" s="1"/>
      <c r="D10148" s="1"/>
      <c r="E10148" s="1"/>
      <c r="F10148" s="1"/>
      <c r="M10148" s="1"/>
      <c r="N10148" s="1"/>
    </row>
    <row r="10149" spans="1:14">
      <c r="A10149" s="1"/>
      <c r="B10149" s="1"/>
      <c r="D10149" s="1"/>
      <c r="E10149" s="1"/>
      <c r="F10149" s="1"/>
      <c r="M10149" s="1"/>
      <c r="N10149" s="1"/>
    </row>
    <row r="10150" spans="1:14">
      <c r="A10150" s="1"/>
      <c r="B10150" s="1"/>
      <c r="D10150" s="1"/>
      <c r="E10150" s="1"/>
      <c r="F10150" s="1"/>
      <c r="M10150" s="1"/>
      <c r="N10150" s="1"/>
    </row>
    <row r="10151" spans="1:14">
      <c r="A10151" s="1"/>
      <c r="B10151" s="1"/>
      <c r="D10151" s="1"/>
      <c r="E10151" s="1"/>
      <c r="F10151" s="1"/>
      <c r="M10151" s="1"/>
      <c r="N10151" s="1"/>
    </row>
    <row r="10152" spans="1:14">
      <c r="A10152" s="1"/>
      <c r="B10152" s="1"/>
      <c r="D10152" s="1"/>
      <c r="E10152" s="1"/>
      <c r="F10152" s="1"/>
      <c r="M10152" s="1"/>
      <c r="N10152" s="1"/>
    </row>
    <row r="10153" spans="1:14">
      <c r="A10153" s="1"/>
      <c r="B10153" s="1"/>
      <c r="D10153" s="1"/>
      <c r="E10153" s="1"/>
      <c r="F10153" s="1"/>
      <c r="M10153" s="1"/>
      <c r="N10153" s="1"/>
    </row>
    <row r="10154" spans="1:14">
      <c r="A10154" s="1"/>
      <c r="B10154" s="1"/>
      <c r="D10154" s="1"/>
      <c r="E10154" s="1"/>
      <c r="F10154" s="1"/>
      <c r="M10154" s="1"/>
      <c r="N10154" s="1"/>
    </row>
    <row r="10155" spans="1:14">
      <c r="A10155" s="1"/>
      <c r="B10155" s="1"/>
      <c r="D10155" s="1"/>
      <c r="E10155" s="1"/>
      <c r="F10155" s="1"/>
      <c r="M10155" s="1"/>
      <c r="N10155" s="1"/>
    </row>
    <row r="10156" spans="1:14">
      <c r="A10156" s="1"/>
      <c r="B10156" s="1"/>
      <c r="D10156" s="1"/>
      <c r="E10156" s="1"/>
      <c r="F10156" s="1"/>
      <c r="M10156" s="1"/>
      <c r="N10156" s="1"/>
    </row>
    <row r="10157" spans="1:14">
      <c r="A10157" s="1"/>
      <c r="B10157" s="1"/>
      <c r="D10157" s="1"/>
      <c r="E10157" s="1"/>
      <c r="F10157" s="1"/>
      <c r="M10157" s="1"/>
      <c r="N10157" s="1"/>
    </row>
    <row r="10158" spans="1:14">
      <c r="A10158" s="1"/>
      <c r="B10158" s="1"/>
      <c r="D10158" s="1"/>
      <c r="E10158" s="1"/>
      <c r="F10158" s="1"/>
      <c r="M10158" s="1"/>
      <c r="N10158" s="1"/>
    </row>
    <row r="10159" spans="1:14">
      <c r="A10159" s="1"/>
      <c r="B10159" s="1"/>
      <c r="D10159" s="1"/>
      <c r="E10159" s="1"/>
      <c r="F10159" s="1"/>
      <c r="M10159" s="1"/>
      <c r="N10159" s="1"/>
    </row>
    <row r="10160" spans="1:14">
      <c r="A10160" s="1"/>
      <c r="B10160" s="1"/>
      <c r="D10160" s="1"/>
      <c r="E10160" s="1"/>
      <c r="F10160" s="1"/>
      <c r="M10160" s="1"/>
      <c r="N10160" s="1"/>
    </row>
    <row r="10161" spans="1:14">
      <c r="A10161" s="1"/>
      <c r="B10161" s="1"/>
      <c r="D10161" s="1"/>
      <c r="E10161" s="1"/>
      <c r="F10161" s="1"/>
      <c r="M10161" s="1"/>
      <c r="N10161" s="1"/>
    </row>
    <row r="10162" spans="1:14">
      <c r="A10162" s="1"/>
      <c r="B10162" s="1"/>
      <c r="D10162" s="1"/>
      <c r="E10162" s="1"/>
      <c r="F10162" s="1"/>
      <c r="M10162" s="1"/>
      <c r="N10162" s="1"/>
    </row>
    <row r="10163" spans="1:14">
      <c r="A10163" s="1"/>
      <c r="B10163" s="1"/>
      <c r="D10163" s="1"/>
      <c r="E10163" s="1"/>
      <c r="F10163" s="1"/>
      <c r="M10163" s="1"/>
      <c r="N10163" s="1"/>
    </row>
    <row r="10164" spans="1:14">
      <c r="A10164" s="1"/>
      <c r="B10164" s="1"/>
      <c r="D10164" s="1"/>
      <c r="E10164" s="1"/>
      <c r="F10164" s="1"/>
      <c r="M10164" s="1"/>
      <c r="N10164" s="1"/>
    </row>
    <row r="10165" spans="1:14">
      <c r="A10165" s="1"/>
      <c r="B10165" s="1"/>
      <c r="D10165" s="1"/>
      <c r="E10165" s="1"/>
      <c r="F10165" s="1"/>
      <c r="M10165" s="1"/>
      <c r="N10165" s="1"/>
    </row>
    <row r="10166" spans="1:14">
      <c r="A10166" s="1"/>
      <c r="B10166" s="1"/>
      <c r="D10166" s="1"/>
      <c r="E10166" s="1"/>
      <c r="F10166" s="1"/>
      <c r="M10166" s="1"/>
      <c r="N10166" s="1"/>
    </row>
    <row r="10167" spans="1:14">
      <c r="A10167" s="1"/>
      <c r="B10167" s="1"/>
      <c r="D10167" s="1"/>
      <c r="E10167" s="1"/>
      <c r="F10167" s="1"/>
      <c r="M10167" s="1"/>
      <c r="N10167" s="1"/>
    </row>
    <row r="10168" spans="1:14">
      <c r="A10168" s="1"/>
      <c r="B10168" s="1"/>
      <c r="D10168" s="1"/>
      <c r="E10168" s="1"/>
      <c r="F10168" s="1"/>
      <c r="M10168" s="1"/>
      <c r="N10168" s="1"/>
    </row>
    <row r="10169" spans="1:14">
      <c r="A10169" s="1"/>
      <c r="B10169" s="1"/>
      <c r="D10169" s="1"/>
      <c r="E10169" s="1"/>
      <c r="F10169" s="1"/>
      <c r="M10169" s="1"/>
      <c r="N10169" s="1"/>
    </row>
    <row r="10170" spans="1:14">
      <c r="A10170" s="1"/>
      <c r="B10170" s="1"/>
      <c r="D10170" s="1"/>
      <c r="E10170" s="1"/>
      <c r="F10170" s="1"/>
      <c r="M10170" s="1"/>
      <c r="N10170" s="1"/>
    </row>
    <row r="10171" spans="1:14">
      <c r="A10171" s="1"/>
      <c r="B10171" s="1"/>
      <c r="D10171" s="1"/>
      <c r="E10171" s="1"/>
      <c r="F10171" s="1"/>
      <c r="M10171" s="1"/>
      <c r="N10171" s="1"/>
    </row>
    <row r="10172" spans="1:14">
      <c r="A10172" s="1"/>
      <c r="B10172" s="1"/>
      <c r="D10172" s="1"/>
      <c r="E10172" s="1"/>
      <c r="F10172" s="1"/>
      <c r="M10172" s="1"/>
      <c r="N10172" s="1"/>
    </row>
    <row r="10173" spans="1:14">
      <c r="A10173" s="1"/>
      <c r="B10173" s="1"/>
      <c r="D10173" s="1"/>
      <c r="E10173" s="1"/>
      <c r="F10173" s="1"/>
      <c r="M10173" s="1"/>
      <c r="N10173" s="1"/>
    </row>
    <row r="10174" spans="1:14">
      <c r="A10174" s="1"/>
      <c r="B10174" s="1"/>
      <c r="D10174" s="1"/>
      <c r="E10174" s="1"/>
      <c r="F10174" s="1"/>
      <c r="M10174" s="1"/>
      <c r="N10174" s="1"/>
    </row>
    <row r="10175" spans="1:14">
      <c r="A10175" s="1"/>
      <c r="B10175" s="1"/>
      <c r="D10175" s="1"/>
      <c r="E10175" s="1"/>
      <c r="F10175" s="1"/>
      <c r="M10175" s="1"/>
      <c r="N10175" s="1"/>
    </row>
    <row r="10176" spans="1:14">
      <c r="A10176" s="1"/>
      <c r="B10176" s="1"/>
      <c r="D10176" s="1"/>
      <c r="E10176" s="1"/>
      <c r="F10176" s="1"/>
      <c r="M10176" s="1"/>
      <c r="N10176" s="1"/>
    </row>
    <row r="10177" spans="1:14">
      <c r="A10177" s="1"/>
      <c r="B10177" s="1"/>
      <c r="D10177" s="1"/>
      <c r="E10177" s="1"/>
      <c r="F10177" s="1"/>
      <c r="M10177" s="1"/>
      <c r="N10177" s="1"/>
    </row>
    <row r="10178" spans="1:14">
      <c r="A10178" s="1"/>
      <c r="B10178" s="1"/>
      <c r="D10178" s="1"/>
      <c r="E10178" s="1"/>
      <c r="F10178" s="1"/>
      <c r="M10178" s="1"/>
      <c r="N10178" s="1"/>
    </row>
    <row r="10179" spans="1:14">
      <c r="A10179" s="1"/>
      <c r="B10179" s="1"/>
      <c r="D10179" s="1"/>
      <c r="E10179" s="1"/>
      <c r="F10179" s="1"/>
      <c r="M10179" s="1"/>
      <c r="N10179" s="1"/>
    </row>
    <row r="10180" spans="1:14">
      <c r="A10180" s="1"/>
      <c r="B10180" s="1"/>
      <c r="D10180" s="1"/>
      <c r="E10180" s="1"/>
      <c r="F10180" s="1"/>
      <c r="M10180" s="1"/>
      <c r="N10180" s="1"/>
    </row>
    <row r="10181" spans="1:14">
      <c r="A10181" s="1"/>
      <c r="B10181" s="1"/>
      <c r="D10181" s="1"/>
      <c r="E10181" s="1"/>
      <c r="F10181" s="1"/>
      <c r="M10181" s="1"/>
      <c r="N10181" s="1"/>
    </row>
    <row r="10182" spans="1:14">
      <c r="A10182" s="1"/>
      <c r="B10182" s="1"/>
      <c r="D10182" s="1"/>
      <c r="E10182" s="1"/>
      <c r="F10182" s="1"/>
      <c r="M10182" s="1"/>
      <c r="N10182" s="1"/>
    </row>
    <row r="10183" spans="1:14">
      <c r="A10183" s="1"/>
      <c r="B10183" s="1"/>
      <c r="D10183" s="1"/>
      <c r="E10183" s="1"/>
      <c r="F10183" s="1"/>
      <c r="M10183" s="1"/>
      <c r="N10183" s="1"/>
    </row>
    <row r="10184" spans="1:14">
      <c r="A10184" s="1"/>
      <c r="B10184" s="1"/>
      <c r="D10184" s="1"/>
      <c r="E10184" s="1"/>
      <c r="F10184" s="1"/>
      <c r="M10184" s="1"/>
      <c r="N10184" s="1"/>
    </row>
    <row r="10185" spans="1:14">
      <c r="A10185" s="1"/>
      <c r="B10185" s="1"/>
      <c r="D10185" s="1"/>
      <c r="E10185" s="1"/>
      <c r="F10185" s="1"/>
      <c r="M10185" s="1"/>
      <c r="N10185" s="1"/>
    </row>
    <row r="10186" spans="1:14">
      <c r="A10186" s="1"/>
      <c r="B10186" s="1"/>
      <c r="D10186" s="1"/>
      <c r="E10186" s="1"/>
      <c r="F10186" s="1"/>
      <c r="M10186" s="1"/>
      <c r="N10186" s="1"/>
    </row>
    <row r="10187" spans="1:14">
      <c r="A10187" s="1"/>
      <c r="B10187" s="1"/>
      <c r="D10187" s="1"/>
      <c r="E10187" s="1"/>
      <c r="F10187" s="1"/>
      <c r="M10187" s="1"/>
      <c r="N10187" s="1"/>
    </row>
    <row r="10188" spans="1:14">
      <c r="A10188" s="1"/>
      <c r="B10188" s="1"/>
      <c r="D10188" s="1"/>
      <c r="E10188" s="1"/>
      <c r="F10188" s="1"/>
      <c r="M10188" s="1"/>
      <c r="N10188" s="1"/>
    </row>
    <row r="10189" spans="1:14">
      <c r="A10189" s="1"/>
      <c r="B10189" s="1"/>
      <c r="D10189" s="1"/>
      <c r="E10189" s="1"/>
      <c r="F10189" s="1"/>
      <c r="M10189" s="1"/>
      <c r="N10189" s="1"/>
    </row>
    <row r="10190" spans="1:14">
      <c r="A10190" s="1"/>
      <c r="B10190" s="1"/>
      <c r="D10190" s="1"/>
      <c r="E10190" s="1"/>
      <c r="F10190" s="1"/>
      <c r="M10190" s="1"/>
      <c r="N10190" s="1"/>
    </row>
    <row r="10191" spans="1:14">
      <c r="A10191" s="1"/>
      <c r="B10191" s="1"/>
      <c r="D10191" s="1"/>
      <c r="E10191" s="1"/>
      <c r="F10191" s="1"/>
      <c r="M10191" s="1"/>
      <c r="N10191" s="1"/>
    </row>
    <row r="10192" spans="1:14">
      <c r="A10192" s="1"/>
      <c r="B10192" s="1"/>
      <c r="D10192" s="1"/>
      <c r="E10192" s="1"/>
      <c r="F10192" s="1"/>
      <c r="M10192" s="1"/>
      <c r="N10192" s="1"/>
    </row>
    <row r="10193" spans="1:14">
      <c r="A10193" s="1"/>
      <c r="B10193" s="1"/>
      <c r="D10193" s="1"/>
      <c r="E10193" s="1"/>
      <c r="F10193" s="1"/>
      <c r="M10193" s="1"/>
      <c r="N10193" s="1"/>
    </row>
    <row r="10194" spans="1:14">
      <c r="A10194" s="1"/>
      <c r="B10194" s="1"/>
      <c r="D10194" s="1"/>
      <c r="E10194" s="1"/>
      <c r="F10194" s="1"/>
      <c r="M10194" s="1"/>
      <c r="N10194" s="1"/>
    </row>
    <row r="10195" spans="1:14">
      <c r="A10195" s="1"/>
      <c r="B10195" s="1"/>
      <c r="D10195" s="1"/>
      <c r="E10195" s="1"/>
      <c r="F10195" s="1"/>
      <c r="M10195" s="1"/>
      <c r="N10195" s="1"/>
    </row>
    <row r="10196" spans="1:14">
      <c r="A10196" s="1"/>
      <c r="B10196" s="1"/>
      <c r="D10196" s="1"/>
      <c r="E10196" s="1"/>
      <c r="F10196" s="1"/>
      <c r="M10196" s="1"/>
      <c r="N10196" s="1"/>
    </row>
    <row r="10197" spans="1:14">
      <c r="A10197" s="1"/>
      <c r="B10197" s="1"/>
      <c r="D10197" s="1"/>
      <c r="E10197" s="1"/>
      <c r="F10197" s="1"/>
      <c r="M10197" s="1"/>
      <c r="N10197" s="1"/>
    </row>
    <row r="10198" spans="1:14">
      <c r="A10198" s="1"/>
      <c r="B10198" s="1"/>
      <c r="D10198" s="1"/>
      <c r="E10198" s="1"/>
      <c r="F10198" s="1"/>
      <c r="M10198" s="1"/>
      <c r="N10198" s="1"/>
    </row>
    <row r="10199" spans="1:14">
      <c r="A10199" s="1"/>
      <c r="B10199" s="1"/>
      <c r="D10199" s="1"/>
      <c r="E10199" s="1"/>
      <c r="F10199" s="1"/>
      <c r="M10199" s="1"/>
      <c r="N10199" s="1"/>
    </row>
    <row r="10200" spans="1:14">
      <c r="A10200" s="1"/>
      <c r="B10200" s="1"/>
      <c r="D10200" s="1"/>
      <c r="E10200" s="1"/>
      <c r="F10200" s="1"/>
      <c r="M10200" s="1"/>
      <c r="N10200" s="1"/>
    </row>
    <row r="10201" spans="1:14">
      <c r="A10201" s="1"/>
      <c r="B10201" s="1"/>
      <c r="D10201" s="1"/>
      <c r="E10201" s="1"/>
      <c r="F10201" s="1"/>
      <c r="M10201" s="1"/>
      <c r="N10201" s="1"/>
    </row>
    <row r="10202" spans="1:14">
      <c r="A10202" s="1"/>
      <c r="B10202" s="1"/>
      <c r="D10202" s="1"/>
      <c r="E10202" s="1"/>
      <c r="F10202" s="1"/>
      <c r="M10202" s="1"/>
      <c r="N10202" s="1"/>
    </row>
    <row r="10203" spans="1:14">
      <c r="A10203" s="1"/>
      <c r="B10203" s="1"/>
      <c r="D10203" s="1"/>
      <c r="E10203" s="1"/>
      <c r="F10203" s="1"/>
      <c r="M10203" s="1"/>
      <c r="N10203" s="1"/>
    </row>
    <row r="10204" spans="1:14">
      <c r="A10204" s="1"/>
      <c r="B10204" s="1"/>
      <c r="D10204" s="1"/>
      <c r="E10204" s="1"/>
      <c r="F10204" s="1"/>
      <c r="M10204" s="1"/>
      <c r="N10204" s="1"/>
    </row>
    <row r="10205" spans="1:14">
      <c r="A10205" s="1"/>
      <c r="B10205" s="1"/>
      <c r="D10205" s="1"/>
      <c r="E10205" s="1"/>
      <c r="F10205" s="1"/>
      <c r="M10205" s="1"/>
      <c r="N10205" s="1"/>
    </row>
    <row r="10206" spans="1:14">
      <c r="A10206" s="1"/>
      <c r="B10206" s="1"/>
      <c r="D10206" s="1"/>
      <c r="E10206" s="1"/>
      <c r="F10206" s="1"/>
      <c r="M10206" s="1"/>
      <c r="N10206" s="1"/>
    </row>
    <row r="10207" spans="1:14">
      <c r="A10207" s="1"/>
      <c r="B10207" s="1"/>
      <c r="D10207" s="1"/>
      <c r="E10207" s="1"/>
      <c r="F10207" s="1"/>
      <c r="M10207" s="1"/>
      <c r="N10207" s="1"/>
    </row>
    <row r="10208" spans="1:14">
      <c r="A10208" s="1"/>
      <c r="B10208" s="1"/>
      <c r="D10208" s="1"/>
      <c r="E10208" s="1"/>
      <c r="F10208" s="1"/>
      <c r="M10208" s="1"/>
      <c r="N10208" s="1"/>
    </row>
    <row r="10209" spans="1:14">
      <c r="A10209" s="1"/>
      <c r="B10209" s="1"/>
      <c r="D10209" s="1"/>
      <c r="E10209" s="1"/>
      <c r="F10209" s="1"/>
      <c r="M10209" s="1"/>
      <c r="N10209" s="1"/>
    </row>
    <row r="10210" spans="1:14">
      <c r="A10210" s="1"/>
      <c r="B10210" s="1"/>
      <c r="D10210" s="1"/>
      <c r="E10210" s="1"/>
      <c r="F10210" s="1"/>
      <c r="M10210" s="1"/>
      <c r="N10210" s="1"/>
    </row>
    <row r="10211" spans="1:14">
      <c r="A10211" s="1"/>
      <c r="B10211" s="1"/>
      <c r="D10211" s="1"/>
      <c r="E10211" s="1"/>
      <c r="F10211" s="1"/>
      <c r="M10211" s="1"/>
      <c r="N10211" s="1"/>
    </row>
    <row r="10212" spans="1:14">
      <c r="A10212" s="1"/>
      <c r="B10212" s="1"/>
      <c r="D10212" s="1"/>
      <c r="E10212" s="1"/>
      <c r="F10212" s="1"/>
      <c r="M10212" s="1"/>
      <c r="N10212" s="1"/>
    </row>
    <row r="10213" spans="1:14">
      <c r="A10213" s="1"/>
      <c r="B10213" s="1"/>
      <c r="D10213" s="1"/>
      <c r="E10213" s="1"/>
      <c r="F10213" s="1"/>
      <c r="M10213" s="1"/>
      <c r="N10213" s="1"/>
    </row>
    <row r="10214" spans="1:14">
      <c r="A10214" s="1"/>
      <c r="B10214" s="1"/>
      <c r="D10214" s="1"/>
      <c r="E10214" s="1"/>
      <c r="F10214" s="1"/>
      <c r="M10214" s="1"/>
      <c r="N10214" s="1"/>
    </row>
    <row r="10215" spans="1:14">
      <c r="A10215" s="1"/>
      <c r="B10215" s="1"/>
      <c r="D10215" s="1"/>
      <c r="E10215" s="1"/>
      <c r="F10215" s="1"/>
      <c r="M10215" s="1"/>
      <c r="N10215" s="1"/>
    </row>
    <row r="10216" spans="1:14">
      <c r="A10216" s="1"/>
      <c r="B10216" s="1"/>
      <c r="D10216" s="1"/>
      <c r="E10216" s="1"/>
      <c r="F10216" s="1"/>
      <c r="M10216" s="1"/>
      <c r="N10216" s="1"/>
    </row>
    <row r="10217" spans="1:14">
      <c r="A10217" s="1"/>
      <c r="B10217" s="1"/>
      <c r="D10217" s="1"/>
      <c r="E10217" s="1"/>
      <c r="F10217" s="1"/>
      <c r="M10217" s="1"/>
      <c r="N10217" s="1"/>
    </row>
    <row r="10218" spans="1:14">
      <c r="A10218" s="1"/>
      <c r="B10218" s="1"/>
      <c r="D10218" s="1"/>
      <c r="E10218" s="1"/>
      <c r="F10218" s="1"/>
      <c r="M10218" s="1"/>
      <c r="N10218" s="1"/>
    </row>
    <row r="10219" spans="1:14">
      <c r="A10219" s="1"/>
      <c r="B10219" s="1"/>
      <c r="D10219" s="1"/>
      <c r="E10219" s="1"/>
      <c r="F10219" s="1"/>
      <c r="M10219" s="1"/>
      <c r="N10219" s="1"/>
    </row>
    <row r="10220" spans="1:14">
      <c r="A10220" s="1"/>
      <c r="B10220" s="1"/>
      <c r="D10220" s="1"/>
      <c r="E10220" s="1"/>
      <c r="F10220" s="1"/>
      <c r="M10220" s="1"/>
      <c r="N10220" s="1"/>
    </row>
    <row r="10221" spans="1:14">
      <c r="A10221" s="1"/>
      <c r="B10221" s="1"/>
      <c r="D10221" s="1"/>
      <c r="E10221" s="1"/>
      <c r="F10221" s="1"/>
      <c r="M10221" s="1"/>
      <c r="N10221" s="1"/>
    </row>
    <row r="10222" spans="1:14">
      <c r="A10222" s="1"/>
      <c r="B10222" s="1"/>
      <c r="D10222" s="1"/>
      <c r="E10222" s="1"/>
      <c r="F10222" s="1"/>
      <c r="M10222" s="1"/>
      <c r="N10222" s="1"/>
    </row>
    <row r="10223" spans="1:14">
      <c r="A10223" s="1"/>
      <c r="B10223" s="1"/>
      <c r="D10223" s="1"/>
      <c r="E10223" s="1"/>
      <c r="F10223" s="1"/>
      <c r="M10223" s="1"/>
      <c r="N10223" s="1"/>
    </row>
    <row r="10224" spans="1:14">
      <c r="A10224" s="1"/>
      <c r="B10224" s="1"/>
      <c r="D10224" s="1"/>
      <c r="E10224" s="1"/>
      <c r="F10224" s="1"/>
      <c r="M10224" s="1"/>
      <c r="N10224" s="1"/>
    </row>
    <row r="10225" spans="1:14">
      <c r="A10225" s="1"/>
      <c r="B10225" s="1"/>
      <c r="D10225" s="1"/>
      <c r="E10225" s="1"/>
      <c r="F10225" s="1"/>
      <c r="M10225" s="1"/>
      <c r="N10225" s="1"/>
    </row>
    <row r="10226" spans="1:14">
      <c r="A10226" s="1"/>
      <c r="B10226" s="1"/>
      <c r="D10226" s="1"/>
      <c r="E10226" s="1"/>
      <c r="F10226" s="1"/>
      <c r="M10226" s="1"/>
      <c r="N10226" s="1"/>
    </row>
    <row r="10227" spans="1:14">
      <c r="A10227" s="1"/>
      <c r="B10227" s="1"/>
      <c r="D10227" s="1"/>
      <c r="E10227" s="1"/>
      <c r="F10227" s="1"/>
      <c r="M10227" s="1"/>
      <c r="N10227" s="1"/>
    </row>
    <row r="10228" spans="1:14">
      <c r="A10228" s="1"/>
      <c r="B10228" s="1"/>
      <c r="D10228" s="1"/>
      <c r="E10228" s="1"/>
      <c r="F10228" s="1"/>
      <c r="M10228" s="1"/>
      <c r="N10228" s="1"/>
    </row>
    <row r="10229" spans="1:14">
      <c r="A10229" s="1"/>
      <c r="B10229" s="1"/>
      <c r="D10229" s="1"/>
      <c r="E10229" s="1"/>
      <c r="F10229" s="1"/>
      <c r="M10229" s="1"/>
      <c r="N10229" s="1"/>
    </row>
    <row r="10230" spans="1:14">
      <c r="A10230" s="1"/>
      <c r="B10230" s="1"/>
      <c r="D10230" s="1"/>
      <c r="E10230" s="1"/>
      <c r="F10230" s="1"/>
      <c r="M10230" s="1"/>
      <c r="N10230" s="1"/>
    </row>
    <row r="10231" spans="1:14">
      <c r="A10231" s="1"/>
      <c r="B10231" s="1"/>
      <c r="D10231" s="1"/>
      <c r="E10231" s="1"/>
      <c r="F10231" s="1"/>
      <c r="M10231" s="1"/>
      <c r="N10231" s="1"/>
    </row>
    <row r="10232" spans="1:14">
      <c r="A10232" s="1"/>
      <c r="B10232" s="1"/>
      <c r="D10232" s="1"/>
      <c r="E10232" s="1"/>
      <c r="F10232" s="1"/>
      <c r="M10232" s="1"/>
      <c r="N10232" s="1"/>
    </row>
    <row r="10233" spans="1:14">
      <c r="A10233" s="1"/>
      <c r="B10233" s="1"/>
      <c r="D10233" s="1"/>
      <c r="E10233" s="1"/>
      <c r="F10233" s="1"/>
      <c r="M10233" s="1"/>
      <c r="N10233" s="1"/>
    </row>
    <row r="10234" spans="1:14">
      <c r="A10234" s="1"/>
      <c r="B10234" s="1"/>
      <c r="D10234" s="1"/>
      <c r="E10234" s="1"/>
      <c r="F10234" s="1"/>
      <c r="M10234" s="1"/>
      <c r="N10234" s="1"/>
    </row>
    <row r="10235" spans="1:14">
      <c r="A10235" s="1"/>
      <c r="B10235" s="1"/>
      <c r="D10235" s="1"/>
      <c r="E10235" s="1"/>
      <c r="F10235" s="1"/>
      <c r="M10235" s="1"/>
      <c r="N10235" s="1"/>
    </row>
    <row r="10236" spans="1:14">
      <c r="A10236" s="1"/>
      <c r="B10236" s="1"/>
      <c r="D10236" s="1"/>
      <c r="E10236" s="1"/>
      <c r="F10236" s="1"/>
      <c r="M10236" s="1"/>
      <c r="N10236" s="1"/>
    </row>
    <row r="10237" spans="1:14">
      <c r="A10237" s="1"/>
      <c r="B10237" s="1"/>
      <c r="D10237" s="1"/>
      <c r="E10237" s="1"/>
      <c r="F10237" s="1"/>
      <c r="M10237" s="1"/>
      <c r="N10237" s="1"/>
    </row>
    <row r="10238" spans="1:14">
      <c r="A10238" s="1"/>
      <c r="B10238" s="1"/>
      <c r="D10238" s="1"/>
      <c r="E10238" s="1"/>
      <c r="F10238" s="1"/>
      <c r="M10238" s="1"/>
      <c r="N10238" s="1"/>
    </row>
    <row r="10239" spans="1:14">
      <c r="A10239" s="1"/>
      <c r="B10239" s="1"/>
      <c r="D10239" s="1"/>
      <c r="E10239" s="1"/>
      <c r="F10239" s="1"/>
      <c r="M10239" s="1"/>
      <c r="N10239" s="1"/>
    </row>
    <row r="10240" spans="1:14">
      <c r="A10240" s="1"/>
      <c r="B10240" s="1"/>
      <c r="D10240" s="1"/>
      <c r="E10240" s="1"/>
      <c r="F10240" s="1"/>
      <c r="M10240" s="1"/>
      <c r="N10240" s="1"/>
    </row>
    <row r="10241" spans="1:14">
      <c r="A10241" s="1"/>
      <c r="B10241" s="1"/>
      <c r="D10241" s="1"/>
      <c r="E10241" s="1"/>
      <c r="F10241" s="1"/>
      <c r="M10241" s="1"/>
      <c r="N10241" s="1"/>
    </row>
    <row r="10242" spans="1:14">
      <c r="A10242" s="1"/>
      <c r="B10242" s="1"/>
      <c r="D10242" s="1"/>
      <c r="E10242" s="1"/>
      <c r="F10242" s="1"/>
      <c r="M10242" s="1"/>
      <c r="N10242" s="1"/>
    </row>
    <row r="10243" spans="1:14">
      <c r="A10243" s="1"/>
      <c r="B10243" s="1"/>
      <c r="D10243" s="1"/>
      <c r="E10243" s="1"/>
      <c r="F10243" s="1"/>
      <c r="M10243" s="1"/>
      <c r="N10243" s="1"/>
    </row>
    <row r="10244" spans="1:14">
      <c r="A10244" s="1"/>
      <c r="B10244" s="1"/>
      <c r="D10244" s="1"/>
      <c r="E10244" s="1"/>
      <c r="F10244" s="1"/>
      <c r="M10244" s="1"/>
      <c r="N10244" s="1"/>
    </row>
    <row r="10245" spans="1:14">
      <c r="A10245" s="1"/>
      <c r="B10245" s="1"/>
      <c r="D10245" s="1"/>
      <c r="E10245" s="1"/>
      <c r="F10245" s="1"/>
      <c r="M10245" s="1"/>
      <c r="N10245" s="1"/>
    </row>
    <row r="10246" spans="1:14">
      <c r="A10246" s="1"/>
      <c r="B10246" s="1"/>
      <c r="D10246" s="1"/>
      <c r="E10246" s="1"/>
      <c r="F10246" s="1"/>
      <c r="M10246" s="1"/>
      <c r="N10246" s="1"/>
    </row>
    <row r="10247" spans="1:14">
      <c r="A10247" s="1"/>
      <c r="B10247" s="1"/>
      <c r="D10247" s="1"/>
      <c r="E10247" s="1"/>
      <c r="F10247" s="1"/>
      <c r="M10247" s="1"/>
      <c r="N10247" s="1"/>
    </row>
    <row r="10248" spans="1:14">
      <c r="A10248" s="1"/>
      <c r="B10248" s="1"/>
      <c r="D10248" s="1"/>
      <c r="E10248" s="1"/>
      <c r="F10248" s="1"/>
      <c r="M10248" s="1"/>
      <c r="N10248" s="1"/>
    </row>
    <row r="10249" spans="1:14">
      <c r="A10249" s="1"/>
      <c r="B10249" s="1"/>
      <c r="D10249" s="1"/>
      <c r="E10249" s="1"/>
      <c r="F10249" s="1"/>
      <c r="M10249" s="1"/>
      <c r="N10249" s="1"/>
    </row>
    <row r="10250" spans="1:14">
      <c r="A10250" s="1"/>
      <c r="B10250" s="1"/>
      <c r="D10250" s="1"/>
      <c r="E10250" s="1"/>
      <c r="F10250" s="1"/>
      <c r="M10250" s="1"/>
      <c r="N10250" s="1"/>
    </row>
    <row r="10251" spans="1:14">
      <c r="A10251" s="1"/>
      <c r="B10251" s="1"/>
      <c r="D10251" s="1"/>
      <c r="E10251" s="1"/>
      <c r="F10251" s="1"/>
      <c r="M10251" s="1"/>
      <c r="N10251" s="1"/>
    </row>
    <row r="10252" spans="1:14">
      <c r="A10252" s="1"/>
      <c r="B10252" s="1"/>
      <c r="D10252" s="1"/>
      <c r="E10252" s="1"/>
      <c r="F10252" s="1"/>
      <c r="M10252" s="1"/>
      <c r="N10252" s="1"/>
    </row>
    <row r="10253" spans="1:14">
      <c r="A10253" s="1"/>
      <c r="B10253" s="1"/>
      <c r="D10253" s="1"/>
      <c r="E10253" s="1"/>
      <c r="F10253" s="1"/>
      <c r="M10253" s="1"/>
      <c r="N10253" s="1"/>
    </row>
    <row r="10254" spans="1:14">
      <c r="A10254" s="1"/>
      <c r="B10254" s="1"/>
      <c r="D10254" s="1"/>
      <c r="E10254" s="1"/>
      <c r="F10254" s="1"/>
      <c r="M10254" s="1"/>
      <c r="N10254" s="1"/>
    </row>
    <row r="10255" spans="1:14">
      <c r="A10255" s="1"/>
      <c r="B10255" s="1"/>
      <c r="D10255" s="1"/>
      <c r="E10255" s="1"/>
      <c r="F10255" s="1"/>
      <c r="M10255" s="1"/>
      <c r="N10255" s="1"/>
    </row>
    <row r="10256" spans="1:14">
      <c r="A10256" s="1"/>
      <c r="B10256" s="1"/>
      <c r="D10256" s="1"/>
      <c r="E10256" s="1"/>
      <c r="F10256" s="1"/>
      <c r="M10256" s="1"/>
      <c r="N10256" s="1"/>
    </row>
    <row r="10257" spans="1:14">
      <c r="A10257" s="1"/>
      <c r="B10257" s="1"/>
      <c r="D10257" s="1"/>
      <c r="E10257" s="1"/>
      <c r="F10257" s="1"/>
      <c r="M10257" s="1"/>
      <c r="N10257" s="1"/>
    </row>
    <row r="10258" spans="1:14">
      <c r="A10258" s="1"/>
      <c r="B10258" s="1"/>
      <c r="D10258" s="1"/>
      <c r="E10258" s="1"/>
      <c r="F10258" s="1"/>
      <c r="M10258" s="1"/>
      <c r="N10258" s="1"/>
    </row>
    <row r="10259" spans="1:14">
      <c r="A10259" s="1"/>
      <c r="B10259" s="1"/>
      <c r="D10259" s="1"/>
      <c r="E10259" s="1"/>
      <c r="F10259" s="1"/>
      <c r="M10259" s="1"/>
      <c r="N10259" s="1"/>
    </row>
    <row r="10260" spans="1:14">
      <c r="A10260" s="1"/>
      <c r="B10260" s="1"/>
      <c r="D10260" s="1"/>
      <c r="E10260" s="1"/>
      <c r="F10260" s="1"/>
      <c r="M10260" s="1"/>
      <c r="N10260" s="1"/>
    </row>
    <row r="10261" spans="1:14">
      <c r="A10261" s="1"/>
      <c r="B10261" s="1"/>
      <c r="D10261" s="1"/>
      <c r="E10261" s="1"/>
      <c r="F10261" s="1"/>
      <c r="M10261" s="1"/>
      <c r="N10261" s="1"/>
    </row>
    <row r="10262" spans="1:14">
      <c r="A10262" s="1"/>
      <c r="B10262" s="1"/>
      <c r="D10262" s="1"/>
      <c r="E10262" s="1"/>
      <c r="F10262" s="1"/>
      <c r="M10262" s="1"/>
      <c r="N10262" s="1"/>
    </row>
    <row r="10263" spans="1:14">
      <c r="A10263" s="1"/>
      <c r="B10263" s="1"/>
      <c r="D10263" s="1"/>
      <c r="E10263" s="1"/>
      <c r="F10263" s="1"/>
      <c r="M10263" s="1"/>
      <c r="N10263" s="1"/>
    </row>
    <row r="10264" spans="1:14">
      <c r="A10264" s="1"/>
      <c r="B10264" s="1"/>
      <c r="D10264" s="1"/>
      <c r="E10264" s="1"/>
      <c r="F10264" s="1"/>
      <c r="M10264" s="1"/>
      <c r="N10264" s="1"/>
    </row>
    <row r="10265" spans="1:14">
      <c r="A10265" s="1"/>
      <c r="B10265" s="1"/>
      <c r="D10265" s="1"/>
      <c r="E10265" s="1"/>
      <c r="F10265" s="1"/>
      <c r="M10265" s="1"/>
      <c r="N10265" s="1"/>
    </row>
    <row r="10266" spans="1:14">
      <c r="A10266" s="1"/>
      <c r="B10266" s="1"/>
      <c r="D10266" s="1"/>
      <c r="E10266" s="1"/>
      <c r="F10266" s="1"/>
      <c r="M10266" s="1"/>
      <c r="N10266" s="1"/>
    </row>
    <row r="10267" spans="1:14">
      <c r="A10267" s="1"/>
      <c r="B10267" s="1"/>
      <c r="D10267" s="1"/>
      <c r="E10267" s="1"/>
      <c r="F10267" s="1"/>
      <c r="M10267" s="1"/>
      <c r="N10267" s="1"/>
    </row>
    <row r="10268" spans="1:14">
      <c r="A10268" s="1"/>
      <c r="B10268" s="1"/>
      <c r="D10268" s="1"/>
      <c r="E10268" s="1"/>
      <c r="F10268" s="1"/>
      <c r="M10268" s="1"/>
      <c r="N10268" s="1"/>
    </row>
    <row r="10269" spans="1:14">
      <c r="A10269" s="1"/>
      <c r="B10269" s="1"/>
      <c r="D10269" s="1"/>
      <c r="E10269" s="1"/>
      <c r="F10269" s="1"/>
      <c r="M10269" s="1"/>
      <c r="N10269" s="1"/>
    </row>
    <row r="10270" spans="1:14">
      <c r="A10270" s="1"/>
      <c r="B10270" s="1"/>
      <c r="D10270" s="1"/>
      <c r="E10270" s="1"/>
      <c r="F10270" s="1"/>
      <c r="M10270" s="1"/>
      <c r="N10270" s="1"/>
    </row>
    <row r="10271" spans="1:14">
      <c r="A10271" s="1"/>
      <c r="B10271" s="1"/>
      <c r="D10271" s="1"/>
      <c r="E10271" s="1"/>
      <c r="F10271" s="1"/>
      <c r="M10271" s="1"/>
      <c r="N10271" s="1"/>
    </row>
    <row r="10272" spans="1:14">
      <c r="A10272" s="1"/>
      <c r="B10272" s="1"/>
      <c r="D10272" s="1"/>
      <c r="E10272" s="1"/>
      <c r="F10272" s="1"/>
      <c r="M10272" s="1"/>
      <c r="N10272" s="1"/>
    </row>
    <row r="10273" spans="1:14">
      <c r="A10273" s="1"/>
      <c r="B10273" s="1"/>
      <c r="D10273" s="1"/>
      <c r="E10273" s="1"/>
      <c r="F10273" s="1"/>
      <c r="M10273" s="1"/>
      <c r="N10273" s="1"/>
    </row>
    <row r="10274" spans="1:14">
      <c r="A10274" s="1"/>
      <c r="B10274" s="1"/>
      <c r="D10274" s="1"/>
      <c r="E10274" s="1"/>
      <c r="F10274" s="1"/>
      <c r="M10274" s="1"/>
      <c r="N10274" s="1"/>
    </row>
    <row r="10275" spans="1:14">
      <c r="A10275" s="1"/>
      <c r="B10275" s="1"/>
      <c r="D10275" s="1"/>
      <c r="E10275" s="1"/>
      <c r="F10275" s="1"/>
      <c r="M10275" s="1"/>
      <c r="N10275" s="1"/>
    </row>
    <row r="10276" spans="1:14">
      <c r="A10276" s="1"/>
      <c r="B10276" s="1"/>
      <c r="D10276" s="1"/>
      <c r="E10276" s="1"/>
      <c r="F10276" s="1"/>
      <c r="M10276" s="1"/>
      <c r="N10276" s="1"/>
    </row>
    <row r="10277" spans="1:14">
      <c r="A10277" s="1"/>
      <c r="B10277" s="1"/>
      <c r="D10277" s="1"/>
      <c r="E10277" s="1"/>
      <c r="F10277" s="1"/>
      <c r="M10277" s="1"/>
      <c r="N10277" s="1"/>
    </row>
    <row r="10278" spans="1:14">
      <c r="A10278" s="1"/>
      <c r="B10278" s="1"/>
      <c r="D10278" s="1"/>
      <c r="E10278" s="1"/>
      <c r="F10278" s="1"/>
      <c r="M10278" s="1"/>
      <c r="N10278" s="1"/>
    </row>
    <row r="10279" spans="1:14">
      <c r="A10279" s="1"/>
      <c r="B10279" s="1"/>
      <c r="D10279" s="1"/>
      <c r="E10279" s="1"/>
      <c r="F10279" s="1"/>
      <c r="M10279" s="1"/>
      <c r="N10279" s="1"/>
    </row>
    <row r="10280" spans="1:14">
      <c r="A10280" s="1"/>
      <c r="B10280" s="1"/>
      <c r="D10280" s="1"/>
      <c r="E10280" s="1"/>
      <c r="F10280" s="1"/>
      <c r="M10280" s="1"/>
      <c r="N10280" s="1"/>
    </row>
    <row r="10281" spans="1:14">
      <c r="A10281" s="1"/>
      <c r="B10281" s="1"/>
      <c r="D10281" s="1"/>
      <c r="E10281" s="1"/>
      <c r="F10281" s="1"/>
      <c r="M10281" s="1"/>
      <c r="N10281" s="1"/>
    </row>
    <row r="10282" spans="1:14">
      <c r="A10282" s="1"/>
      <c r="B10282" s="1"/>
      <c r="D10282" s="1"/>
      <c r="E10282" s="1"/>
      <c r="F10282" s="1"/>
      <c r="M10282" s="1"/>
      <c r="N10282" s="1"/>
    </row>
    <row r="10283" spans="1:14">
      <c r="A10283" s="1"/>
      <c r="B10283" s="1"/>
      <c r="D10283" s="1"/>
      <c r="E10283" s="1"/>
      <c r="F10283" s="1"/>
      <c r="M10283" s="1"/>
      <c r="N10283" s="1"/>
    </row>
    <row r="10284" spans="1:14">
      <c r="A10284" s="1"/>
      <c r="B10284" s="1"/>
      <c r="D10284" s="1"/>
      <c r="E10284" s="1"/>
      <c r="F10284" s="1"/>
      <c r="M10284" s="1"/>
      <c r="N10284" s="1"/>
    </row>
    <row r="10285" spans="1:14">
      <c r="A10285" s="1"/>
      <c r="B10285" s="1"/>
      <c r="D10285" s="1"/>
      <c r="E10285" s="1"/>
      <c r="F10285" s="1"/>
      <c r="M10285" s="1"/>
      <c r="N10285" s="1"/>
    </row>
    <row r="10286" spans="1:14">
      <c r="A10286" s="1"/>
      <c r="B10286" s="1"/>
      <c r="D10286" s="1"/>
      <c r="E10286" s="1"/>
      <c r="F10286" s="1"/>
      <c r="M10286" s="1"/>
      <c r="N10286" s="1"/>
    </row>
    <row r="10287" spans="1:14">
      <c r="A10287" s="1"/>
      <c r="B10287" s="1"/>
      <c r="D10287" s="1"/>
      <c r="E10287" s="1"/>
      <c r="F10287" s="1"/>
      <c r="M10287" s="1"/>
      <c r="N10287" s="1"/>
    </row>
    <row r="10288" spans="1:14">
      <c r="A10288" s="1"/>
      <c r="B10288" s="1"/>
      <c r="D10288" s="1"/>
      <c r="E10288" s="1"/>
      <c r="F10288" s="1"/>
      <c r="M10288" s="1"/>
      <c r="N10288" s="1"/>
    </row>
    <row r="10289" spans="1:14">
      <c r="A10289" s="1"/>
      <c r="B10289" s="1"/>
      <c r="D10289" s="1"/>
      <c r="E10289" s="1"/>
      <c r="F10289" s="1"/>
      <c r="M10289" s="1"/>
      <c r="N10289" s="1"/>
    </row>
    <row r="10290" spans="1:14">
      <c r="A10290" s="1"/>
      <c r="B10290" s="1"/>
      <c r="D10290" s="1"/>
      <c r="E10290" s="1"/>
      <c r="F10290" s="1"/>
      <c r="M10290" s="1"/>
      <c r="N10290" s="1"/>
    </row>
    <row r="10291" spans="1:14">
      <c r="A10291" s="1"/>
      <c r="B10291" s="1"/>
      <c r="D10291" s="1"/>
      <c r="E10291" s="1"/>
      <c r="F10291" s="1"/>
      <c r="M10291" s="1"/>
      <c r="N10291" s="1"/>
    </row>
    <row r="10292" spans="1:14">
      <c r="A10292" s="1"/>
      <c r="B10292" s="1"/>
      <c r="D10292" s="1"/>
      <c r="E10292" s="1"/>
      <c r="F10292" s="1"/>
      <c r="M10292" s="1"/>
      <c r="N10292" s="1"/>
    </row>
    <row r="10293" spans="1:14">
      <c r="A10293" s="1"/>
      <c r="B10293" s="1"/>
      <c r="D10293" s="1"/>
      <c r="E10293" s="1"/>
      <c r="F10293" s="1"/>
      <c r="M10293" s="1"/>
      <c r="N10293" s="1"/>
    </row>
    <row r="10294" spans="1:14">
      <c r="A10294" s="1"/>
      <c r="B10294" s="1"/>
      <c r="D10294" s="1"/>
      <c r="E10294" s="1"/>
      <c r="F10294" s="1"/>
      <c r="M10294" s="1"/>
      <c r="N10294" s="1"/>
    </row>
    <row r="10295" spans="1:14">
      <c r="A10295" s="1"/>
      <c r="B10295" s="1"/>
      <c r="D10295" s="1"/>
      <c r="E10295" s="1"/>
      <c r="F10295" s="1"/>
      <c r="M10295" s="1"/>
      <c r="N10295" s="1"/>
    </row>
    <row r="10296" spans="1:14">
      <c r="A10296" s="1"/>
      <c r="B10296" s="1"/>
      <c r="D10296" s="1"/>
      <c r="E10296" s="1"/>
      <c r="F10296" s="1"/>
      <c r="M10296" s="1"/>
      <c r="N10296" s="1"/>
    </row>
    <row r="10297" spans="1:14">
      <c r="A10297" s="1"/>
      <c r="B10297" s="1"/>
      <c r="D10297" s="1"/>
      <c r="E10297" s="1"/>
      <c r="F10297" s="1"/>
      <c r="M10297" s="1"/>
      <c r="N10297" s="1"/>
    </row>
    <row r="10298" spans="1:14">
      <c r="A10298" s="1"/>
      <c r="B10298" s="1"/>
      <c r="D10298" s="1"/>
      <c r="E10298" s="1"/>
      <c r="F10298" s="1"/>
      <c r="M10298" s="1"/>
      <c r="N10298" s="1"/>
    </row>
    <row r="10299" spans="1:14">
      <c r="A10299" s="1"/>
      <c r="B10299" s="1"/>
      <c r="D10299" s="1"/>
      <c r="E10299" s="1"/>
      <c r="F10299" s="1"/>
      <c r="M10299" s="1"/>
      <c r="N10299" s="1"/>
    </row>
    <row r="10300" spans="1:14">
      <c r="A10300" s="1"/>
      <c r="B10300" s="1"/>
      <c r="D10300" s="1"/>
      <c r="E10300" s="1"/>
      <c r="F10300" s="1"/>
      <c r="M10300" s="1"/>
      <c r="N10300" s="1"/>
    </row>
    <row r="10301" spans="1:14">
      <c r="A10301" s="1"/>
      <c r="B10301" s="1"/>
      <c r="D10301" s="1"/>
      <c r="E10301" s="1"/>
      <c r="F10301" s="1"/>
      <c r="M10301" s="1"/>
      <c r="N10301" s="1"/>
    </row>
    <row r="10302" spans="1:14">
      <c r="A10302" s="1"/>
      <c r="B10302" s="1"/>
      <c r="D10302" s="1"/>
      <c r="E10302" s="1"/>
      <c r="F10302" s="1"/>
      <c r="M10302" s="1"/>
      <c r="N10302" s="1"/>
    </row>
    <row r="10303" spans="1:14">
      <c r="A10303" s="1"/>
      <c r="B10303" s="1"/>
      <c r="D10303" s="1"/>
      <c r="E10303" s="1"/>
      <c r="F10303" s="1"/>
      <c r="M10303" s="1"/>
      <c r="N10303" s="1"/>
    </row>
    <row r="10304" spans="1:14">
      <c r="A10304" s="1"/>
      <c r="B10304" s="1"/>
      <c r="D10304" s="1"/>
      <c r="E10304" s="1"/>
      <c r="F10304" s="1"/>
      <c r="M10304" s="1"/>
      <c r="N10304" s="1"/>
    </row>
    <row r="10305" spans="1:14">
      <c r="A10305" s="1"/>
      <c r="B10305" s="1"/>
      <c r="D10305" s="1"/>
      <c r="E10305" s="1"/>
      <c r="F10305" s="1"/>
      <c r="M10305" s="1"/>
      <c r="N10305" s="1"/>
    </row>
    <row r="10306" spans="1:14">
      <c r="A10306" s="1"/>
      <c r="B10306" s="1"/>
      <c r="D10306" s="1"/>
      <c r="E10306" s="1"/>
      <c r="F10306" s="1"/>
      <c r="M10306" s="1"/>
      <c r="N10306" s="1"/>
    </row>
    <row r="10307" spans="1:14">
      <c r="A10307" s="1"/>
      <c r="B10307" s="1"/>
      <c r="D10307" s="1"/>
      <c r="E10307" s="1"/>
      <c r="F10307" s="1"/>
      <c r="M10307" s="1"/>
      <c r="N10307" s="1"/>
    </row>
    <row r="10308" spans="1:14">
      <c r="A10308" s="1"/>
      <c r="B10308" s="1"/>
      <c r="D10308" s="1"/>
      <c r="E10308" s="1"/>
      <c r="F10308" s="1"/>
      <c r="M10308" s="1"/>
      <c r="N10308" s="1"/>
    </row>
    <row r="10309" spans="1:14">
      <c r="A10309" s="1"/>
      <c r="B10309" s="1"/>
      <c r="D10309" s="1"/>
      <c r="E10309" s="1"/>
      <c r="F10309" s="1"/>
      <c r="M10309" s="1"/>
      <c r="N10309" s="1"/>
    </row>
    <row r="10310" spans="1:14">
      <c r="A10310" s="1"/>
      <c r="B10310" s="1"/>
      <c r="D10310" s="1"/>
      <c r="E10310" s="1"/>
      <c r="F10310" s="1"/>
      <c r="M10310" s="1"/>
      <c r="N10310" s="1"/>
    </row>
    <row r="10311" spans="1:14">
      <c r="A10311" s="1"/>
      <c r="B10311" s="1"/>
      <c r="D10311" s="1"/>
      <c r="E10311" s="1"/>
      <c r="F10311" s="1"/>
      <c r="M10311" s="1"/>
      <c r="N10311" s="1"/>
    </row>
    <row r="10312" spans="1:14">
      <c r="A10312" s="1"/>
      <c r="B10312" s="1"/>
      <c r="D10312" s="1"/>
      <c r="E10312" s="1"/>
      <c r="F10312" s="1"/>
      <c r="M10312" s="1"/>
      <c r="N10312" s="1"/>
    </row>
    <row r="10313" spans="1:14">
      <c r="A10313" s="1"/>
      <c r="B10313" s="1"/>
      <c r="D10313" s="1"/>
      <c r="E10313" s="1"/>
      <c r="F10313" s="1"/>
      <c r="M10313" s="1"/>
      <c r="N10313" s="1"/>
    </row>
    <row r="10314" spans="1:14">
      <c r="A10314" s="1"/>
      <c r="B10314" s="1"/>
      <c r="D10314" s="1"/>
      <c r="E10314" s="1"/>
      <c r="F10314" s="1"/>
      <c r="M10314" s="1"/>
      <c r="N10314" s="1"/>
    </row>
    <row r="10315" spans="1:14">
      <c r="A10315" s="1"/>
      <c r="B10315" s="1"/>
      <c r="D10315" s="1"/>
      <c r="E10315" s="1"/>
      <c r="F10315" s="1"/>
      <c r="M10315" s="1"/>
      <c r="N10315" s="1"/>
    </row>
    <row r="10316" spans="1:14">
      <c r="A10316" s="1"/>
      <c r="B10316" s="1"/>
      <c r="D10316" s="1"/>
      <c r="E10316" s="1"/>
      <c r="F10316" s="1"/>
      <c r="M10316" s="1"/>
      <c r="N10316" s="1"/>
    </row>
    <row r="10317" spans="1:14">
      <c r="A10317" s="1"/>
      <c r="B10317" s="1"/>
      <c r="D10317" s="1"/>
      <c r="E10317" s="1"/>
      <c r="F10317" s="1"/>
      <c r="M10317" s="1"/>
      <c r="N10317" s="1"/>
    </row>
    <row r="10318" spans="1:14">
      <c r="A10318" s="1"/>
      <c r="B10318" s="1"/>
      <c r="D10318" s="1"/>
      <c r="E10318" s="1"/>
      <c r="F10318" s="1"/>
      <c r="M10318" s="1"/>
      <c r="N10318" s="1"/>
    </row>
    <row r="10319" spans="1:14">
      <c r="A10319" s="1"/>
      <c r="B10319" s="1"/>
      <c r="D10319" s="1"/>
      <c r="E10319" s="1"/>
      <c r="F10319" s="1"/>
      <c r="M10319" s="1"/>
      <c r="N10319" s="1"/>
    </row>
    <row r="10320" spans="1:14">
      <c r="A10320" s="1"/>
      <c r="B10320" s="1"/>
      <c r="D10320" s="1"/>
      <c r="E10320" s="1"/>
      <c r="F10320" s="1"/>
      <c r="M10320" s="1"/>
      <c r="N10320" s="1"/>
    </row>
    <row r="10321" spans="1:14">
      <c r="A10321" s="1"/>
      <c r="B10321" s="1"/>
      <c r="D10321" s="1"/>
      <c r="E10321" s="1"/>
      <c r="F10321" s="1"/>
      <c r="M10321" s="1"/>
      <c r="N10321" s="1"/>
    </row>
    <row r="10322" spans="1:14">
      <c r="A10322" s="1"/>
      <c r="B10322" s="1"/>
      <c r="D10322" s="1"/>
      <c r="E10322" s="1"/>
      <c r="F10322" s="1"/>
      <c r="M10322" s="1"/>
      <c r="N10322" s="1"/>
    </row>
    <row r="10323" spans="1:14">
      <c r="A10323" s="1"/>
      <c r="B10323" s="1"/>
      <c r="D10323" s="1"/>
      <c r="E10323" s="1"/>
      <c r="F10323" s="1"/>
      <c r="M10323" s="1"/>
      <c r="N10323" s="1"/>
    </row>
    <row r="10324" spans="1:14">
      <c r="A10324" s="1"/>
      <c r="B10324" s="1"/>
      <c r="D10324" s="1"/>
      <c r="E10324" s="1"/>
      <c r="F10324" s="1"/>
      <c r="M10324" s="1"/>
      <c r="N10324" s="1"/>
    </row>
    <row r="10325" spans="1:14">
      <c r="A10325" s="1"/>
      <c r="B10325" s="1"/>
      <c r="D10325" s="1"/>
      <c r="E10325" s="1"/>
      <c r="F10325" s="1"/>
      <c r="M10325" s="1"/>
      <c r="N10325" s="1"/>
    </row>
    <row r="10326" spans="1:14">
      <c r="A10326" s="1"/>
      <c r="B10326" s="1"/>
      <c r="D10326" s="1"/>
      <c r="E10326" s="1"/>
      <c r="F10326" s="1"/>
      <c r="M10326" s="1"/>
      <c r="N10326" s="1"/>
    </row>
    <row r="10327" spans="1:14">
      <c r="A10327" s="1"/>
      <c r="B10327" s="1"/>
      <c r="D10327" s="1"/>
      <c r="E10327" s="1"/>
      <c r="F10327" s="1"/>
      <c r="M10327" s="1"/>
      <c r="N10327" s="1"/>
    </row>
    <row r="10328" spans="1:14">
      <c r="A10328" s="1"/>
      <c r="B10328" s="1"/>
      <c r="D10328" s="1"/>
      <c r="E10328" s="1"/>
      <c r="F10328" s="1"/>
      <c r="M10328" s="1"/>
      <c r="N10328" s="1"/>
    </row>
    <row r="10329" spans="1:14">
      <c r="A10329" s="1"/>
      <c r="B10329" s="1"/>
      <c r="D10329" s="1"/>
      <c r="E10329" s="1"/>
      <c r="F10329" s="1"/>
      <c r="M10329" s="1"/>
      <c r="N10329" s="1"/>
    </row>
    <row r="10330" spans="1:14">
      <c r="A10330" s="1"/>
      <c r="B10330" s="1"/>
      <c r="D10330" s="1"/>
      <c r="E10330" s="1"/>
      <c r="F10330" s="1"/>
      <c r="M10330" s="1"/>
      <c r="N10330" s="1"/>
    </row>
    <row r="10331" spans="1:14">
      <c r="A10331" s="1"/>
      <c r="B10331" s="1"/>
      <c r="D10331" s="1"/>
      <c r="E10331" s="1"/>
      <c r="F10331" s="1"/>
      <c r="M10331" s="1"/>
      <c r="N10331" s="1"/>
    </row>
    <row r="10332" spans="1:14">
      <c r="A10332" s="1"/>
      <c r="B10332" s="1"/>
      <c r="D10332" s="1"/>
      <c r="E10332" s="1"/>
      <c r="F10332" s="1"/>
      <c r="M10332" s="1"/>
      <c r="N10332" s="1"/>
    </row>
    <row r="10333" spans="1:14">
      <c r="A10333" s="1"/>
      <c r="B10333" s="1"/>
      <c r="D10333" s="1"/>
      <c r="E10333" s="1"/>
      <c r="F10333" s="1"/>
      <c r="M10333" s="1"/>
      <c r="N10333" s="1"/>
    </row>
    <row r="10334" spans="1:14">
      <c r="A10334" s="1"/>
      <c r="B10334" s="1"/>
      <c r="D10334" s="1"/>
      <c r="E10334" s="1"/>
      <c r="F10334" s="1"/>
      <c r="M10334" s="1"/>
      <c r="N10334" s="1"/>
    </row>
    <row r="10335" spans="1:14">
      <c r="A10335" s="1"/>
      <c r="B10335" s="1"/>
      <c r="D10335" s="1"/>
      <c r="E10335" s="1"/>
      <c r="F10335" s="1"/>
      <c r="M10335" s="1"/>
      <c r="N10335" s="1"/>
    </row>
    <row r="10336" spans="1:14">
      <c r="A10336" s="1"/>
      <c r="B10336" s="1"/>
      <c r="D10336" s="1"/>
      <c r="E10336" s="1"/>
      <c r="F10336" s="1"/>
      <c r="M10336" s="1"/>
      <c r="N10336" s="1"/>
    </row>
    <row r="10337" spans="1:14">
      <c r="A10337" s="1"/>
      <c r="B10337" s="1"/>
      <c r="D10337" s="1"/>
      <c r="E10337" s="1"/>
      <c r="F10337" s="1"/>
      <c r="M10337" s="1"/>
      <c r="N10337" s="1"/>
    </row>
    <row r="10338" spans="1:14">
      <c r="A10338" s="1"/>
      <c r="B10338" s="1"/>
      <c r="D10338" s="1"/>
      <c r="E10338" s="1"/>
      <c r="F10338" s="1"/>
      <c r="M10338" s="1"/>
      <c r="N10338" s="1"/>
    </row>
    <row r="10339" spans="1:14">
      <c r="A10339" s="1"/>
      <c r="B10339" s="1"/>
      <c r="D10339" s="1"/>
      <c r="E10339" s="1"/>
      <c r="F10339" s="1"/>
      <c r="M10339" s="1"/>
      <c r="N10339" s="1"/>
    </row>
    <row r="10340" spans="1:14">
      <c r="A10340" s="1"/>
      <c r="B10340" s="1"/>
      <c r="D10340" s="1"/>
      <c r="E10340" s="1"/>
      <c r="F10340" s="1"/>
      <c r="M10340" s="1"/>
      <c r="N10340" s="1"/>
    </row>
    <row r="10341" spans="1:14">
      <c r="A10341" s="1"/>
      <c r="B10341" s="1"/>
      <c r="D10341" s="1"/>
      <c r="E10341" s="1"/>
      <c r="F10341" s="1"/>
      <c r="M10341" s="1"/>
      <c r="N10341" s="1"/>
    </row>
    <row r="10342" spans="1:14">
      <c r="A10342" s="1"/>
      <c r="B10342" s="1"/>
      <c r="D10342" s="1"/>
      <c r="E10342" s="1"/>
      <c r="F10342" s="1"/>
      <c r="M10342" s="1"/>
      <c r="N10342" s="1"/>
    </row>
    <row r="10343" spans="1:14">
      <c r="A10343" s="1"/>
      <c r="B10343" s="1"/>
      <c r="D10343" s="1"/>
      <c r="E10343" s="1"/>
      <c r="F10343" s="1"/>
      <c r="M10343" s="1"/>
      <c r="N10343" s="1"/>
    </row>
    <row r="10344" spans="1:14">
      <c r="A10344" s="1"/>
      <c r="B10344" s="1"/>
      <c r="D10344" s="1"/>
      <c r="E10344" s="1"/>
      <c r="F10344" s="1"/>
      <c r="M10344" s="1"/>
      <c r="N10344" s="1"/>
    </row>
    <row r="10345" spans="1:14">
      <c r="A10345" s="1"/>
      <c r="B10345" s="1"/>
      <c r="D10345" s="1"/>
      <c r="E10345" s="1"/>
      <c r="F10345" s="1"/>
      <c r="M10345" s="1"/>
      <c r="N10345" s="1"/>
    </row>
    <row r="10346" spans="1:14">
      <c r="A10346" s="1"/>
      <c r="B10346" s="1"/>
      <c r="D10346" s="1"/>
      <c r="E10346" s="1"/>
      <c r="F10346" s="1"/>
      <c r="M10346" s="1"/>
      <c r="N10346" s="1"/>
    </row>
    <row r="10347" spans="1:14">
      <c r="A10347" s="1"/>
      <c r="B10347" s="1"/>
      <c r="D10347" s="1"/>
      <c r="E10347" s="1"/>
      <c r="F10347" s="1"/>
      <c r="M10347" s="1"/>
      <c r="N10347" s="1"/>
    </row>
    <row r="10348" spans="1:14">
      <c r="A10348" s="1"/>
      <c r="B10348" s="1"/>
      <c r="D10348" s="1"/>
      <c r="E10348" s="1"/>
      <c r="F10348" s="1"/>
      <c r="M10348" s="1"/>
      <c r="N10348" s="1"/>
    </row>
    <row r="10349" spans="1:14">
      <c r="A10349" s="1"/>
      <c r="B10349" s="1"/>
      <c r="D10349" s="1"/>
      <c r="E10349" s="1"/>
      <c r="F10349" s="1"/>
      <c r="M10349" s="1"/>
      <c r="N10349" s="1"/>
    </row>
    <row r="10350" spans="1:14">
      <c r="A10350" s="1"/>
      <c r="B10350" s="1"/>
      <c r="D10350" s="1"/>
      <c r="E10350" s="1"/>
      <c r="F10350" s="1"/>
      <c r="M10350" s="1"/>
      <c r="N10350" s="1"/>
    </row>
    <row r="10351" spans="1:14">
      <c r="A10351" s="1"/>
      <c r="B10351" s="1"/>
      <c r="D10351" s="1"/>
      <c r="E10351" s="1"/>
      <c r="F10351" s="1"/>
      <c r="M10351" s="1"/>
      <c r="N10351" s="1"/>
    </row>
    <row r="10352" spans="1:14">
      <c r="A10352" s="1"/>
      <c r="B10352" s="1"/>
      <c r="D10352" s="1"/>
      <c r="E10352" s="1"/>
      <c r="F10352" s="1"/>
      <c r="M10352" s="1"/>
      <c r="N10352" s="1"/>
    </row>
    <row r="10353" spans="1:14">
      <c r="A10353" s="1"/>
      <c r="B10353" s="1"/>
      <c r="D10353" s="1"/>
      <c r="E10353" s="1"/>
      <c r="F10353" s="1"/>
      <c r="M10353" s="1"/>
      <c r="N10353" s="1"/>
    </row>
    <row r="10354" spans="1:14">
      <c r="A10354" s="1"/>
      <c r="B10354" s="1"/>
      <c r="D10354" s="1"/>
      <c r="E10354" s="1"/>
      <c r="F10354" s="1"/>
      <c r="M10354" s="1"/>
      <c r="N10354" s="1"/>
    </row>
    <row r="10355" spans="1:14">
      <c r="A10355" s="1"/>
      <c r="B10355" s="1"/>
      <c r="D10355" s="1"/>
      <c r="E10355" s="1"/>
      <c r="F10355" s="1"/>
      <c r="M10355" s="1"/>
      <c r="N10355" s="1"/>
    </row>
    <row r="10356" spans="1:14">
      <c r="A10356" s="1"/>
      <c r="B10356" s="1"/>
      <c r="D10356" s="1"/>
      <c r="E10356" s="1"/>
      <c r="F10356" s="1"/>
      <c r="M10356" s="1"/>
      <c r="N10356" s="1"/>
    </row>
    <row r="10357" spans="1:14">
      <c r="A10357" s="1"/>
      <c r="B10357" s="1"/>
      <c r="D10357" s="1"/>
      <c r="E10357" s="1"/>
      <c r="F10357" s="1"/>
      <c r="M10357" s="1"/>
      <c r="N10357" s="1"/>
    </row>
    <row r="10358" spans="1:14">
      <c r="A10358" s="1"/>
      <c r="B10358" s="1"/>
      <c r="D10358" s="1"/>
      <c r="E10358" s="1"/>
      <c r="F10358" s="1"/>
      <c r="M10358" s="1"/>
      <c r="N10358" s="1"/>
    </row>
    <row r="10359" spans="1:14">
      <c r="A10359" s="1"/>
      <c r="B10359" s="1"/>
      <c r="D10359" s="1"/>
      <c r="E10359" s="1"/>
      <c r="F10359" s="1"/>
      <c r="M10359" s="1"/>
      <c r="N10359" s="1"/>
    </row>
    <row r="10360" spans="1:14">
      <c r="A10360" s="1"/>
      <c r="B10360" s="1"/>
      <c r="D10360" s="1"/>
      <c r="E10360" s="1"/>
      <c r="F10360" s="1"/>
      <c r="M10360" s="1"/>
      <c r="N10360" s="1"/>
    </row>
    <row r="10361" spans="1:14">
      <c r="A10361" s="1"/>
      <c r="B10361" s="1"/>
      <c r="D10361" s="1"/>
      <c r="E10361" s="1"/>
      <c r="F10361" s="1"/>
      <c r="M10361" s="1"/>
      <c r="N10361" s="1"/>
    </row>
    <row r="10362" spans="1:14">
      <c r="A10362" s="1"/>
      <c r="B10362" s="1"/>
      <c r="D10362" s="1"/>
      <c r="E10362" s="1"/>
      <c r="F10362" s="1"/>
      <c r="M10362" s="1"/>
      <c r="N10362" s="1"/>
    </row>
    <row r="10363" spans="1:14">
      <c r="A10363" s="1"/>
      <c r="B10363" s="1"/>
      <c r="D10363" s="1"/>
      <c r="E10363" s="1"/>
      <c r="F10363" s="1"/>
      <c r="M10363" s="1"/>
      <c r="N10363" s="1"/>
    </row>
    <row r="10364" spans="1:14">
      <c r="A10364" s="1"/>
      <c r="B10364" s="1"/>
      <c r="D10364" s="1"/>
      <c r="E10364" s="1"/>
      <c r="F10364" s="1"/>
      <c r="M10364" s="1"/>
      <c r="N10364" s="1"/>
    </row>
    <row r="10365" spans="1:14">
      <c r="A10365" s="1"/>
      <c r="B10365" s="1"/>
      <c r="D10365" s="1"/>
      <c r="E10365" s="1"/>
      <c r="F10365" s="1"/>
      <c r="M10365" s="1"/>
      <c r="N10365" s="1"/>
    </row>
    <row r="10366" spans="1:14">
      <c r="A10366" s="1"/>
      <c r="B10366" s="1"/>
      <c r="D10366" s="1"/>
      <c r="E10366" s="1"/>
      <c r="F10366" s="1"/>
      <c r="M10366" s="1"/>
      <c r="N10366" s="1"/>
    </row>
    <row r="10367" spans="1:14">
      <c r="A10367" s="1"/>
      <c r="B10367" s="1"/>
      <c r="D10367" s="1"/>
      <c r="E10367" s="1"/>
      <c r="F10367" s="1"/>
      <c r="M10367" s="1"/>
      <c r="N10367" s="1"/>
    </row>
    <row r="10368" spans="1:14">
      <c r="A10368" s="1"/>
      <c r="B10368" s="1"/>
      <c r="D10368" s="1"/>
      <c r="E10368" s="1"/>
      <c r="F10368" s="1"/>
      <c r="M10368" s="1"/>
      <c r="N10368" s="1"/>
    </row>
    <row r="10369" spans="1:14">
      <c r="A10369" s="1"/>
      <c r="B10369" s="1"/>
      <c r="D10369" s="1"/>
      <c r="E10369" s="1"/>
      <c r="F10369" s="1"/>
      <c r="M10369" s="1"/>
      <c r="N10369" s="1"/>
    </row>
    <row r="10370" spans="1:14">
      <c r="A10370" s="1"/>
      <c r="B10370" s="1"/>
      <c r="D10370" s="1"/>
      <c r="E10370" s="1"/>
      <c r="F10370" s="1"/>
      <c r="M10370" s="1"/>
      <c r="N10370" s="1"/>
    </row>
    <row r="10371" spans="1:14">
      <c r="A10371" s="1"/>
      <c r="B10371" s="1"/>
      <c r="D10371" s="1"/>
      <c r="E10371" s="1"/>
      <c r="F10371" s="1"/>
      <c r="M10371" s="1"/>
      <c r="N10371" s="1"/>
    </row>
    <row r="10372" spans="1:14">
      <c r="A10372" s="1"/>
      <c r="B10372" s="1"/>
      <c r="D10372" s="1"/>
      <c r="E10372" s="1"/>
      <c r="F10372" s="1"/>
      <c r="M10372" s="1"/>
      <c r="N10372" s="1"/>
    </row>
    <row r="10373" spans="1:14">
      <c r="A10373" s="1"/>
      <c r="B10373" s="1"/>
      <c r="D10373" s="1"/>
      <c r="E10373" s="1"/>
      <c r="F10373" s="1"/>
      <c r="M10373" s="1"/>
      <c r="N10373" s="1"/>
    </row>
    <row r="10374" spans="1:14">
      <c r="A10374" s="1"/>
      <c r="B10374" s="1"/>
      <c r="D10374" s="1"/>
      <c r="E10374" s="1"/>
      <c r="F10374" s="1"/>
      <c r="M10374" s="1"/>
      <c r="N10374" s="1"/>
    </row>
    <row r="10375" spans="1:14">
      <c r="A10375" s="1"/>
      <c r="B10375" s="1"/>
      <c r="D10375" s="1"/>
      <c r="E10375" s="1"/>
      <c r="F10375" s="1"/>
      <c r="M10375" s="1"/>
      <c r="N10375" s="1"/>
    </row>
    <row r="10376" spans="1:14">
      <c r="A10376" s="1"/>
      <c r="B10376" s="1"/>
      <c r="D10376" s="1"/>
      <c r="E10376" s="1"/>
      <c r="F10376" s="1"/>
      <c r="M10376" s="1"/>
      <c r="N10376" s="1"/>
    </row>
    <row r="10377" spans="1:14">
      <c r="A10377" s="1"/>
      <c r="B10377" s="1"/>
      <c r="D10377" s="1"/>
      <c r="E10377" s="1"/>
      <c r="F10377" s="1"/>
      <c r="M10377" s="1"/>
      <c r="N10377" s="1"/>
    </row>
    <row r="10378" spans="1:14">
      <c r="A10378" s="1"/>
      <c r="B10378" s="1"/>
      <c r="D10378" s="1"/>
      <c r="E10378" s="1"/>
      <c r="F10378" s="1"/>
      <c r="M10378" s="1"/>
      <c r="N10378" s="1"/>
    </row>
    <row r="10379" spans="1:14">
      <c r="A10379" s="1"/>
      <c r="B10379" s="1"/>
      <c r="D10379" s="1"/>
      <c r="E10379" s="1"/>
      <c r="F10379" s="1"/>
      <c r="M10379" s="1"/>
      <c r="N10379" s="1"/>
    </row>
    <row r="10380" spans="1:14">
      <c r="A10380" s="1"/>
      <c r="B10380" s="1"/>
      <c r="D10380" s="1"/>
      <c r="E10380" s="1"/>
      <c r="F10380" s="1"/>
      <c r="M10380" s="1"/>
      <c r="N10380" s="1"/>
    </row>
    <row r="10381" spans="1:14">
      <c r="A10381" s="1"/>
      <c r="B10381" s="1"/>
      <c r="D10381" s="1"/>
      <c r="E10381" s="1"/>
      <c r="F10381" s="1"/>
      <c r="M10381" s="1"/>
      <c r="N10381" s="1"/>
    </row>
    <row r="10382" spans="1:14">
      <c r="A10382" s="1"/>
      <c r="B10382" s="1"/>
      <c r="D10382" s="1"/>
      <c r="E10382" s="1"/>
      <c r="F10382" s="1"/>
      <c r="M10382" s="1"/>
      <c r="N10382" s="1"/>
    </row>
    <row r="10383" spans="1:14">
      <c r="A10383" s="1"/>
      <c r="B10383" s="1"/>
      <c r="D10383" s="1"/>
      <c r="E10383" s="1"/>
      <c r="F10383" s="1"/>
      <c r="M10383" s="1"/>
      <c r="N10383" s="1"/>
    </row>
    <row r="10384" spans="1:14">
      <c r="A10384" s="1"/>
      <c r="B10384" s="1"/>
      <c r="D10384" s="1"/>
      <c r="E10384" s="1"/>
      <c r="F10384" s="1"/>
      <c r="M10384" s="1"/>
      <c r="N10384" s="1"/>
    </row>
    <row r="10385" spans="1:14">
      <c r="A10385" s="1"/>
      <c r="B10385" s="1"/>
      <c r="D10385" s="1"/>
      <c r="E10385" s="1"/>
      <c r="F10385" s="1"/>
      <c r="M10385" s="1"/>
      <c r="N10385" s="1"/>
    </row>
    <row r="10386" spans="1:14">
      <c r="A10386" s="1"/>
      <c r="B10386" s="1"/>
      <c r="D10386" s="1"/>
      <c r="E10386" s="1"/>
      <c r="F10386" s="1"/>
      <c r="M10386" s="1"/>
      <c r="N10386" s="1"/>
    </row>
    <row r="10387" spans="1:14">
      <c r="A10387" s="1"/>
      <c r="B10387" s="1"/>
      <c r="D10387" s="1"/>
      <c r="E10387" s="1"/>
      <c r="F10387" s="1"/>
      <c r="M10387" s="1"/>
      <c r="N10387" s="1"/>
    </row>
    <row r="10388" spans="1:14">
      <c r="A10388" s="1"/>
      <c r="B10388" s="1"/>
      <c r="D10388" s="1"/>
      <c r="E10388" s="1"/>
      <c r="F10388" s="1"/>
      <c r="M10388" s="1"/>
      <c r="N10388" s="1"/>
    </row>
    <row r="10389" spans="1:14">
      <c r="A10389" s="1"/>
      <c r="B10389" s="1"/>
      <c r="D10389" s="1"/>
      <c r="E10389" s="1"/>
      <c r="F10389" s="1"/>
      <c r="M10389" s="1"/>
      <c r="N10389" s="1"/>
    </row>
    <row r="10390" spans="1:14">
      <c r="A10390" s="1"/>
      <c r="B10390" s="1"/>
      <c r="D10390" s="1"/>
      <c r="E10390" s="1"/>
      <c r="F10390" s="1"/>
      <c r="M10390" s="1"/>
      <c r="N10390" s="1"/>
    </row>
    <row r="10391" spans="1:14">
      <c r="A10391" s="1"/>
      <c r="B10391" s="1"/>
      <c r="D10391" s="1"/>
      <c r="E10391" s="1"/>
      <c r="F10391" s="1"/>
      <c r="M10391" s="1"/>
      <c r="N10391" s="1"/>
    </row>
    <row r="10392" spans="1:14">
      <c r="A10392" s="1"/>
      <c r="B10392" s="1"/>
      <c r="D10392" s="1"/>
      <c r="E10392" s="1"/>
      <c r="F10392" s="1"/>
      <c r="M10392" s="1"/>
      <c r="N10392" s="1"/>
    </row>
    <row r="10393" spans="1:14">
      <c r="A10393" s="1"/>
      <c r="B10393" s="1"/>
      <c r="D10393" s="1"/>
      <c r="E10393" s="1"/>
      <c r="F10393" s="1"/>
      <c r="M10393" s="1"/>
      <c r="N10393" s="1"/>
    </row>
    <row r="10394" spans="1:14">
      <c r="A10394" s="1"/>
      <c r="B10394" s="1"/>
      <c r="D10394" s="1"/>
      <c r="E10394" s="1"/>
      <c r="F10394" s="1"/>
      <c r="M10394" s="1"/>
      <c r="N10394" s="1"/>
    </row>
    <row r="10395" spans="1:14">
      <c r="A10395" s="1"/>
      <c r="B10395" s="1"/>
      <c r="D10395" s="1"/>
      <c r="E10395" s="1"/>
      <c r="F10395" s="1"/>
      <c r="M10395" s="1"/>
      <c r="N10395" s="1"/>
    </row>
    <row r="10396" spans="1:14">
      <c r="A10396" s="1"/>
      <c r="B10396" s="1"/>
      <c r="D10396" s="1"/>
      <c r="E10396" s="1"/>
      <c r="F10396" s="1"/>
      <c r="M10396" s="1"/>
      <c r="N10396" s="1"/>
    </row>
    <row r="10397" spans="1:14">
      <c r="A10397" s="1"/>
      <c r="B10397" s="1"/>
      <c r="D10397" s="1"/>
      <c r="E10397" s="1"/>
      <c r="F10397" s="1"/>
      <c r="M10397" s="1"/>
      <c r="N10397" s="1"/>
    </row>
    <row r="10398" spans="1:14">
      <c r="A10398" s="1"/>
      <c r="B10398" s="1"/>
      <c r="D10398" s="1"/>
      <c r="E10398" s="1"/>
      <c r="F10398" s="1"/>
      <c r="M10398" s="1"/>
      <c r="N10398" s="1"/>
    </row>
    <row r="10399" spans="1:14">
      <c r="A10399" s="1"/>
      <c r="B10399" s="1"/>
      <c r="D10399" s="1"/>
      <c r="E10399" s="1"/>
      <c r="F10399" s="1"/>
      <c r="M10399" s="1"/>
      <c r="N10399" s="1"/>
    </row>
    <row r="10400" spans="1:14">
      <c r="A10400" s="1"/>
      <c r="B10400" s="1"/>
      <c r="D10400" s="1"/>
      <c r="E10400" s="1"/>
      <c r="F10400" s="1"/>
      <c r="M10400" s="1"/>
      <c r="N10400" s="1"/>
    </row>
    <row r="10401" spans="1:14">
      <c r="A10401" s="1"/>
      <c r="B10401" s="1"/>
      <c r="D10401" s="1"/>
      <c r="E10401" s="1"/>
      <c r="F10401" s="1"/>
      <c r="M10401" s="1"/>
      <c r="N10401" s="1"/>
    </row>
    <row r="10402" spans="1:14">
      <c r="A10402" s="1"/>
      <c r="B10402" s="1"/>
      <c r="D10402" s="1"/>
      <c r="E10402" s="1"/>
      <c r="F10402" s="1"/>
      <c r="M10402" s="1"/>
      <c r="N10402" s="1"/>
    </row>
    <row r="10403" spans="1:14">
      <c r="A10403" s="1"/>
      <c r="B10403" s="1"/>
      <c r="D10403" s="1"/>
      <c r="E10403" s="1"/>
      <c r="F10403" s="1"/>
      <c r="M10403" s="1"/>
      <c r="N10403" s="1"/>
    </row>
    <row r="10404" spans="1:14">
      <c r="A10404" s="1"/>
      <c r="B10404" s="1"/>
      <c r="D10404" s="1"/>
      <c r="E10404" s="1"/>
      <c r="F10404" s="1"/>
      <c r="M10404" s="1"/>
      <c r="N10404" s="1"/>
    </row>
    <row r="10405" spans="1:14">
      <c r="A10405" s="1"/>
      <c r="B10405" s="1"/>
      <c r="D10405" s="1"/>
      <c r="E10405" s="1"/>
      <c r="F10405" s="1"/>
      <c r="M10405" s="1"/>
      <c r="N10405" s="1"/>
    </row>
    <row r="10406" spans="1:14">
      <c r="A10406" s="1"/>
      <c r="B10406" s="1"/>
      <c r="D10406" s="1"/>
      <c r="E10406" s="1"/>
      <c r="F10406" s="1"/>
      <c r="M10406" s="1"/>
      <c r="N10406" s="1"/>
    </row>
    <row r="10407" spans="1:14">
      <c r="A10407" s="1"/>
      <c r="B10407" s="1"/>
      <c r="D10407" s="1"/>
      <c r="E10407" s="1"/>
      <c r="F10407" s="1"/>
      <c r="M10407" s="1"/>
      <c r="N10407" s="1"/>
    </row>
    <row r="10408" spans="1:14">
      <c r="A10408" s="1"/>
      <c r="B10408" s="1"/>
      <c r="D10408" s="1"/>
      <c r="E10408" s="1"/>
      <c r="F10408" s="1"/>
      <c r="M10408" s="1"/>
      <c r="N10408" s="1"/>
    </row>
    <row r="10409" spans="1:14">
      <c r="A10409" s="1"/>
      <c r="B10409" s="1"/>
      <c r="D10409" s="1"/>
      <c r="E10409" s="1"/>
      <c r="F10409" s="1"/>
      <c r="M10409" s="1"/>
      <c r="N10409" s="1"/>
    </row>
    <row r="10410" spans="1:14">
      <c r="A10410" s="1"/>
      <c r="B10410" s="1"/>
      <c r="D10410" s="1"/>
      <c r="E10410" s="1"/>
      <c r="F10410" s="1"/>
      <c r="M10410" s="1"/>
      <c r="N10410" s="1"/>
    </row>
    <row r="10411" spans="1:14">
      <c r="A10411" s="1"/>
      <c r="B10411" s="1"/>
      <c r="D10411" s="1"/>
      <c r="E10411" s="1"/>
      <c r="F10411" s="1"/>
      <c r="M10411" s="1"/>
      <c r="N10411" s="1"/>
    </row>
    <row r="10412" spans="1:14">
      <c r="A10412" s="1"/>
      <c r="B10412" s="1"/>
      <c r="D10412" s="1"/>
      <c r="E10412" s="1"/>
      <c r="F10412" s="1"/>
      <c r="M10412" s="1"/>
      <c r="N10412" s="1"/>
    </row>
    <row r="10413" spans="1:14">
      <c r="A10413" s="1"/>
      <c r="B10413" s="1"/>
      <c r="D10413" s="1"/>
      <c r="E10413" s="1"/>
      <c r="F10413" s="1"/>
      <c r="M10413" s="1"/>
      <c r="N10413" s="1"/>
    </row>
    <row r="10414" spans="1:14">
      <c r="A10414" s="1"/>
      <c r="B10414" s="1"/>
      <c r="D10414" s="1"/>
      <c r="E10414" s="1"/>
      <c r="F10414" s="1"/>
      <c r="M10414" s="1"/>
      <c r="N10414" s="1"/>
    </row>
    <row r="10415" spans="1:14">
      <c r="A10415" s="1"/>
      <c r="B10415" s="1"/>
      <c r="D10415" s="1"/>
      <c r="E10415" s="1"/>
      <c r="F10415" s="1"/>
      <c r="M10415" s="1"/>
      <c r="N10415" s="1"/>
    </row>
    <row r="10416" spans="1:14">
      <c r="A10416" s="1"/>
      <c r="B10416" s="1"/>
      <c r="D10416" s="1"/>
      <c r="E10416" s="1"/>
      <c r="F10416" s="1"/>
      <c r="M10416" s="1"/>
      <c r="N10416" s="1"/>
    </row>
    <row r="10417" spans="1:14">
      <c r="A10417" s="1"/>
      <c r="B10417" s="1"/>
      <c r="D10417" s="1"/>
      <c r="E10417" s="1"/>
      <c r="F10417" s="1"/>
      <c r="M10417" s="1"/>
      <c r="N10417" s="1"/>
    </row>
    <row r="10418" spans="1:14">
      <c r="A10418" s="1"/>
      <c r="B10418" s="1"/>
      <c r="D10418" s="1"/>
      <c r="E10418" s="1"/>
      <c r="F10418" s="1"/>
      <c r="M10418" s="1"/>
      <c r="N10418" s="1"/>
    </row>
    <row r="10419" spans="1:14">
      <c r="A10419" s="1"/>
      <c r="B10419" s="1"/>
      <c r="D10419" s="1"/>
      <c r="E10419" s="1"/>
      <c r="F10419" s="1"/>
      <c r="M10419" s="1"/>
      <c r="N10419" s="1"/>
    </row>
    <row r="10420" spans="1:14">
      <c r="A10420" s="1"/>
      <c r="B10420" s="1"/>
      <c r="D10420" s="1"/>
      <c r="E10420" s="1"/>
      <c r="F10420" s="1"/>
      <c r="M10420" s="1"/>
      <c r="N10420" s="1"/>
    </row>
    <row r="10421" spans="1:14">
      <c r="A10421" s="1"/>
      <c r="B10421" s="1"/>
      <c r="D10421" s="1"/>
      <c r="E10421" s="1"/>
      <c r="F10421" s="1"/>
      <c r="M10421" s="1"/>
      <c r="N10421" s="1"/>
    </row>
    <row r="10422" spans="1:14">
      <c r="A10422" s="1"/>
      <c r="B10422" s="1"/>
      <c r="D10422" s="1"/>
      <c r="E10422" s="1"/>
      <c r="F10422" s="1"/>
      <c r="M10422" s="1"/>
      <c r="N10422" s="1"/>
    </row>
    <row r="10423" spans="1:14">
      <c r="A10423" s="1"/>
      <c r="B10423" s="1"/>
      <c r="D10423" s="1"/>
      <c r="E10423" s="1"/>
      <c r="F10423" s="1"/>
      <c r="M10423" s="1"/>
      <c r="N10423" s="1"/>
    </row>
    <row r="10424" spans="1:14">
      <c r="A10424" s="1"/>
      <c r="B10424" s="1"/>
      <c r="D10424" s="1"/>
      <c r="E10424" s="1"/>
      <c r="F10424" s="1"/>
      <c r="M10424" s="1"/>
      <c r="N10424" s="1"/>
    </row>
    <row r="10425" spans="1:14">
      <c r="A10425" s="1"/>
      <c r="B10425" s="1"/>
      <c r="D10425" s="1"/>
      <c r="E10425" s="1"/>
      <c r="F10425" s="1"/>
      <c r="M10425" s="1"/>
      <c r="N10425" s="1"/>
    </row>
    <row r="10426" spans="1:14">
      <c r="A10426" s="1"/>
      <c r="B10426" s="1"/>
      <c r="D10426" s="1"/>
      <c r="E10426" s="1"/>
      <c r="F10426" s="1"/>
      <c r="M10426" s="1"/>
      <c r="N10426" s="1"/>
    </row>
    <row r="10427" spans="1:14">
      <c r="A10427" s="1"/>
      <c r="B10427" s="1"/>
      <c r="D10427" s="1"/>
      <c r="E10427" s="1"/>
      <c r="F10427" s="1"/>
      <c r="M10427" s="1"/>
      <c r="N10427" s="1"/>
    </row>
    <row r="10428" spans="1:14">
      <c r="A10428" s="1"/>
      <c r="B10428" s="1"/>
      <c r="D10428" s="1"/>
      <c r="E10428" s="1"/>
      <c r="F10428" s="1"/>
      <c r="M10428" s="1"/>
      <c r="N10428" s="1"/>
    </row>
    <row r="10429" spans="1:14">
      <c r="A10429" s="1"/>
      <c r="B10429" s="1"/>
      <c r="D10429" s="1"/>
      <c r="E10429" s="1"/>
      <c r="F10429" s="1"/>
      <c r="M10429" s="1"/>
      <c r="N10429" s="1"/>
    </row>
    <row r="10430" spans="1:14">
      <c r="A10430" s="1"/>
      <c r="B10430" s="1"/>
      <c r="D10430" s="1"/>
      <c r="E10430" s="1"/>
      <c r="F10430" s="1"/>
      <c r="M10430" s="1"/>
      <c r="N10430" s="1"/>
    </row>
    <row r="10431" spans="1:14">
      <c r="A10431" s="1"/>
      <c r="B10431" s="1"/>
      <c r="D10431" s="1"/>
      <c r="E10431" s="1"/>
      <c r="F10431" s="1"/>
      <c r="M10431" s="1"/>
      <c r="N10431" s="1"/>
    </row>
    <row r="10432" spans="1:14">
      <c r="A10432" s="1"/>
      <c r="B10432" s="1"/>
      <c r="D10432" s="1"/>
      <c r="E10432" s="1"/>
      <c r="F10432" s="1"/>
      <c r="M10432" s="1"/>
      <c r="N10432" s="1"/>
    </row>
    <row r="10433" spans="1:14">
      <c r="A10433" s="1"/>
      <c r="B10433" s="1"/>
      <c r="D10433" s="1"/>
      <c r="E10433" s="1"/>
      <c r="F10433" s="1"/>
      <c r="M10433" s="1"/>
      <c r="N10433" s="1"/>
    </row>
    <row r="10434" spans="1:14">
      <c r="A10434" s="1"/>
      <c r="B10434" s="1"/>
      <c r="D10434" s="1"/>
      <c r="E10434" s="1"/>
      <c r="F10434" s="1"/>
      <c r="M10434" s="1"/>
      <c r="N10434" s="1"/>
    </row>
    <row r="10435" spans="1:14">
      <c r="A10435" s="1"/>
      <c r="B10435" s="1"/>
      <c r="D10435" s="1"/>
      <c r="E10435" s="1"/>
      <c r="F10435" s="1"/>
      <c r="M10435" s="1"/>
      <c r="N10435" s="1"/>
    </row>
    <row r="10436" spans="1:14">
      <c r="A10436" s="1"/>
      <c r="B10436" s="1"/>
      <c r="D10436" s="1"/>
      <c r="E10436" s="1"/>
      <c r="F10436" s="1"/>
      <c r="M10436" s="1"/>
      <c r="N10436" s="1"/>
    </row>
    <row r="10437" spans="1:14">
      <c r="A10437" s="1"/>
      <c r="B10437" s="1"/>
      <c r="D10437" s="1"/>
      <c r="E10437" s="1"/>
      <c r="F10437" s="1"/>
      <c r="M10437" s="1"/>
      <c r="N10437" s="1"/>
    </row>
    <row r="10438" spans="1:14">
      <c r="A10438" s="1"/>
      <c r="B10438" s="1"/>
      <c r="D10438" s="1"/>
      <c r="E10438" s="1"/>
      <c r="F10438" s="1"/>
      <c r="M10438" s="1"/>
      <c r="N10438" s="1"/>
    </row>
    <row r="10439" spans="1:14">
      <c r="A10439" s="1"/>
      <c r="B10439" s="1"/>
      <c r="D10439" s="1"/>
      <c r="E10439" s="1"/>
      <c r="F10439" s="1"/>
      <c r="M10439" s="1"/>
      <c r="N10439" s="1"/>
    </row>
    <row r="10440" spans="1:14">
      <c r="A10440" s="1"/>
      <c r="B10440" s="1"/>
      <c r="D10440" s="1"/>
      <c r="E10440" s="1"/>
      <c r="F10440" s="1"/>
      <c r="M10440" s="1"/>
      <c r="N10440" s="1"/>
    </row>
    <row r="10441" spans="1:14">
      <c r="A10441" s="1"/>
      <c r="B10441" s="1"/>
      <c r="D10441" s="1"/>
      <c r="E10441" s="1"/>
      <c r="F10441" s="1"/>
      <c r="M10441" s="1"/>
      <c r="N10441" s="1"/>
    </row>
    <row r="10442" spans="1:14">
      <c r="A10442" s="1"/>
      <c r="B10442" s="1"/>
      <c r="D10442" s="1"/>
      <c r="E10442" s="1"/>
      <c r="F10442" s="1"/>
      <c r="M10442" s="1"/>
      <c r="N10442" s="1"/>
    </row>
    <row r="10443" spans="1:14">
      <c r="A10443" s="1"/>
      <c r="B10443" s="1"/>
      <c r="D10443" s="1"/>
      <c r="E10443" s="1"/>
      <c r="F10443" s="1"/>
      <c r="M10443" s="1"/>
      <c r="N10443" s="1"/>
    </row>
    <row r="10444" spans="1:14">
      <c r="A10444" s="1"/>
      <c r="B10444" s="1"/>
      <c r="D10444" s="1"/>
      <c r="E10444" s="1"/>
      <c r="F10444" s="1"/>
      <c r="M10444" s="1"/>
      <c r="N10444" s="1"/>
    </row>
    <row r="10445" spans="1:14">
      <c r="A10445" s="1"/>
      <c r="B10445" s="1"/>
      <c r="D10445" s="1"/>
      <c r="E10445" s="1"/>
      <c r="F10445" s="1"/>
      <c r="M10445" s="1"/>
      <c r="N10445" s="1"/>
    </row>
    <row r="10446" spans="1:14">
      <c r="A10446" s="1"/>
      <c r="B10446" s="1"/>
      <c r="D10446" s="1"/>
      <c r="E10446" s="1"/>
      <c r="F10446" s="1"/>
      <c r="M10446" s="1"/>
      <c r="N10446" s="1"/>
    </row>
    <row r="10447" spans="1:14">
      <c r="A10447" s="1"/>
      <c r="B10447" s="1"/>
      <c r="D10447" s="1"/>
      <c r="E10447" s="1"/>
      <c r="F10447" s="1"/>
      <c r="M10447" s="1"/>
      <c r="N10447" s="1"/>
    </row>
    <row r="10448" spans="1:14">
      <c r="A10448" s="1"/>
      <c r="B10448" s="1"/>
      <c r="D10448" s="1"/>
      <c r="E10448" s="1"/>
      <c r="F10448" s="1"/>
      <c r="M10448" s="1"/>
      <c r="N10448" s="1"/>
    </row>
    <row r="10449" spans="1:14">
      <c r="A10449" s="1"/>
      <c r="B10449" s="1"/>
      <c r="D10449" s="1"/>
      <c r="E10449" s="1"/>
      <c r="F10449" s="1"/>
      <c r="M10449" s="1"/>
      <c r="N10449" s="1"/>
    </row>
    <row r="10450" spans="1:14">
      <c r="A10450" s="1"/>
      <c r="B10450" s="1"/>
      <c r="D10450" s="1"/>
      <c r="E10450" s="1"/>
      <c r="F10450" s="1"/>
      <c r="M10450" s="1"/>
      <c r="N10450" s="1"/>
    </row>
    <row r="10451" spans="1:14">
      <c r="A10451" s="1"/>
      <c r="B10451" s="1"/>
      <c r="D10451" s="1"/>
      <c r="E10451" s="1"/>
      <c r="F10451" s="1"/>
      <c r="M10451" s="1"/>
      <c r="N10451" s="1"/>
    </row>
    <row r="10452" spans="1:14">
      <c r="A10452" s="1"/>
      <c r="B10452" s="1"/>
      <c r="D10452" s="1"/>
      <c r="E10452" s="1"/>
      <c r="F10452" s="1"/>
      <c r="M10452" s="1"/>
      <c r="N10452" s="1"/>
    </row>
    <row r="10453" spans="1:14">
      <c r="A10453" s="1"/>
      <c r="B10453" s="1"/>
      <c r="D10453" s="1"/>
      <c r="E10453" s="1"/>
      <c r="F10453" s="1"/>
      <c r="M10453" s="1"/>
      <c r="N10453" s="1"/>
    </row>
    <row r="10454" spans="1:14">
      <c r="A10454" s="1"/>
      <c r="B10454" s="1"/>
      <c r="D10454" s="1"/>
      <c r="E10454" s="1"/>
      <c r="F10454" s="1"/>
      <c r="M10454" s="1"/>
      <c r="N10454" s="1"/>
    </row>
    <row r="10455" spans="1:14">
      <c r="A10455" s="1"/>
      <c r="B10455" s="1"/>
      <c r="D10455" s="1"/>
      <c r="E10455" s="1"/>
      <c r="F10455" s="1"/>
      <c r="M10455" s="1"/>
      <c r="N10455" s="1"/>
    </row>
    <row r="10456" spans="1:14">
      <c r="A10456" s="1"/>
      <c r="B10456" s="1"/>
      <c r="D10456" s="1"/>
      <c r="E10456" s="1"/>
      <c r="F10456" s="1"/>
      <c r="M10456" s="1"/>
      <c r="N10456" s="1"/>
    </row>
    <row r="10457" spans="1:14">
      <c r="A10457" s="1"/>
      <c r="B10457" s="1"/>
      <c r="D10457" s="1"/>
      <c r="E10457" s="1"/>
      <c r="F10457" s="1"/>
      <c r="M10457" s="1"/>
      <c r="N10457" s="1"/>
    </row>
    <row r="10458" spans="1:14">
      <c r="A10458" s="1"/>
      <c r="B10458" s="1"/>
      <c r="D10458" s="1"/>
      <c r="E10458" s="1"/>
      <c r="F10458" s="1"/>
      <c r="M10458" s="1"/>
      <c r="N10458" s="1"/>
    </row>
    <row r="10459" spans="1:14">
      <c r="A10459" s="1"/>
      <c r="B10459" s="1"/>
      <c r="D10459" s="1"/>
      <c r="E10459" s="1"/>
      <c r="F10459" s="1"/>
      <c r="M10459" s="1"/>
      <c r="N10459" s="1"/>
    </row>
    <row r="10460" spans="1:14">
      <c r="A10460" s="1"/>
      <c r="B10460" s="1"/>
      <c r="D10460" s="1"/>
      <c r="E10460" s="1"/>
      <c r="F10460" s="1"/>
      <c r="M10460" s="1"/>
      <c r="N10460" s="1"/>
    </row>
    <row r="10461" spans="1:14">
      <c r="A10461" s="1"/>
      <c r="B10461" s="1"/>
      <c r="D10461" s="1"/>
      <c r="E10461" s="1"/>
      <c r="F10461" s="1"/>
      <c r="M10461" s="1"/>
      <c r="N10461" s="1"/>
    </row>
    <row r="10462" spans="1:14">
      <c r="A10462" s="1"/>
      <c r="B10462" s="1"/>
      <c r="D10462" s="1"/>
      <c r="E10462" s="1"/>
      <c r="F10462" s="1"/>
      <c r="M10462" s="1"/>
      <c r="N10462" s="1"/>
    </row>
    <row r="10463" spans="1:14">
      <c r="A10463" s="1"/>
      <c r="B10463" s="1"/>
      <c r="D10463" s="1"/>
      <c r="E10463" s="1"/>
      <c r="F10463" s="1"/>
      <c r="M10463" s="1"/>
      <c r="N10463" s="1"/>
    </row>
    <row r="10464" spans="1:14">
      <c r="A10464" s="1"/>
      <c r="B10464" s="1"/>
      <c r="D10464" s="1"/>
      <c r="E10464" s="1"/>
      <c r="F10464" s="1"/>
      <c r="M10464" s="1"/>
      <c r="N10464" s="1"/>
    </row>
    <row r="10465" spans="1:14">
      <c r="A10465" s="1"/>
      <c r="B10465" s="1"/>
      <c r="D10465" s="1"/>
      <c r="E10465" s="1"/>
      <c r="F10465" s="1"/>
      <c r="M10465" s="1"/>
      <c r="N10465" s="1"/>
    </row>
    <row r="10466" spans="1:14">
      <c r="A10466" s="1"/>
      <c r="B10466" s="1"/>
      <c r="D10466" s="1"/>
      <c r="E10466" s="1"/>
      <c r="F10466" s="1"/>
      <c r="M10466" s="1"/>
      <c r="N10466" s="1"/>
    </row>
    <row r="10467" spans="1:14">
      <c r="A10467" s="1"/>
      <c r="B10467" s="1"/>
      <c r="D10467" s="1"/>
      <c r="E10467" s="1"/>
      <c r="F10467" s="1"/>
      <c r="M10467" s="1"/>
      <c r="N10467" s="1"/>
    </row>
    <row r="10468" spans="1:14">
      <c r="A10468" s="1"/>
      <c r="B10468" s="1"/>
      <c r="D10468" s="1"/>
      <c r="E10468" s="1"/>
      <c r="F10468" s="1"/>
      <c r="M10468" s="1"/>
      <c r="N10468" s="1"/>
    </row>
    <row r="10469" spans="1:14">
      <c r="A10469" s="1"/>
      <c r="B10469" s="1"/>
      <c r="D10469" s="1"/>
      <c r="E10469" s="1"/>
      <c r="F10469" s="1"/>
      <c r="M10469" s="1"/>
      <c r="N10469" s="1"/>
    </row>
    <row r="10470" spans="1:14">
      <c r="A10470" s="1"/>
      <c r="B10470" s="1"/>
      <c r="D10470" s="1"/>
      <c r="E10470" s="1"/>
      <c r="F10470" s="1"/>
      <c r="M10470" s="1"/>
      <c r="N10470" s="1"/>
    </row>
    <row r="10471" spans="1:14">
      <c r="A10471" s="1"/>
      <c r="B10471" s="1"/>
      <c r="D10471" s="1"/>
      <c r="E10471" s="1"/>
      <c r="F10471" s="1"/>
      <c r="M10471" s="1"/>
      <c r="N10471" s="1"/>
    </row>
    <row r="10472" spans="1:14">
      <c r="A10472" s="1"/>
      <c r="B10472" s="1"/>
      <c r="D10472" s="1"/>
      <c r="E10472" s="1"/>
      <c r="F10472" s="1"/>
      <c r="M10472" s="1"/>
      <c r="N10472" s="1"/>
    </row>
    <row r="10473" spans="1:14">
      <c r="A10473" s="1"/>
      <c r="B10473" s="1"/>
      <c r="D10473" s="1"/>
      <c r="E10473" s="1"/>
      <c r="F10473" s="1"/>
      <c r="M10473" s="1"/>
      <c r="N10473" s="1"/>
    </row>
    <row r="10474" spans="1:14">
      <c r="A10474" s="1"/>
      <c r="B10474" s="1"/>
      <c r="D10474" s="1"/>
      <c r="E10474" s="1"/>
      <c r="F10474" s="1"/>
      <c r="M10474" s="1"/>
      <c r="N10474" s="1"/>
    </row>
    <row r="10475" spans="1:14">
      <c r="A10475" s="1"/>
      <c r="B10475" s="1"/>
      <c r="D10475" s="1"/>
      <c r="E10475" s="1"/>
      <c r="F10475" s="1"/>
      <c r="M10475" s="1"/>
      <c r="N10475" s="1"/>
    </row>
    <row r="10476" spans="1:14">
      <c r="A10476" s="1"/>
      <c r="B10476" s="1"/>
      <c r="D10476" s="1"/>
      <c r="E10476" s="1"/>
      <c r="F10476" s="1"/>
      <c r="M10476" s="1"/>
      <c r="N10476" s="1"/>
    </row>
    <row r="10477" spans="1:14">
      <c r="A10477" s="1"/>
      <c r="B10477" s="1"/>
      <c r="D10477" s="1"/>
      <c r="E10477" s="1"/>
      <c r="F10477" s="1"/>
      <c r="M10477" s="1"/>
      <c r="N10477" s="1"/>
    </row>
    <row r="10478" spans="1:14">
      <c r="A10478" s="1"/>
      <c r="B10478" s="1"/>
      <c r="D10478" s="1"/>
      <c r="E10478" s="1"/>
      <c r="F10478" s="1"/>
      <c r="M10478" s="1"/>
      <c r="N10478" s="1"/>
    </row>
    <row r="10479" spans="1:14">
      <c r="A10479" s="1"/>
      <c r="B10479" s="1"/>
      <c r="D10479" s="1"/>
      <c r="E10479" s="1"/>
      <c r="F10479" s="1"/>
      <c r="M10479" s="1"/>
      <c r="N10479" s="1"/>
    </row>
    <row r="10480" spans="1:14">
      <c r="A10480" s="1"/>
      <c r="B10480" s="1"/>
      <c r="D10480" s="1"/>
      <c r="E10480" s="1"/>
      <c r="F10480" s="1"/>
      <c r="M10480" s="1"/>
      <c r="N10480" s="1"/>
    </row>
    <row r="10481" spans="1:14">
      <c r="A10481" s="1"/>
      <c r="B10481" s="1"/>
      <c r="D10481" s="1"/>
      <c r="E10481" s="1"/>
      <c r="F10481" s="1"/>
      <c r="M10481" s="1"/>
      <c r="N10481" s="1"/>
    </row>
    <row r="10482" spans="1:14">
      <c r="A10482" s="1"/>
      <c r="B10482" s="1"/>
      <c r="D10482" s="1"/>
      <c r="E10482" s="1"/>
      <c r="F10482" s="1"/>
      <c r="M10482" s="1"/>
      <c r="N10482" s="1"/>
    </row>
    <row r="10483" spans="1:14">
      <c r="A10483" s="1"/>
      <c r="B10483" s="1"/>
      <c r="D10483" s="1"/>
      <c r="E10483" s="1"/>
      <c r="F10483" s="1"/>
      <c r="M10483" s="1"/>
      <c r="N10483" s="1"/>
    </row>
    <row r="10484" spans="1:14">
      <c r="A10484" s="1"/>
      <c r="B10484" s="1"/>
      <c r="D10484" s="1"/>
      <c r="E10484" s="1"/>
      <c r="F10484" s="1"/>
      <c r="M10484" s="1"/>
      <c r="N10484" s="1"/>
    </row>
    <row r="10485" spans="1:14">
      <c r="A10485" s="1"/>
      <c r="B10485" s="1"/>
      <c r="D10485" s="1"/>
      <c r="E10485" s="1"/>
      <c r="F10485" s="1"/>
      <c r="M10485" s="1"/>
      <c r="N10485" s="1"/>
    </row>
    <row r="10486" spans="1:14">
      <c r="A10486" s="1"/>
      <c r="B10486" s="1"/>
      <c r="D10486" s="1"/>
      <c r="E10486" s="1"/>
      <c r="F10486" s="1"/>
      <c r="M10486" s="1"/>
      <c r="N10486" s="1"/>
    </row>
    <row r="10487" spans="1:14">
      <c r="A10487" s="1"/>
      <c r="B10487" s="1"/>
      <c r="D10487" s="1"/>
      <c r="E10487" s="1"/>
      <c r="F10487" s="1"/>
      <c r="M10487" s="1"/>
      <c r="N10487" s="1"/>
    </row>
    <row r="10488" spans="1:14">
      <c r="A10488" s="1"/>
      <c r="B10488" s="1"/>
      <c r="D10488" s="1"/>
      <c r="E10488" s="1"/>
      <c r="F10488" s="1"/>
      <c r="M10488" s="1"/>
      <c r="N10488" s="1"/>
    </row>
    <row r="10489" spans="1:14">
      <c r="A10489" s="1"/>
      <c r="B10489" s="1"/>
      <c r="D10489" s="1"/>
      <c r="E10489" s="1"/>
      <c r="F10489" s="1"/>
      <c r="M10489" s="1"/>
      <c r="N10489" s="1"/>
    </row>
    <row r="10490" spans="1:14">
      <c r="A10490" s="1"/>
      <c r="B10490" s="1"/>
      <c r="D10490" s="1"/>
      <c r="E10490" s="1"/>
      <c r="F10490" s="1"/>
      <c r="M10490" s="1"/>
      <c r="N10490" s="1"/>
    </row>
    <row r="10491" spans="1:14">
      <c r="A10491" s="1"/>
      <c r="B10491" s="1"/>
      <c r="D10491" s="1"/>
      <c r="E10491" s="1"/>
      <c r="F10491" s="1"/>
      <c r="M10491" s="1"/>
      <c r="N10491" s="1"/>
    </row>
    <row r="10492" spans="1:14">
      <c r="A10492" s="1"/>
      <c r="B10492" s="1"/>
      <c r="D10492" s="1"/>
      <c r="E10492" s="1"/>
      <c r="F10492" s="1"/>
      <c r="M10492" s="1"/>
      <c r="N10492" s="1"/>
    </row>
    <row r="10493" spans="1:14">
      <c r="A10493" s="1"/>
      <c r="B10493" s="1"/>
      <c r="D10493" s="1"/>
      <c r="E10493" s="1"/>
      <c r="F10493" s="1"/>
      <c r="M10493" s="1"/>
      <c r="N10493" s="1"/>
    </row>
    <row r="10494" spans="1:14">
      <c r="A10494" s="1"/>
      <c r="B10494" s="1"/>
      <c r="D10494" s="1"/>
      <c r="E10494" s="1"/>
      <c r="F10494" s="1"/>
      <c r="M10494" s="1"/>
      <c r="N10494" s="1"/>
    </row>
    <row r="10495" spans="1:14">
      <c r="A10495" s="1"/>
      <c r="B10495" s="1"/>
      <c r="D10495" s="1"/>
      <c r="E10495" s="1"/>
      <c r="F10495" s="1"/>
      <c r="M10495" s="1"/>
      <c r="N10495" s="1"/>
    </row>
    <row r="10496" spans="1:14">
      <c r="A10496" s="1"/>
      <c r="B10496" s="1"/>
      <c r="D10496" s="1"/>
      <c r="E10496" s="1"/>
      <c r="F10496" s="1"/>
      <c r="M10496" s="1"/>
      <c r="N10496" s="1"/>
    </row>
    <row r="10497" spans="1:14">
      <c r="A10497" s="1"/>
      <c r="B10497" s="1"/>
      <c r="D10497" s="1"/>
      <c r="E10497" s="1"/>
      <c r="F10497" s="1"/>
      <c r="M10497" s="1"/>
      <c r="N10497" s="1"/>
    </row>
    <row r="10498" spans="1:14">
      <c r="A10498" s="1"/>
      <c r="B10498" s="1"/>
      <c r="D10498" s="1"/>
      <c r="E10498" s="1"/>
      <c r="F10498" s="1"/>
      <c r="M10498" s="1"/>
      <c r="N10498" s="1"/>
    </row>
    <row r="10499" spans="1:14">
      <c r="A10499" s="1"/>
      <c r="B10499" s="1"/>
      <c r="D10499" s="1"/>
      <c r="E10499" s="1"/>
      <c r="F10499" s="1"/>
      <c r="M10499" s="1"/>
      <c r="N10499" s="1"/>
    </row>
    <row r="10500" spans="1:14">
      <c r="A10500" s="1"/>
      <c r="B10500" s="1"/>
      <c r="D10500" s="1"/>
      <c r="E10500" s="1"/>
      <c r="F10500" s="1"/>
      <c r="M10500" s="1"/>
      <c r="N10500" s="1"/>
    </row>
    <row r="10501" spans="1:14">
      <c r="A10501" s="1"/>
      <c r="B10501" s="1"/>
      <c r="D10501" s="1"/>
      <c r="E10501" s="1"/>
      <c r="F10501" s="1"/>
      <c r="M10501" s="1"/>
      <c r="N10501" s="1"/>
    </row>
    <row r="10502" spans="1:14">
      <c r="A10502" s="1"/>
      <c r="B10502" s="1"/>
      <c r="D10502" s="1"/>
      <c r="E10502" s="1"/>
      <c r="F10502" s="1"/>
      <c r="M10502" s="1"/>
      <c r="N10502" s="1"/>
    </row>
    <row r="10503" spans="1:14">
      <c r="A10503" s="1"/>
      <c r="B10503" s="1"/>
      <c r="D10503" s="1"/>
      <c r="E10503" s="1"/>
      <c r="F10503" s="1"/>
      <c r="M10503" s="1"/>
      <c r="N10503" s="1"/>
    </row>
    <row r="10504" spans="1:14">
      <c r="A10504" s="1"/>
      <c r="B10504" s="1"/>
      <c r="D10504" s="1"/>
      <c r="E10504" s="1"/>
      <c r="F10504" s="1"/>
      <c r="M10504" s="1"/>
      <c r="N10504" s="1"/>
    </row>
    <row r="10505" spans="1:14">
      <c r="A10505" s="1"/>
      <c r="B10505" s="1"/>
      <c r="D10505" s="1"/>
      <c r="E10505" s="1"/>
      <c r="F10505" s="1"/>
      <c r="M10505" s="1"/>
      <c r="N10505" s="1"/>
    </row>
    <row r="10506" spans="1:14">
      <c r="A10506" s="1"/>
      <c r="B10506" s="1"/>
      <c r="D10506" s="1"/>
      <c r="E10506" s="1"/>
      <c r="F10506" s="1"/>
      <c r="M10506" s="1"/>
      <c r="N10506" s="1"/>
    </row>
    <row r="10507" spans="1:14">
      <c r="A10507" s="1"/>
      <c r="B10507" s="1"/>
      <c r="D10507" s="1"/>
      <c r="E10507" s="1"/>
      <c r="F10507" s="1"/>
      <c r="M10507" s="1"/>
      <c r="N10507" s="1"/>
    </row>
    <row r="10508" spans="1:14">
      <c r="A10508" s="1"/>
      <c r="B10508" s="1"/>
      <c r="D10508" s="1"/>
      <c r="E10508" s="1"/>
      <c r="F10508" s="1"/>
      <c r="M10508" s="1"/>
      <c r="N10508" s="1"/>
    </row>
    <row r="10509" spans="1:14">
      <c r="A10509" s="1"/>
      <c r="B10509" s="1"/>
      <c r="D10509" s="1"/>
      <c r="E10509" s="1"/>
      <c r="F10509" s="1"/>
      <c r="M10509" s="1"/>
      <c r="N10509" s="1"/>
    </row>
    <row r="10510" spans="1:14">
      <c r="A10510" s="1"/>
      <c r="B10510" s="1"/>
      <c r="D10510" s="1"/>
      <c r="E10510" s="1"/>
      <c r="F10510" s="1"/>
      <c r="M10510" s="1"/>
      <c r="N10510" s="1"/>
    </row>
    <row r="10511" spans="1:14">
      <c r="A10511" s="1"/>
      <c r="B10511" s="1"/>
      <c r="D10511" s="1"/>
      <c r="E10511" s="1"/>
      <c r="F10511" s="1"/>
      <c r="M10511" s="1"/>
      <c r="N10511" s="1"/>
    </row>
    <row r="10512" spans="1:14">
      <c r="A10512" s="1"/>
      <c r="B10512" s="1"/>
      <c r="D10512" s="1"/>
      <c r="E10512" s="1"/>
      <c r="F10512" s="1"/>
      <c r="M10512" s="1"/>
      <c r="N10512" s="1"/>
    </row>
    <row r="10513" spans="1:14">
      <c r="A10513" s="1"/>
      <c r="B10513" s="1"/>
      <c r="D10513" s="1"/>
      <c r="E10513" s="1"/>
      <c r="F10513" s="1"/>
      <c r="M10513" s="1"/>
      <c r="N10513" s="1"/>
    </row>
    <row r="10514" spans="1:14">
      <c r="A10514" s="1"/>
      <c r="B10514" s="1"/>
      <c r="D10514" s="1"/>
      <c r="E10514" s="1"/>
      <c r="F10514" s="1"/>
      <c r="M10514" s="1"/>
      <c r="N10514" s="1"/>
    </row>
    <row r="10515" spans="1:14">
      <c r="A10515" s="1"/>
      <c r="B10515" s="1"/>
      <c r="D10515" s="1"/>
      <c r="E10515" s="1"/>
      <c r="F10515" s="1"/>
      <c r="M10515" s="1"/>
      <c r="N10515" s="1"/>
    </row>
    <row r="10516" spans="1:14">
      <c r="A10516" s="1"/>
      <c r="B10516" s="1"/>
      <c r="D10516" s="1"/>
      <c r="E10516" s="1"/>
      <c r="F10516" s="1"/>
      <c r="M10516" s="1"/>
      <c r="N10516" s="1"/>
    </row>
    <row r="10517" spans="1:14">
      <c r="A10517" s="1"/>
      <c r="B10517" s="1"/>
      <c r="D10517" s="1"/>
      <c r="E10517" s="1"/>
      <c r="F10517" s="1"/>
      <c r="M10517" s="1"/>
      <c r="N10517" s="1"/>
    </row>
    <row r="10518" spans="1:14">
      <c r="A10518" s="1"/>
      <c r="B10518" s="1"/>
      <c r="D10518" s="1"/>
      <c r="E10518" s="1"/>
      <c r="F10518" s="1"/>
      <c r="M10518" s="1"/>
      <c r="N10518" s="1"/>
    </row>
    <row r="10519" spans="1:14">
      <c r="A10519" s="1"/>
      <c r="B10519" s="1"/>
      <c r="D10519" s="1"/>
      <c r="E10519" s="1"/>
      <c r="F10519" s="1"/>
      <c r="M10519" s="1"/>
      <c r="N10519" s="1"/>
    </row>
    <row r="10520" spans="1:14">
      <c r="A10520" s="1"/>
      <c r="B10520" s="1"/>
      <c r="D10520" s="1"/>
      <c r="E10520" s="1"/>
      <c r="F10520" s="1"/>
      <c r="M10520" s="1"/>
      <c r="N10520" s="1"/>
    </row>
    <row r="10521" spans="1:14">
      <c r="A10521" s="1"/>
      <c r="B10521" s="1"/>
      <c r="D10521" s="1"/>
      <c r="E10521" s="1"/>
      <c r="F10521" s="1"/>
      <c r="M10521" s="1"/>
      <c r="N10521" s="1"/>
    </row>
    <row r="10522" spans="1:14">
      <c r="A10522" s="1"/>
      <c r="B10522" s="1"/>
      <c r="D10522" s="1"/>
      <c r="E10522" s="1"/>
      <c r="F10522" s="1"/>
      <c r="M10522" s="1"/>
      <c r="N10522" s="1"/>
    </row>
    <row r="10523" spans="1:14">
      <c r="A10523" s="1"/>
      <c r="B10523" s="1"/>
      <c r="D10523" s="1"/>
      <c r="E10523" s="1"/>
      <c r="F10523" s="1"/>
      <c r="M10523" s="1"/>
      <c r="N10523" s="1"/>
    </row>
    <row r="10524" spans="1:14">
      <c r="A10524" s="1"/>
      <c r="B10524" s="1"/>
      <c r="D10524" s="1"/>
      <c r="E10524" s="1"/>
      <c r="F10524" s="1"/>
      <c r="M10524" s="1"/>
      <c r="N10524" s="1"/>
    </row>
    <row r="10525" spans="1:14">
      <c r="A10525" s="1"/>
      <c r="B10525" s="1"/>
      <c r="D10525" s="1"/>
      <c r="E10525" s="1"/>
      <c r="F10525" s="1"/>
      <c r="M10525" s="1"/>
      <c r="N10525" s="1"/>
    </row>
    <row r="10526" spans="1:14">
      <c r="A10526" s="1"/>
      <c r="B10526" s="1"/>
      <c r="D10526" s="1"/>
      <c r="E10526" s="1"/>
      <c r="F10526" s="1"/>
      <c r="M10526" s="1"/>
      <c r="N10526" s="1"/>
    </row>
    <row r="10527" spans="1:14">
      <c r="A10527" s="1"/>
      <c r="B10527" s="1"/>
      <c r="D10527" s="1"/>
      <c r="E10527" s="1"/>
      <c r="F10527" s="1"/>
      <c r="M10527" s="1"/>
      <c r="N10527" s="1"/>
    </row>
    <row r="10528" spans="1:14">
      <c r="A10528" s="1"/>
      <c r="B10528" s="1"/>
      <c r="D10528" s="1"/>
      <c r="E10528" s="1"/>
      <c r="F10528" s="1"/>
      <c r="M10528" s="1"/>
      <c r="N10528" s="1"/>
    </row>
    <row r="10529" spans="1:14">
      <c r="A10529" s="1"/>
      <c r="B10529" s="1"/>
      <c r="D10529" s="1"/>
      <c r="E10529" s="1"/>
      <c r="F10529" s="1"/>
      <c r="M10529" s="1"/>
      <c r="N10529" s="1"/>
    </row>
    <row r="10530" spans="1:14">
      <c r="A10530" s="1"/>
      <c r="B10530" s="1"/>
      <c r="D10530" s="1"/>
      <c r="E10530" s="1"/>
      <c r="F10530" s="1"/>
      <c r="M10530" s="1"/>
      <c r="N10530" s="1"/>
    </row>
    <row r="10531" spans="1:14">
      <c r="A10531" s="1"/>
      <c r="B10531" s="1"/>
      <c r="D10531" s="1"/>
      <c r="E10531" s="1"/>
      <c r="F10531" s="1"/>
      <c r="M10531" s="1"/>
      <c r="N10531" s="1"/>
    </row>
    <row r="10532" spans="1:14">
      <c r="A10532" s="1"/>
      <c r="B10532" s="1"/>
      <c r="D10532" s="1"/>
      <c r="E10532" s="1"/>
      <c r="F10532" s="1"/>
      <c r="M10532" s="1"/>
      <c r="N10532" s="1"/>
    </row>
    <row r="10533" spans="1:14">
      <c r="A10533" s="1"/>
      <c r="B10533" s="1"/>
      <c r="D10533" s="1"/>
      <c r="E10533" s="1"/>
      <c r="F10533" s="1"/>
      <c r="M10533" s="1"/>
      <c r="N10533" s="1"/>
    </row>
    <row r="10534" spans="1:14">
      <c r="A10534" s="1"/>
      <c r="B10534" s="1"/>
      <c r="D10534" s="1"/>
      <c r="E10534" s="1"/>
      <c r="F10534" s="1"/>
      <c r="M10534" s="1"/>
      <c r="N10534" s="1"/>
    </row>
    <row r="10535" spans="1:14">
      <c r="A10535" s="1"/>
      <c r="B10535" s="1"/>
      <c r="D10535" s="1"/>
      <c r="E10535" s="1"/>
      <c r="F10535" s="1"/>
      <c r="M10535" s="1"/>
      <c r="N10535" s="1"/>
    </row>
    <row r="10536" spans="1:14">
      <c r="A10536" s="1"/>
      <c r="B10536" s="1"/>
      <c r="D10536" s="1"/>
      <c r="E10536" s="1"/>
      <c r="F10536" s="1"/>
      <c r="M10536" s="1"/>
      <c r="N10536" s="1"/>
    </row>
    <row r="10537" spans="1:14">
      <c r="A10537" s="1"/>
      <c r="B10537" s="1"/>
      <c r="D10537" s="1"/>
      <c r="E10537" s="1"/>
      <c r="F10537" s="1"/>
      <c r="M10537" s="1"/>
      <c r="N10537" s="1"/>
    </row>
    <row r="10538" spans="1:14">
      <c r="A10538" s="1"/>
      <c r="B10538" s="1"/>
      <c r="D10538" s="1"/>
      <c r="E10538" s="1"/>
      <c r="F10538" s="1"/>
      <c r="M10538" s="1"/>
      <c r="N10538" s="1"/>
    </row>
    <row r="10539" spans="1:14">
      <c r="A10539" s="1"/>
      <c r="B10539" s="1"/>
      <c r="D10539" s="1"/>
      <c r="E10539" s="1"/>
      <c r="F10539" s="1"/>
      <c r="M10539" s="1"/>
      <c r="N10539" s="1"/>
    </row>
    <row r="10540" spans="1:14">
      <c r="A10540" s="1"/>
      <c r="B10540" s="1"/>
      <c r="D10540" s="1"/>
      <c r="E10540" s="1"/>
      <c r="F10540" s="1"/>
      <c r="M10540" s="1"/>
      <c r="N10540" s="1"/>
    </row>
    <row r="10541" spans="1:14">
      <c r="A10541" s="1"/>
      <c r="B10541" s="1"/>
      <c r="D10541" s="1"/>
      <c r="E10541" s="1"/>
      <c r="F10541" s="1"/>
      <c r="M10541" s="1"/>
      <c r="N10541" s="1"/>
    </row>
    <row r="10542" spans="1:14">
      <c r="A10542" s="1"/>
      <c r="B10542" s="1"/>
      <c r="D10542" s="1"/>
      <c r="E10542" s="1"/>
      <c r="F10542" s="1"/>
      <c r="M10542" s="1"/>
      <c r="N10542" s="1"/>
    </row>
    <row r="10543" spans="1:14">
      <c r="A10543" s="1"/>
      <c r="B10543" s="1"/>
      <c r="D10543" s="1"/>
      <c r="E10543" s="1"/>
      <c r="F10543" s="1"/>
      <c r="M10543" s="1"/>
      <c r="N10543" s="1"/>
    </row>
    <row r="10544" spans="1:14">
      <c r="A10544" s="1"/>
      <c r="B10544" s="1"/>
      <c r="D10544" s="1"/>
      <c r="E10544" s="1"/>
      <c r="F10544" s="1"/>
      <c r="M10544" s="1"/>
      <c r="N10544" s="1"/>
    </row>
    <row r="10545" spans="1:14">
      <c r="A10545" s="1"/>
      <c r="B10545" s="1"/>
      <c r="D10545" s="1"/>
      <c r="E10545" s="1"/>
      <c r="F10545" s="1"/>
      <c r="M10545" s="1"/>
      <c r="N10545" s="1"/>
    </row>
    <row r="10546" spans="1:14">
      <c r="A10546" s="1"/>
      <c r="B10546" s="1"/>
      <c r="D10546" s="1"/>
      <c r="E10546" s="1"/>
      <c r="F10546" s="1"/>
      <c r="M10546" s="1"/>
      <c r="N10546" s="1"/>
    </row>
    <row r="10547" spans="1:14">
      <c r="A10547" s="1"/>
      <c r="B10547" s="1"/>
      <c r="D10547" s="1"/>
      <c r="E10547" s="1"/>
      <c r="F10547" s="1"/>
      <c r="M10547" s="1"/>
      <c r="N10547" s="1"/>
    </row>
    <row r="10548" spans="1:14">
      <c r="A10548" s="1"/>
      <c r="B10548" s="1"/>
      <c r="D10548" s="1"/>
      <c r="E10548" s="1"/>
      <c r="F10548" s="1"/>
      <c r="M10548" s="1"/>
      <c r="N10548" s="1"/>
    </row>
    <row r="10549" spans="1:14">
      <c r="A10549" s="1"/>
      <c r="B10549" s="1"/>
      <c r="D10549" s="1"/>
      <c r="E10549" s="1"/>
      <c r="F10549" s="1"/>
      <c r="M10549" s="1"/>
      <c r="N10549" s="1"/>
    </row>
    <row r="10550" spans="1:14">
      <c r="A10550" s="1"/>
      <c r="B10550" s="1"/>
      <c r="D10550" s="1"/>
      <c r="E10550" s="1"/>
      <c r="F10550" s="1"/>
      <c r="M10550" s="1"/>
      <c r="N10550" s="1"/>
    </row>
    <row r="10551" spans="1:14">
      <c r="A10551" s="1"/>
      <c r="B10551" s="1"/>
      <c r="D10551" s="1"/>
      <c r="E10551" s="1"/>
      <c r="F10551" s="1"/>
      <c r="M10551" s="1"/>
      <c r="N10551" s="1"/>
    </row>
    <row r="10552" spans="1:14">
      <c r="A10552" s="1"/>
      <c r="B10552" s="1"/>
      <c r="D10552" s="1"/>
      <c r="E10552" s="1"/>
      <c r="F10552" s="1"/>
      <c r="M10552" s="1"/>
      <c r="N10552" s="1"/>
    </row>
    <row r="10553" spans="1:14">
      <c r="A10553" s="1"/>
      <c r="B10553" s="1"/>
      <c r="D10553" s="1"/>
      <c r="E10553" s="1"/>
      <c r="F10553" s="1"/>
      <c r="M10553" s="1"/>
      <c r="N10553" s="1"/>
    </row>
    <row r="10554" spans="1:14">
      <c r="A10554" s="1"/>
      <c r="B10554" s="1"/>
      <c r="D10554" s="1"/>
      <c r="E10554" s="1"/>
      <c r="F10554" s="1"/>
      <c r="M10554" s="1"/>
      <c r="N10554" s="1"/>
    </row>
    <row r="10555" spans="1:14">
      <c r="A10555" s="1"/>
      <c r="B10555" s="1"/>
      <c r="D10555" s="1"/>
      <c r="E10555" s="1"/>
      <c r="F10555" s="1"/>
      <c r="M10555" s="1"/>
      <c r="N10555" s="1"/>
    </row>
    <row r="10556" spans="1:14">
      <c r="A10556" s="1"/>
      <c r="B10556" s="1"/>
      <c r="D10556" s="1"/>
      <c r="E10556" s="1"/>
      <c r="F10556" s="1"/>
      <c r="M10556" s="1"/>
      <c r="N10556" s="1"/>
    </row>
    <row r="10557" spans="1:14">
      <c r="A10557" s="1"/>
      <c r="B10557" s="1"/>
      <c r="D10557" s="1"/>
      <c r="E10557" s="1"/>
      <c r="F10557" s="1"/>
      <c r="M10557" s="1"/>
      <c r="N10557" s="1"/>
    </row>
    <row r="10558" spans="1:14">
      <c r="A10558" s="1"/>
      <c r="B10558" s="1"/>
      <c r="D10558" s="1"/>
      <c r="E10558" s="1"/>
      <c r="F10558" s="1"/>
      <c r="M10558" s="1"/>
      <c r="N10558" s="1"/>
    </row>
    <row r="10559" spans="1:14">
      <c r="A10559" s="1"/>
      <c r="B10559" s="1"/>
      <c r="D10559" s="1"/>
      <c r="E10559" s="1"/>
      <c r="F10559" s="1"/>
      <c r="M10559" s="1"/>
      <c r="N10559" s="1"/>
    </row>
    <row r="10560" spans="1:14">
      <c r="A10560" s="1"/>
      <c r="B10560" s="1"/>
      <c r="D10560" s="1"/>
      <c r="E10560" s="1"/>
      <c r="F10560" s="1"/>
      <c r="M10560" s="1"/>
      <c r="N10560" s="1"/>
    </row>
    <row r="10561" spans="1:14">
      <c r="A10561" s="1"/>
      <c r="B10561" s="1"/>
      <c r="D10561" s="1"/>
      <c r="E10561" s="1"/>
      <c r="F10561" s="1"/>
      <c r="M10561" s="1"/>
      <c r="N10561" s="1"/>
    </row>
    <row r="10562" spans="1:14">
      <c r="A10562" s="1"/>
      <c r="B10562" s="1"/>
      <c r="D10562" s="1"/>
      <c r="E10562" s="1"/>
      <c r="F10562" s="1"/>
      <c r="M10562" s="1"/>
      <c r="N10562" s="1"/>
    </row>
    <row r="10563" spans="1:14">
      <c r="A10563" s="1"/>
      <c r="B10563" s="1"/>
      <c r="D10563" s="1"/>
      <c r="E10563" s="1"/>
      <c r="F10563" s="1"/>
      <c r="M10563" s="1"/>
      <c r="N10563" s="1"/>
    </row>
    <row r="10564" spans="1:14">
      <c r="A10564" s="1"/>
      <c r="B10564" s="1"/>
      <c r="D10564" s="1"/>
      <c r="E10564" s="1"/>
      <c r="F10564" s="1"/>
      <c r="M10564" s="1"/>
      <c r="N10564" s="1"/>
    </row>
    <row r="10565" spans="1:14">
      <c r="A10565" s="1"/>
      <c r="B10565" s="1"/>
      <c r="D10565" s="1"/>
      <c r="E10565" s="1"/>
      <c r="F10565" s="1"/>
      <c r="M10565" s="1"/>
      <c r="N10565" s="1"/>
    </row>
    <row r="10566" spans="1:14">
      <c r="A10566" s="1"/>
      <c r="B10566" s="1"/>
      <c r="D10566" s="1"/>
      <c r="E10566" s="1"/>
      <c r="F10566" s="1"/>
      <c r="M10566" s="1"/>
      <c r="N10566" s="1"/>
    </row>
    <row r="10567" spans="1:14">
      <c r="A10567" s="1"/>
      <c r="B10567" s="1"/>
      <c r="D10567" s="1"/>
      <c r="E10567" s="1"/>
      <c r="F10567" s="1"/>
      <c r="M10567" s="1"/>
      <c r="N10567" s="1"/>
    </row>
    <row r="10568" spans="1:14">
      <c r="A10568" s="1"/>
      <c r="B10568" s="1"/>
      <c r="D10568" s="1"/>
      <c r="E10568" s="1"/>
      <c r="F10568" s="1"/>
      <c r="M10568" s="1"/>
      <c r="N10568" s="1"/>
    </row>
    <row r="10569" spans="1:14">
      <c r="A10569" s="1"/>
      <c r="B10569" s="1"/>
      <c r="D10569" s="1"/>
      <c r="E10569" s="1"/>
      <c r="F10569" s="1"/>
      <c r="M10569" s="1"/>
      <c r="N10569" s="1"/>
    </row>
    <row r="10570" spans="1:14">
      <c r="A10570" s="1"/>
      <c r="B10570" s="1"/>
      <c r="D10570" s="1"/>
      <c r="E10570" s="1"/>
      <c r="F10570" s="1"/>
      <c r="M10570" s="1"/>
      <c r="N10570" s="1"/>
    </row>
    <row r="10571" spans="1:14">
      <c r="A10571" s="1"/>
      <c r="B10571" s="1"/>
      <c r="D10571" s="1"/>
      <c r="E10571" s="1"/>
      <c r="F10571" s="1"/>
      <c r="M10571" s="1"/>
      <c r="N10571" s="1"/>
    </row>
    <row r="10572" spans="1:14">
      <c r="A10572" s="1"/>
      <c r="B10572" s="1"/>
      <c r="D10572" s="1"/>
      <c r="E10572" s="1"/>
      <c r="F10572" s="1"/>
      <c r="M10572" s="1"/>
      <c r="N10572" s="1"/>
    </row>
    <row r="10573" spans="1:14">
      <c r="A10573" s="1"/>
      <c r="B10573" s="1"/>
      <c r="D10573" s="1"/>
      <c r="E10573" s="1"/>
      <c r="F10573" s="1"/>
      <c r="M10573" s="1"/>
      <c r="N10573" s="1"/>
    </row>
    <row r="10574" spans="1:14">
      <c r="A10574" s="1"/>
      <c r="B10574" s="1"/>
      <c r="D10574" s="1"/>
      <c r="E10574" s="1"/>
      <c r="F10574" s="1"/>
      <c r="M10574" s="1"/>
      <c r="N10574" s="1"/>
    </row>
    <row r="10575" spans="1:14">
      <c r="A10575" s="1"/>
      <c r="B10575" s="1"/>
      <c r="D10575" s="1"/>
      <c r="E10575" s="1"/>
      <c r="F10575" s="1"/>
      <c r="M10575" s="1"/>
      <c r="N10575" s="1"/>
    </row>
    <row r="10576" spans="1:14">
      <c r="A10576" s="1"/>
      <c r="B10576" s="1"/>
      <c r="D10576" s="1"/>
      <c r="E10576" s="1"/>
      <c r="F10576" s="1"/>
      <c r="M10576" s="1"/>
      <c r="N10576" s="1"/>
    </row>
    <row r="10577" spans="1:14">
      <c r="A10577" s="1"/>
      <c r="B10577" s="1"/>
      <c r="D10577" s="1"/>
      <c r="E10577" s="1"/>
      <c r="F10577" s="1"/>
      <c r="M10577" s="1"/>
      <c r="N10577" s="1"/>
    </row>
    <row r="10578" spans="1:14">
      <c r="A10578" s="1"/>
      <c r="B10578" s="1"/>
      <c r="D10578" s="1"/>
      <c r="E10578" s="1"/>
      <c r="F10578" s="1"/>
      <c r="M10578" s="1"/>
      <c r="N10578" s="1"/>
    </row>
    <row r="10579" spans="1:14">
      <c r="A10579" s="1"/>
      <c r="B10579" s="1"/>
      <c r="D10579" s="1"/>
      <c r="E10579" s="1"/>
      <c r="F10579" s="1"/>
      <c r="M10579" s="1"/>
      <c r="N10579" s="1"/>
    </row>
    <row r="10580" spans="1:14">
      <c r="A10580" s="1"/>
      <c r="B10580" s="1"/>
      <c r="D10580" s="1"/>
      <c r="E10580" s="1"/>
      <c r="F10580" s="1"/>
      <c r="M10580" s="1"/>
      <c r="N10580" s="1"/>
    </row>
    <row r="10581" spans="1:14">
      <c r="A10581" s="1"/>
      <c r="B10581" s="1"/>
      <c r="D10581" s="1"/>
      <c r="E10581" s="1"/>
      <c r="F10581" s="1"/>
      <c r="M10581" s="1"/>
      <c r="N10581" s="1"/>
    </row>
    <row r="10582" spans="1:14">
      <c r="A10582" s="1"/>
      <c r="B10582" s="1"/>
      <c r="D10582" s="1"/>
      <c r="E10582" s="1"/>
      <c r="F10582" s="1"/>
      <c r="M10582" s="1"/>
      <c r="N10582" s="1"/>
    </row>
    <row r="10583" spans="1:14">
      <c r="A10583" s="1"/>
      <c r="B10583" s="1"/>
      <c r="D10583" s="1"/>
      <c r="E10583" s="1"/>
      <c r="F10583" s="1"/>
      <c r="M10583" s="1"/>
      <c r="N10583" s="1"/>
    </row>
    <row r="10584" spans="1:14">
      <c r="A10584" s="1"/>
      <c r="B10584" s="1"/>
      <c r="D10584" s="1"/>
      <c r="E10584" s="1"/>
      <c r="F10584" s="1"/>
      <c r="M10584" s="1"/>
      <c r="N10584" s="1"/>
    </row>
    <row r="10585" spans="1:14">
      <c r="A10585" s="1"/>
      <c r="B10585" s="1"/>
      <c r="D10585" s="1"/>
      <c r="E10585" s="1"/>
      <c r="F10585" s="1"/>
      <c r="M10585" s="1"/>
      <c r="N10585" s="1"/>
    </row>
    <row r="10586" spans="1:14">
      <c r="A10586" s="1"/>
      <c r="B10586" s="1"/>
      <c r="D10586" s="1"/>
      <c r="E10586" s="1"/>
      <c r="F10586" s="1"/>
      <c r="M10586" s="1"/>
      <c r="N10586" s="1"/>
    </row>
    <row r="10587" spans="1:14">
      <c r="A10587" s="1"/>
      <c r="B10587" s="1"/>
      <c r="D10587" s="1"/>
      <c r="E10587" s="1"/>
      <c r="F10587" s="1"/>
      <c r="M10587" s="1"/>
      <c r="N10587" s="1"/>
    </row>
    <row r="10588" spans="1:14">
      <c r="A10588" s="1"/>
      <c r="B10588" s="1"/>
      <c r="D10588" s="1"/>
      <c r="E10588" s="1"/>
      <c r="F10588" s="1"/>
      <c r="M10588" s="1"/>
      <c r="N10588" s="1"/>
    </row>
    <row r="10589" spans="1:14">
      <c r="A10589" s="1"/>
      <c r="B10589" s="1"/>
      <c r="D10589" s="1"/>
      <c r="E10589" s="1"/>
      <c r="F10589" s="1"/>
      <c r="M10589" s="1"/>
      <c r="N10589" s="1"/>
    </row>
    <row r="10590" spans="1:14">
      <c r="A10590" s="1"/>
      <c r="B10590" s="1"/>
      <c r="D10590" s="1"/>
      <c r="E10590" s="1"/>
      <c r="F10590" s="1"/>
      <c r="M10590" s="1"/>
      <c r="N10590" s="1"/>
    </row>
    <row r="10591" spans="1:14">
      <c r="A10591" s="1"/>
      <c r="B10591" s="1"/>
      <c r="D10591" s="1"/>
      <c r="E10591" s="1"/>
      <c r="F10591" s="1"/>
      <c r="M10591" s="1"/>
      <c r="N10591" s="1"/>
    </row>
    <row r="10592" spans="1:14">
      <c r="A10592" s="1"/>
      <c r="B10592" s="1"/>
      <c r="D10592" s="1"/>
      <c r="E10592" s="1"/>
      <c r="F10592" s="1"/>
      <c r="M10592" s="1"/>
      <c r="N10592" s="1"/>
    </row>
    <row r="10593" spans="1:14">
      <c r="A10593" s="1"/>
      <c r="B10593" s="1"/>
      <c r="D10593" s="1"/>
      <c r="E10593" s="1"/>
      <c r="F10593" s="1"/>
      <c r="M10593" s="1"/>
      <c r="N10593" s="1"/>
    </row>
    <row r="10594" spans="1:14">
      <c r="A10594" s="1"/>
      <c r="B10594" s="1"/>
      <c r="D10594" s="1"/>
      <c r="E10594" s="1"/>
      <c r="F10594" s="1"/>
      <c r="M10594" s="1"/>
      <c r="N10594" s="1"/>
    </row>
    <row r="10595" spans="1:14">
      <c r="A10595" s="1"/>
      <c r="B10595" s="1"/>
      <c r="D10595" s="1"/>
      <c r="E10595" s="1"/>
      <c r="F10595" s="1"/>
      <c r="M10595" s="1"/>
      <c r="N10595" s="1"/>
    </row>
    <row r="10596" spans="1:14">
      <c r="A10596" s="1"/>
      <c r="B10596" s="1"/>
      <c r="D10596" s="1"/>
      <c r="E10596" s="1"/>
      <c r="F10596" s="1"/>
      <c r="M10596" s="1"/>
      <c r="N10596" s="1"/>
    </row>
    <row r="10597" spans="1:14">
      <c r="A10597" s="1"/>
      <c r="B10597" s="1"/>
      <c r="D10597" s="1"/>
      <c r="E10597" s="1"/>
      <c r="F10597" s="1"/>
      <c r="M10597" s="1"/>
      <c r="N10597" s="1"/>
    </row>
    <row r="10598" spans="1:14">
      <c r="A10598" s="1"/>
      <c r="B10598" s="1"/>
      <c r="D10598" s="1"/>
      <c r="E10598" s="1"/>
      <c r="F10598" s="1"/>
      <c r="M10598" s="1"/>
      <c r="N10598" s="1"/>
    </row>
    <row r="10599" spans="1:14">
      <c r="A10599" s="1"/>
      <c r="B10599" s="1"/>
      <c r="D10599" s="1"/>
      <c r="E10599" s="1"/>
      <c r="F10599" s="1"/>
      <c r="M10599" s="1"/>
      <c r="N10599" s="1"/>
    </row>
    <row r="10600" spans="1:14">
      <c r="A10600" s="1"/>
      <c r="B10600" s="1"/>
      <c r="D10600" s="1"/>
      <c r="E10600" s="1"/>
      <c r="F10600" s="1"/>
      <c r="M10600" s="1"/>
      <c r="N10600" s="1"/>
    </row>
    <row r="10601" spans="1:14">
      <c r="A10601" s="1"/>
      <c r="B10601" s="1"/>
      <c r="D10601" s="1"/>
      <c r="E10601" s="1"/>
      <c r="F10601" s="1"/>
      <c r="M10601" s="1"/>
      <c r="N10601" s="1"/>
    </row>
    <row r="10602" spans="1:14">
      <c r="A10602" s="1"/>
      <c r="B10602" s="1"/>
      <c r="D10602" s="1"/>
      <c r="E10602" s="1"/>
      <c r="F10602" s="1"/>
      <c r="M10602" s="1"/>
      <c r="N10602" s="1"/>
    </row>
    <row r="10603" spans="1:14">
      <c r="A10603" s="1"/>
      <c r="B10603" s="1"/>
      <c r="D10603" s="1"/>
      <c r="E10603" s="1"/>
      <c r="F10603" s="1"/>
      <c r="M10603" s="1"/>
      <c r="N10603" s="1"/>
    </row>
    <row r="10604" spans="1:14">
      <c r="A10604" s="1"/>
      <c r="B10604" s="1"/>
      <c r="D10604" s="1"/>
      <c r="E10604" s="1"/>
      <c r="F10604" s="1"/>
      <c r="M10604" s="1"/>
      <c r="N10604" s="1"/>
    </row>
    <row r="10605" spans="1:14">
      <c r="A10605" s="1"/>
      <c r="B10605" s="1"/>
      <c r="D10605" s="1"/>
      <c r="E10605" s="1"/>
      <c r="F10605" s="1"/>
      <c r="M10605" s="1"/>
      <c r="N10605" s="1"/>
    </row>
    <row r="10606" spans="1:14">
      <c r="A10606" s="1"/>
      <c r="B10606" s="1"/>
      <c r="D10606" s="1"/>
      <c r="E10606" s="1"/>
      <c r="F10606" s="1"/>
      <c r="M10606" s="1"/>
      <c r="N10606" s="1"/>
    </row>
    <row r="10607" spans="1:14">
      <c r="A10607" s="1"/>
      <c r="B10607" s="1"/>
      <c r="D10607" s="1"/>
      <c r="E10607" s="1"/>
      <c r="F10607" s="1"/>
      <c r="M10607" s="1"/>
      <c r="N10607" s="1"/>
    </row>
    <row r="10608" spans="1:14">
      <c r="A10608" s="1"/>
      <c r="B10608" s="1"/>
      <c r="D10608" s="1"/>
      <c r="E10608" s="1"/>
      <c r="F10608" s="1"/>
      <c r="M10608" s="1"/>
      <c r="N10608" s="1"/>
    </row>
    <row r="10609" spans="1:14">
      <c r="A10609" s="1"/>
      <c r="B10609" s="1"/>
      <c r="D10609" s="1"/>
      <c r="E10609" s="1"/>
      <c r="F10609" s="1"/>
      <c r="M10609" s="1"/>
      <c r="N10609" s="1"/>
    </row>
    <row r="10610" spans="1:14">
      <c r="A10610" s="1"/>
      <c r="B10610" s="1"/>
      <c r="D10610" s="1"/>
      <c r="E10610" s="1"/>
      <c r="F10610" s="1"/>
      <c r="M10610" s="1"/>
      <c r="N10610" s="1"/>
    </row>
    <row r="10611" spans="1:14">
      <c r="A10611" s="1"/>
      <c r="B10611" s="1"/>
      <c r="D10611" s="1"/>
      <c r="E10611" s="1"/>
      <c r="F10611" s="1"/>
      <c r="M10611" s="1"/>
      <c r="N10611" s="1"/>
    </row>
    <row r="10612" spans="1:14">
      <c r="A10612" s="1"/>
      <c r="B10612" s="1"/>
      <c r="D10612" s="1"/>
      <c r="E10612" s="1"/>
      <c r="F10612" s="1"/>
      <c r="M10612" s="1"/>
      <c r="N10612" s="1"/>
    </row>
    <row r="10613" spans="1:14">
      <c r="A10613" s="1"/>
      <c r="B10613" s="1"/>
      <c r="D10613" s="1"/>
      <c r="E10613" s="1"/>
      <c r="F10613" s="1"/>
      <c r="M10613" s="1"/>
      <c r="N10613" s="1"/>
    </row>
    <row r="10614" spans="1:14">
      <c r="A10614" s="1"/>
      <c r="B10614" s="1"/>
      <c r="D10614" s="1"/>
      <c r="E10614" s="1"/>
      <c r="F10614" s="1"/>
      <c r="M10614" s="1"/>
      <c r="N10614" s="1"/>
    </row>
    <row r="10615" spans="1:14">
      <c r="A10615" s="1"/>
      <c r="B10615" s="1"/>
      <c r="D10615" s="1"/>
      <c r="E10615" s="1"/>
      <c r="F10615" s="1"/>
      <c r="M10615" s="1"/>
      <c r="N10615" s="1"/>
    </row>
    <row r="10616" spans="1:14">
      <c r="A10616" s="1"/>
      <c r="B10616" s="1"/>
      <c r="D10616" s="1"/>
      <c r="E10616" s="1"/>
      <c r="F10616" s="1"/>
      <c r="M10616" s="1"/>
      <c r="N10616" s="1"/>
    </row>
    <row r="10617" spans="1:14">
      <c r="A10617" s="1"/>
      <c r="B10617" s="1"/>
      <c r="D10617" s="1"/>
      <c r="E10617" s="1"/>
      <c r="F10617" s="1"/>
      <c r="M10617" s="1"/>
      <c r="N10617" s="1"/>
    </row>
    <row r="10618" spans="1:14">
      <c r="A10618" s="1"/>
      <c r="B10618" s="1"/>
      <c r="D10618" s="1"/>
      <c r="E10618" s="1"/>
      <c r="F10618" s="1"/>
      <c r="M10618" s="1"/>
      <c r="N10618" s="1"/>
    </row>
    <row r="10619" spans="1:14">
      <c r="A10619" s="1"/>
      <c r="B10619" s="1"/>
      <c r="D10619" s="1"/>
      <c r="E10619" s="1"/>
      <c r="F10619" s="1"/>
      <c r="M10619" s="1"/>
      <c r="N10619" s="1"/>
    </row>
    <row r="10620" spans="1:14">
      <c r="A10620" s="1"/>
      <c r="B10620" s="1"/>
      <c r="D10620" s="1"/>
      <c r="E10620" s="1"/>
      <c r="F10620" s="1"/>
      <c r="M10620" s="1"/>
      <c r="N10620" s="1"/>
    </row>
    <row r="10621" spans="1:14">
      <c r="A10621" s="1"/>
      <c r="B10621" s="1"/>
      <c r="D10621" s="1"/>
      <c r="E10621" s="1"/>
      <c r="F10621" s="1"/>
      <c r="M10621" s="1"/>
      <c r="N10621" s="1"/>
    </row>
    <row r="10622" spans="1:14">
      <c r="A10622" s="1"/>
      <c r="B10622" s="1"/>
      <c r="D10622" s="1"/>
      <c r="E10622" s="1"/>
      <c r="F10622" s="1"/>
      <c r="M10622" s="1"/>
      <c r="N10622" s="1"/>
    </row>
    <row r="10623" spans="1:14">
      <c r="A10623" s="1"/>
      <c r="B10623" s="1"/>
      <c r="D10623" s="1"/>
      <c r="E10623" s="1"/>
      <c r="F10623" s="1"/>
      <c r="M10623" s="1"/>
      <c r="N10623" s="1"/>
    </row>
    <row r="10624" spans="1:14">
      <c r="A10624" s="1"/>
      <c r="B10624" s="1"/>
      <c r="D10624" s="1"/>
      <c r="E10624" s="1"/>
      <c r="F10624" s="1"/>
      <c r="M10624" s="1"/>
      <c r="N10624" s="1"/>
    </row>
    <row r="10625" spans="1:14">
      <c r="A10625" s="1"/>
      <c r="B10625" s="1"/>
      <c r="D10625" s="1"/>
      <c r="E10625" s="1"/>
      <c r="F10625" s="1"/>
      <c r="M10625" s="1"/>
      <c r="N10625" s="1"/>
    </row>
    <row r="10626" spans="1:14">
      <c r="A10626" s="1"/>
      <c r="B10626" s="1"/>
      <c r="D10626" s="1"/>
      <c r="E10626" s="1"/>
      <c r="F10626" s="1"/>
      <c r="M10626" s="1"/>
      <c r="N10626" s="1"/>
    </row>
    <row r="10627" spans="1:14">
      <c r="A10627" s="1"/>
      <c r="B10627" s="1"/>
      <c r="D10627" s="1"/>
      <c r="E10627" s="1"/>
      <c r="F10627" s="1"/>
      <c r="M10627" s="1"/>
      <c r="N10627" s="1"/>
    </row>
    <row r="10628" spans="1:14">
      <c r="A10628" s="1"/>
      <c r="B10628" s="1"/>
      <c r="D10628" s="1"/>
      <c r="E10628" s="1"/>
      <c r="F10628" s="1"/>
      <c r="M10628" s="1"/>
      <c r="N10628" s="1"/>
    </row>
    <row r="10629" spans="1:14">
      <c r="A10629" s="1"/>
      <c r="B10629" s="1"/>
      <c r="D10629" s="1"/>
      <c r="E10629" s="1"/>
      <c r="F10629" s="1"/>
      <c r="M10629" s="1"/>
      <c r="N10629" s="1"/>
    </row>
    <row r="10630" spans="1:14">
      <c r="A10630" s="1"/>
      <c r="B10630" s="1"/>
      <c r="D10630" s="1"/>
      <c r="E10630" s="1"/>
      <c r="F10630" s="1"/>
      <c r="M10630" s="1"/>
      <c r="N10630" s="1"/>
    </row>
    <row r="10631" spans="1:14">
      <c r="A10631" s="1"/>
      <c r="B10631" s="1"/>
      <c r="D10631" s="1"/>
      <c r="E10631" s="1"/>
      <c r="F10631" s="1"/>
      <c r="M10631" s="1"/>
      <c r="N10631" s="1"/>
    </row>
    <row r="10632" spans="1:14">
      <c r="A10632" s="1"/>
      <c r="B10632" s="1"/>
      <c r="D10632" s="1"/>
      <c r="E10632" s="1"/>
      <c r="F10632" s="1"/>
      <c r="M10632" s="1"/>
      <c r="N10632" s="1"/>
    </row>
    <row r="10633" spans="1:14">
      <c r="A10633" s="1"/>
      <c r="B10633" s="1"/>
      <c r="D10633" s="1"/>
      <c r="E10633" s="1"/>
      <c r="F10633" s="1"/>
      <c r="M10633" s="1"/>
      <c r="N10633" s="1"/>
    </row>
    <row r="10634" spans="1:14">
      <c r="A10634" s="1"/>
      <c r="B10634" s="1"/>
      <c r="D10634" s="1"/>
      <c r="E10634" s="1"/>
      <c r="F10634" s="1"/>
      <c r="M10634" s="1"/>
      <c r="N10634" s="1"/>
    </row>
    <row r="10635" spans="1:14">
      <c r="A10635" s="1"/>
      <c r="B10635" s="1"/>
      <c r="D10635" s="1"/>
      <c r="E10635" s="1"/>
      <c r="F10635" s="1"/>
      <c r="M10635" s="1"/>
      <c r="N10635" s="1"/>
    </row>
    <row r="10636" spans="1:14">
      <c r="A10636" s="1"/>
      <c r="B10636" s="1"/>
      <c r="D10636" s="1"/>
      <c r="E10636" s="1"/>
      <c r="F10636" s="1"/>
      <c r="M10636" s="1"/>
      <c r="N10636" s="1"/>
    </row>
    <row r="10637" spans="1:14">
      <c r="A10637" s="1"/>
      <c r="B10637" s="1"/>
      <c r="D10637" s="1"/>
      <c r="E10637" s="1"/>
      <c r="F10637" s="1"/>
      <c r="M10637" s="1"/>
      <c r="N10637" s="1"/>
    </row>
    <row r="10638" spans="1:14">
      <c r="A10638" s="1"/>
      <c r="B10638" s="1"/>
      <c r="D10638" s="1"/>
      <c r="E10638" s="1"/>
      <c r="F10638" s="1"/>
      <c r="M10638" s="1"/>
      <c r="N10638" s="1"/>
    </row>
    <row r="10639" spans="1:14">
      <c r="A10639" s="1"/>
      <c r="B10639" s="1"/>
      <c r="D10639" s="1"/>
      <c r="E10639" s="1"/>
      <c r="F10639" s="1"/>
      <c r="M10639" s="1"/>
      <c r="N10639" s="1"/>
    </row>
    <row r="10640" spans="1:14">
      <c r="A10640" s="1"/>
      <c r="B10640" s="1"/>
      <c r="D10640" s="1"/>
      <c r="E10640" s="1"/>
      <c r="F10640" s="1"/>
      <c r="M10640" s="1"/>
      <c r="N10640" s="1"/>
    </row>
    <row r="10641" spans="1:14">
      <c r="A10641" s="1"/>
      <c r="B10641" s="1"/>
      <c r="D10641" s="1"/>
      <c r="E10641" s="1"/>
      <c r="F10641" s="1"/>
      <c r="M10641" s="1"/>
      <c r="N10641" s="1"/>
    </row>
    <row r="10642" spans="1:14">
      <c r="A10642" s="1"/>
      <c r="B10642" s="1"/>
      <c r="D10642" s="1"/>
      <c r="E10642" s="1"/>
      <c r="F10642" s="1"/>
      <c r="M10642" s="1"/>
      <c r="N10642" s="1"/>
    </row>
    <row r="10643" spans="1:14">
      <c r="A10643" s="1"/>
      <c r="B10643" s="1"/>
      <c r="D10643" s="1"/>
      <c r="E10643" s="1"/>
      <c r="F10643" s="1"/>
      <c r="M10643" s="1"/>
      <c r="N10643" s="1"/>
    </row>
    <row r="10644" spans="1:14">
      <c r="A10644" s="1"/>
      <c r="B10644" s="1"/>
      <c r="D10644" s="1"/>
      <c r="E10644" s="1"/>
      <c r="F10644" s="1"/>
      <c r="M10644" s="1"/>
      <c r="N10644" s="1"/>
    </row>
    <row r="10645" spans="1:14">
      <c r="A10645" s="1"/>
      <c r="B10645" s="1"/>
      <c r="D10645" s="1"/>
      <c r="E10645" s="1"/>
      <c r="F10645" s="1"/>
      <c r="M10645" s="1"/>
      <c r="N10645" s="1"/>
    </row>
    <row r="10646" spans="1:14">
      <c r="A10646" s="1"/>
      <c r="B10646" s="1"/>
      <c r="D10646" s="1"/>
      <c r="E10646" s="1"/>
      <c r="F10646" s="1"/>
      <c r="M10646" s="1"/>
      <c r="N10646" s="1"/>
    </row>
    <row r="10647" spans="1:14">
      <c r="A10647" s="1"/>
      <c r="B10647" s="1"/>
      <c r="D10647" s="1"/>
      <c r="E10647" s="1"/>
      <c r="F10647" s="1"/>
      <c r="M10647" s="1"/>
      <c r="N10647" s="1"/>
    </row>
    <row r="10648" spans="1:14">
      <c r="A10648" s="1"/>
      <c r="B10648" s="1"/>
      <c r="D10648" s="1"/>
      <c r="E10648" s="1"/>
      <c r="F10648" s="1"/>
      <c r="M10648" s="1"/>
      <c r="N10648" s="1"/>
    </row>
    <row r="10649" spans="1:14">
      <c r="A10649" s="1"/>
      <c r="B10649" s="1"/>
      <c r="D10649" s="1"/>
      <c r="E10649" s="1"/>
      <c r="F10649" s="1"/>
      <c r="M10649" s="1"/>
      <c r="N10649" s="1"/>
    </row>
    <row r="10650" spans="1:14">
      <c r="A10650" s="1"/>
      <c r="B10650" s="1"/>
      <c r="D10650" s="1"/>
      <c r="E10650" s="1"/>
      <c r="F10650" s="1"/>
      <c r="M10650" s="1"/>
      <c r="N10650" s="1"/>
    </row>
    <row r="10651" spans="1:14">
      <c r="A10651" s="1"/>
      <c r="B10651" s="1"/>
      <c r="D10651" s="1"/>
      <c r="E10651" s="1"/>
      <c r="F10651" s="1"/>
      <c r="M10651" s="1"/>
      <c r="N10651" s="1"/>
    </row>
    <row r="10652" spans="1:14">
      <c r="A10652" s="1"/>
      <c r="B10652" s="1"/>
      <c r="D10652" s="1"/>
      <c r="E10652" s="1"/>
      <c r="F10652" s="1"/>
      <c r="M10652" s="1"/>
      <c r="N10652" s="1"/>
    </row>
    <row r="10653" spans="1:14">
      <c r="A10653" s="1"/>
      <c r="B10653" s="1"/>
      <c r="D10653" s="1"/>
      <c r="E10653" s="1"/>
      <c r="F10653" s="1"/>
      <c r="M10653" s="1"/>
      <c r="N10653" s="1"/>
    </row>
    <row r="10654" spans="1:14">
      <c r="A10654" s="1"/>
      <c r="B10654" s="1"/>
      <c r="D10654" s="1"/>
      <c r="E10654" s="1"/>
      <c r="F10654" s="1"/>
      <c r="M10654" s="1"/>
      <c r="N10654" s="1"/>
    </row>
    <row r="10655" spans="1:14">
      <c r="A10655" s="1"/>
      <c r="B10655" s="1"/>
      <c r="D10655" s="1"/>
      <c r="E10655" s="1"/>
      <c r="F10655" s="1"/>
      <c r="M10655" s="1"/>
      <c r="N10655" s="1"/>
    </row>
    <row r="10656" spans="1:14">
      <c r="A10656" s="1"/>
      <c r="B10656" s="1"/>
      <c r="D10656" s="1"/>
      <c r="E10656" s="1"/>
      <c r="F10656" s="1"/>
      <c r="M10656" s="1"/>
      <c r="N10656" s="1"/>
    </row>
    <row r="10657" spans="1:14">
      <c r="A10657" s="1"/>
      <c r="B10657" s="1"/>
      <c r="D10657" s="1"/>
      <c r="E10657" s="1"/>
      <c r="F10657" s="1"/>
      <c r="M10657" s="1"/>
      <c r="N10657" s="1"/>
    </row>
    <row r="10658" spans="1:14">
      <c r="A10658" s="1"/>
      <c r="B10658" s="1"/>
      <c r="D10658" s="1"/>
      <c r="E10658" s="1"/>
      <c r="F10658" s="1"/>
      <c r="M10658" s="1"/>
      <c r="N10658" s="1"/>
    </row>
    <row r="10659" spans="1:14">
      <c r="A10659" s="1"/>
      <c r="B10659" s="1"/>
      <c r="D10659" s="1"/>
      <c r="E10659" s="1"/>
      <c r="F10659" s="1"/>
      <c r="M10659" s="1"/>
      <c r="N10659" s="1"/>
    </row>
    <row r="10660" spans="1:14">
      <c r="A10660" s="1"/>
      <c r="B10660" s="1"/>
      <c r="D10660" s="1"/>
      <c r="E10660" s="1"/>
      <c r="F10660" s="1"/>
      <c r="M10660" s="1"/>
      <c r="N10660" s="1"/>
    </row>
    <row r="10661" spans="1:14">
      <c r="A10661" s="1"/>
      <c r="B10661" s="1"/>
      <c r="D10661" s="1"/>
      <c r="E10661" s="1"/>
      <c r="F10661" s="1"/>
      <c r="M10661" s="1"/>
      <c r="N10661" s="1"/>
    </row>
    <row r="10662" spans="1:14">
      <c r="A10662" s="1"/>
      <c r="B10662" s="1"/>
      <c r="D10662" s="1"/>
      <c r="E10662" s="1"/>
      <c r="F10662" s="1"/>
      <c r="M10662" s="1"/>
      <c r="N10662" s="1"/>
    </row>
    <row r="10663" spans="1:14">
      <c r="A10663" s="1"/>
      <c r="B10663" s="1"/>
      <c r="D10663" s="1"/>
      <c r="E10663" s="1"/>
      <c r="F10663" s="1"/>
      <c r="M10663" s="1"/>
      <c r="N10663" s="1"/>
    </row>
    <row r="10664" spans="1:14">
      <c r="A10664" s="1"/>
      <c r="B10664" s="1"/>
      <c r="D10664" s="1"/>
      <c r="E10664" s="1"/>
      <c r="F10664" s="1"/>
      <c r="M10664" s="1"/>
      <c r="N10664" s="1"/>
    </row>
    <row r="10665" spans="1:14">
      <c r="A10665" s="1"/>
      <c r="B10665" s="1"/>
      <c r="D10665" s="1"/>
      <c r="E10665" s="1"/>
      <c r="F10665" s="1"/>
      <c r="M10665" s="1"/>
      <c r="N10665" s="1"/>
    </row>
    <row r="10666" spans="1:14">
      <c r="A10666" s="1"/>
      <c r="B10666" s="1"/>
      <c r="D10666" s="1"/>
      <c r="E10666" s="1"/>
      <c r="F10666" s="1"/>
      <c r="M10666" s="1"/>
      <c r="N10666" s="1"/>
    </row>
    <row r="10667" spans="1:14">
      <c r="A10667" s="1"/>
      <c r="B10667" s="1"/>
      <c r="D10667" s="1"/>
      <c r="E10667" s="1"/>
      <c r="F10667" s="1"/>
      <c r="M10667" s="1"/>
      <c r="N10667" s="1"/>
    </row>
    <row r="10668" spans="1:14">
      <c r="A10668" s="1"/>
      <c r="B10668" s="1"/>
      <c r="D10668" s="1"/>
      <c r="E10668" s="1"/>
      <c r="F10668" s="1"/>
      <c r="M10668" s="1"/>
      <c r="N10668" s="1"/>
    </row>
    <row r="10669" spans="1:14">
      <c r="A10669" s="1"/>
      <c r="B10669" s="1"/>
      <c r="D10669" s="1"/>
      <c r="E10669" s="1"/>
      <c r="F10669" s="1"/>
      <c r="M10669" s="1"/>
      <c r="N10669" s="1"/>
    </row>
    <row r="10670" spans="1:14">
      <c r="A10670" s="1"/>
      <c r="B10670" s="1"/>
      <c r="D10670" s="1"/>
      <c r="E10670" s="1"/>
      <c r="F10670" s="1"/>
      <c r="M10670" s="1"/>
      <c r="N10670" s="1"/>
    </row>
    <row r="10671" spans="1:14">
      <c r="A10671" s="1"/>
      <c r="B10671" s="1"/>
      <c r="D10671" s="1"/>
      <c r="E10671" s="1"/>
      <c r="F10671" s="1"/>
      <c r="M10671" s="1"/>
      <c r="N10671" s="1"/>
    </row>
    <row r="10672" spans="1:14">
      <c r="A10672" s="1"/>
      <c r="B10672" s="1"/>
      <c r="D10672" s="1"/>
      <c r="E10672" s="1"/>
      <c r="F10672" s="1"/>
      <c r="M10672" s="1"/>
      <c r="N10672" s="1"/>
    </row>
    <row r="10673" spans="1:14">
      <c r="A10673" s="1"/>
      <c r="B10673" s="1"/>
      <c r="D10673" s="1"/>
      <c r="E10673" s="1"/>
      <c r="F10673" s="1"/>
      <c r="M10673" s="1"/>
      <c r="N10673" s="1"/>
    </row>
    <row r="10674" spans="1:14">
      <c r="A10674" s="1"/>
      <c r="B10674" s="1"/>
      <c r="D10674" s="1"/>
      <c r="E10674" s="1"/>
      <c r="F10674" s="1"/>
      <c r="M10674" s="1"/>
      <c r="N10674" s="1"/>
    </row>
    <row r="10675" spans="1:14">
      <c r="A10675" s="1"/>
      <c r="B10675" s="1"/>
      <c r="D10675" s="1"/>
      <c r="E10675" s="1"/>
      <c r="F10675" s="1"/>
      <c r="M10675" s="1"/>
      <c r="N10675" s="1"/>
    </row>
    <row r="10676" spans="1:14">
      <c r="A10676" s="1"/>
      <c r="B10676" s="1"/>
      <c r="D10676" s="1"/>
      <c r="E10676" s="1"/>
      <c r="F10676" s="1"/>
      <c r="M10676" s="1"/>
      <c r="N10676" s="1"/>
    </row>
    <row r="10677" spans="1:14">
      <c r="A10677" s="1"/>
      <c r="B10677" s="1"/>
      <c r="D10677" s="1"/>
      <c r="E10677" s="1"/>
      <c r="F10677" s="1"/>
      <c r="M10677" s="1"/>
      <c r="N10677" s="1"/>
    </row>
    <row r="10678" spans="1:14">
      <c r="A10678" s="1"/>
      <c r="B10678" s="1"/>
      <c r="D10678" s="1"/>
      <c r="E10678" s="1"/>
      <c r="F10678" s="1"/>
      <c r="M10678" s="1"/>
      <c r="N10678" s="1"/>
    </row>
    <row r="10679" spans="1:14">
      <c r="A10679" s="1"/>
      <c r="B10679" s="1"/>
      <c r="D10679" s="1"/>
      <c r="E10679" s="1"/>
      <c r="F10679" s="1"/>
      <c r="M10679" s="1"/>
      <c r="N10679" s="1"/>
    </row>
    <row r="10680" spans="1:14">
      <c r="A10680" s="1"/>
      <c r="B10680" s="1"/>
      <c r="D10680" s="1"/>
      <c r="E10680" s="1"/>
      <c r="F10680" s="1"/>
      <c r="M10680" s="1"/>
      <c r="N10680" s="1"/>
    </row>
    <row r="10681" spans="1:14">
      <c r="A10681" s="1"/>
      <c r="B10681" s="1"/>
      <c r="D10681" s="1"/>
      <c r="E10681" s="1"/>
      <c r="F10681" s="1"/>
      <c r="M10681" s="1"/>
      <c r="N10681" s="1"/>
    </row>
    <row r="10682" spans="1:14">
      <c r="A10682" s="1"/>
      <c r="B10682" s="1"/>
      <c r="D10682" s="1"/>
      <c r="E10682" s="1"/>
      <c r="F10682" s="1"/>
      <c r="M10682" s="1"/>
      <c r="N10682" s="1"/>
    </row>
    <row r="10683" spans="1:14">
      <c r="A10683" s="1"/>
      <c r="B10683" s="1"/>
      <c r="D10683" s="1"/>
      <c r="E10683" s="1"/>
      <c r="F10683" s="1"/>
      <c r="M10683" s="1"/>
      <c r="N10683" s="1"/>
    </row>
    <row r="10684" spans="1:14">
      <c r="A10684" s="1"/>
      <c r="B10684" s="1"/>
      <c r="D10684" s="1"/>
      <c r="E10684" s="1"/>
      <c r="F10684" s="1"/>
      <c r="M10684" s="1"/>
      <c r="N10684" s="1"/>
    </row>
    <row r="10685" spans="1:14">
      <c r="A10685" s="1"/>
      <c r="B10685" s="1"/>
      <c r="D10685" s="1"/>
      <c r="E10685" s="1"/>
      <c r="F10685" s="1"/>
      <c r="M10685" s="1"/>
      <c r="N10685" s="1"/>
    </row>
    <row r="10686" spans="1:14">
      <c r="A10686" s="1"/>
      <c r="B10686" s="1"/>
      <c r="D10686" s="1"/>
      <c r="E10686" s="1"/>
      <c r="F10686" s="1"/>
      <c r="M10686" s="1"/>
      <c r="N10686" s="1"/>
    </row>
    <row r="10687" spans="1:14">
      <c r="A10687" s="1"/>
      <c r="B10687" s="1"/>
      <c r="D10687" s="1"/>
      <c r="E10687" s="1"/>
      <c r="F10687" s="1"/>
      <c r="M10687" s="1"/>
      <c r="N10687" s="1"/>
    </row>
    <row r="10688" spans="1:14">
      <c r="A10688" s="1"/>
      <c r="B10688" s="1"/>
      <c r="D10688" s="1"/>
      <c r="E10688" s="1"/>
      <c r="F10688" s="1"/>
      <c r="M10688" s="1"/>
      <c r="N10688" s="1"/>
    </row>
    <row r="10689" spans="1:14">
      <c r="A10689" s="1"/>
      <c r="B10689" s="1"/>
      <c r="D10689" s="1"/>
      <c r="E10689" s="1"/>
      <c r="F10689" s="1"/>
      <c r="M10689" s="1"/>
      <c r="N10689" s="1"/>
    </row>
    <row r="10690" spans="1:14">
      <c r="A10690" s="1"/>
      <c r="B10690" s="1"/>
      <c r="D10690" s="1"/>
      <c r="E10690" s="1"/>
      <c r="F10690" s="1"/>
      <c r="M10690" s="1"/>
      <c r="N10690" s="1"/>
    </row>
    <row r="10691" spans="1:14">
      <c r="A10691" s="1"/>
      <c r="B10691" s="1"/>
      <c r="D10691" s="1"/>
      <c r="E10691" s="1"/>
      <c r="F10691" s="1"/>
      <c r="M10691" s="1"/>
      <c r="N10691" s="1"/>
    </row>
    <row r="10692" spans="1:14">
      <c r="A10692" s="1"/>
      <c r="B10692" s="1"/>
      <c r="D10692" s="1"/>
      <c r="E10692" s="1"/>
      <c r="F10692" s="1"/>
      <c r="M10692" s="1"/>
      <c r="N10692" s="1"/>
    </row>
    <row r="10693" spans="1:14">
      <c r="A10693" s="1"/>
      <c r="B10693" s="1"/>
      <c r="D10693" s="1"/>
      <c r="E10693" s="1"/>
      <c r="F10693" s="1"/>
      <c r="M10693" s="1"/>
      <c r="N10693" s="1"/>
    </row>
    <row r="10694" spans="1:14">
      <c r="A10694" s="1"/>
      <c r="B10694" s="1"/>
      <c r="D10694" s="1"/>
      <c r="E10694" s="1"/>
      <c r="F10694" s="1"/>
      <c r="M10694" s="1"/>
      <c r="N10694" s="1"/>
    </row>
    <row r="10695" spans="1:14">
      <c r="A10695" s="1"/>
      <c r="B10695" s="1"/>
      <c r="D10695" s="1"/>
      <c r="E10695" s="1"/>
      <c r="F10695" s="1"/>
      <c r="M10695" s="1"/>
      <c r="N10695" s="1"/>
    </row>
    <row r="10696" spans="1:14">
      <c r="A10696" s="1"/>
      <c r="B10696" s="1"/>
      <c r="D10696" s="1"/>
      <c r="E10696" s="1"/>
      <c r="F10696" s="1"/>
      <c r="M10696" s="1"/>
      <c r="N10696" s="1"/>
    </row>
    <row r="10697" spans="1:14">
      <c r="A10697" s="1"/>
      <c r="B10697" s="1"/>
      <c r="D10697" s="1"/>
      <c r="E10697" s="1"/>
      <c r="F10697" s="1"/>
      <c r="M10697" s="1"/>
      <c r="N10697" s="1"/>
    </row>
    <row r="10698" spans="1:14">
      <c r="A10698" s="1"/>
      <c r="B10698" s="1"/>
      <c r="D10698" s="1"/>
      <c r="E10698" s="1"/>
      <c r="F10698" s="1"/>
      <c r="M10698" s="1"/>
      <c r="N10698" s="1"/>
    </row>
    <row r="10699" spans="1:14">
      <c r="A10699" s="1"/>
      <c r="B10699" s="1"/>
      <c r="D10699" s="1"/>
      <c r="E10699" s="1"/>
      <c r="F10699" s="1"/>
      <c r="M10699" s="1"/>
      <c r="N10699" s="1"/>
    </row>
    <row r="10700" spans="1:14">
      <c r="A10700" s="1"/>
      <c r="B10700" s="1"/>
      <c r="D10700" s="1"/>
      <c r="E10700" s="1"/>
      <c r="F10700" s="1"/>
      <c r="M10700" s="1"/>
      <c r="N10700" s="1"/>
    </row>
    <row r="10701" spans="1:14">
      <c r="A10701" s="1"/>
      <c r="B10701" s="1"/>
      <c r="D10701" s="1"/>
      <c r="E10701" s="1"/>
      <c r="F10701" s="1"/>
      <c r="M10701" s="1"/>
      <c r="N10701" s="1"/>
    </row>
    <row r="10702" spans="1:14">
      <c r="A10702" s="1"/>
      <c r="B10702" s="1"/>
      <c r="D10702" s="1"/>
      <c r="E10702" s="1"/>
      <c r="F10702" s="1"/>
      <c r="M10702" s="1"/>
      <c r="N10702" s="1"/>
    </row>
    <row r="10703" spans="1:14">
      <c r="A10703" s="1"/>
      <c r="B10703" s="1"/>
      <c r="D10703" s="1"/>
      <c r="E10703" s="1"/>
      <c r="F10703" s="1"/>
      <c r="M10703" s="1"/>
      <c r="N10703" s="1"/>
    </row>
    <row r="10704" spans="1:14">
      <c r="A10704" s="1"/>
      <c r="B10704" s="1"/>
      <c r="D10704" s="1"/>
      <c r="E10704" s="1"/>
      <c r="F10704" s="1"/>
      <c r="M10704" s="1"/>
      <c r="N10704" s="1"/>
    </row>
    <row r="10705" spans="1:14">
      <c r="A10705" s="1"/>
      <c r="B10705" s="1"/>
      <c r="D10705" s="1"/>
      <c r="E10705" s="1"/>
      <c r="F10705" s="1"/>
      <c r="M10705" s="1"/>
      <c r="N10705" s="1"/>
    </row>
    <row r="10706" spans="1:14">
      <c r="A10706" s="1"/>
      <c r="B10706" s="1"/>
      <c r="D10706" s="1"/>
      <c r="E10706" s="1"/>
      <c r="F10706" s="1"/>
      <c r="M10706" s="1"/>
      <c r="N10706" s="1"/>
    </row>
    <row r="10707" spans="1:14">
      <c r="A10707" s="1"/>
      <c r="B10707" s="1"/>
      <c r="D10707" s="1"/>
      <c r="E10707" s="1"/>
      <c r="F10707" s="1"/>
      <c r="M10707" s="1"/>
      <c r="N10707" s="1"/>
    </row>
    <row r="10708" spans="1:14">
      <c r="A10708" s="1"/>
      <c r="B10708" s="1"/>
      <c r="D10708" s="1"/>
      <c r="E10708" s="1"/>
      <c r="F10708" s="1"/>
      <c r="M10708" s="1"/>
      <c r="N10708" s="1"/>
    </row>
    <row r="10709" spans="1:14">
      <c r="A10709" s="1"/>
      <c r="B10709" s="1"/>
      <c r="D10709" s="1"/>
      <c r="E10709" s="1"/>
      <c r="F10709" s="1"/>
      <c r="M10709" s="1"/>
      <c r="N10709" s="1"/>
    </row>
    <row r="10710" spans="1:14">
      <c r="A10710" s="1"/>
      <c r="B10710" s="1"/>
      <c r="D10710" s="1"/>
      <c r="E10710" s="1"/>
      <c r="F10710" s="1"/>
      <c r="M10710" s="1"/>
      <c r="N10710" s="1"/>
    </row>
    <row r="10711" spans="1:14">
      <c r="A10711" s="1"/>
      <c r="B10711" s="1"/>
      <c r="D10711" s="1"/>
      <c r="E10711" s="1"/>
      <c r="F10711" s="1"/>
      <c r="M10711" s="1"/>
      <c r="N10711" s="1"/>
    </row>
    <row r="10712" spans="1:14">
      <c r="A10712" s="1"/>
      <c r="B10712" s="1"/>
      <c r="D10712" s="1"/>
      <c r="E10712" s="1"/>
      <c r="F10712" s="1"/>
      <c r="M10712" s="1"/>
      <c r="N10712" s="1"/>
    </row>
    <row r="10713" spans="1:14">
      <c r="A10713" s="1"/>
      <c r="B10713" s="1"/>
      <c r="D10713" s="1"/>
      <c r="E10713" s="1"/>
      <c r="F10713" s="1"/>
      <c r="M10713" s="1"/>
      <c r="N10713" s="1"/>
    </row>
    <row r="10714" spans="1:14">
      <c r="A10714" s="1"/>
      <c r="B10714" s="1"/>
      <c r="D10714" s="1"/>
      <c r="E10714" s="1"/>
      <c r="F10714" s="1"/>
      <c r="M10714" s="1"/>
      <c r="N10714" s="1"/>
    </row>
    <row r="10715" spans="1:14">
      <c r="A10715" s="1"/>
      <c r="B10715" s="1"/>
      <c r="D10715" s="1"/>
      <c r="E10715" s="1"/>
      <c r="F10715" s="1"/>
      <c r="M10715" s="1"/>
      <c r="N10715" s="1"/>
    </row>
    <row r="10716" spans="1:14">
      <c r="A10716" s="1"/>
      <c r="B10716" s="1"/>
      <c r="D10716" s="1"/>
      <c r="E10716" s="1"/>
      <c r="F10716" s="1"/>
      <c r="M10716" s="1"/>
      <c r="N10716" s="1"/>
    </row>
    <row r="10717" spans="1:14">
      <c r="A10717" s="1"/>
      <c r="B10717" s="1"/>
      <c r="D10717" s="1"/>
      <c r="E10717" s="1"/>
      <c r="F10717" s="1"/>
      <c r="M10717" s="1"/>
      <c r="N10717" s="1"/>
    </row>
    <row r="10718" spans="1:14">
      <c r="A10718" s="1"/>
      <c r="B10718" s="1"/>
      <c r="D10718" s="1"/>
      <c r="E10718" s="1"/>
      <c r="F10718" s="1"/>
      <c r="M10718" s="1"/>
      <c r="N10718" s="1"/>
    </row>
    <row r="10719" spans="1:14">
      <c r="A10719" s="1"/>
      <c r="B10719" s="1"/>
      <c r="D10719" s="1"/>
      <c r="E10719" s="1"/>
      <c r="F10719" s="1"/>
      <c r="M10719" s="1"/>
      <c r="N10719" s="1"/>
    </row>
    <row r="10720" spans="1:14">
      <c r="A10720" s="1"/>
      <c r="B10720" s="1"/>
      <c r="D10720" s="1"/>
      <c r="E10720" s="1"/>
      <c r="F10720" s="1"/>
      <c r="M10720" s="1"/>
      <c r="N10720" s="1"/>
    </row>
    <row r="10721" spans="1:14">
      <c r="A10721" s="1"/>
      <c r="B10721" s="1"/>
      <c r="D10721" s="1"/>
      <c r="E10721" s="1"/>
      <c r="F10721" s="1"/>
      <c r="M10721" s="1"/>
      <c r="N10721" s="1"/>
    </row>
    <row r="10722" spans="1:14">
      <c r="A10722" s="1"/>
      <c r="B10722" s="1"/>
      <c r="D10722" s="1"/>
      <c r="E10722" s="1"/>
      <c r="F10722" s="1"/>
      <c r="M10722" s="1"/>
      <c r="N10722" s="1"/>
    </row>
    <row r="10723" spans="1:14">
      <c r="A10723" s="1"/>
      <c r="B10723" s="1"/>
      <c r="D10723" s="1"/>
      <c r="E10723" s="1"/>
      <c r="F10723" s="1"/>
      <c r="M10723" s="1"/>
      <c r="N10723" s="1"/>
    </row>
    <row r="10724" spans="1:14">
      <c r="A10724" s="1"/>
      <c r="B10724" s="1"/>
      <c r="D10724" s="1"/>
      <c r="E10724" s="1"/>
      <c r="F10724" s="1"/>
      <c r="M10724" s="1"/>
      <c r="N10724" s="1"/>
    </row>
    <row r="10725" spans="1:14">
      <c r="A10725" s="1"/>
      <c r="B10725" s="1"/>
      <c r="D10725" s="1"/>
      <c r="E10725" s="1"/>
      <c r="F10725" s="1"/>
      <c r="M10725" s="1"/>
      <c r="N10725" s="1"/>
    </row>
    <row r="10726" spans="1:14">
      <c r="A10726" s="1"/>
      <c r="B10726" s="1"/>
      <c r="D10726" s="1"/>
      <c r="E10726" s="1"/>
      <c r="F10726" s="1"/>
      <c r="M10726" s="1"/>
      <c r="N10726" s="1"/>
    </row>
    <row r="10727" spans="1:14">
      <c r="A10727" s="1"/>
      <c r="B10727" s="1"/>
      <c r="D10727" s="1"/>
      <c r="E10727" s="1"/>
      <c r="F10727" s="1"/>
      <c r="M10727" s="1"/>
      <c r="N10727" s="1"/>
    </row>
    <row r="10728" spans="1:14">
      <c r="A10728" s="1"/>
      <c r="B10728" s="1"/>
      <c r="D10728" s="1"/>
      <c r="E10728" s="1"/>
      <c r="F10728" s="1"/>
      <c r="M10728" s="1"/>
      <c r="N10728" s="1"/>
    </row>
    <row r="10729" spans="1:14">
      <c r="A10729" s="1"/>
      <c r="B10729" s="1"/>
      <c r="D10729" s="1"/>
      <c r="E10729" s="1"/>
      <c r="F10729" s="1"/>
      <c r="M10729" s="1"/>
      <c r="N10729" s="1"/>
    </row>
    <row r="10730" spans="1:14">
      <c r="A10730" s="1"/>
      <c r="B10730" s="1"/>
      <c r="D10730" s="1"/>
      <c r="E10730" s="1"/>
      <c r="F10730" s="1"/>
      <c r="M10730" s="1"/>
      <c r="N10730" s="1"/>
    </row>
    <row r="10731" spans="1:14">
      <c r="A10731" s="1"/>
      <c r="B10731" s="1"/>
      <c r="D10731" s="1"/>
      <c r="E10731" s="1"/>
      <c r="F10731" s="1"/>
      <c r="M10731" s="1"/>
      <c r="N10731" s="1"/>
    </row>
    <row r="10732" spans="1:14">
      <c r="A10732" s="1"/>
      <c r="B10732" s="1"/>
      <c r="D10732" s="1"/>
      <c r="E10732" s="1"/>
      <c r="F10732" s="1"/>
      <c r="M10732" s="1"/>
      <c r="N10732" s="1"/>
    </row>
    <row r="10733" spans="1:14">
      <c r="A10733" s="1"/>
      <c r="B10733" s="1"/>
      <c r="D10733" s="1"/>
      <c r="E10733" s="1"/>
      <c r="F10733" s="1"/>
      <c r="M10733" s="1"/>
      <c r="N10733" s="1"/>
    </row>
    <row r="10734" spans="1:14">
      <c r="A10734" s="1"/>
      <c r="B10734" s="1"/>
      <c r="D10734" s="1"/>
      <c r="E10734" s="1"/>
      <c r="F10734" s="1"/>
      <c r="M10734" s="1"/>
      <c r="N10734" s="1"/>
    </row>
    <row r="10735" spans="1:14">
      <c r="A10735" s="1"/>
      <c r="B10735" s="1"/>
      <c r="D10735" s="1"/>
      <c r="E10735" s="1"/>
      <c r="F10735" s="1"/>
      <c r="M10735" s="1"/>
      <c r="N10735" s="1"/>
    </row>
    <row r="10736" spans="1:14">
      <c r="A10736" s="1"/>
      <c r="B10736" s="1"/>
      <c r="D10736" s="1"/>
      <c r="E10736" s="1"/>
      <c r="F10736" s="1"/>
      <c r="M10736" s="1"/>
      <c r="N10736" s="1"/>
    </row>
    <row r="10737" spans="1:14">
      <c r="A10737" s="1"/>
      <c r="B10737" s="1"/>
      <c r="D10737" s="1"/>
      <c r="E10737" s="1"/>
      <c r="F10737" s="1"/>
      <c r="M10737" s="1"/>
      <c r="N10737" s="1"/>
    </row>
    <row r="10738" spans="1:14">
      <c r="A10738" s="1"/>
      <c r="B10738" s="1"/>
      <c r="D10738" s="1"/>
      <c r="E10738" s="1"/>
      <c r="F10738" s="1"/>
      <c r="M10738" s="1"/>
      <c r="N10738" s="1"/>
    </row>
    <row r="10739" spans="1:14">
      <c r="A10739" s="1"/>
      <c r="B10739" s="1"/>
      <c r="D10739" s="1"/>
      <c r="E10739" s="1"/>
      <c r="F10739" s="1"/>
      <c r="M10739" s="1"/>
      <c r="N10739" s="1"/>
    </row>
    <row r="10740" spans="1:14">
      <c r="A10740" s="1"/>
      <c r="B10740" s="1"/>
      <c r="D10740" s="1"/>
      <c r="E10740" s="1"/>
      <c r="F10740" s="1"/>
      <c r="M10740" s="1"/>
      <c r="N10740" s="1"/>
    </row>
    <row r="10741" spans="1:14">
      <c r="A10741" s="1"/>
      <c r="B10741" s="1"/>
      <c r="D10741" s="1"/>
      <c r="E10741" s="1"/>
      <c r="F10741" s="1"/>
      <c r="M10741" s="1"/>
      <c r="N10741" s="1"/>
    </row>
    <row r="10742" spans="1:14">
      <c r="A10742" s="1"/>
      <c r="B10742" s="1"/>
      <c r="D10742" s="1"/>
      <c r="E10742" s="1"/>
      <c r="F10742" s="1"/>
      <c r="M10742" s="1"/>
      <c r="N10742" s="1"/>
    </row>
    <row r="10743" spans="1:14">
      <c r="A10743" s="1"/>
      <c r="B10743" s="1"/>
      <c r="D10743" s="1"/>
      <c r="E10743" s="1"/>
      <c r="F10743" s="1"/>
      <c r="M10743" s="1"/>
      <c r="N10743" s="1"/>
    </row>
    <row r="10744" spans="1:14">
      <c r="A10744" s="1"/>
      <c r="B10744" s="1"/>
      <c r="D10744" s="1"/>
      <c r="E10744" s="1"/>
      <c r="F10744" s="1"/>
      <c r="M10744" s="1"/>
      <c r="N10744" s="1"/>
    </row>
    <row r="10745" spans="1:14">
      <c r="A10745" s="1"/>
      <c r="B10745" s="1"/>
      <c r="D10745" s="1"/>
      <c r="E10745" s="1"/>
      <c r="F10745" s="1"/>
      <c r="M10745" s="1"/>
      <c r="N10745" s="1"/>
    </row>
    <row r="10746" spans="1:14">
      <c r="A10746" s="1"/>
      <c r="B10746" s="1"/>
      <c r="D10746" s="1"/>
      <c r="E10746" s="1"/>
      <c r="F10746" s="1"/>
      <c r="M10746" s="1"/>
      <c r="N10746" s="1"/>
    </row>
    <row r="10747" spans="1:14">
      <c r="A10747" s="1"/>
      <c r="B10747" s="1"/>
      <c r="D10747" s="1"/>
      <c r="E10747" s="1"/>
      <c r="F10747" s="1"/>
      <c r="M10747" s="1"/>
      <c r="N10747" s="1"/>
    </row>
    <row r="10748" spans="1:14">
      <c r="A10748" s="1"/>
      <c r="B10748" s="1"/>
      <c r="D10748" s="1"/>
      <c r="E10748" s="1"/>
      <c r="F10748" s="1"/>
      <c r="M10748" s="1"/>
      <c r="N10748" s="1"/>
    </row>
    <row r="10749" spans="1:14">
      <c r="A10749" s="1"/>
      <c r="B10749" s="1"/>
      <c r="D10749" s="1"/>
      <c r="E10749" s="1"/>
      <c r="F10749" s="1"/>
      <c r="M10749" s="1"/>
      <c r="N10749" s="1"/>
    </row>
    <row r="10750" spans="1:14">
      <c r="A10750" s="1"/>
      <c r="B10750" s="1"/>
      <c r="D10750" s="1"/>
      <c r="E10750" s="1"/>
      <c r="F10750" s="1"/>
      <c r="M10750" s="1"/>
      <c r="N10750" s="1"/>
    </row>
    <row r="10751" spans="1:14">
      <c r="A10751" s="1"/>
      <c r="B10751" s="1"/>
      <c r="D10751" s="1"/>
      <c r="E10751" s="1"/>
      <c r="F10751" s="1"/>
      <c r="M10751" s="1"/>
      <c r="N10751" s="1"/>
    </row>
    <row r="10752" spans="1:14">
      <c r="A10752" s="1"/>
      <c r="B10752" s="1"/>
      <c r="D10752" s="1"/>
      <c r="E10752" s="1"/>
      <c r="F10752" s="1"/>
      <c r="M10752" s="1"/>
      <c r="N10752" s="1"/>
    </row>
    <row r="10753" spans="1:14">
      <c r="A10753" s="1"/>
      <c r="B10753" s="1"/>
      <c r="D10753" s="1"/>
      <c r="E10753" s="1"/>
      <c r="F10753" s="1"/>
      <c r="M10753" s="1"/>
      <c r="N10753" s="1"/>
    </row>
    <row r="10754" spans="1:14">
      <c r="A10754" s="1"/>
      <c r="B10754" s="1"/>
      <c r="D10754" s="1"/>
      <c r="E10754" s="1"/>
      <c r="F10754" s="1"/>
      <c r="M10754" s="1"/>
      <c r="N10754" s="1"/>
    </row>
    <row r="10755" spans="1:14">
      <c r="A10755" s="1"/>
      <c r="B10755" s="1"/>
      <c r="D10755" s="1"/>
      <c r="E10755" s="1"/>
      <c r="F10755" s="1"/>
      <c r="M10755" s="1"/>
      <c r="N10755" s="1"/>
    </row>
    <row r="10756" spans="1:14">
      <c r="A10756" s="1"/>
      <c r="B10756" s="1"/>
      <c r="D10756" s="1"/>
      <c r="E10756" s="1"/>
      <c r="F10756" s="1"/>
      <c r="M10756" s="1"/>
      <c r="N10756" s="1"/>
    </row>
    <row r="10757" spans="1:14">
      <c r="A10757" s="1"/>
      <c r="B10757" s="1"/>
      <c r="D10757" s="1"/>
      <c r="E10757" s="1"/>
      <c r="F10757" s="1"/>
      <c r="M10757" s="1"/>
      <c r="N10757" s="1"/>
    </row>
    <row r="10758" spans="1:14">
      <c r="A10758" s="1"/>
      <c r="B10758" s="1"/>
      <c r="D10758" s="1"/>
      <c r="E10758" s="1"/>
      <c r="F10758" s="1"/>
      <c r="M10758" s="1"/>
      <c r="N10758" s="1"/>
    </row>
    <row r="10759" spans="1:14">
      <c r="A10759" s="1"/>
      <c r="B10759" s="1"/>
      <c r="D10759" s="1"/>
      <c r="E10759" s="1"/>
      <c r="F10759" s="1"/>
      <c r="M10759" s="1"/>
      <c r="N10759" s="1"/>
    </row>
    <row r="10760" spans="1:14">
      <c r="A10760" s="1"/>
      <c r="B10760" s="1"/>
      <c r="D10760" s="1"/>
      <c r="E10760" s="1"/>
      <c r="F10760" s="1"/>
      <c r="M10760" s="1"/>
      <c r="N10760" s="1"/>
    </row>
    <row r="10761" spans="1:14">
      <c r="A10761" s="1"/>
      <c r="B10761" s="1"/>
      <c r="D10761" s="1"/>
      <c r="E10761" s="1"/>
      <c r="F10761" s="1"/>
      <c r="M10761" s="1"/>
      <c r="N10761" s="1"/>
    </row>
    <row r="10762" spans="1:14">
      <c r="A10762" s="1"/>
      <c r="B10762" s="1"/>
      <c r="D10762" s="1"/>
      <c r="E10762" s="1"/>
      <c r="F10762" s="1"/>
      <c r="M10762" s="1"/>
      <c r="N10762" s="1"/>
    </row>
    <row r="10763" spans="1:14">
      <c r="A10763" s="1"/>
      <c r="B10763" s="1"/>
      <c r="D10763" s="1"/>
      <c r="E10763" s="1"/>
      <c r="F10763" s="1"/>
      <c r="M10763" s="1"/>
      <c r="N10763" s="1"/>
    </row>
    <row r="10764" spans="1:14">
      <c r="A10764" s="1"/>
      <c r="B10764" s="1"/>
      <c r="D10764" s="1"/>
      <c r="E10764" s="1"/>
      <c r="F10764" s="1"/>
      <c r="M10764" s="1"/>
      <c r="N10764" s="1"/>
    </row>
    <row r="10765" spans="1:14">
      <c r="A10765" s="1"/>
      <c r="B10765" s="1"/>
      <c r="D10765" s="1"/>
      <c r="E10765" s="1"/>
      <c r="F10765" s="1"/>
      <c r="M10765" s="1"/>
      <c r="N10765" s="1"/>
    </row>
    <row r="10766" spans="1:14">
      <c r="A10766" s="1"/>
      <c r="B10766" s="1"/>
      <c r="D10766" s="1"/>
      <c r="E10766" s="1"/>
      <c r="F10766" s="1"/>
      <c r="M10766" s="1"/>
      <c r="N10766" s="1"/>
    </row>
    <row r="10767" spans="1:14">
      <c r="A10767" s="1"/>
      <c r="B10767" s="1"/>
      <c r="D10767" s="1"/>
      <c r="E10767" s="1"/>
      <c r="F10767" s="1"/>
      <c r="M10767" s="1"/>
      <c r="N10767" s="1"/>
    </row>
    <row r="10768" spans="1:14">
      <c r="A10768" s="1"/>
      <c r="B10768" s="1"/>
      <c r="D10768" s="1"/>
      <c r="E10768" s="1"/>
      <c r="F10768" s="1"/>
      <c r="M10768" s="1"/>
      <c r="N10768" s="1"/>
    </row>
    <row r="10769" spans="1:14">
      <c r="A10769" s="1"/>
      <c r="B10769" s="1"/>
      <c r="D10769" s="1"/>
      <c r="E10769" s="1"/>
      <c r="F10769" s="1"/>
      <c r="M10769" s="1"/>
      <c r="N10769" s="1"/>
    </row>
    <row r="10770" spans="1:14">
      <c r="A10770" s="1"/>
      <c r="B10770" s="1"/>
      <c r="D10770" s="1"/>
      <c r="E10770" s="1"/>
      <c r="F10770" s="1"/>
      <c r="M10770" s="1"/>
      <c r="N10770" s="1"/>
    </row>
    <row r="10771" spans="1:14">
      <c r="A10771" s="1"/>
      <c r="B10771" s="1"/>
      <c r="D10771" s="1"/>
      <c r="E10771" s="1"/>
      <c r="F10771" s="1"/>
      <c r="M10771" s="1"/>
      <c r="N10771" s="1"/>
    </row>
    <row r="10772" spans="1:14">
      <c r="A10772" s="1"/>
      <c r="B10772" s="1"/>
      <c r="D10772" s="1"/>
      <c r="E10772" s="1"/>
      <c r="F10772" s="1"/>
      <c r="M10772" s="1"/>
      <c r="N10772" s="1"/>
    </row>
    <row r="10773" spans="1:14">
      <c r="A10773" s="1"/>
      <c r="B10773" s="1"/>
      <c r="D10773" s="1"/>
      <c r="E10773" s="1"/>
      <c r="F10773" s="1"/>
      <c r="M10773" s="1"/>
      <c r="N10773" s="1"/>
    </row>
    <row r="10774" spans="1:14">
      <c r="A10774" s="1"/>
      <c r="B10774" s="1"/>
      <c r="D10774" s="1"/>
      <c r="E10774" s="1"/>
      <c r="F10774" s="1"/>
      <c r="M10774" s="1"/>
      <c r="N10774" s="1"/>
    </row>
    <row r="10775" spans="1:14">
      <c r="A10775" s="1"/>
      <c r="B10775" s="1"/>
      <c r="D10775" s="1"/>
      <c r="E10775" s="1"/>
      <c r="F10775" s="1"/>
      <c r="M10775" s="1"/>
      <c r="N10775" s="1"/>
    </row>
    <row r="10776" spans="1:14">
      <c r="A10776" s="1"/>
      <c r="B10776" s="1"/>
      <c r="D10776" s="1"/>
      <c r="E10776" s="1"/>
      <c r="F10776" s="1"/>
      <c r="M10776" s="1"/>
      <c r="N10776" s="1"/>
    </row>
    <row r="10777" spans="1:14">
      <c r="A10777" s="1"/>
      <c r="B10777" s="1"/>
      <c r="D10777" s="1"/>
      <c r="E10777" s="1"/>
      <c r="F10777" s="1"/>
      <c r="M10777" s="1"/>
      <c r="N10777" s="1"/>
    </row>
    <row r="10778" spans="1:14">
      <c r="A10778" s="1"/>
      <c r="B10778" s="1"/>
      <c r="D10778" s="1"/>
      <c r="E10778" s="1"/>
      <c r="F10778" s="1"/>
      <c r="M10778" s="1"/>
      <c r="N10778" s="1"/>
    </row>
    <row r="10779" spans="1:14">
      <c r="A10779" s="1"/>
      <c r="B10779" s="1"/>
      <c r="D10779" s="1"/>
      <c r="E10779" s="1"/>
      <c r="F10779" s="1"/>
      <c r="M10779" s="1"/>
      <c r="N10779" s="1"/>
    </row>
    <row r="10780" spans="1:14">
      <c r="A10780" s="1"/>
      <c r="B10780" s="1"/>
      <c r="D10780" s="1"/>
      <c r="E10780" s="1"/>
      <c r="F10780" s="1"/>
      <c r="M10780" s="1"/>
      <c r="N10780" s="1"/>
    </row>
    <row r="10781" spans="1:14">
      <c r="A10781" s="1"/>
      <c r="B10781" s="1"/>
      <c r="D10781" s="1"/>
      <c r="E10781" s="1"/>
      <c r="F10781" s="1"/>
      <c r="M10781" s="1"/>
      <c r="N10781" s="1"/>
    </row>
    <row r="10782" spans="1:14">
      <c r="A10782" s="1"/>
      <c r="B10782" s="1"/>
      <c r="D10782" s="1"/>
      <c r="E10782" s="1"/>
      <c r="F10782" s="1"/>
      <c r="M10782" s="1"/>
      <c r="N10782" s="1"/>
    </row>
    <row r="10783" spans="1:14">
      <c r="A10783" s="1"/>
      <c r="B10783" s="1"/>
      <c r="D10783" s="1"/>
      <c r="E10783" s="1"/>
      <c r="F10783" s="1"/>
      <c r="M10783" s="1"/>
      <c r="N10783" s="1"/>
    </row>
    <row r="10784" spans="1:14">
      <c r="A10784" s="1"/>
      <c r="B10784" s="1"/>
      <c r="D10784" s="1"/>
      <c r="E10784" s="1"/>
      <c r="F10784" s="1"/>
      <c r="M10784" s="1"/>
      <c r="N10784" s="1"/>
    </row>
    <row r="10785" spans="1:14">
      <c r="A10785" s="1"/>
      <c r="B10785" s="1"/>
      <c r="D10785" s="1"/>
      <c r="E10785" s="1"/>
      <c r="F10785" s="1"/>
      <c r="M10785" s="1"/>
      <c r="N10785" s="1"/>
    </row>
    <row r="10786" spans="1:14">
      <c r="A10786" s="1"/>
      <c r="B10786" s="1"/>
      <c r="D10786" s="1"/>
      <c r="E10786" s="1"/>
      <c r="F10786" s="1"/>
      <c r="M10786" s="1"/>
      <c r="N10786" s="1"/>
    </row>
    <row r="10787" spans="1:14">
      <c r="A10787" s="1"/>
      <c r="B10787" s="1"/>
      <c r="D10787" s="1"/>
      <c r="E10787" s="1"/>
      <c r="F10787" s="1"/>
      <c r="M10787" s="1"/>
      <c r="N10787" s="1"/>
    </row>
    <row r="10788" spans="1:14">
      <c r="A10788" s="1"/>
      <c r="B10788" s="1"/>
      <c r="D10788" s="1"/>
      <c r="E10788" s="1"/>
      <c r="F10788" s="1"/>
      <c r="M10788" s="1"/>
      <c r="N10788" s="1"/>
    </row>
    <row r="10789" spans="1:14">
      <c r="A10789" s="1"/>
      <c r="B10789" s="1"/>
      <c r="D10789" s="1"/>
      <c r="E10789" s="1"/>
      <c r="F10789" s="1"/>
      <c r="M10789" s="1"/>
      <c r="N10789" s="1"/>
    </row>
    <row r="10790" spans="1:14">
      <c r="A10790" s="1"/>
      <c r="B10790" s="1"/>
      <c r="D10790" s="1"/>
      <c r="E10790" s="1"/>
      <c r="F10790" s="1"/>
      <c r="M10790" s="1"/>
      <c r="N10790" s="1"/>
    </row>
    <row r="10791" spans="1:14">
      <c r="A10791" s="1"/>
      <c r="B10791" s="1"/>
      <c r="D10791" s="1"/>
      <c r="E10791" s="1"/>
      <c r="F10791" s="1"/>
      <c r="M10791" s="1"/>
      <c r="N10791" s="1"/>
    </row>
    <row r="10792" spans="1:14">
      <c r="A10792" s="1"/>
      <c r="B10792" s="1"/>
      <c r="D10792" s="1"/>
      <c r="E10792" s="1"/>
      <c r="F10792" s="1"/>
      <c r="M10792" s="1"/>
      <c r="N10792" s="1"/>
    </row>
    <row r="10793" spans="1:14">
      <c r="A10793" s="1"/>
      <c r="B10793" s="1"/>
      <c r="D10793" s="1"/>
      <c r="E10793" s="1"/>
      <c r="F10793" s="1"/>
      <c r="M10793" s="1"/>
      <c r="N10793" s="1"/>
    </row>
    <row r="10794" spans="1:14">
      <c r="A10794" s="1"/>
      <c r="B10794" s="1"/>
      <c r="D10794" s="1"/>
      <c r="E10794" s="1"/>
      <c r="F10794" s="1"/>
      <c r="M10794" s="1"/>
      <c r="N10794" s="1"/>
    </row>
    <row r="10795" spans="1:14">
      <c r="A10795" s="1"/>
      <c r="B10795" s="1"/>
      <c r="D10795" s="1"/>
      <c r="E10795" s="1"/>
      <c r="F10795" s="1"/>
      <c r="M10795" s="1"/>
      <c r="N10795" s="1"/>
    </row>
    <row r="10796" spans="1:14">
      <c r="A10796" s="1"/>
      <c r="B10796" s="1"/>
      <c r="D10796" s="1"/>
      <c r="E10796" s="1"/>
      <c r="F10796" s="1"/>
      <c r="M10796" s="1"/>
      <c r="N10796" s="1"/>
    </row>
    <row r="10797" spans="1:14">
      <c r="A10797" s="1"/>
      <c r="B10797" s="1"/>
      <c r="D10797" s="1"/>
      <c r="E10797" s="1"/>
      <c r="F10797" s="1"/>
      <c r="M10797" s="1"/>
      <c r="N10797" s="1"/>
    </row>
    <row r="10798" spans="1:14">
      <c r="A10798" s="1"/>
      <c r="B10798" s="1"/>
      <c r="D10798" s="1"/>
      <c r="E10798" s="1"/>
      <c r="F10798" s="1"/>
      <c r="M10798" s="1"/>
      <c r="N10798" s="1"/>
    </row>
    <row r="10799" spans="1:14">
      <c r="A10799" s="1"/>
      <c r="B10799" s="1"/>
      <c r="D10799" s="1"/>
      <c r="E10799" s="1"/>
      <c r="F10799" s="1"/>
      <c r="M10799" s="1"/>
      <c r="N10799" s="1"/>
    </row>
    <row r="10800" spans="1:14">
      <c r="A10800" s="1"/>
      <c r="B10800" s="1"/>
      <c r="D10800" s="1"/>
      <c r="E10800" s="1"/>
      <c r="F10800" s="1"/>
      <c r="M10800" s="1"/>
      <c r="N10800" s="1"/>
    </row>
    <row r="10801" spans="1:14">
      <c r="A10801" s="1"/>
      <c r="B10801" s="1"/>
      <c r="D10801" s="1"/>
      <c r="E10801" s="1"/>
      <c r="F10801" s="1"/>
      <c r="M10801" s="1"/>
      <c r="N10801" s="1"/>
    </row>
    <row r="10802" spans="1:14">
      <c r="A10802" s="1"/>
      <c r="B10802" s="1"/>
      <c r="D10802" s="1"/>
      <c r="E10802" s="1"/>
      <c r="F10802" s="1"/>
      <c r="M10802" s="1"/>
      <c r="N10802" s="1"/>
    </row>
    <row r="10803" spans="1:14">
      <c r="A10803" s="1"/>
      <c r="B10803" s="1"/>
      <c r="D10803" s="1"/>
      <c r="E10803" s="1"/>
      <c r="F10803" s="1"/>
      <c r="M10803" s="1"/>
      <c r="N10803" s="1"/>
    </row>
    <row r="10804" spans="1:14">
      <c r="A10804" s="1"/>
      <c r="B10804" s="1"/>
      <c r="D10804" s="1"/>
      <c r="E10804" s="1"/>
      <c r="F10804" s="1"/>
      <c r="M10804" s="1"/>
      <c r="N10804" s="1"/>
    </row>
    <row r="10805" spans="1:14">
      <c r="A10805" s="1"/>
      <c r="B10805" s="1"/>
      <c r="D10805" s="1"/>
      <c r="E10805" s="1"/>
      <c r="F10805" s="1"/>
      <c r="M10805" s="1"/>
      <c r="N10805" s="1"/>
    </row>
    <row r="10806" spans="1:14">
      <c r="A10806" s="1"/>
      <c r="B10806" s="1"/>
      <c r="D10806" s="1"/>
      <c r="E10806" s="1"/>
      <c r="F10806" s="1"/>
      <c r="M10806" s="1"/>
      <c r="N10806" s="1"/>
    </row>
    <row r="10807" spans="1:14">
      <c r="A10807" s="1"/>
      <c r="B10807" s="1"/>
      <c r="D10807" s="1"/>
      <c r="E10807" s="1"/>
      <c r="F10807" s="1"/>
      <c r="M10807" s="1"/>
      <c r="N10807" s="1"/>
    </row>
    <row r="10808" spans="1:14">
      <c r="A10808" s="1"/>
      <c r="B10808" s="1"/>
      <c r="D10808" s="1"/>
      <c r="E10808" s="1"/>
      <c r="F10808" s="1"/>
      <c r="M10808" s="1"/>
      <c r="N10808" s="1"/>
    </row>
    <row r="10809" spans="1:14">
      <c r="A10809" s="1"/>
      <c r="B10809" s="1"/>
      <c r="D10809" s="1"/>
      <c r="E10809" s="1"/>
      <c r="F10809" s="1"/>
      <c r="M10809" s="1"/>
      <c r="N10809" s="1"/>
    </row>
    <row r="10810" spans="1:14">
      <c r="A10810" s="1"/>
      <c r="B10810" s="1"/>
      <c r="D10810" s="1"/>
      <c r="E10810" s="1"/>
      <c r="F10810" s="1"/>
      <c r="M10810" s="1"/>
      <c r="N10810" s="1"/>
    </row>
    <row r="10811" spans="1:14">
      <c r="A10811" s="1"/>
      <c r="B10811" s="1"/>
      <c r="D10811" s="1"/>
      <c r="E10811" s="1"/>
      <c r="F10811" s="1"/>
      <c r="M10811" s="1"/>
      <c r="N10811" s="1"/>
    </row>
    <row r="10812" spans="1:14">
      <c r="A10812" s="1"/>
      <c r="B10812" s="1"/>
      <c r="D10812" s="1"/>
      <c r="E10812" s="1"/>
      <c r="F10812" s="1"/>
      <c r="M10812" s="1"/>
      <c r="N10812" s="1"/>
    </row>
    <row r="10813" spans="1:14">
      <c r="A10813" s="1"/>
      <c r="B10813" s="1"/>
      <c r="D10813" s="1"/>
      <c r="E10813" s="1"/>
      <c r="F10813" s="1"/>
      <c r="M10813" s="1"/>
      <c r="N10813" s="1"/>
    </row>
    <row r="10814" spans="1:14">
      <c r="A10814" s="1"/>
      <c r="B10814" s="1"/>
      <c r="D10814" s="1"/>
      <c r="E10814" s="1"/>
      <c r="F10814" s="1"/>
      <c r="M10814" s="1"/>
      <c r="N10814" s="1"/>
    </row>
    <row r="10815" spans="1:14">
      <c r="A10815" s="1"/>
      <c r="B10815" s="1"/>
      <c r="D10815" s="1"/>
      <c r="E10815" s="1"/>
      <c r="F10815" s="1"/>
      <c r="M10815" s="1"/>
      <c r="N10815" s="1"/>
    </row>
    <row r="10816" spans="1:14">
      <c r="A10816" s="1"/>
      <c r="B10816" s="1"/>
      <c r="D10816" s="1"/>
      <c r="E10816" s="1"/>
      <c r="F10816" s="1"/>
      <c r="M10816" s="1"/>
      <c r="N10816" s="1"/>
    </row>
    <row r="10817" spans="1:14">
      <c r="A10817" s="1"/>
      <c r="B10817" s="1"/>
      <c r="D10817" s="1"/>
      <c r="E10817" s="1"/>
      <c r="F10817" s="1"/>
      <c r="M10817" s="1"/>
      <c r="N10817" s="1"/>
    </row>
    <row r="10818" spans="1:14">
      <c r="A10818" s="1"/>
      <c r="B10818" s="1"/>
      <c r="D10818" s="1"/>
      <c r="E10818" s="1"/>
      <c r="F10818" s="1"/>
      <c r="M10818" s="1"/>
      <c r="N10818" s="1"/>
    </row>
    <row r="10819" spans="1:14">
      <c r="A10819" s="1"/>
      <c r="B10819" s="1"/>
      <c r="D10819" s="1"/>
      <c r="E10819" s="1"/>
      <c r="F10819" s="1"/>
      <c r="M10819" s="1"/>
      <c r="N10819" s="1"/>
    </row>
    <row r="10820" spans="1:14">
      <c r="A10820" s="1"/>
      <c r="B10820" s="1"/>
      <c r="D10820" s="1"/>
      <c r="E10820" s="1"/>
      <c r="F10820" s="1"/>
      <c r="M10820" s="1"/>
      <c r="N10820" s="1"/>
    </row>
    <row r="10821" spans="1:14">
      <c r="A10821" s="1"/>
      <c r="B10821" s="1"/>
      <c r="D10821" s="1"/>
      <c r="E10821" s="1"/>
      <c r="F10821" s="1"/>
      <c r="M10821" s="1"/>
      <c r="N10821" s="1"/>
    </row>
    <row r="10822" spans="1:14">
      <c r="A10822" s="1"/>
      <c r="B10822" s="1"/>
      <c r="D10822" s="1"/>
      <c r="E10822" s="1"/>
      <c r="F10822" s="1"/>
      <c r="M10822" s="1"/>
      <c r="N10822" s="1"/>
    </row>
    <row r="10823" spans="1:14">
      <c r="A10823" s="1"/>
      <c r="B10823" s="1"/>
      <c r="D10823" s="1"/>
      <c r="E10823" s="1"/>
      <c r="F10823" s="1"/>
      <c r="M10823" s="1"/>
      <c r="N10823" s="1"/>
    </row>
    <row r="10824" spans="1:14">
      <c r="A10824" s="1"/>
      <c r="B10824" s="1"/>
      <c r="D10824" s="1"/>
      <c r="E10824" s="1"/>
      <c r="F10824" s="1"/>
      <c r="M10824" s="1"/>
      <c r="N10824" s="1"/>
    </row>
    <row r="10825" spans="1:14">
      <c r="A10825" s="1"/>
      <c r="B10825" s="1"/>
      <c r="D10825" s="1"/>
      <c r="E10825" s="1"/>
      <c r="F10825" s="1"/>
      <c r="M10825" s="1"/>
      <c r="N10825" s="1"/>
    </row>
    <row r="10826" spans="1:14">
      <c r="A10826" s="1"/>
      <c r="B10826" s="1"/>
      <c r="D10826" s="1"/>
      <c r="E10826" s="1"/>
      <c r="F10826" s="1"/>
      <c r="M10826" s="1"/>
      <c r="N10826" s="1"/>
    </row>
    <row r="10827" spans="1:14">
      <c r="A10827" s="1"/>
      <c r="B10827" s="1"/>
      <c r="D10827" s="1"/>
      <c r="E10827" s="1"/>
      <c r="F10827" s="1"/>
      <c r="M10827" s="1"/>
      <c r="N10827" s="1"/>
    </row>
    <row r="10828" spans="1:14">
      <c r="A10828" s="1"/>
      <c r="B10828" s="1"/>
      <c r="D10828" s="1"/>
      <c r="E10828" s="1"/>
      <c r="F10828" s="1"/>
      <c r="M10828" s="1"/>
      <c r="N10828" s="1"/>
    </row>
    <row r="10829" spans="1:14">
      <c r="A10829" s="1"/>
      <c r="B10829" s="1"/>
      <c r="D10829" s="1"/>
      <c r="E10829" s="1"/>
      <c r="F10829" s="1"/>
      <c r="M10829" s="1"/>
      <c r="N10829" s="1"/>
    </row>
    <row r="10830" spans="1:14">
      <c r="A10830" s="1"/>
      <c r="B10830" s="1"/>
      <c r="D10830" s="1"/>
      <c r="E10830" s="1"/>
      <c r="F10830" s="1"/>
      <c r="M10830" s="1"/>
      <c r="N10830" s="1"/>
    </row>
    <row r="10831" spans="1:14">
      <c r="A10831" s="1"/>
      <c r="B10831" s="1"/>
      <c r="D10831" s="1"/>
      <c r="E10831" s="1"/>
      <c r="F10831" s="1"/>
      <c r="M10831" s="1"/>
      <c r="N10831" s="1"/>
    </row>
    <row r="10832" spans="1:14">
      <c r="A10832" s="1"/>
      <c r="B10832" s="1"/>
      <c r="D10832" s="1"/>
      <c r="E10832" s="1"/>
      <c r="F10832" s="1"/>
      <c r="M10832" s="1"/>
      <c r="N10832" s="1"/>
    </row>
    <row r="10833" spans="1:14">
      <c r="A10833" s="1"/>
      <c r="B10833" s="1"/>
      <c r="D10833" s="1"/>
      <c r="E10833" s="1"/>
      <c r="F10833" s="1"/>
      <c r="M10833" s="1"/>
      <c r="N10833" s="1"/>
    </row>
    <row r="10834" spans="1:14">
      <c r="A10834" s="1"/>
      <c r="B10834" s="1"/>
      <c r="D10834" s="1"/>
      <c r="E10834" s="1"/>
      <c r="F10834" s="1"/>
      <c r="M10834" s="1"/>
      <c r="N10834" s="1"/>
    </row>
    <row r="10835" spans="1:14">
      <c r="A10835" s="1"/>
      <c r="B10835" s="1"/>
      <c r="D10835" s="1"/>
      <c r="E10835" s="1"/>
      <c r="F10835" s="1"/>
      <c r="M10835" s="1"/>
      <c r="N10835" s="1"/>
    </row>
    <row r="10836" spans="1:14">
      <c r="A10836" s="1"/>
      <c r="B10836" s="1"/>
      <c r="D10836" s="1"/>
      <c r="E10836" s="1"/>
      <c r="F10836" s="1"/>
      <c r="M10836" s="1"/>
      <c r="N10836" s="1"/>
    </row>
    <row r="10837" spans="1:14">
      <c r="A10837" s="1"/>
      <c r="B10837" s="1"/>
      <c r="D10837" s="1"/>
      <c r="E10837" s="1"/>
      <c r="F10837" s="1"/>
      <c r="M10837" s="1"/>
      <c r="N10837" s="1"/>
    </row>
    <row r="10838" spans="1:14">
      <c r="A10838" s="1"/>
      <c r="B10838" s="1"/>
      <c r="D10838" s="1"/>
      <c r="E10838" s="1"/>
      <c r="F10838" s="1"/>
      <c r="M10838" s="1"/>
      <c r="N10838" s="1"/>
    </row>
    <row r="10839" spans="1:14">
      <c r="A10839" s="1"/>
      <c r="B10839" s="1"/>
      <c r="D10839" s="1"/>
      <c r="E10839" s="1"/>
      <c r="F10839" s="1"/>
      <c r="M10839" s="1"/>
      <c r="N10839" s="1"/>
    </row>
    <row r="10840" spans="1:14">
      <c r="A10840" s="1"/>
      <c r="B10840" s="1"/>
      <c r="D10840" s="1"/>
      <c r="E10840" s="1"/>
      <c r="F10840" s="1"/>
      <c r="M10840" s="1"/>
      <c r="N10840" s="1"/>
    </row>
    <row r="10841" spans="1:14">
      <c r="A10841" s="1"/>
      <c r="B10841" s="1"/>
      <c r="D10841" s="1"/>
      <c r="E10841" s="1"/>
      <c r="F10841" s="1"/>
      <c r="M10841" s="1"/>
      <c r="N10841" s="1"/>
    </row>
    <row r="10842" spans="1:14">
      <c r="A10842" s="1"/>
      <c r="B10842" s="1"/>
      <c r="D10842" s="1"/>
      <c r="E10842" s="1"/>
      <c r="F10842" s="1"/>
      <c r="M10842" s="1"/>
      <c r="N10842" s="1"/>
    </row>
    <row r="10843" spans="1:14">
      <c r="A10843" s="1"/>
      <c r="B10843" s="1"/>
      <c r="D10843" s="1"/>
      <c r="E10843" s="1"/>
      <c r="F10843" s="1"/>
      <c r="M10843" s="1"/>
      <c r="N10843" s="1"/>
    </row>
    <row r="10844" spans="1:14">
      <c r="A10844" s="1"/>
      <c r="B10844" s="1"/>
      <c r="D10844" s="1"/>
      <c r="E10844" s="1"/>
      <c r="F10844" s="1"/>
      <c r="M10844" s="1"/>
      <c r="N10844" s="1"/>
    </row>
    <row r="10845" spans="1:14">
      <c r="A10845" s="1"/>
      <c r="B10845" s="1"/>
      <c r="D10845" s="1"/>
      <c r="E10845" s="1"/>
      <c r="F10845" s="1"/>
      <c r="M10845" s="1"/>
      <c r="N10845" s="1"/>
    </row>
    <row r="10846" spans="1:14">
      <c r="A10846" s="1"/>
      <c r="B10846" s="1"/>
      <c r="D10846" s="1"/>
      <c r="E10846" s="1"/>
      <c r="F10846" s="1"/>
      <c r="M10846" s="1"/>
      <c r="N10846" s="1"/>
    </row>
    <row r="10847" spans="1:14">
      <c r="A10847" s="1"/>
      <c r="B10847" s="1"/>
      <c r="D10847" s="1"/>
      <c r="E10847" s="1"/>
      <c r="F10847" s="1"/>
      <c r="M10847" s="1"/>
      <c r="N10847" s="1"/>
    </row>
    <row r="10848" spans="1:14">
      <c r="A10848" s="1"/>
      <c r="B10848" s="1"/>
      <c r="D10848" s="1"/>
      <c r="E10848" s="1"/>
      <c r="F10848" s="1"/>
      <c r="M10848" s="1"/>
      <c r="N10848" s="1"/>
    </row>
    <row r="10849" spans="1:14">
      <c r="A10849" s="1"/>
      <c r="B10849" s="1"/>
      <c r="D10849" s="1"/>
      <c r="E10849" s="1"/>
      <c r="F10849" s="1"/>
      <c r="M10849" s="1"/>
      <c r="N10849" s="1"/>
    </row>
    <row r="10850" spans="1:14">
      <c r="A10850" s="1"/>
      <c r="B10850" s="1"/>
      <c r="D10850" s="1"/>
      <c r="E10850" s="1"/>
      <c r="F10850" s="1"/>
      <c r="M10850" s="1"/>
      <c r="N10850" s="1"/>
    </row>
    <row r="10851" spans="1:14">
      <c r="A10851" s="1"/>
      <c r="B10851" s="1"/>
      <c r="D10851" s="1"/>
      <c r="E10851" s="1"/>
      <c r="F10851" s="1"/>
      <c r="M10851" s="1"/>
      <c r="N10851" s="1"/>
    </row>
    <row r="10852" spans="1:14">
      <c r="A10852" s="1"/>
      <c r="B10852" s="1"/>
      <c r="D10852" s="1"/>
      <c r="E10852" s="1"/>
      <c r="F10852" s="1"/>
      <c r="M10852" s="1"/>
      <c r="N10852" s="1"/>
    </row>
    <row r="10853" spans="1:14">
      <c r="A10853" s="1"/>
      <c r="B10853" s="1"/>
      <c r="D10853" s="1"/>
      <c r="E10853" s="1"/>
      <c r="F10853" s="1"/>
      <c r="M10853" s="1"/>
      <c r="N10853" s="1"/>
    </row>
    <row r="10854" spans="1:14">
      <c r="A10854" s="1"/>
      <c r="B10854" s="1"/>
      <c r="D10854" s="1"/>
      <c r="E10854" s="1"/>
      <c r="F10854" s="1"/>
      <c r="M10854" s="1"/>
      <c r="N10854" s="1"/>
    </row>
    <row r="10855" spans="1:14">
      <c r="A10855" s="1"/>
      <c r="B10855" s="1"/>
      <c r="D10855" s="1"/>
      <c r="E10855" s="1"/>
      <c r="F10855" s="1"/>
      <c r="M10855" s="1"/>
      <c r="N10855" s="1"/>
    </row>
    <row r="10856" spans="1:14">
      <c r="A10856" s="1"/>
      <c r="B10856" s="1"/>
      <c r="D10856" s="1"/>
      <c r="E10856" s="1"/>
      <c r="F10856" s="1"/>
      <c r="M10856" s="1"/>
      <c r="N10856" s="1"/>
    </row>
    <row r="10857" spans="1:14">
      <c r="A10857" s="1"/>
      <c r="B10857" s="1"/>
      <c r="D10857" s="1"/>
      <c r="E10857" s="1"/>
      <c r="F10857" s="1"/>
      <c r="M10857" s="1"/>
      <c r="N10857" s="1"/>
    </row>
    <row r="10858" spans="1:14">
      <c r="A10858" s="1"/>
      <c r="B10858" s="1"/>
      <c r="D10858" s="1"/>
      <c r="E10858" s="1"/>
      <c r="F10858" s="1"/>
      <c r="M10858" s="1"/>
      <c r="N10858" s="1"/>
    </row>
    <row r="10859" spans="1:14">
      <c r="A10859" s="1"/>
      <c r="B10859" s="1"/>
      <c r="D10859" s="1"/>
      <c r="E10859" s="1"/>
      <c r="F10859" s="1"/>
      <c r="M10859" s="1"/>
      <c r="N10859" s="1"/>
    </row>
    <row r="10860" spans="1:14">
      <c r="A10860" s="1"/>
      <c r="B10860" s="1"/>
      <c r="D10860" s="1"/>
      <c r="E10860" s="1"/>
      <c r="F10860" s="1"/>
      <c r="M10860" s="1"/>
      <c r="N10860" s="1"/>
    </row>
    <row r="10861" spans="1:14">
      <c r="A10861" s="1"/>
      <c r="B10861" s="1"/>
      <c r="D10861" s="1"/>
      <c r="E10861" s="1"/>
      <c r="F10861" s="1"/>
      <c r="M10861" s="1"/>
      <c r="N10861" s="1"/>
    </row>
    <row r="10862" spans="1:14">
      <c r="A10862" s="1"/>
      <c r="B10862" s="1"/>
      <c r="D10862" s="1"/>
      <c r="E10862" s="1"/>
      <c r="F10862" s="1"/>
      <c r="M10862" s="1"/>
      <c r="N10862" s="1"/>
    </row>
    <row r="10863" spans="1:14">
      <c r="A10863" s="1"/>
      <c r="B10863" s="1"/>
      <c r="D10863" s="1"/>
      <c r="E10863" s="1"/>
      <c r="F10863" s="1"/>
      <c r="M10863" s="1"/>
      <c r="N10863" s="1"/>
    </row>
    <row r="10864" spans="1:14">
      <c r="A10864" s="1"/>
      <c r="B10864" s="1"/>
      <c r="D10864" s="1"/>
      <c r="E10864" s="1"/>
      <c r="F10864" s="1"/>
      <c r="M10864" s="1"/>
      <c r="N10864" s="1"/>
    </row>
    <row r="10865" spans="1:14">
      <c r="A10865" s="1"/>
      <c r="B10865" s="1"/>
      <c r="D10865" s="1"/>
      <c r="E10865" s="1"/>
      <c r="F10865" s="1"/>
      <c r="M10865" s="1"/>
      <c r="N10865" s="1"/>
    </row>
    <row r="10866" spans="1:14">
      <c r="A10866" s="1"/>
      <c r="B10866" s="1"/>
      <c r="D10866" s="1"/>
      <c r="E10866" s="1"/>
      <c r="F10866" s="1"/>
      <c r="M10866" s="1"/>
      <c r="N10866" s="1"/>
    </row>
    <row r="10867" spans="1:14">
      <c r="A10867" s="1"/>
      <c r="B10867" s="1"/>
      <c r="D10867" s="1"/>
      <c r="E10867" s="1"/>
      <c r="F10867" s="1"/>
      <c r="M10867" s="1"/>
      <c r="N10867" s="1"/>
    </row>
    <row r="10868" spans="1:14">
      <c r="A10868" s="1"/>
      <c r="B10868" s="1"/>
      <c r="D10868" s="1"/>
      <c r="E10868" s="1"/>
      <c r="F10868" s="1"/>
      <c r="M10868" s="1"/>
      <c r="N10868" s="1"/>
    </row>
    <row r="10869" spans="1:14">
      <c r="A10869" s="1"/>
      <c r="B10869" s="1"/>
      <c r="D10869" s="1"/>
      <c r="E10869" s="1"/>
      <c r="F10869" s="1"/>
      <c r="M10869" s="1"/>
      <c r="N10869" s="1"/>
    </row>
    <row r="10870" spans="1:14">
      <c r="A10870" s="1"/>
      <c r="B10870" s="1"/>
      <c r="D10870" s="1"/>
      <c r="E10870" s="1"/>
      <c r="F10870" s="1"/>
      <c r="M10870" s="1"/>
      <c r="N10870" s="1"/>
    </row>
    <row r="10871" spans="1:14">
      <c r="A10871" s="1"/>
      <c r="B10871" s="1"/>
      <c r="D10871" s="1"/>
      <c r="E10871" s="1"/>
      <c r="F10871" s="1"/>
      <c r="M10871" s="1"/>
      <c r="N10871" s="1"/>
    </row>
    <row r="10872" spans="1:14">
      <c r="A10872" s="1"/>
      <c r="B10872" s="1"/>
      <c r="D10872" s="1"/>
      <c r="E10872" s="1"/>
      <c r="F10872" s="1"/>
      <c r="M10872" s="1"/>
      <c r="N10872" s="1"/>
    </row>
    <row r="10873" spans="1:14">
      <c r="A10873" s="1"/>
      <c r="B10873" s="1"/>
      <c r="D10873" s="1"/>
      <c r="E10873" s="1"/>
      <c r="F10873" s="1"/>
      <c r="M10873" s="1"/>
      <c r="N10873" s="1"/>
    </row>
    <row r="10874" spans="1:14">
      <c r="A10874" s="1"/>
      <c r="B10874" s="1"/>
      <c r="D10874" s="1"/>
      <c r="E10874" s="1"/>
      <c r="F10874" s="1"/>
      <c r="M10874" s="1"/>
      <c r="N10874" s="1"/>
    </row>
    <row r="10875" spans="1:14">
      <c r="A10875" s="1"/>
      <c r="B10875" s="1"/>
      <c r="D10875" s="1"/>
      <c r="E10875" s="1"/>
      <c r="F10875" s="1"/>
      <c r="M10875" s="1"/>
      <c r="N10875" s="1"/>
    </row>
    <row r="10876" spans="1:14">
      <c r="A10876" s="1"/>
      <c r="B10876" s="1"/>
      <c r="D10876" s="1"/>
      <c r="E10876" s="1"/>
      <c r="F10876" s="1"/>
      <c r="M10876" s="1"/>
      <c r="N10876" s="1"/>
    </row>
    <row r="10877" spans="1:14">
      <c r="A10877" s="1"/>
      <c r="B10877" s="1"/>
      <c r="D10877" s="1"/>
      <c r="E10877" s="1"/>
      <c r="F10877" s="1"/>
      <c r="M10877" s="1"/>
      <c r="N10877" s="1"/>
    </row>
    <row r="10878" spans="1:14">
      <c r="A10878" s="1"/>
      <c r="B10878" s="1"/>
      <c r="D10878" s="1"/>
      <c r="E10878" s="1"/>
      <c r="F10878" s="1"/>
      <c r="M10878" s="1"/>
      <c r="N10878" s="1"/>
    </row>
    <row r="10879" spans="1:14">
      <c r="A10879" s="1"/>
      <c r="B10879" s="1"/>
      <c r="D10879" s="1"/>
      <c r="E10879" s="1"/>
      <c r="F10879" s="1"/>
      <c r="M10879" s="1"/>
      <c r="N10879" s="1"/>
    </row>
    <row r="10880" spans="1:14">
      <c r="A10880" s="1"/>
      <c r="B10880" s="1"/>
      <c r="D10880" s="1"/>
      <c r="E10880" s="1"/>
      <c r="F10880" s="1"/>
      <c r="M10880" s="1"/>
      <c r="N10880" s="1"/>
    </row>
    <row r="10881" spans="1:14">
      <c r="A10881" s="1"/>
      <c r="B10881" s="1"/>
      <c r="D10881" s="1"/>
      <c r="E10881" s="1"/>
      <c r="F10881" s="1"/>
      <c r="M10881" s="1"/>
      <c r="N10881" s="1"/>
    </row>
    <row r="10882" spans="1:14">
      <c r="A10882" s="1"/>
      <c r="B10882" s="1"/>
      <c r="D10882" s="1"/>
      <c r="E10882" s="1"/>
      <c r="F10882" s="1"/>
      <c r="M10882" s="1"/>
      <c r="N10882" s="1"/>
    </row>
    <row r="10883" spans="1:14">
      <c r="A10883" s="1"/>
      <c r="B10883" s="1"/>
      <c r="D10883" s="1"/>
      <c r="E10883" s="1"/>
      <c r="F10883" s="1"/>
      <c r="M10883" s="1"/>
      <c r="N10883" s="1"/>
    </row>
    <row r="10884" spans="1:14">
      <c r="A10884" s="1"/>
      <c r="B10884" s="1"/>
      <c r="D10884" s="1"/>
      <c r="E10884" s="1"/>
      <c r="F10884" s="1"/>
      <c r="M10884" s="1"/>
      <c r="N10884" s="1"/>
    </row>
    <row r="10885" spans="1:14">
      <c r="A10885" s="1"/>
      <c r="B10885" s="1"/>
      <c r="D10885" s="1"/>
      <c r="E10885" s="1"/>
      <c r="F10885" s="1"/>
      <c r="M10885" s="1"/>
      <c r="N10885" s="1"/>
    </row>
    <row r="10886" spans="1:14">
      <c r="A10886" s="1"/>
      <c r="B10886" s="1"/>
      <c r="D10886" s="1"/>
      <c r="E10886" s="1"/>
      <c r="F10886" s="1"/>
      <c r="M10886" s="1"/>
      <c r="N10886" s="1"/>
    </row>
    <row r="10887" spans="1:14">
      <c r="A10887" s="1"/>
      <c r="B10887" s="1"/>
      <c r="D10887" s="1"/>
      <c r="E10887" s="1"/>
      <c r="F10887" s="1"/>
      <c r="M10887" s="1"/>
      <c r="N10887" s="1"/>
    </row>
    <row r="10888" spans="1:14">
      <c r="A10888" s="1"/>
      <c r="B10888" s="1"/>
      <c r="D10888" s="1"/>
      <c r="E10888" s="1"/>
      <c r="F10888" s="1"/>
      <c r="M10888" s="1"/>
      <c r="N10888" s="1"/>
    </row>
    <row r="10889" spans="1:14">
      <c r="A10889" s="1"/>
      <c r="B10889" s="1"/>
      <c r="D10889" s="1"/>
      <c r="E10889" s="1"/>
      <c r="F10889" s="1"/>
      <c r="M10889" s="1"/>
      <c r="N10889" s="1"/>
    </row>
    <row r="10890" spans="1:14">
      <c r="A10890" s="1"/>
      <c r="B10890" s="1"/>
      <c r="D10890" s="1"/>
      <c r="E10890" s="1"/>
      <c r="F10890" s="1"/>
      <c r="M10890" s="1"/>
      <c r="N10890" s="1"/>
    </row>
    <row r="10891" spans="1:14">
      <c r="A10891" s="1"/>
      <c r="B10891" s="1"/>
      <c r="D10891" s="1"/>
      <c r="E10891" s="1"/>
      <c r="F10891" s="1"/>
      <c r="M10891" s="1"/>
      <c r="N10891" s="1"/>
    </row>
    <row r="10892" spans="1:14">
      <c r="A10892" s="1"/>
      <c r="B10892" s="1"/>
      <c r="D10892" s="1"/>
      <c r="E10892" s="1"/>
      <c r="F10892" s="1"/>
      <c r="M10892" s="1"/>
      <c r="N10892" s="1"/>
    </row>
    <row r="10893" spans="1:14">
      <c r="A10893" s="1"/>
      <c r="B10893" s="1"/>
      <c r="D10893" s="1"/>
      <c r="E10893" s="1"/>
      <c r="F10893" s="1"/>
      <c r="M10893" s="1"/>
      <c r="N10893" s="1"/>
    </row>
    <row r="10894" spans="1:14">
      <c r="A10894" s="1"/>
      <c r="B10894" s="1"/>
      <c r="D10894" s="1"/>
      <c r="E10894" s="1"/>
      <c r="F10894" s="1"/>
      <c r="M10894" s="1"/>
      <c r="N10894" s="1"/>
    </row>
    <row r="10895" spans="1:14">
      <c r="A10895" s="1"/>
      <c r="B10895" s="1"/>
      <c r="D10895" s="1"/>
      <c r="E10895" s="1"/>
      <c r="F10895" s="1"/>
      <c r="M10895" s="1"/>
      <c r="N10895" s="1"/>
    </row>
    <row r="10896" spans="1:14">
      <c r="A10896" s="1"/>
      <c r="B10896" s="1"/>
      <c r="D10896" s="1"/>
      <c r="E10896" s="1"/>
      <c r="F10896" s="1"/>
      <c r="M10896" s="1"/>
      <c r="N10896" s="1"/>
    </row>
    <row r="10897" spans="1:14">
      <c r="A10897" s="1"/>
      <c r="B10897" s="1"/>
      <c r="D10897" s="1"/>
      <c r="E10897" s="1"/>
      <c r="F10897" s="1"/>
      <c r="M10897" s="1"/>
      <c r="N10897" s="1"/>
    </row>
    <row r="10898" spans="1:14">
      <c r="A10898" s="1"/>
      <c r="B10898" s="1"/>
      <c r="D10898" s="1"/>
      <c r="E10898" s="1"/>
      <c r="F10898" s="1"/>
      <c r="M10898" s="1"/>
      <c r="N10898" s="1"/>
    </row>
    <row r="10899" spans="1:14">
      <c r="A10899" s="1"/>
      <c r="B10899" s="1"/>
      <c r="D10899" s="1"/>
      <c r="E10899" s="1"/>
      <c r="F10899" s="1"/>
      <c r="M10899" s="1"/>
      <c r="N10899" s="1"/>
    </row>
    <row r="10900" spans="1:14">
      <c r="A10900" s="1"/>
      <c r="B10900" s="1"/>
      <c r="D10900" s="1"/>
      <c r="E10900" s="1"/>
      <c r="F10900" s="1"/>
      <c r="M10900" s="1"/>
      <c r="N10900" s="1"/>
    </row>
    <row r="10901" spans="1:14">
      <c r="A10901" s="1"/>
      <c r="B10901" s="1"/>
      <c r="D10901" s="1"/>
      <c r="E10901" s="1"/>
      <c r="F10901" s="1"/>
      <c r="M10901" s="1"/>
      <c r="N10901" s="1"/>
    </row>
    <row r="10902" spans="1:14">
      <c r="A10902" s="1"/>
      <c r="B10902" s="1"/>
      <c r="D10902" s="1"/>
      <c r="E10902" s="1"/>
      <c r="F10902" s="1"/>
      <c r="M10902" s="1"/>
      <c r="N10902" s="1"/>
    </row>
    <row r="10903" spans="1:14">
      <c r="A10903" s="1"/>
      <c r="B10903" s="1"/>
      <c r="D10903" s="1"/>
      <c r="E10903" s="1"/>
      <c r="F10903" s="1"/>
      <c r="M10903" s="1"/>
      <c r="N10903" s="1"/>
    </row>
    <row r="10904" spans="1:14">
      <c r="A10904" s="1"/>
      <c r="B10904" s="1"/>
      <c r="D10904" s="1"/>
      <c r="E10904" s="1"/>
      <c r="F10904" s="1"/>
      <c r="M10904" s="1"/>
      <c r="N10904" s="1"/>
    </row>
    <row r="10905" spans="1:14">
      <c r="A10905" s="1"/>
      <c r="B10905" s="1"/>
      <c r="D10905" s="1"/>
      <c r="E10905" s="1"/>
      <c r="F10905" s="1"/>
      <c r="M10905" s="1"/>
      <c r="N10905" s="1"/>
    </row>
    <row r="10906" spans="1:14">
      <c r="A10906" s="1"/>
      <c r="B10906" s="1"/>
      <c r="D10906" s="1"/>
      <c r="E10906" s="1"/>
      <c r="F10906" s="1"/>
      <c r="M10906" s="1"/>
      <c r="N10906" s="1"/>
    </row>
    <row r="10907" spans="1:14">
      <c r="A10907" s="1"/>
      <c r="B10907" s="1"/>
      <c r="D10907" s="1"/>
      <c r="E10907" s="1"/>
      <c r="F10907" s="1"/>
      <c r="M10907" s="1"/>
      <c r="N10907" s="1"/>
    </row>
    <row r="10908" spans="1:14">
      <c r="A10908" s="1"/>
      <c r="B10908" s="1"/>
      <c r="D10908" s="1"/>
      <c r="E10908" s="1"/>
      <c r="F10908" s="1"/>
      <c r="M10908" s="1"/>
      <c r="N10908" s="1"/>
    </row>
    <row r="10909" spans="1:14">
      <c r="A10909" s="1"/>
      <c r="B10909" s="1"/>
      <c r="D10909" s="1"/>
      <c r="E10909" s="1"/>
      <c r="F10909" s="1"/>
      <c r="M10909" s="1"/>
      <c r="N10909" s="1"/>
    </row>
    <row r="10910" spans="1:14">
      <c r="A10910" s="1"/>
      <c r="B10910" s="1"/>
      <c r="D10910" s="1"/>
      <c r="E10910" s="1"/>
      <c r="F10910" s="1"/>
      <c r="M10910" s="1"/>
      <c r="N10910" s="1"/>
    </row>
    <row r="10911" spans="1:14">
      <c r="A10911" s="1"/>
      <c r="B10911" s="1"/>
      <c r="D10911" s="1"/>
      <c r="E10911" s="1"/>
      <c r="F10911" s="1"/>
      <c r="M10911" s="1"/>
      <c r="N10911" s="1"/>
    </row>
    <row r="10912" spans="1:14">
      <c r="A10912" s="1"/>
      <c r="B10912" s="1"/>
      <c r="D10912" s="1"/>
      <c r="E10912" s="1"/>
      <c r="F10912" s="1"/>
      <c r="M10912" s="1"/>
      <c r="N10912" s="1"/>
    </row>
    <row r="10913" spans="1:14">
      <c r="A10913" s="1"/>
      <c r="B10913" s="1"/>
      <c r="D10913" s="1"/>
      <c r="E10913" s="1"/>
      <c r="F10913" s="1"/>
      <c r="M10913" s="1"/>
      <c r="N10913" s="1"/>
    </row>
    <row r="10914" spans="1:14">
      <c r="A10914" s="1"/>
      <c r="B10914" s="1"/>
      <c r="D10914" s="1"/>
      <c r="E10914" s="1"/>
      <c r="F10914" s="1"/>
      <c r="M10914" s="1"/>
      <c r="N10914" s="1"/>
    </row>
    <row r="10915" spans="1:14">
      <c r="A10915" s="1"/>
      <c r="B10915" s="1"/>
      <c r="D10915" s="1"/>
      <c r="E10915" s="1"/>
      <c r="F10915" s="1"/>
      <c r="M10915" s="1"/>
      <c r="N10915" s="1"/>
    </row>
    <row r="10916" spans="1:14">
      <c r="A10916" s="1"/>
      <c r="B10916" s="1"/>
      <c r="D10916" s="1"/>
      <c r="E10916" s="1"/>
      <c r="F10916" s="1"/>
      <c r="M10916" s="1"/>
      <c r="N10916" s="1"/>
    </row>
    <row r="10917" spans="1:14">
      <c r="A10917" s="1"/>
      <c r="B10917" s="1"/>
      <c r="D10917" s="1"/>
      <c r="E10917" s="1"/>
      <c r="F10917" s="1"/>
      <c r="M10917" s="1"/>
      <c r="N10917" s="1"/>
    </row>
    <row r="10918" spans="1:14">
      <c r="A10918" s="1"/>
      <c r="B10918" s="1"/>
      <c r="D10918" s="1"/>
      <c r="E10918" s="1"/>
      <c r="F10918" s="1"/>
      <c r="M10918" s="1"/>
      <c r="N10918" s="1"/>
    </row>
    <row r="10919" spans="1:14">
      <c r="A10919" s="1"/>
      <c r="B10919" s="1"/>
      <c r="D10919" s="1"/>
      <c r="E10919" s="1"/>
      <c r="F10919" s="1"/>
      <c r="M10919" s="1"/>
      <c r="N10919" s="1"/>
    </row>
    <row r="10920" spans="1:14">
      <c r="A10920" s="1"/>
      <c r="B10920" s="1"/>
      <c r="D10920" s="1"/>
      <c r="E10920" s="1"/>
      <c r="F10920" s="1"/>
      <c r="M10920" s="1"/>
      <c r="N10920" s="1"/>
    </row>
    <row r="10921" spans="1:14">
      <c r="A10921" s="1"/>
      <c r="B10921" s="1"/>
      <c r="D10921" s="1"/>
      <c r="E10921" s="1"/>
      <c r="F10921" s="1"/>
      <c r="M10921" s="1"/>
      <c r="N10921" s="1"/>
    </row>
    <row r="10922" spans="1:14">
      <c r="A10922" s="1"/>
      <c r="B10922" s="1"/>
      <c r="D10922" s="1"/>
      <c r="E10922" s="1"/>
      <c r="F10922" s="1"/>
      <c r="M10922" s="1"/>
      <c r="N10922" s="1"/>
    </row>
    <row r="10923" spans="1:14">
      <c r="A10923" s="1"/>
      <c r="B10923" s="1"/>
      <c r="D10923" s="1"/>
      <c r="E10923" s="1"/>
      <c r="F10923" s="1"/>
      <c r="M10923" s="1"/>
      <c r="N10923" s="1"/>
    </row>
    <row r="10924" spans="1:14">
      <c r="A10924" s="1"/>
      <c r="B10924" s="1"/>
      <c r="D10924" s="1"/>
      <c r="E10924" s="1"/>
      <c r="F10924" s="1"/>
      <c r="M10924" s="1"/>
      <c r="N10924" s="1"/>
    </row>
    <row r="10925" spans="1:14">
      <c r="A10925" s="1"/>
      <c r="B10925" s="1"/>
      <c r="D10925" s="1"/>
      <c r="E10925" s="1"/>
      <c r="F10925" s="1"/>
      <c r="M10925" s="1"/>
      <c r="N10925" s="1"/>
    </row>
    <row r="10926" spans="1:14">
      <c r="A10926" s="1"/>
      <c r="B10926" s="1"/>
      <c r="D10926" s="1"/>
      <c r="E10926" s="1"/>
      <c r="F10926" s="1"/>
      <c r="M10926" s="1"/>
      <c r="N10926" s="1"/>
    </row>
    <row r="10927" spans="1:14">
      <c r="A10927" s="1"/>
      <c r="B10927" s="1"/>
      <c r="D10927" s="1"/>
      <c r="E10927" s="1"/>
      <c r="F10927" s="1"/>
      <c r="M10927" s="1"/>
      <c r="N10927" s="1"/>
    </row>
    <row r="10928" spans="1:14">
      <c r="A10928" s="1"/>
      <c r="B10928" s="1"/>
      <c r="D10928" s="1"/>
      <c r="E10928" s="1"/>
      <c r="F10928" s="1"/>
      <c r="M10928" s="1"/>
      <c r="N10928" s="1"/>
    </row>
    <row r="10929" spans="1:14">
      <c r="A10929" s="1"/>
      <c r="B10929" s="1"/>
      <c r="D10929" s="1"/>
      <c r="E10929" s="1"/>
      <c r="F10929" s="1"/>
      <c r="M10929" s="1"/>
      <c r="N10929" s="1"/>
    </row>
    <row r="10930" spans="1:14">
      <c r="A10930" s="1"/>
      <c r="B10930" s="1"/>
      <c r="D10930" s="1"/>
      <c r="E10930" s="1"/>
      <c r="F10930" s="1"/>
      <c r="M10930" s="1"/>
      <c r="N10930" s="1"/>
    </row>
    <row r="10931" spans="1:14">
      <c r="A10931" s="1"/>
      <c r="B10931" s="1"/>
      <c r="D10931" s="1"/>
      <c r="E10931" s="1"/>
      <c r="F10931" s="1"/>
      <c r="M10931" s="1"/>
      <c r="N10931" s="1"/>
    </row>
    <row r="10932" spans="1:14">
      <c r="A10932" s="1"/>
      <c r="B10932" s="1"/>
      <c r="D10932" s="1"/>
      <c r="E10932" s="1"/>
      <c r="F10932" s="1"/>
      <c r="M10932" s="1"/>
      <c r="N10932" s="1"/>
    </row>
    <row r="10933" spans="1:14">
      <c r="A10933" s="1"/>
      <c r="B10933" s="1"/>
      <c r="D10933" s="1"/>
      <c r="E10933" s="1"/>
      <c r="F10933" s="1"/>
      <c r="M10933" s="1"/>
      <c r="N10933" s="1"/>
    </row>
    <row r="10934" spans="1:14">
      <c r="A10934" s="1"/>
      <c r="B10934" s="1"/>
      <c r="D10934" s="1"/>
      <c r="E10934" s="1"/>
      <c r="F10934" s="1"/>
      <c r="M10934" s="1"/>
      <c r="N10934" s="1"/>
    </row>
    <row r="10935" spans="1:14">
      <c r="A10935" s="1"/>
      <c r="B10935" s="1"/>
      <c r="D10935" s="1"/>
      <c r="E10935" s="1"/>
      <c r="F10935" s="1"/>
      <c r="M10935" s="1"/>
      <c r="N10935" s="1"/>
    </row>
    <row r="10936" spans="1:14">
      <c r="A10936" s="1"/>
      <c r="B10936" s="1"/>
      <c r="D10936" s="1"/>
      <c r="E10936" s="1"/>
      <c r="F10936" s="1"/>
      <c r="M10936" s="1"/>
      <c r="N10936" s="1"/>
    </row>
    <row r="10937" spans="1:14">
      <c r="A10937" s="1"/>
      <c r="B10937" s="1"/>
      <c r="D10937" s="1"/>
      <c r="E10937" s="1"/>
      <c r="F10937" s="1"/>
      <c r="M10937" s="1"/>
      <c r="N10937" s="1"/>
    </row>
    <row r="10938" spans="1:14">
      <c r="A10938" s="1"/>
      <c r="B10938" s="1"/>
      <c r="D10938" s="1"/>
      <c r="E10938" s="1"/>
      <c r="F10938" s="1"/>
      <c r="M10938" s="1"/>
      <c r="N10938" s="1"/>
    </row>
    <row r="10939" spans="1:14">
      <c r="A10939" s="1"/>
      <c r="B10939" s="1"/>
      <c r="D10939" s="1"/>
      <c r="E10939" s="1"/>
      <c r="F10939" s="1"/>
      <c r="M10939" s="1"/>
      <c r="N10939" s="1"/>
    </row>
    <row r="10940" spans="1:14">
      <c r="A10940" s="1"/>
      <c r="B10940" s="1"/>
      <c r="D10940" s="1"/>
      <c r="E10940" s="1"/>
      <c r="F10940" s="1"/>
      <c r="M10940" s="1"/>
      <c r="N10940" s="1"/>
    </row>
    <row r="10941" spans="1:14">
      <c r="A10941" s="1"/>
      <c r="B10941" s="1"/>
      <c r="D10941" s="1"/>
      <c r="E10941" s="1"/>
      <c r="F10941" s="1"/>
      <c r="M10941" s="1"/>
      <c r="N10941" s="1"/>
    </row>
    <row r="10942" spans="1:14">
      <c r="A10942" s="1"/>
      <c r="B10942" s="1"/>
      <c r="D10942" s="1"/>
      <c r="E10942" s="1"/>
      <c r="F10942" s="1"/>
      <c r="M10942" s="1"/>
      <c r="N10942" s="1"/>
    </row>
    <row r="10943" spans="1:14">
      <c r="A10943" s="1"/>
      <c r="B10943" s="1"/>
      <c r="D10943" s="1"/>
      <c r="E10943" s="1"/>
      <c r="F10943" s="1"/>
      <c r="M10943" s="1"/>
      <c r="N10943" s="1"/>
    </row>
    <row r="10944" spans="1:14">
      <c r="A10944" s="1"/>
      <c r="B10944" s="1"/>
      <c r="D10944" s="1"/>
      <c r="E10944" s="1"/>
      <c r="F10944" s="1"/>
      <c r="M10944" s="1"/>
      <c r="N10944" s="1"/>
    </row>
    <row r="10945" spans="1:14">
      <c r="A10945" s="1"/>
      <c r="B10945" s="1"/>
      <c r="D10945" s="1"/>
      <c r="E10945" s="1"/>
      <c r="F10945" s="1"/>
      <c r="M10945" s="1"/>
      <c r="N10945" s="1"/>
    </row>
    <row r="10946" spans="1:14">
      <c r="A10946" s="1"/>
      <c r="B10946" s="1"/>
      <c r="D10946" s="1"/>
      <c r="E10946" s="1"/>
      <c r="F10946" s="1"/>
      <c r="M10946" s="1"/>
      <c r="N10946" s="1"/>
    </row>
    <row r="10947" spans="1:14">
      <c r="A10947" s="1"/>
      <c r="B10947" s="1"/>
      <c r="D10947" s="1"/>
      <c r="E10947" s="1"/>
      <c r="F10947" s="1"/>
      <c r="M10947" s="1"/>
      <c r="N10947" s="1"/>
    </row>
    <row r="10948" spans="1:14">
      <c r="A10948" s="1"/>
      <c r="B10948" s="1"/>
      <c r="D10948" s="1"/>
      <c r="E10948" s="1"/>
      <c r="F10948" s="1"/>
      <c r="M10948" s="1"/>
      <c r="N10948" s="1"/>
    </row>
    <row r="10949" spans="1:14">
      <c r="A10949" s="1"/>
      <c r="B10949" s="1"/>
      <c r="D10949" s="1"/>
      <c r="E10949" s="1"/>
      <c r="F10949" s="1"/>
      <c r="M10949" s="1"/>
      <c r="N10949" s="1"/>
    </row>
    <row r="10950" spans="1:14">
      <c r="A10950" s="1"/>
      <c r="B10950" s="1"/>
      <c r="D10950" s="1"/>
      <c r="E10950" s="1"/>
      <c r="F10950" s="1"/>
      <c r="M10950" s="1"/>
      <c r="N10950" s="1"/>
    </row>
    <row r="10951" spans="1:14">
      <c r="A10951" s="1"/>
      <c r="B10951" s="1"/>
      <c r="D10951" s="1"/>
      <c r="E10951" s="1"/>
      <c r="F10951" s="1"/>
      <c r="M10951" s="1"/>
      <c r="N10951" s="1"/>
    </row>
    <row r="10952" spans="1:14">
      <c r="A10952" s="1"/>
      <c r="B10952" s="1"/>
      <c r="D10952" s="1"/>
      <c r="E10952" s="1"/>
      <c r="F10952" s="1"/>
      <c r="M10952" s="1"/>
      <c r="N10952" s="1"/>
    </row>
    <row r="10953" spans="1:14">
      <c r="A10953" s="1"/>
      <c r="B10953" s="1"/>
      <c r="D10953" s="1"/>
      <c r="E10953" s="1"/>
      <c r="F10953" s="1"/>
      <c r="M10953" s="1"/>
      <c r="N10953" s="1"/>
    </row>
    <row r="10954" spans="1:14">
      <c r="A10954" s="1"/>
      <c r="B10954" s="1"/>
      <c r="D10954" s="1"/>
      <c r="E10954" s="1"/>
      <c r="F10954" s="1"/>
      <c r="M10954" s="1"/>
      <c r="N10954" s="1"/>
    </row>
    <row r="10955" spans="1:14">
      <c r="A10955" s="1"/>
      <c r="B10955" s="1"/>
      <c r="D10955" s="1"/>
      <c r="E10955" s="1"/>
      <c r="F10955" s="1"/>
      <c r="M10955" s="1"/>
      <c r="N10955" s="1"/>
    </row>
    <row r="10956" spans="1:14">
      <c r="A10956" s="1"/>
      <c r="B10956" s="1"/>
      <c r="D10956" s="1"/>
      <c r="E10956" s="1"/>
      <c r="F10956" s="1"/>
      <c r="M10956" s="1"/>
      <c r="N10956" s="1"/>
    </row>
    <row r="10957" spans="1:14">
      <c r="A10957" s="1"/>
      <c r="B10957" s="1"/>
      <c r="D10957" s="1"/>
      <c r="E10957" s="1"/>
      <c r="F10957" s="1"/>
      <c r="M10957" s="1"/>
      <c r="N10957" s="1"/>
    </row>
    <row r="10958" spans="1:14">
      <c r="A10958" s="1"/>
      <c r="B10958" s="1"/>
      <c r="D10958" s="1"/>
      <c r="E10958" s="1"/>
      <c r="F10958" s="1"/>
      <c r="M10958" s="1"/>
      <c r="N10958" s="1"/>
    </row>
    <row r="10959" spans="1:14">
      <c r="A10959" s="1"/>
      <c r="B10959" s="1"/>
      <c r="D10959" s="1"/>
      <c r="E10959" s="1"/>
      <c r="F10959" s="1"/>
      <c r="M10959" s="1"/>
      <c r="N10959" s="1"/>
    </row>
    <row r="10960" spans="1:14">
      <c r="A10960" s="1"/>
      <c r="B10960" s="1"/>
      <c r="D10960" s="1"/>
      <c r="E10960" s="1"/>
      <c r="F10960" s="1"/>
      <c r="M10960" s="1"/>
      <c r="N10960" s="1"/>
    </row>
    <row r="10961" spans="1:14">
      <c r="A10961" s="1"/>
      <c r="B10961" s="1"/>
      <c r="D10961" s="1"/>
      <c r="E10961" s="1"/>
      <c r="F10961" s="1"/>
      <c r="M10961" s="1"/>
      <c r="N10961" s="1"/>
    </row>
    <row r="10962" spans="1:14">
      <c r="A10962" s="1"/>
      <c r="B10962" s="1"/>
      <c r="D10962" s="1"/>
      <c r="E10962" s="1"/>
      <c r="F10962" s="1"/>
      <c r="M10962" s="1"/>
      <c r="N10962" s="1"/>
    </row>
    <row r="10963" spans="1:14">
      <c r="A10963" s="1"/>
      <c r="B10963" s="1"/>
      <c r="D10963" s="1"/>
      <c r="E10963" s="1"/>
      <c r="F10963" s="1"/>
      <c r="M10963" s="1"/>
      <c r="N10963" s="1"/>
    </row>
    <row r="10964" spans="1:14">
      <c r="A10964" s="1"/>
      <c r="B10964" s="1"/>
      <c r="D10964" s="1"/>
      <c r="E10964" s="1"/>
      <c r="F10964" s="1"/>
      <c r="M10964" s="1"/>
      <c r="N10964" s="1"/>
    </row>
    <row r="10965" spans="1:14">
      <c r="A10965" s="1"/>
      <c r="B10965" s="1"/>
      <c r="D10965" s="1"/>
      <c r="E10965" s="1"/>
      <c r="F10965" s="1"/>
      <c r="M10965" s="1"/>
      <c r="N10965" s="1"/>
    </row>
    <row r="10966" spans="1:14">
      <c r="A10966" s="1"/>
      <c r="B10966" s="1"/>
      <c r="D10966" s="1"/>
      <c r="E10966" s="1"/>
      <c r="F10966" s="1"/>
      <c r="M10966" s="1"/>
      <c r="N10966" s="1"/>
    </row>
    <row r="10967" spans="1:14">
      <c r="A10967" s="1"/>
      <c r="B10967" s="1"/>
      <c r="D10967" s="1"/>
      <c r="E10967" s="1"/>
      <c r="F10967" s="1"/>
      <c r="M10967" s="1"/>
      <c r="N10967" s="1"/>
    </row>
    <row r="10968" spans="1:14">
      <c r="A10968" s="1"/>
      <c r="B10968" s="1"/>
      <c r="D10968" s="1"/>
      <c r="E10968" s="1"/>
      <c r="F10968" s="1"/>
      <c r="M10968" s="1"/>
      <c r="N10968" s="1"/>
    </row>
    <row r="10969" spans="1:14">
      <c r="A10969" s="1"/>
      <c r="B10969" s="1"/>
      <c r="D10969" s="1"/>
      <c r="E10969" s="1"/>
      <c r="F10969" s="1"/>
      <c r="M10969" s="1"/>
      <c r="N10969" s="1"/>
    </row>
    <row r="10970" spans="1:14">
      <c r="A10970" s="1"/>
      <c r="B10970" s="1"/>
      <c r="D10970" s="1"/>
      <c r="E10970" s="1"/>
      <c r="F10970" s="1"/>
      <c r="M10970" s="1"/>
      <c r="N10970" s="1"/>
    </row>
    <row r="10971" spans="1:14">
      <c r="A10971" s="1"/>
      <c r="B10971" s="1"/>
      <c r="D10971" s="1"/>
      <c r="E10971" s="1"/>
      <c r="F10971" s="1"/>
      <c r="M10971" s="1"/>
      <c r="N10971" s="1"/>
    </row>
    <row r="10972" spans="1:14">
      <c r="A10972" s="1"/>
      <c r="B10972" s="1"/>
      <c r="D10972" s="1"/>
      <c r="E10972" s="1"/>
      <c r="F10972" s="1"/>
      <c r="M10972" s="1"/>
      <c r="N10972" s="1"/>
    </row>
    <row r="10973" spans="1:14">
      <c r="A10973" s="1"/>
      <c r="B10973" s="1"/>
      <c r="D10973" s="1"/>
      <c r="E10973" s="1"/>
      <c r="F10973" s="1"/>
      <c r="M10973" s="1"/>
      <c r="N10973" s="1"/>
    </row>
    <row r="10974" spans="1:14">
      <c r="A10974" s="1"/>
      <c r="B10974" s="1"/>
      <c r="D10974" s="1"/>
      <c r="E10974" s="1"/>
      <c r="F10974" s="1"/>
      <c r="M10974" s="1"/>
      <c r="N10974" s="1"/>
    </row>
    <row r="10975" spans="1:14">
      <c r="A10975" s="1"/>
      <c r="B10975" s="1"/>
      <c r="D10975" s="1"/>
      <c r="E10975" s="1"/>
      <c r="F10975" s="1"/>
      <c r="M10975" s="1"/>
      <c r="N10975" s="1"/>
    </row>
    <row r="10976" spans="1:14">
      <c r="A10976" s="1"/>
      <c r="B10976" s="1"/>
      <c r="D10976" s="1"/>
      <c r="E10976" s="1"/>
      <c r="F10976" s="1"/>
      <c r="M10976" s="1"/>
      <c r="N10976" s="1"/>
    </row>
    <row r="10977" spans="1:14">
      <c r="A10977" s="1"/>
      <c r="B10977" s="1"/>
      <c r="D10977" s="1"/>
      <c r="E10977" s="1"/>
      <c r="F10977" s="1"/>
      <c r="M10977" s="1"/>
      <c r="N10977" s="1"/>
    </row>
    <row r="10978" spans="1:14">
      <c r="A10978" s="1"/>
      <c r="B10978" s="1"/>
      <c r="D10978" s="1"/>
      <c r="E10978" s="1"/>
      <c r="F10978" s="1"/>
      <c r="M10978" s="1"/>
      <c r="N10978" s="1"/>
    </row>
    <row r="10979" spans="1:14">
      <c r="A10979" s="1"/>
      <c r="B10979" s="1"/>
      <c r="D10979" s="1"/>
      <c r="E10979" s="1"/>
      <c r="F10979" s="1"/>
      <c r="M10979" s="1"/>
      <c r="N10979" s="1"/>
    </row>
    <row r="10980" spans="1:14">
      <c r="A10980" s="1"/>
      <c r="B10980" s="1"/>
      <c r="D10980" s="1"/>
      <c r="E10980" s="1"/>
      <c r="F10980" s="1"/>
      <c r="M10980" s="1"/>
      <c r="N10980" s="1"/>
    </row>
    <row r="10981" spans="1:14">
      <c r="A10981" s="1"/>
      <c r="B10981" s="1"/>
      <c r="D10981" s="1"/>
      <c r="E10981" s="1"/>
      <c r="F10981" s="1"/>
      <c r="M10981" s="1"/>
      <c r="N10981" s="1"/>
    </row>
    <row r="10982" spans="1:14">
      <c r="A10982" s="1"/>
      <c r="B10982" s="1"/>
      <c r="D10982" s="1"/>
      <c r="E10982" s="1"/>
      <c r="F10982" s="1"/>
      <c r="M10982" s="1"/>
      <c r="N10982" s="1"/>
    </row>
    <row r="10983" spans="1:14">
      <c r="A10983" s="1"/>
      <c r="B10983" s="1"/>
      <c r="D10983" s="1"/>
      <c r="E10983" s="1"/>
      <c r="F10983" s="1"/>
      <c r="M10983" s="1"/>
      <c r="N10983" s="1"/>
    </row>
    <row r="10984" spans="1:14">
      <c r="A10984" s="1"/>
      <c r="B10984" s="1"/>
      <c r="D10984" s="1"/>
      <c r="E10984" s="1"/>
      <c r="F10984" s="1"/>
      <c r="M10984" s="1"/>
      <c r="N10984" s="1"/>
    </row>
    <row r="10985" spans="1:14">
      <c r="A10985" s="1"/>
      <c r="B10985" s="1"/>
      <c r="D10985" s="1"/>
      <c r="E10985" s="1"/>
      <c r="F10985" s="1"/>
      <c r="M10985" s="1"/>
      <c r="N10985" s="1"/>
    </row>
    <row r="10986" spans="1:14">
      <c r="A10986" s="1"/>
      <c r="B10986" s="1"/>
      <c r="D10986" s="1"/>
      <c r="E10986" s="1"/>
      <c r="F10986" s="1"/>
      <c r="M10986" s="1"/>
      <c r="N10986" s="1"/>
    </row>
    <row r="10987" spans="1:14">
      <c r="A10987" s="1"/>
      <c r="B10987" s="1"/>
      <c r="D10987" s="1"/>
      <c r="E10987" s="1"/>
      <c r="F10987" s="1"/>
      <c r="M10987" s="1"/>
      <c r="N10987" s="1"/>
    </row>
    <row r="10988" spans="1:14">
      <c r="A10988" s="1"/>
      <c r="B10988" s="1"/>
      <c r="D10988" s="1"/>
      <c r="E10988" s="1"/>
      <c r="F10988" s="1"/>
      <c r="M10988" s="1"/>
      <c r="N10988" s="1"/>
    </row>
    <row r="10989" spans="1:14">
      <c r="A10989" s="1"/>
      <c r="B10989" s="1"/>
      <c r="D10989" s="1"/>
      <c r="E10989" s="1"/>
      <c r="F10989" s="1"/>
      <c r="M10989" s="1"/>
      <c r="N10989" s="1"/>
    </row>
    <row r="10990" spans="1:14">
      <c r="A10990" s="1"/>
      <c r="B10990" s="1"/>
      <c r="D10990" s="1"/>
      <c r="E10990" s="1"/>
      <c r="F10990" s="1"/>
      <c r="M10990" s="1"/>
      <c r="N10990" s="1"/>
    </row>
    <row r="10991" spans="1:14">
      <c r="A10991" s="1"/>
      <c r="B10991" s="1"/>
      <c r="D10991" s="1"/>
      <c r="E10991" s="1"/>
      <c r="F10991" s="1"/>
      <c r="M10991" s="1"/>
      <c r="N10991" s="1"/>
    </row>
    <row r="10992" spans="1:14">
      <c r="A10992" s="1"/>
      <c r="B10992" s="1"/>
      <c r="D10992" s="1"/>
      <c r="E10992" s="1"/>
      <c r="F10992" s="1"/>
      <c r="M10992" s="1"/>
      <c r="N10992" s="1"/>
    </row>
    <row r="10993" spans="1:14">
      <c r="A10993" s="1"/>
      <c r="B10993" s="1"/>
      <c r="D10993" s="1"/>
      <c r="E10993" s="1"/>
      <c r="F10993" s="1"/>
      <c r="M10993" s="1"/>
      <c r="N10993" s="1"/>
    </row>
    <row r="10994" spans="1:14">
      <c r="A10994" s="1"/>
      <c r="B10994" s="1"/>
      <c r="D10994" s="1"/>
      <c r="E10994" s="1"/>
      <c r="F10994" s="1"/>
      <c r="M10994" s="1"/>
      <c r="N10994" s="1"/>
    </row>
    <row r="10995" spans="1:14">
      <c r="A10995" s="1"/>
      <c r="B10995" s="1"/>
      <c r="D10995" s="1"/>
      <c r="E10995" s="1"/>
      <c r="F10995" s="1"/>
      <c r="M10995" s="1"/>
      <c r="N10995" s="1"/>
    </row>
    <row r="10996" spans="1:14">
      <c r="A10996" s="1"/>
      <c r="B10996" s="1"/>
      <c r="D10996" s="1"/>
      <c r="E10996" s="1"/>
      <c r="F10996" s="1"/>
      <c r="M10996" s="1"/>
      <c r="N10996" s="1"/>
    </row>
    <row r="10997" spans="1:14">
      <c r="A10997" s="1"/>
      <c r="B10997" s="1"/>
      <c r="D10997" s="1"/>
      <c r="E10997" s="1"/>
      <c r="F10997" s="1"/>
      <c r="M10997" s="1"/>
      <c r="N10997" s="1"/>
    </row>
    <row r="10998" spans="1:14">
      <c r="A10998" s="1"/>
      <c r="B10998" s="1"/>
      <c r="D10998" s="1"/>
      <c r="E10998" s="1"/>
      <c r="F10998" s="1"/>
      <c r="M10998" s="1"/>
      <c r="N10998" s="1"/>
    </row>
    <row r="10999" spans="1:14">
      <c r="A10999" s="1"/>
      <c r="B10999" s="1"/>
      <c r="D10999" s="1"/>
      <c r="E10999" s="1"/>
      <c r="F10999" s="1"/>
      <c r="M10999" s="1"/>
      <c r="N10999" s="1"/>
    </row>
    <row r="11000" spans="1:14">
      <c r="A11000" s="1"/>
      <c r="B11000" s="1"/>
      <c r="D11000" s="1"/>
      <c r="E11000" s="1"/>
      <c r="F11000" s="1"/>
      <c r="M11000" s="1"/>
      <c r="N11000" s="1"/>
    </row>
    <row r="11001" spans="1:14">
      <c r="A11001" s="1"/>
      <c r="B11001" s="1"/>
      <c r="D11001" s="1"/>
      <c r="E11001" s="1"/>
      <c r="F11001" s="1"/>
      <c r="M11001" s="1"/>
      <c r="N11001" s="1"/>
    </row>
    <row r="11002" spans="1:14">
      <c r="A11002" s="1"/>
      <c r="B11002" s="1"/>
      <c r="D11002" s="1"/>
      <c r="E11002" s="1"/>
      <c r="F11002" s="1"/>
      <c r="M11002" s="1"/>
      <c r="N11002" s="1"/>
    </row>
    <row r="11003" spans="1:14">
      <c r="A11003" s="1"/>
      <c r="B11003" s="1"/>
      <c r="D11003" s="1"/>
      <c r="E11003" s="1"/>
      <c r="F11003" s="1"/>
      <c r="M11003" s="1"/>
      <c r="N11003" s="1"/>
    </row>
    <row r="11004" spans="1:14">
      <c r="A11004" s="1"/>
      <c r="B11004" s="1"/>
      <c r="D11004" s="1"/>
      <c r="E11004" s="1"/>
      <c r="F11004" s="1"/>
      <c r="M11004" s="1"/>
      <c r="N11004" s="1"/>
    </row>
    <row r="11005" spans="1:14">
      <c r="A11005" s="1"/>
      <c r="B11005" s="1"/>
      <c r="D11005" s="1"/>
      <c r="E11005" s="1"/>
      <c r="F11005" s="1"/>
      <c r="M11005" s="1"/>
      <c r="N11005" s="1"/>
    </row>
    <row r="11006" spans="1:14">
      <c r="A11006" s="1"/>
      <c r="B11006" s="1"/>
      <c r="D11006" s="1"/>
      <c r="E11006" s="1"/>
      <c r="F11006" s="1"/>
      <c r="M11006" s="1"/>
      <c r="N11006" s="1"/>
    </row>
    <row r="11007" spans="1:14">
      <c r="A11007" s="1"/>
      <c r="B11007" s="1"/>
      <c r="D11007" s="1"/>
      <c r="E11007" s="1"/>
      <c r="F11007" s="1"/>
      <c r="M11007" s="1"/>
      <c r="N11007" s="1"/>
    </row>
    <row r="11008" spans="1:14">
      <c r="A11008" s="1"/>
      <c r="B11008" s="1"/>
      <c r="D11008" s="1"/>
      <c r="E11008" s="1"/>
      <c r="F11008" s="1"/>
      <c r="M11008" s="1"/>
      <c r="N11008" s="1"/>
    </row>
    <row r="11009" spans="1:14">
      <c r="A11009" s="1"/>
      <c r="B11009" s="1"/>
      <c r="D11009" s="1"/>
      <c r="E11009" s="1"/>
      <c r="F11009" s="1"/>
      <c r="M11009" s="1"/>
      <c r="N11009" s="1"/>
    </row>
    <row r="11010" spans="1:14">
      <c r="A11010" s="1"/>
      <c r="B11010" s="1"/>
      <c r="D11010" s="1"/>
      <c r="E11010" s="1"/>
      <c r="F11010" s="1"/>
      <c r="M11010" s="1"/>
      <c r="N11010" s="1"/>
    </row>
    <row r="11011" spans="1:14">
      <c r="A11011" s="1"/>
      <c r="B11011" s="1"/>
      <c r="D11011" s="1"/>
      <c r="E11011" s="1"/>
      <c r="F11011" s="1"/>
      <c r="M11011" s="1"/>
      <c r="N11011" s="1"/>
    </row>
    <row r="11012" spans="1:14">
      <c r="A11012" s="1"/>
      <c r="B11012" s="1"/>
      <c r="D11012" s="1"/>
      <c r="E11012" s="1"/>
      <c r="F11012" s="1"/>
      <c r="M11012" s="1"/>
      <c r="N11012" s="1"/>
    </row>
    <row r="11013" spans="1:14">
      <c r="A11013" s="1"/>
      <c r="B11013" s="1"/>
      <c r="D11013" s="1"/>
      <c r="E11013" s="1"/>
      <c r="F11013" s="1"/>
      <c r="M11013" s="1"/>
      <c r="N11013" s="1"/>
    </row>
    <row r="11014" spans="1:14">
      <c r="A11014" s="1"/>
      <c r="B11014" s="1"/>
      <c r="D11014" s="1"/>
      <c r="E11014" s="1"/>
      <c r="F11014" s="1"/>
      <c r="M11014" s="1"/>
      <c r="N11014" s="1"/>
    </row>
    <row r="11015" spans="1:14">
      <c r="A11015" s="1"/>
      <c r="B11015" s="1"/>
      <c r="D11015" s="1"/>
      <c r="E11015" s="1"/>
      <c r="F11015" s="1"/>
      <c r="M11015" s="1"/>
      <c r="N11015" s="1"/>
    </row>
    <row r="11016" spans="1:14">
      <c r="A11016" s="1"/>
      <c r="B11016" s="1"/>
      <c r="D11016" s="1"/>
      <c r="E11016" s="1"/>
      <c r="F11016" s="1"/>
      <c r="M11016" s="1"/>
      <c r="N11016" s="1"/>
    </row>
    <row r="11017" spans="1:14">
      <c r="A11017" s="1"/>
      <c r="B11017" s="1"/>
      <c r="D11017" s="1"/>
      <c r="E11017" s="1"/>
      <c r="F11017" s="1"/>
      <c r="M11017" s="1"/>
      <c r="N11017" s="1"/>
    </row>
    <row r="11018" spans="1:14">
      <c r="A11018" s="1"/>
      <c r="B11018" s="1"/>
      <c r="D11018" s="1"/>
      <c r="E11018" s="1"/>
      <c r="F11018" s="1"/>
      <c r="M11018" s="1"/>
      <c r="N11018" s="1"/>
    </row>
    <row r="11019" spans="1:14">
      <c r="A11019" s="1"/>
      <c r="B11019" s="1"/>
      <c r="D11019" s="1"/>
      <c r="E11019" s="1"/>
      <c r="F11019" s="1"/>
      <c r="M11019" s="1"/>
      <c r="N11019" s="1"/>
    </row>
    <row r="11020" spans="1:14">
      <c r="A11020" s="1"/>
      <c r="B11020" s="1"/>
      <c r="D11020" s="1"/>
      <c r="E11020" s="1"/>
      <c r="F11020" s="1"/>
      <c r="M11020" s="1"/>
      <c r="N11020" s="1"/>
    </row>
    <row r="11021" spans="1:14">
      <c r="A11021" s="1"/>
      <c r="B11021" s="1"/>
      <c r="D11021" s="1"/>
      <c r="E11021" s="1"/>
      <c r="F11021" s="1"/>
      <c r="M11021" s="1"/>
      <c r="N11021" s="1"/>
    </row>
    <row r="11022" spans="1:14">
      <c r="A11022" s="1"/>
      <c r="B11022" s="1"/>
      <c r="D11022" s="1"/>
      <c r="E11022" s="1"/>
      <c r="F11022" s="1"/>
      <c r="M11022" s="1"/>
      <c r="N11022" s="1"/>
    </row>
    <row r="11023" spans="1:14">
      <c r="A11023" s="1"/>
      <c r="B11023" s="1"/>
      <c r="D11023" s="1"/>
      <c r="E11023" s="1"/>
      <c r="F11023" s="1"/>
      <c r="M11023" s="1"/>
      <c r="N11023" s="1"/>
    </row>
    <row r="11024" spans="1:14">
      <c r="A11024" s="1"/>
      <c r="B11024" s="1"/>
      <c r="D11024" s="1"/>
      <c r="E11024" s="1"/>
      <c r="F11024" s="1"/>
      <c r="M11024" s="1"/>
      <c r="N11024" s="1"/>
    </row>
    <row r="11025" spans="1:14">
      <c r="A11025" s="1"/>
      <c r="B11025" s="1"/>
      <c r="D11025" s="1"/>
      <c r="E11025" s="1"/>
      <c r="F11025" s="1"/>
      <c r="M11025" s="1"/>
      <c r="N11025" s="1"/>
    </row>
    <row r="11026" spans="1:14">
      <c r="A11026" s="1"/>
      <c r="B11026" s="1"/>
      <c r="D11026" s="1"/>
      <c r="E11026" s="1"/>
      <c r="F11026" s="1"/>
      <c r="M11026" s="1"/>
      <c r="N11026" s="1"/>
    </row>
    <row r="11027" spans="1:14">
      <c r="A11027" s="1"/>
      <c r="B11027" s="1"/>
      <c r="D11027" s="1"/>
      <c r="E11027" s="1"/>
      <c r="F11027" s="1"/>
      <c r="M11027" s="1"/>
      <c r="N11027" s="1"/>
    </row>
    <row r="11028" spans="1:14">
      <c r="A11028" s="1"/>
      <c r="B11028" s="1"/>
      <c r="D11028" s="1"/>
      <c r="E11028" s="1"/>
      <c r="F11028" s="1"/>
      <c r="M11028" s="1"/>
      <c r="N11028" s="1"/>
    </row>
    <row r="11029" spans="1:14">
      <c r="A11029" s="1"/>
      <c r="B11029" s="1"/>
      <c r="D11029" s="1"/>
      <c r="E11029" s="1"/>
      <c r="F11029" s="1"/>
      <c r="M11029" s="1"/>
      <c r="N11029" s="1"/>
    </row>
    <row r="11030" spans="1:14">
      <c r="A11030" s="1"/>
      <c r="B11030" s="1"/>
      <c r="D11030" s="1"/>
      <c r="E11030" s="1"/>
      <c r="F11030" s="1"/>
      <c r="M11030" s="1"/>
      <c r="N11030" s="1"/>
    </row>
    <row r="11031" spans="1:14">
      <c r="A11031" s="1"/>
      <c r="B11031" s="1"/>
      <c r="D11031" s="1"/>
      <c r="E11031" s="1"/>
      <c r="F11031" s="1"/>
      <c r="M11031" s="1"/>
      <c r="N11031" s="1"/>
    </row>
    <row r="11032" spans="1:14">
      <c r="A11032" s="1"/>
      <c r="B11032" s="1"/>
      <c r="D11032" s="1"/>
      <c r="E11032" s="1"/>
      <c r="F11032" s="1"/>
      <c r="M11032" s="1"/>
      <c r="N11032" s="1"/>
    </row>
    <row r="11033" spans="1:14">
      <c r="A11033" s="1"/>
      <c r="B11033" s="1"/>
      <c r="D11033" s="1"/>
      <c r="E11033" s="1"/>
      <c r="F11033" s="1"/>
      <c r="M11033" s="1"/>
      <c r="N11033" s="1"/>
    </row>
    <row r="11034" spans="1:14">
      <c r="A11034" s="1"/>
      <c r="B11034" s="1"/>
      <c r="D11034" s="1"/>
      <c r="E11034" s="1"/>
      <c r="F11034" s="1"/>
      <c r="M11034" s="1"/>
      <c r="N11034" s="1"/>
    </row>
    <row r="11035" spans="1:14">
      <c r="A11035" s="1"/>
      <c r="B11035" s="1"/>
      <c r="D11035" s="1"/>
      <c r="E11035" s="1"/>
      <c r="F11035" s="1"/>
      <c r="M11035" s="1"/>
      <c r="N11035" s="1"/>
    </row>
    <row r="11036" spans="1:14">
      <c r="A11036" s="1"/>
      <c r="B11036" s="1"/>
      <c r="D11036" s="1"/>
      <c r="E11036" s="1"/>
      <c r="F11036" s="1"/>
      <c r="M11036" s="1"/>
      <c r="N11036" s="1"/>
    </row>
    <row r="11037" spans="1:14">
      <c r="A11037" s="1"/>
      <c r="B11037" s="1"/>
      <c r="D11037" s="1"/>
      <c r="E11037" s="1"/>
      <c r="F11037" s="1"/>
      <c r="M11037" s="1"/>
      <c r="N11037" s="1"/>
    </row>
    <row r="11038" spans="1:14">
      <c r="A11038" s="1"/>
      <c r="B11038" s="1"/>
      <c r="D11038" s="1"/>
      <c r="E11038" s="1"/>
      <c r="F11038" s="1"/>
      <c r="M11038" s="1"/>
      <c r="N11038" s="1"/>
    </row>
    <row r="11039" spans="1:14">
      <c r="A11039" s="1"/>
      <c r="B11039" s="1"/>
      <c r="D11039" s="1"/>
      <c r="E11039" s="1"/>
      <c r="F11039" s="1"/>
      <c r="M11039" s="1"/>
      <c r="N11039" s="1"/>
    </row>
    <row r="11040" spans="1:14">
      <c r="A11040" s="1"/>
      <c r="B11040" s="1"/>
      <c r="D11040" s="1"/>
      <c r="E11040" s="1"/>
      <c r="F11040" s="1"/>
      <c r="M11040" s="1"/>
      <c r="N11040" s="1"/>
    </row>
    <row r="11041" spans="1:14">
      <c r="A11041" s="1"/>
      <c r="B11041" s="1"/>
      <c r="D11041" s="1"/>
      <c r="E11041" s="1"/>
      <c r="F11041" s="1"/>
      <c r="M11041" s="1"/>
      <c r="N11041" s="1"/>
    </row>
    <row r="11042" spans="1:14">
      <c r="A11042" s="1"/>
      <c r="B11042" s="1"/>
      <c r="D11042" s="1"/>
      <c r="E11042" s="1"/>
      <c r="F11042" s="1"/>
      <c r="M11042" s="1"/>
      <c r="N11042" s="1"/>
    </row>
    <row r="11043" spans="1:14">
      <c r="A11043" s="1"/>
      <c r="B11043" s="1"/>
      <c r="D11043" s="1"/>
      <c r="E11043" s="1"/>
      <c r="F11043" s="1"/>
      <c r="M11043" s="1"/>
      <c r="N11043" s="1"/>
    </row>
    <row r="11044" spans="1:14">
      <c r="A11044" s="1"/>
      <c r="B11044" s="1"/>
      <c r="D11044" s="1"/>
      <c r="E11044" s="1"/>
      <c r="F11044" s="1"/>
      <c r="M11044" s="1"/>
      <c r="N11044" s="1"/>
    </row>
    <row r="11045" spans="1:14">
      <c r="A11045" s="1"/>
      <c r="B11045" s="1"/>
      <c r="D11045" s="1"/>
      <c r="E11045" s="1"/>
      <c r="F11045" s="1"/>
      <c r="M11045" s="1"/>
      <c r="N11045" s="1"/>
    </row>
    <row r="11046" spans="1:14">
      <c r="A11046" s="1"/>
      <c r="B11046" s="1"/>
      <c r="D11046" s="1"/>
      <c r="E11046" s="1"/>
      <c r="F11046" s="1"/>
      <c r="M11046" s="1"/>
      <c r="N11046" s="1"/>
    </row>
    <row r="11047" spans="1:14">
      <c r="A11047" s="1"/>
      <c r="B11047" s="1"/>
      <c r="D11047" s="1"/>
      <c r="E11047" s="1"/>
      <c r="F11047" s="1"/>
      <c r="M11047" s="1"/>
      <c r="N11047" s="1"/>
    </row>
    <row r="11048" spans="1:14">
      <c r="A11048" s="1"/>
      <c r="B11048" s="1"/>
      <c r="D11048" s="1"/>
      <c r="E11048" s="1"/>
      <c r="F11048" s="1"/>
      <c r="M11048" s="1"/>
      <c r="N11048" s="1"/>
    </row>
    <row r="11049" spans="1:14">
      <c r="A11049" s="1"/>
      <c r="B11049" s="1"/>
      <c r="D11049" s="1"/>
      <c r="E11049" s="1"/>
      <c r="F11049" s="1"/>
      <c r="M11049" s="1"/>
      <c r="N11049" s="1"/>
    </row>
    <row r="11050" spans="1:14">
      <c r="A11050" s="1"/>
      <c r="B11050" s="1"/>
      <c r="D11050" s="1"/>
      <c r="E11050" s="1"/>
      <c r="F11050" s="1"/>
      <c r="M11050" s="1"/>
      <c r="N11050" s="1"/>
    </row>
    <row r="11051" spans="1:14">
      <c r="A11051" s="1"/>
      <c r="B11051" s="1"/>
      <c r="D11051" s="1"/>
      <c r="E11051" s="1"/>
      <c r="F11051" s="1"/>
      <c r="M11051" s="1"/>
      <c r="N11051" s="1"/>
    </row>
    <row r="11052" spans="1:14">
      <c r="A11052" s="1"/>
      <c r="B11052" s="1"/>
      <c r="D11052" s="1"/>
      <c r="E11052" s="1"/>
      <c r="F11052" s="1"/>
      <c r="M11052" s="1"/>
      <c r="N11052" s="1"/>
    </row>
    <row r="11053" spans="1:14">
      <c r="A11053" s="1"/>
      <c r="B11053" s="1"/>
      <c r="D11053" s="1"/>
      <c r="E11053" s="1"/>
      <c r="F11053" s="1"/>
      <c r="M11053" s="1"/>
      <c r="N11053" s="1"/>
    </row>
    <row r="11054" spans="1:14">
      <c r="A11054" s="1"/>
      <c r="B11054" s="1"/>
      <c r="D11054" s="1"/>
      <c r="E11054" s="1"/>
      <c r="F11054" s="1"/>
      <c r="M11054" s="1"/>
      <c r="N11054" s="1"/>
    </row>
    <row r="11055" spans="1:14">
      <c r="A11055" s="1"/>
      <c r="B11055" s="1"/>
      <c r="D11055" s="1"/>
      <c r="E11055" s="1"/>
      <c r="F11055" s="1"/>
      <c r="M11055" s="1"/>
      <c r="N11055" s="1"/>
    </row>
    <row r="11056" spans="1:14">
      <c r="A11056" s="1"/>
      <c r="B11056" s="1"/>
      <c r="D11056" s="1"/>
      <c r="E11056" s="1"/>
      <c r="F11056" s="1"/>
      <c r="M11056" s="1"/>
      <c r="N11056" s="1"/>
    </row>
    <row r="11057" spans="1:14">
      <c r="A11057" s="1"/>
      <c r="B11057" s="1"/>
      <c r="D11057" s="1"/>
      <c r="E11057" s="1"/>
      <c r="F11057" s="1"/>
      <c r="M11057" s="1"/>
      <c r="N11057" s="1"/>
    </row>
    <row r="11058" spans="1:14">
      <c r="A11058" s="1"/>
      <c r="B11058" s="1"/>
      <c r="D11058" s="1"/>
      <c r="E11058" s="1"/>
      <c r="F11058" s="1"/>
      <c r="M11058" s="1"/>
      <c r="N11058" s="1"/>
    </row>
    <row r="11059" spans="1:14">
      <c r="A11059" s="1"/>
      <c r="B11059" s="1"/>
      <c r="D11059" s="1"/>
      <c r="E11059" s="1"/>
      <c r="F11059" s="1"/>
      <c r="M11059" s="1"/>
      <c r="N11059" s="1"/>
    </row>
    <row r="11060" spans="1:14">
      <c r="A11060" s="1"/>
      <c r="B11060" s="1"/>
      <c r="D11060" s="1"/>
      <c r="E11060" s="1"/>
      <c r="F11060" s="1"/>
      <c r="M11060" s="1"/>
      <c r="N11060" s="1"/>
    </row>
    <row r="11061" spans="1:14">
      <c r="A11061" s="1"/>
      <c r="B11061" s="1"/>
      <c r="D11061" s="1"/>
      <c r="E11061" s="1"/>
      <c r="F11061" s="1"/>
      <c r="M11061" s="1"/>
      <c r="N11061" s="1"/>
    </row>
    <row r="11062" spans="1:14">
      <c r="A11062" s="1"/>
      <c r="B11062" s="1"/>
      <c r="D11062" s="1"/>
      <c r="E11062" s="1"/>
      <c r="F11062" s="1"/>
      <c r="M11062" s="1"/>
      <c r="N11062" s="1"/>
    </row>
    <row r="11063" spans="1:14">
      <c r="A11063" s="1"/>
      <c r="B11063" s="1"/>
      <c r="D11063" s="1"/>
      <c r="E11063" s="1"/>
      <c r="F11063" s="1"/>
      <c r="M11063" s="1"/>
      <c r="N11063" s="1"/>
    </row>
    <row r="11064" spans="1:14">
      <c r="A11064" s="1"/>
      <c r="B11064" s="1"/>
      <c r="D11064" s="1"/>
      <c r="E11064" s="1"/>
      <c r="F11064" s="1"/>
      <c r="M11064" s="1"/>
      <c r="N11064" s="1"/>
    </row>
    <row r="11065" spans="1:14">
      <c r="A11065" s="1"/>
      <c r="B11065" s="1"/>
      <c r="D11065" s="1"/>
      <c r="E11065" s="1"/>
      <c r="F11065" s="1"/>
      <c r="M11065" s="1"/>
      <c r="N11065" s="1"/>
    </row>
    <row r="11066" spans="1:14">
      <c r="A11066" s="1"/>
      <c r="B11066" s="1"/>
      <c r="D11066" s="1"/>
      <c r="E11066" s="1"/>
      <c r="F11066" s="1"/>
      <c r="M11066" s="1"/>
      <c r="N11066" s="1"/>
    </row>
    <row r="11067" spans="1:14">
      <c r="A11067" s="1"/>
      <c r="B11067" s="1"/>
      <c r="D11067" s="1"/>
      <c r="E11067" s="1"/>
      <c r="F11067" s="1"/>
      <c r="M11067" s="1"/>
      <c r="N11067" s="1"/>
    </row>
    <row r="11068" spans="1:14">
      <c r="A11068" s="1"/>
      <c r="B11068" s="1"/>
      <c r="D11068" s="1"/>
      <c r="E11068" s="1"/>
      <c r="F11068" s="1"/>
      <c r="M11068" s="1"/>
      <c r="N11068" s="1"/>
    </row>
    <row r="11069" spans="1:14">
      <c r="A11069" s="1"/>
      <c r="B11069" s="1"/>
      <c r="D11069" s="1"/>
      <c r="E11069" s="1"/>
      <c r="F11069" s="1"/>
      <c r="M11069" s="1"/>
      <c r="N11069" s="1"/>
    </row>
    <row r="11070" spans="1:14">
      <c r="A11070" s="1"/>
      <c r="B11070" s="1"/>
      <c r="D11070" s="1"/>
      <c r="E11070" s="1"/>
      <c r="F11070" s="1"/>
      <c r="M11070" s="1"/>
      <c r="N11070" s="1"/>
    </row>
    <row r="11071" spans="1:14">
      <c r="A11071" s="1"/>
      <c r="B11071" s="1"/>
      <c r="D11071" s="1"/>
      <c r="E11071" s="1"/>
      <c r="F11071" s="1"/>
      <c r="M11071" s="1"/>
      <c r="N11071" s="1"/>
    </row>
    <row r="11072" spans="1:14">
      <c r="A11072" s="1"/>
      <c r="B11072" s="1"/>
      <c r="D11072" s="1"/>
      <c r="E11072" s="1"/>
      <c r="F11072" s="1"/>
      <c r="M11072" s="1"/>
      <c r="N11072" s="1"/>
    </row>
    <row r="11073" spans="1:14">
      <c r="A11073" s="1"/>
      <c r="B11073" s="1"/>
      <c r="D11073" s="1"/>
      <c r="E11073" s="1"/>
      <c r="F11073" s="1"/>
      <c r="M11073" s="1"/>
      <c r="N11073" s="1"/>
    </row>
    <row r="11074" spans="1:14">
      <c r="A11074" s="1"/>
      <c r="B11074" s="1"/>
      <c r="D11074" s="1"/>
      <c r="E11074" s="1"/>
      <c r="F11074" s="1"/>
      <c r="M11074" s="1"/>
      <c r="N11074" s="1"/>
    </row>
    <row r="11075" spans="1:14">
      <c r="A11075" s="1"/>
      <c r="B11075" s="1"/>
      <c r="D11075" s="1"/>
      <c r="E11075" s="1"/>
      <c r="F11075" s="1"/>
      <c r="M11075" s="1"/>
      <c r="N11075" s="1"/>
    </row>
    <row r="11076" spans="1:14">
      <c r="A11076" s="1"/>
      <c r="B11076" s="1"/>
      <c r="D11076" s="1"/>
      <c r="E11076" s="1"/>
      <c r="F11076" s="1"/>
      <c r="M11076" s="1"/>
      <c r="N11076" s="1"/>
    </row>
    <row r="11077" spans="1:14">
      <c r="A11077" s="1"/>
      <c r="B11077" s="1"/>
      <c r="D11077" s="1"/>
      <c r="E11077" s="1"/>
      <c r="F11077" s="1"/>
      <c r="M11077" s="1"/>
      <c r="N11077" s="1"/>
    </row>
    <row r="11078" spans="1:14">
      <c r="A11078" s="1"/>
      <c r="B11078" s="1"/>
      <c r="D11078" s="1"/>
      <c r="E11078" s="1"/>
      <c r="F11078" s="1"/>
      <c r="M11078" s="1"/>
      <c r="N11078" s="1"/>
    </row>
    <row r="11079" spans="1:14">
      <c r="A11079" s="1"/>
      <c r="B11079" s="1"/>
      <c r="D11079" s="1"/>
      <c r="E11079" s="1"/>
      <c r="F11079" s="1"/>
      <c r="M11079" s="1"/>
      <c r="N11079" s="1"/>
    </row>
    <row r="11080" spans="1:14">
      <c r="A11080" s="1"/>
      <c r="B11080" s="1"/>
      <c r="D11080" s="1"/>
      <c r="E11080" s="1"/>
      <c r="F11080" s="1"/>
      <c r="M11080" s="1"/>
      <c r="N11080" s="1"/>
    </row>
    <row r="11081" spans="1:14">
      <c r="A11081" s="1"/>
      <c r="B11081" s="1"/>
      <c r="D11081" s="1"/>
      <c r="E11081" s="1"/>
      <c r="F11081" s="1"/>
      <c r="M11081" s="1"/>
      <c r="N11081" s="1"/>
    </row>
    <row r="11082" spans="1:14">
      <c r="A11082" s="1"/>
      <c r="B11082" s="1"/>
      <c r="D11082" s="1"/>
      <c r="E11082" s="1"/>
      <c r="F11082" s="1"/>
      <c r="M11082" s="1"/>
      <c r="N11082" s="1"/>
    </row>
    <row r="11083" spans="1:14">
      <c r="A11083" s="1"/>
      <c r="B11083" s="1"/>
      <c r="D11083" s="1"/>
      <c r="E11083" s="1"/>
      <c r="F11083" s="1"/>
      <c r="M11083" s="1"/>
      <c r="N11083" s="1"/>
    </row>
    <row r="11084" spans="1:14">
      <c r="A11084" s="1"/>
      <c r="B11084" s="1"/>
      <c r="D11084" s="1"/>
      <c r="E11084" s="1"/>
      <c r="F11084" s="1"/>
      <c r="M11084" s="1"/>
      <c r="N11084" s="1"/>
    </row>
    <row r="11085" spans="1:14">
      <c r="A11085" s="1"/>
      <c r="B11085" s="1"/>
      <c r="D11085" s="1"/>
      <c r="E11085" s="1"/>
      <c r="F11085" s="1"/>
      <c r="M11085" s="1"/>
      <c r="N11085" s="1"/>
    </row>
    <row r="11086" spans="1:14">
      <c r="A11086" s="1"/>
      <c r="B11086" s="1"/>
      <c r="D11086" s="1"/>
      <c r="E11086" s="1"/>
      <c r="F11086" s="1"/>
      <c r="M11086" s="1"/>
      <c r="N11086" s="1"/>
    </row>
    <row r="11087" spans="1:14">
      <c r="A11087" s="1"/>
      <c r="B11087" s="1"/>
      <c r="D11087" s="1"/>
      <c r="E11087" s="1"/>
      <c r="F11087" s="1"/>
      <c r="M11087" s="1"/>
      <c r="N11087" s="1"/>
    </row>
    <row r="11088" spans="1:14">
      <c r="A11088" s="1"/>
      <c r="B11088" s="1"/>
      <c r="D11088" s="1"/>
      <c r="E11088" s="1"/>
      <c r="F11088" s="1"/>
      <c r="M11088" s="1"/>
      <c r="N11088" s="1"/>
    </row>
    <row r="11089" spans="1:14">
      <c r="A11089" s="1"/>
      <c r="B11089" s="1"/>
      <c r="D11089" s="1"/>
      <c r="E11089" s="1"/>
      <c r="F11089" s="1"/>
      <c r="M11089" s="1"/>
      <c r="N11089" s="1"/>
    </row>
    <row r="11090" spans="1:14">
      <c r="A11090" s="1"/>
      <c r="B11090" s="1"/>
      <c r="D11090" s="1"/>
      <c r="E11090" s="1"/>
      <c r="F11090" s="1"/>
      <c r="M11090" s="1"/>
      <c r="N11090" s="1"/>
    </row>
    <row r="11091" spans="1:14">
      <c r="A11091" s="1"/>
      <c r="B11091" s="1"/>
      <c r="D11091" s="1"/>
      <c r="E11091" s="1"/>
      <c r="F11091" s="1"/>
      <c r="M11091" s="1"/>
      <c r="N11091" s="1"/>
    </row>
    <row r="11092" spans="1:14">
      <c r="A11092" s="1"/>
      <c r="B11092" s="1"/>
      <c r="D11092" s="1"/>
      <c r="E11092" s="1"/>
      <c r="F11092" s="1"/>
      <c r="M11092" s="1"/>
      <c r="N11092" s="1"/>
    </row>
    <row r="11093" spans="1:14">
      <c r="A11093" s="1"/>
      <c r="B11093" s="1"/>
      <c r="D11093" s="1"/>
      <c r="E11093" s="1"/>
      <c r="F11093" s="1"/>
      <c r="M11093" s="1"/>
      <c r="N11093" s="1"/>
    </row>
    <row r="11094" spans="1:14">
      <c r="A11094" s="1"/>
      <c r="B11094" s="1"/>
      <c r="D11094" s="1"/>
      <c r="E11094" s="1"/>
      <c r="F11094" s="1"/>
      <c r="M11094" s="1"/>
      <c r="N11094" s="1"/>
    </row>
    <row r="11095" spans="1:14">
      <c r="A11095" s="1"/>
      <c r="B11095" s="1"/>
      <c r="D11095" s="1"/>
      <c r="E11095" s="1"/>
      <c r="F11095" s="1"/>
      <c r="M11095" s="1"/>
      <c r="N11095" s="1"/>
    </row>
    <row r="11096" spans="1:14">
      <c r="A11096" s="1"/>
      <c r="B11096" s="1"/>
      <c r="D11096" s="1"/>
      <c r="E11096" s="1"/>
      <c r="F11096" s="1"/>
      <c r="M11096" s="1"/>
      <c r="N11096" s="1"/>
    </row>
    <row r="11097" spans="1:14">
      <c r="A11097" s="1"/>
      <c r="B11097" s="1"/>
      <c r="D11097" s="1"/>
      <c r="E11097" s="1"/>
      <c r="F11097" s="1"/>
      <c r="M11097" s="1"/>
      <c r="N11097" s="1"/>
    </row>
    <row r="11098" spans="1:14">
      <c r="A11098" s="1"/>
      <c r="B11098" s="1"/>
      <c r="D11098" s="1"/>
      <c r="E11098" s="1"/>
      <c r="F11098" s="1"/>
      <c r="M11098" s="1"/>
      <c r="N11098" s="1"/>
    </row>
    <row r="11099" spans="1:14">
      <c r="A11099" s="1"/>
      <c r="B11099" s="1"/>
      <c r="D11099" s="1"/>
      <c r="E11099" s="1"/>
      <c r="F11099" s="1"/>
      <c r="M11099" s="1"/>
      <c r="N11099" s="1"/>
    </row>
    <row r="11100" spans="1:14">
      <c r="A11100" s="1"/>
      <c r="B11100" s="1"/>
      <c r="D11100" s="1"/>
      <c r="E11100" s="1"/>
      <c r="F11100" s="1"/>
      <c r="M11100" s="1"/>
      <c r="N11100" s="1"/>
    </row>
    <row r="11101" spans="1:14">
      <c r="A11101" s="1"/>
      <c r="B11101" s="1"/>
      <c r="D11101" s="1"/>
      <c r="E11101" s="1"/>
      <c r="F11101" s="1"/>
      <c r="M11101" s="1"/>
      <c r="N11101" s="1"/>
    </row>
    <row r="11102" spans="1:14">
      <c r="A11102" s="1"/>
      <c r="B11102" s="1"/>
      <c r="D11102" s="1"/>
      <c r="E11102" s="1"/>
      <c r="F11102" s="1"/>
      <c r="M11102" s="1"/>
      <c r="N11102" s="1"/>
    </row>
    <row r="11103" spans="1:14">
      <c r="A11103" s="1"/>
      <c r="B11103" s="1"/>
      <c r="D11103" s="1"/>
      <c r="E11103" s="1"/>
      <c r="F11103" s="1"/>
      <c r="M11103" s="1"/>
      <c r="N11103" s="1"/>
    </row>
    <row r="11104" spans="1:14">
      <c r="A11104" s="1"/>
      <c r="B11104" s="1"/>
      <c r="D11104" s="1"/>
      <c r="E11104" s="1"/>
      <c r="F11104" s="1"/>
      <c r="M11104" s="1"/>
      <c r="N11104" s="1"/>
    </row>
    <row r="11105" spans="1:14">
      <c r="A11105" s="1"/>
      <c r="B11105" s="1"/>
      <c r="D11105" s="1"/>
      <c r="E11105" s="1"/>
      <c r="F11105" s="1"/>
      <c r="M11105" s="1"/>
      <c r="N11105" s="1"/>
    </row>
    <row r="11106" spans="1:14">
      <c r="A11106" s="1"/>
      <c r="B11106" s="1"/>
      <c r="D11106" s="1"/>
      <c r="E11106" s="1"/>
      <c r="F11106" s="1"/>
      <c r="M11106" s="1"/>
      <c r="N11106" s="1"/>
    </row>
    <row r="11107" spans="1:14">
      <c r="A11107" s="1"/>
      <c r="B11107" s="1"/>
      <c r="D11107" s="1"/>
      <c r="E11107" s="1"/>
      <c r="F11107" s="1"/>
      <c r="M11107" s="1"/>
      <c r="N11107" s="1"/>
    </row>
    <row r="11108" spans="1:14">
      <c r="A11108" s="1"/>
      <c r="B11108" s="1"/>
      <c r="D11108" s="1"/>
      <c r="E11108" s="1"/>
      <c r="F11108" s="1"/>
      <c r="M11108" s="1"/>
      <c r="N11108" s="1"/>
    </row>
    <row r="11109" spans="1:14">
      <c r="A11109" s="1"/>
      <c r="B11109" s="1"/>
      <c r="D11109" s="1"/>
      <c r="E11109" s="1"/>
      <c r="F11109" s="1"/>
      <c r="M11109" s="1"/>
      <c r="N11109" s="1"/>
    </row>
    <row r="11110" spans="1:14">
      <c r="A11110" s="1"/>
      <c r="B11110" s="1"/>
      <c r="D11110" s="1"/>
      <c r="E11110" s="1"/>
      <c r="F11110" s="1"/>
      <c r="M11110" s="1"/>
      <c r="N11110" s="1"/>
    </row>
    <row r="11111" spans="1:14">
      <c r="A11111" s="1"/>
      <c r="B11111" s="1"/>
      <c r="D11111" s="1"/>
      <c r="E11111" s="1"/>
      <c r="F11111" s="1"/>
      <c r="M11111" s="1"/>
      <c r="N11111" s="1"/>
    </row>
    <row r="11112" spans="1:14">
      <c r="A11112" s="1"/>
      <c r="B11112" s="1"/>
      <c r="D11112" s="1"/>
      <c r="E11112" s="1"/>
      <c r="F11112" s="1"/>
      <c r="M11112" s="1"/>
      <c r="N11112" s="1"/>
    </row>
    <row r="11113" spans="1:14">
      <c r="A11113" s="1"/>
      <c r="B11113" s="1"/>
      <c r="D11113" s="1"/>
      <c r="E11113" s="1"/>
      <c r="F11113" s="1"/>
      <c r="M11113" s="1"/>
      <c r="N11113" s="1"/>
    </row>
    <row r="11114" spans="1:14">
      <c r="A11114" s="1"/>
      <c r="B11114" s="1"/>
      <c r="D11114" s="1"/>
      <c r="E11114" s="1"/>
      <c r="F11114" s="1"/>
      <c r="M11114" s="1"/>
      <c r="N11114" s="1"/>
    </row>
    <row r="11115" spans="1:14">
      <c r="A11115" s="1"/>
      <c r="B11115" s="1"/>
      <c r="D11115" s="1"/>
      <c r="E11115" s="1"/>
      <c r="F11115" s="1"/>
      <c r="M11115" s="1"/>
      <c r="N11115" s="1"/>
    </row>
    <row r="11116" spans="1:14">
      <c r="A11116" s="1"/>
      <c r="B11116" s="1"/>
      <c r="D11116" s="1"/>
      <c r="E11116" s="1"/>
      <c r="F11116" s="1"/>
      <c r="M11116" s="1"/>
      <c r="N11116" s="1"/>
    </row>
    <row r="11117" spans="1:14">
      <c r="A11117" s="1"/>
      <c r="B11117" s="1"/>
      <c r="D11117" s="1"/>
      <c r="E11117" s="1"/>
      <c r="F11117" s="1"/>
      <c r="M11117" s="1"/>
      <c r="N11117" s="1"/>
    </row>
    <row r="11118" spans="1:14">
      <c r="A11118" s="1"/>
      <c r="B11118" s="1"/>
      <c r="D11118" s="1"/>
      <c r="E11118" s="1"/>
      <c r="F11118" s="1"/>
      <c r="M11118" s="1"/>
      <c r="N11118" s="1"/>
    </row>
    <row r="11119" spans="1:14">
      <c r="A11119" s="1"/>
      <c r="B11119" s="1"/>
      <c r="D11119" s="1"/>
      <c r="E11119" s="1"/>
      <c r="F11119" s="1"/>
      <c r="M11119" s="1"/>
      <c r="N11119" s="1"/>
    </row>
    <row r="11120" spans="1:14">
      <c r="A11120" s="1"/>
      <c r="B11120" s="1"/>
      <c r="D11120" s="1"/>
      <c r="E11120" s="1"/>
      <c r="F11120" s="1"/>
      <c r="M11120" s="1"/>
      <c r="N11120" s="1"/>
    </row>
    <row r="11121" spans="1:14">
      <c r="A11121" s="1"/>
      <c r="B11121" s="1"/>
      <c r="D11121" s="1"/>
      <c r="E11121" s="1"/>
      <c r="F11121" s="1"/>
      <c r="M11121" s="1"/>
      <c r="N11121" s="1"/>
    </row>
    <row r="11122" spans="1:14">
      <c r="A11122" s="1"/>
      <c r="B11122" s="1"/>
      <c r="D11122" s="1"/>
      <c r="E11122" s="1"/>
      <c r="F11122" s="1"/>
      <c r="M11122" s="1"/>
      <c r="N11122" s="1"/>
    </row>
    <row r="11123" spans="1:14">
      <c r="A11123" s="1"/>
      <c r="B11123" s="1"/>
      <c r="D11123" s="1"/>
      <c r="E11123" s="1"/>
      <c r="F11123" s="1"/>
      <c r="M11123" s="1"/>
      <c r="N11123" s="1"/>
    </row>
    <row r="11124" spans="1:14">
      <c r="A11124" s="1"/>
      <c r="B11124" s="1"/>
      <c r="D11124" s="1"/>
      <c r="E11124" s="1"/>
      <c r="F11124" s="1"/>
      <c r="M11124" s="1"/>
      <c r="N11124" s="1"/>
    </row>
    <row r="11125" spans="1:14">
      <c r="A11125" s="1"/>
      <c r="B11125" s="1"/>
      <c r="D11125" s="1"/>
      <c r="E11125" s="1"/>
      <c r="F11125" s="1"/>
      <c r="M11125" s="1"/>
      <c r="N11125" s="1"/>
    </row>
    <row r="11126" spans="1:14">
      <c r="A11126" s="1"/>
      <c r="B11126" s="1"/>
      <c r="D11126" s="1"/>
      <c r="E11126" s="1"/>
      <c r="F11126" s="1"/>
      <c r="M11126" s="1"/>
      <c r="N11126" s="1"/>
    </row>
    <row r="11127" spans="1:14">
      <c r="A11127" s="1"/>
      <c r="B11127" s="1"/>
      <c r="D11127" s="1"/>
      <c r="E11127" s="1"/>
      <c r="F11127" s="1"/>
      <c r="M11127" s="1"/>
      <c r="N11127" s="1"/>
    </row>
    <row r="11128" spans="1:14">
      <c r="A11128" s="1"/>
      <c r="B11128" s="1"/>
      <c r="D11128" s="1"/>
      <c r="E11128" s="1"/>
      <c r="F11128" s="1"/>
      <c r="M11128" s="1"/>
      <c r="N11128" s="1"/>
    </row>
    <row r="11129" spans="1:14">
      <c r="A11129" s="1"/>
      <c r="B11129" s="1"/>
      <c r="D11129" s="1"/>
      <c r="E11129" s="1"/>
      <c r="F11129" s="1"/>
      <c r="M11129" s="1"/>
      <c r="N11129" s="1"/>
    </row>
    <row r="11130" spans="1:14">
      <c r="A11130" s="1"/>
      <c r="B11130" s="1"/>
      <c r="D11130" s="1"/>
      <c r="E11130" s="1"/>
      <c r="F11130" s="1"/>
      <c r="M11130" s="1"/>
      <c r="N11130" s="1"/>
    </row>
    <row r="11131" spans="1:14">
      <c r="A11131" s="1"/>
      <c r="B11131" s="1"/>
      <c r="D11131" s="1"/>
      <c r="E11131" s="1"/>
      <c r="F11131" s="1"/>
      <c r="M11131" s="1"/>
      <c r="N11131" s="1"/>
    </row>
    <row r="11132" spans="1:14">
      <c r="A11132" s="1"/>
      <c r="B11132" s="1"/>
      <c r="D11132" s="1"/>
      <c r="E11132" s="1"/>
      <c r="F11132" s="1"/>
      <c r="M11132" s="1"/>
      <c r="N11132" s="1"/>
    </row>
    <row r="11133" spans="1:14">
      <c r="A11133" s="1"/>
      <c r="B11133" s="1"/>
      <c r="D11133" s="1"/>
      <c r="E11133" s="1"/>
      <c r="F11133" s="1"/>
      <c r="M11133" s="1"/>
      <c r="N11133" s="1"/>
    </row>
    <row r="11134" spans="1:14">
      <c r="A11134" s="1"/>
      <c r="B11134" s="1"/>
      <c r="D11134" s="1"/>
      <c r="E11134" s="1"/>
      <c r="F11134" s="1"/>
      <c r="M11134" s="1"/>
      <c r="N11134" s="1"/>
    </row>
    <row r="11135" spans="1:14">
      <c r="A11135" s="1"/>
      <c r="B11135" s="1"/>
      <c r="D11135" s="1"/>
      <c r="E11135" s="1"/>
      <c r="F11135" s="1"/>
      <c r="M11135" s="1"/>
      <c r="N11135" s="1"/>
    </row>
    <row r="11136" spans="1:14">
      <c r="A11136" s="1"/>
      <c r="B11136" s="1"/>
      <c r="D11136" s="1"/>
      <c r="E11136" s="1"/>
      <c r="F11136" s="1"/>
      <c r="M11136" s="1"/>
      <c r="N11136" s="1"/>
    </row>
    <row r="11137" spans="1:14">
      <c r="A11137" s="1"/>
      <c r="B11137" s="1"/>
      <c r="D11137" s="1"/>
      <c r="E11137" s="1"/>
      <c r="F11137" s="1"/>
      <c r="M11137" s="1"/>
      <c r="N11137" s="1"/>
    </row>
    <row r="11138" spans="1:14">
      <c r="A11138" s="1"/>
      <c r="B11138" s="1"/>
      <c r="D11138" s="1"/>
      <c r="E11138" s="1"/>
      <c r="F11138" s="1"/>
      <c r="M11138" s="1"/>
      <c r="N11138" s="1"/>
    </row>
    <row r="11139" spans="1:14">
      <c r="A11139" s="1"/>
      <c r="B11139" s="1"/>
      <c r="D11139" s="1"/>
      <c r="E11139" s="1"/>
      <c r="F11139" s="1"/>
      <c r="M11139" s="1"/>
      <c r="N11139" s="1"/>
    </row>
    <row r="11140" spans="1:14">
      <c r="A11140" s="1"/>
      <c r="B11140" s="1"/>
      <c r="D11140" s="1"/>
      <c r="E11140" s="1"/>
      <c r="F11140" s="1"/>
      <c r="M11140" s="1"/>
      <c r="N11140" s="1"/>
    </row>
    <row r="11141" spans="1:14">
      <c r="A11141" s="1"/>
      <c r="B11141" s="1"/>
      <c r="D11141" s="1"/>
      <c r="E11141" s="1"/>
      <c r="F11141" s="1"/>
      <c r="M11141" s="1"/>
      <c r="N11141" s="1"/>
    </row>
    <row r="11142" spans="1:14">
      <c r="A11142" s="1"/>
      <c r="B11142" s="1"/>
      <c r="D11142" s="1"/>
      <c r="E11142" s="1"/>
      <c r="F11142" s="1"/>
      <c r="M11142" s="1"/>
      <c r="N11142" s="1"/>
    </row>
    <row r="11143" spans="1:14">
      <c r="A11143" s="1"/>
      <c r="B11143" s="1"/>
      <c r="D11143" s="1"/>
      <c r="E11143" s="1"/>
      <c r="F11143" s="1"/>
      <c r="M11143" s="1"/>
      <c r="N11143" s="1"/>
    </row>
    <row r="11144" spans="1:14">
      <c r="A11144" s="1"/>
      <c r="B11144" s="1"/>
      <c r="D11144" s="1"/>
      <c r="E11144" s="1"/>
      <c r="F11144" s="1"/>
      <c r="M11144" s="1"/>
      <c r="N11144" s="1"/>
    </row>
    <row r="11145" spans="1:14">
      <c r="A11145" s="1"/>
      <c r="B11145" s="1"/>
      <c r="D11145" s="1"/>
      <c r="E11145" s="1"/>
      <c r="F11145" s="1"/>
      <c r="M11145" s="1"/>
      <c r="N11145" s="1"/>
    </row>
    <row r="11146" spans="1:14">
      <c r="A11146" s="1"/>
      <c r="B11146" s="1"/>
      <c r="D11146" s="1"/>
      <c r="E11146" s="1"/>
      <c r="F11146" s="1"/>
      <c r="M11146" s="1"/>
      <c r="N11146" s="1"/>
    </row>
    <row r="11147" spans="1:14">
      <c r="A11147" s="1"/>
      <c r="B11147" s="1"/>
      <c r="D11147" s="1"/>
      <c r="E11147" s="1"/>
      <c r="F11147" s="1"/>
      <c r="M11147" s="1"/>
      <c r="N11147" s="1"/>
    </row>
    <row r="11148" spans="1:14">
      <c r="A11148" s="1"/>
      <c r="B11148" s="1"/>
      <c r="D11148" s="1"/>
      <c r="E11148" s="1"/>
      <c r="F11148" s="1"/>
      <c r="M11148" s="1"/>
      <c r="N11148" s="1"/>
    </row>
    <row r="11149" spans="1:14">
      <c r="A11149" s="1"/>
      <c r="B11149" s="1"/>
      <c r="D11149" s="1"/>
      <c r="E11149" s="1"/>
      <c r="F11149" s="1"/>
      <c r="M11149" s="1"/>
      <c r="N11149" s="1"/>
    </row>
    <row r="11150" spans="1:14">
      <c r="A11150" s="1"/>
      <c r="B11150" s="1"/>
      <c r="D11150" s="1"/>
      <c r="E11150" s="1"/>
      <c r="F11150" s="1"/>
      <c r="M11150" s="1"/>
      <c r="N11150" s="1"/>
    </row>
    <row r="11151" spans="1:14">
      <c r="A11151" s="1"/>
      <c r="B11151" s="1"/>
      <c r="D11151" s="1"/>
      <c r="E11151" s="1"/>
      <c r="F11151" s="1"/>
      <c r="M11151" s="1"/>
      <c r="N11151" s="1"/>
    </row>
    <row r="11152" spans="1:14">
      <c r="A11152" s="1"/>
      <c r="B11152" s="1"/>
      <c r="D11152" s="1"/>
      <c r="E11152" s="1"/>
      <c r="F11152" s="1"/>
      <c r="M11152" s="1"/>
      <c r="N11152" s="1"/>
    </row>
    <row r="11153" spans="1:14">
      <c r="A11153" s="1"/>
      <c r="B11153" s="1"/>
      <c r="D11153" s="1"/>
      <c r="E11153" s="1"/>
      <c r="F11153" s="1"/>
      <c r="M11153" s="1"/>
      <c r="N11153" s="1"/>
    </row>
    <row r="11154" spans="1:14">
      <c r="A11154" s="1"/>
      <c r="B11154" s="1"/>
      <c r="D11154" s="1"/>
      <c r="E11154" s="1"/>
      <c r="F11154" s="1"/>
      <c r="M11154" s="1"/>
      <c r="N11154" s="1"/>
    </row>
    <row r="11155" spans="1:14">
      <c r="A11155" s="1"/>
      <c r="B11155" s="1"/>
      <c r="D11155" s="1"/>
      <c r="E11155" s="1"/>
      <c r="F11155" s="1"/>
      <c r="M11155" s="1"/>
      <c r="N11155" s="1"/>
    </row>
    <row r="11156" spans="1:14">
      <c r="A11156" s="1"/>
      <c r="B11156" s="1"/>
      <c r="D11156" s="1"/>
      <c r="E11156" s="1"/>
      <c r="F11156" s="1"/>
      <c r="M11156" s="1"/>
      <c r="N11156" s="1"/>
    </row>
    <row r="11157" spans="1:14">
      <c r="A11157" s="1"/>
      <c r="B11157" s="1"/>
      <c r="D11157" s="1"/>
      <c r="E11157" s="1"/>
      <c r="F11157" s="1"/>
      <c r="M11157" s="1"/>
      <c r="N11157" s="1"/>
    </row>
    <row r="11158" spans="1:14">
      <c r="A11158" s="1"/>
      <c r="B11158" s="1"/>
      <c r="D11158" s="1"/>
      <c r="E11158" s="1"/>
      <c r="F11158" s="1"/>
      <c r="M11158" s="1"/>
      <c r="N11158" s="1"/>
    </row>
    <row r="11159" spans="1:14">
      <c r="A11159" s="1"/>
      <c r="B11159" s="1"/>
      <c r="D11159" s="1"/>
      <c r="E11159" s="1"/>
      <c r="F11159" s="1"/>
      <c r="M11159" s="1"/>
      <c r="N11159" s="1"/>
    </row>
    <row r="11160" spans="1:14">
      <c r="A11160" s="1"/>
      <c r="B11160" s="1"/>
      <c r="D11160" s="1"/>
      <c r="E11160" s="1"/>
      <c r="F11160" s="1"/>
      <c r="M11160" s="1"/>
      <c r="N11160" s="1"/>
    </row>
    <row r="11161" spans="1:14">
      <c r="A11161" s="1"/>
      <c r="B11161" s="1"/>
      <c r="D11161" s="1"/>
      <c r="E11161" s="1"/>
      <c r="F11161" s="1"/>
      <c r="M11161" s="1"/>
      <c r="N11161" s="1"/>
    </row>
    <row r="11162" spans="1:14">
      <c r="A11162" s="1"/>
      <c r="B11162" s="1"/>
      <c r="D11162" s="1"/>
      <c r="E11162" s="1"/>
      <c r="F11162" s="1"/>
      <c r="M11162" s="1"/>
      <c r="N11162" s="1"/>
    </row>
    <row r="11163" spans="1:14">
      <c r="A11163" s="1"/>
      <c r="B11163" s="1"/>
      <c r="D11163" s="1"/>
      <c r="E11163" s="1"/>
      <c r="F11163" s="1"/>
      <c r="M11163" s="1"/>
      <c r="N11163" s="1"/>
    </row>
    <row r="11164" spans="1:14">
      <c r="A11164" s="1"/>
      <c r="B11164" s="1"/>
      <c r="D11164" s="1"/>
      <c r="E11164" s="1"/>
      <c r="F11164" s="1"/>
      <c r="M11164" s="1"/>
      <c r="N11164" s="1"/>
    </row>
    <row r="11165" spans="1:14">
      <c r="A11165" s="1"/>
      <c r="B11165" s="1"/>
      <c r="D11165" s="1"/>
      <c r="E11165" s="1"/>
      <c r="F11165" s="1"/>
      <c r="M11165" s="1"/>
      <c r="N11165" s="1"/>
    </row>
    <row r="11166" spans="1:14">
      <c r="A11166" s="1"/>
      <c r="B11166" s="1"/>
      <c r="D11166" s="1"/>
      <c r="E11166" s="1"/>
      <c r="F11166" s="1"/>
      <c r="M11166" s="1"/>
      <c r="N11166" s="1"/>
    </row>
    <row r="11167" spans="1:14">
      <c r="A11167" s="1"/>
      <c r="B11167" s="1"/>
      <c r="D11167" s="1"/>
      <c r="E11167" s="1"/>
      <c r="F11167" s="1"/>
      <c r="M11167" s="1"/>
      <c r="N11167" s="1"/>
    </row>
    <row r="11168" spans="1:14">
      <c r="A11168" s="1"/>
      <c r="B11168" s="1"/>
      <c r="D11168" s="1"/>
      <c r="E11168" s="1"/>
      <c r="F11168" s="1"/>
      <c r="M11168" s="1"/>
      <c r="N11168" s="1"/>
    </row>
    <row r="11169" spans="1:14">
      <c r="A11169" s="1"/>
      <c r="B11169" s="1"/>
      <c r="D11169" s="1"/>
      <c r="E11169" s="1"/>
      <c r="F11169" s="1"/>
      <c r="M11169" s="1"/>
      <c r="N11169" s="1"/>
    </row>
    <row r="11170" spans="1:14">
      <c r="A11170" s="1"/>
      <c r="B11170" s="1"/>
      <c r="D11170" s="1"/>
      <c r="E11170" s="1"/>
      <c r="F11170" s="1"/>
      <c r="M11170" s="1"/>
      <c r="N11170" s="1"/>
    </row>
    <row r="11171" spans="1:14">
      <c r="A11171" s="1"/>
      <c r="B11171" s="1"/>
      <c r="D11171" s="1"/>
      <c r="E11171" s="1"/>
      <c r="F11171" s="1"/>
      <c r="M11171" s="1"/>
      <c r="N11171" s="1"/>
    </row>
    <row r="11172" spans="1:14">
      <c r="A11172" s="1"/>
      <c r="B11172" s="1"/>
      <c r="D11172" s="1"/>
      <c r="E11172" s="1"/>
      <c r="F11172" s="1"/>
      <c r="M11172" s="1"/>
      <c r="N11172" s="1"/>
    </row>
    <row r="11173" spans="1:14">
      <c r="A11173" s="1"/>
      <c r="B11173" s="1"/>
      <c r="D11173" s="1"/>
      <c r="E11173" s="1"/>
      <c r="F11173" s="1"/>
      <c r="M11173" s="1"/>
      <c r="N11173" s="1"/>
    </row>
    <row r="11174" spans="1:14">
      <c r="A11174" s="1"/>
      <c r="B11174" s="1"/>
      <c r="D11174" s="1"/>
      <c r="E11174" s="1"/>
      <c r="F11174" s="1"/>
      <c r="M11174" s="1"/>
      <c r="N11174" s="1"/>
    </row>
    <row r="11175" spans="1:14">
      <c r="A11175" s="1"/>
      <c r="B11175" s="1"/>
      <c r="D11175" s="1"/>
      <c r="E11175" s="1"/>
      <c r="F11175" s="1"/>
      <c r="M11175" s="1"/>
      <c r="N11175" s="1"/>
    </row>
    <row r="11176" spans="1:14">
      <c r="A11176" s="1"/>
      <c r="B11176" s="1"/>
      <c r="D11176" s="1"/>
      <c r="E11176" s="1"/>
      <c r="F11176" s="1"/>
      <c r="M11176" s="1"/>
      <c r="N11176" s="1"/>
    </row>
    <row r="11177" spans="1:14">
      <c r="A11177" s="1"/>
      <c r="B11177" s="1"/>
      <c r="D11177" s="1"/>
      <c r="E11177" s="1"/>
      <c r="F11177" s="1"/>
      <c r="M11177" s="1"/>
      <c r="N11177" s="1"/>
    </row>
    <row r="11178" spans="1:14">
      <c r="A11178" s="1"/>
      <c r="B11178" s="1"/>
      <c r="D11178" s="1"/>
      <c r="E11178" s="1"/>
      <c r="F11178" s="1"/>
      <c r="M11178" s="1"/>
      <c r="N11178" s="1"/>
    </row>
    <row r="11179" spans="1:14">
      <c r="A11179" s="1"/>
      <c r="B11179" s="1"/>
      <c r="D11179" s="1"/>
      <c r="E11179" s="1"/>
      <c r="F11179" s="1"/>
      <c r="M11179" s="1"/>
      <c r="N11179" s="1"/>
    </row>
    <row r="11180" spans="1:14">
      <c r="A11180" s="1"/>
      <c r="B11180" s="1"/>
      <c r="D11180" s="1"/>
      <c r="E11180" s="1"/>
      <c r="F11180" s="1"/>
      <c r="M11180" s="1"/>
      <c r="N11180" s="1"/>
    </row>
    <row r="11181" spans="1:14">
      <c r="A11181" s="1"/>
      <c r="B11181" s="1"/>
      <c r="D11181" s="1"/>
      <c r="E11181" s="1"/>
      <c r="F11181" s="1"/>
      <c r="M11181" s="1"/>
      <c r="N11181" s="1"/>
    </row>
    <row r="11182" spans="1:14">
      <c r="A11182" s="1"/>
      <c r="B11182" s="1"/>
      <c r="D11182" s="1"/>
      <c r="E11182" s="1"/>
      <c r="F11182" s="1"/>
      <c r="M11182" s="1"/>
      <c r="N11182" s="1"/>
    </row>
    <row r="11183" spans="1:14">
      <c r="A11183" s="1"/>
      <c r="B11183" s="1"/>
      <c r="D11183" s="1"/>
      <c r="E11183" s="1"/>
      <c r="F11183" s="1"/>
      <c r="M11183" s="1"/>
      <c r="N11183" s="1"/>
    </row>
    <row r="11184" spans="1:14">
      <c r="A11184" s="1"/>
      <c r="B11184" s="1"/>
      <c r="D11184" s="1"/>
      <c r="E11184" s="1"/>
      <c r="F11184" s="1"/>
      <c r="M11184" s="1"/>
      <c r="N11184" s="1"/>
    </row>
    <row r="11185" spans="1:14">
      <c r="A11185" s="1"/>
      <c r="B11185" s="1"/>
      <c r="D11185" s="1"/>
      <c r="E11185" s="1"/>
      <c r="F11185" s="1"/>
      <c r="M11185" s="1"/>
      <c r="N11185" s="1"/>
    </row>
    <row r="11186" spans="1:14">
      <c r="A11186" s="1"/>
      <c r="B11186" s="1"/>
      <c r="D11186" s="1"/>
      <c r="E11186" s="1"/>
      <c r="F11186" s="1"/>
      <c r="M11186" s="1"/>
      <c r="N11186" s="1"/>
    </row>
    <row r="11187" spans="1:14">
      <c r="A11187" s="1"/>
      <c r="B11187" s="1"/>
      <c r="D11187" s="1"/>
      <c r="E11187" s="1"/>
      <c r="F11187" s="1"/>
      <c r="M11187" s="1"/>
      <c r="N11187" s="1"/>
    </row>
    <row r="11188" spans="1:14">
      <c r="A11188" s="1"/>
      <c r="B11188" s="1"/>
      <c r="D11188" s="1"/>
      <c r="E11188" s="1"/>
      <c r="F11188" s="1"/>
      <c r="M11188" s="1"/>
      <c r="N11188" s="1"/>
    </row>
    <row r="11189" spans="1:14">
      <c r="A11189" s="1"/>
      <c r="B11189" s="1"/>
      <c r="D11189" s="1"/>
      <c r="E11189" s="1"/>
      <c r="F11189" s="1"/>
      <c r="M11189" s="1"/>
      <c r="N11189" s="1"/>
    </row>
    <row r="11190" spans="1:14">
      <c r="A11190" s="1"/>
      <c r="B11190" s="1"/>
      <c r="D11190" s="1"/>
      <c r="E11190" s="1"/>
      <c r="F11190" s="1"/>
      <c r="M11190" s="1"/>
      <c r="N11190" s="1"/>
    </row>
    <row r="11191" spans="1:14">
      <c r="A11191" s="1"/>
      <c r="B11191" s="1"/>
      <c r="D11191" s="1"/>
      <c r="E11191" s="1"/>
      <c r="F11191" s="1"/>
      <c r="M11191" s="1"/>
      <c r="N11191" s="1"/>
    </row>
    <row r="11192" spans="1:14">
      <c r="A11192" s="1"/>
      <c r="B11192" s="1"/>
      <c r="D11192" s="1"/>
      <c r="E11192" s="1"/>
      <c r="F11192" s="1"/>
      <c r="M11192" s="1"/>
      <c r="N11192" s="1"/>
    </row>
    <row r="11193" spans="1:14">
      <c r="A11193" s="1"/>
      <c r="B11193" s="1"/>
      <c r="D11193" s="1"/>
      <c r="E11193" s="1"/>
      <c r="F11193" s="1"/>
      <c r="M11193" s="1"/>
      <c r="N11193" s="1"/>
    </row>
    <row r="11194" spans="1:14">
      <c r="A11194" s="1"/>
      <c r="B11194" s="1"/>
      <c r="D11194" s="1"/>
      <c r="E11194" s="1"/>
      <c r="F11194" s="1"/>
      <c r="M11194" s="1"/>
      <c r="N11194" s="1"/>
    </row>
    <row r="11195" spans="1:14">
      <c r="A11195" s="1"/>
      <c r="B11195" s="1"/>
      <c r="D11195" s="1"/>
      <c r="E11195" s="1"/>
      <c r="F11195" s="1"/>
      <c r="M11195" s="1"/>
      <c r="N11195" s="1"/>
    </row>
    <row r="11196" spans="1:14">
      <c r="A11196" s="1"/>
      <c r="B11196" s="1"/>
      <c r="D11196" s="1"/>
      <c r="E11196" s="1"/>
      <c r="F11196" s="1"/>
      <c r="M11196" s="1"/>
      <c r="N11196" s="1"/>
    </row>
    <row r="11197" spans="1:14">
      <c r="A11197" s="1"/>
      <c r="B11197" s="1"/>
      <c r="D11197" s="1"/>
      <c r="E11197" s="1"/>
      <c r="F11197" s="1"/>
      <c r="M11197" s="1"/>
      <c r="N11197" s="1"/>
    </row>
    <row r="11198" spans="1:14">
      <c r="A11198" s="1"/>
      <c r="B11198" s="1"/>
      <c r="D11198" s="1"/>
      <c r="E11198" s="1"/>
      <c r="F11198" s="1"/>
      <c r="M11198" s="1"/>
      <c r="N11198" s="1"/>
    </row>
    <row r="11199" spans="1:14">
      <c r="A11199" s="1"/>
      <c r="B11199" s="1"/>
      <c r="D11199" s="1"/>
      <c r="E11199" s="1"/>
      <c r="F11199" s="1"/>
      <c r="M11199" s="1"/>
      <c r="N11199" s="1"/>
    </row>
    <row r="11200" spans="1:14">
      <c r="A11200" s="1"/>
      <c r="B11200" s="1"/>
      <c r="D11200" s="1"/>
      <c r="E11200" s="1"/>
      <c r="F11200" s="1"/>
      <c r="M11200" s="1"/>
      <c r="N11200" s="1"/>
    </row>
    <row r="11201" spans="1:14">
      <c r="A11201" s="1"/>
      <c r="B11201" s="1"/>
      <c r="D11201" s="1"/>
      <c r="E11201" s="1"/>
      <c r="F11201" s="1"/>
      <c r="M11201" s="1"/>
      <c r="N11201" s="1"/>
    </row>
    <row r="11202" spans="1:14">
      <c r="A11202" s="1"/>
      <c r="B11202" s="1"/>
      <c r="D11202" s="1"/>
      <c r="E11202" s="1"/>
      <c r="F11202" s="1"/>
      <c r="M11202" s="1"/>
      <c r="N11202" s="1"/>
    </row>
    <row r="11203" spans="1:14">
      <c r="A11203" s="1"/>
      <c r="B11203" s="1"/>
      <c r="D11203" s="1"/>
      <c r="E11203" s="1"/>
      <c r="F11203" s="1"/>
      <c r="M11203" s="1"/>
      <c r="N11203" s="1"/>
    </row>
    <row r="11204" spans="1:14">
      <c r="A11204" s="1"/>
      <c r="B11204" s="1"/>
      <c r="D11204" s="1"/>
      <c r="E11204" s="1"/>
      <c r="F11204" s="1"/>
      <c r="M11204" s="1"/>
      <c r="N11204" s="1"/>
    </row>
    <row r="11205" spans="1:14">
      <c r="A11205" s="1"/>
      <c r="B11205" s="1"/>
      <c r="D11205" s="1"/>
      <c r="E11205" s="1"/>
      <c r="F11205" s="1"/>
      <c r="M11205" s="1"/>
      <c r="N11205" s="1"/>
    </row>
    <row r="11206" spans="1:14">
      <c r="A11206" s="1"/>
      <c r="B11206" s="1"/>
      <c r="D11206" s="1"/>
      <c r="E11206" s="1"/>
      <c r="F11206" s="1"/>
      <c r="M11206" s="1"/>
      <c r="N11206" s="1"/>
    </row>
    <row r="11207" spans="1:14">
      <c r="A11207" s="1"/>
      <c r="B11207" s="1"/>
      <c r="D11207" s="1"/>
      <c r="E11207" s="1"/>
      <c r="F11207" s="1"/>
      <c r="M11207" s="1"/>
      <c r="N11207" s="1"/>
    </row>
    <row r="11208" spans="1:14">
      <c r="A11208" s="1"/>
      <c r="B11208" s="1"/>
      <c r="D11208" s="1"/>
      <c r="E11208" s="1"/>
      <c r="F11208" s="1"/>
      <c r="M11208" s="1"/>
      <c r="N11208" s="1"/>
    </row>
    <row r="11209" spans="1:14">
      <c r="A11209" s="1"/>
      <c r="B11209" s="1"/>
      <c r="D11209" s="1"/>
      <c r="E11209" s="1"/>
      <c r="F11209" s="1"/>
      <c r="M11209" s="1"/>
      <c r="N11209" s="1"/>
    </row>
    <row r="11210" spans="1:14">
      <c r="A11210" s="1"/>
      <c r="B11210" s="1"/>
      <c r="D11210" s="1"/>
      <c r="E11210" s="1"/>
      <c r="F11210" s="1"/>
      <c r="M11210" s="1"/>
      <c r="N11210" s="1"/>
    </row>
    <row r="11211" spans="1:14">
      <c r="A11211" s="1"/>
      <c r="B11211" s="1"/>
      <c r="D11211" s="1"/>
      <c r="E11211" s="1"/>
      <c r="F11211" s="1"/>
      <c r="M11211" s="1"/>
      <c r="N11211" s="1"/>
    </row>
    <row r="11212" spans="1:14">
      <c r="A11212" s="1"/>
      <c r="B11212" s="1"/>
      <c r="D11212" s="1"/>
      <c r="E11212" s="1"/>
      <c r="F11212" s="1"/>
      <c r="M11212" s="1"/>
      <c r="N11212" s="1"/>
    </row>
    <row r="11213" spans="1:14">
      <c r="A11213" s="1"/>
      <c r="B11213" s="1"/>
      <c r="D11213" s="1"/>
      <c r="E11213" s="1"/>
      <c r="F11213" s="1"/>
      <c r="M11213" s="1"/>
      <c r="N11213" s="1"/>
    </row>
    <row r="11214" spans="1:14">
      <c r="A11214" s="1"/>
      <c r="B11214" s="1"/>
      <c r="D11214" s="1"/>
      <c r="E11214" s="1"/>
      <c r="F11214" s="1"/>
      <c r="M11214" s="1"/>
      <c r="N11214" s="1"/>
    </row>
    <row r="11215" spans="1:14">
      <c r="A11215" s="1"/>
      <c r="B11215" s="1"/>
      <c r="D11215" s="1"/>
      <c r="E11215" s="1"/>
      <c r="F11215" s="1"/>
      <c r="M11215" s="1"/>
      <c r="N11215" s="1"/>
    </row>
    <row r="11216" spans="1:14">
      <c r="A11216" s="1"/>
      <c r="B11216" s="1"/>
      <c r="D11216" s="1"/>
      <c r="E11216" s="1"/>
      <c r="F11216" s="1"/>
      <c r="M11216" s="1"/>
      <c r="N11216" s="1"/>
    </row>
    <row r="11217" spans="1:14">
      <c r="A11217" s="1"/>
      <c r="B11217" s="1"/>
      <c r="D11217" s="1"/>
      <c r="E11217" s="1"/>
      <c r="F11217" s="1"/>
      <c r="M11217" s="1"/>
      <c r="N11217" s="1"/>
    </row>
    <row r="11218" spans="1:14">
      <c r="A11218" s="1"/>
      <c r="B11218" s="1"/>
      <c r="D11218" s="1"/>
      <c r="E11218" s="1"/>
      <c r="F11218" s="1"/>
      <c r="M11218" s="1"/>
      <c r="N11218" s="1"/>
    </row>
    <row r="11219" spans="1:14">
      <c r="A11219" s="1"/>
      <c r="B11219" s="1"/>
      <c r="D11219" s="1"/>
      <c r="E11219" s="1"/>
      <c r="F11219" s="1"/>
      <c r="M11219" s="1"/>
      <c r="N11219" s="1"/>
    </row>
    <row r="11220" spans="1:14">
      <c r="A11220" s="1"/>
      <c r="B11220" s="1"/>
      <c r="D11220" s="1"/>
      <c r="E11220" s="1"/>
      <c r="F11220" s="1"/>
      <c r="M11220" s="1"/>
      <c r="N11220" s="1"/>
    </row>
    <row r="11221" spans="1:14">
      <c r="A11221" s="1"/>
      <c r="B11221" s="1"/>
      <c r="D11221" s="1"/>
      <c r="E11221" s="1"/>
      <c r="F11221" s="1"/>
      <c r="M11221" s="1"/>
      <c r="N11221" s="1"/>
    </row>
    <row r="11222" spans="1:14">
      <c r="A11222" s="1"/>
      <c r="B11222" s="1"/>
      <c r="D11222" s="1"/>
      <c r="E11222" s="1"/>
      <c r="F11222" s="1"/>
      <c r="M11222" s="1"/>
      <c r="N11222" s="1"/>
    </row>
    <row r="11223" spans="1:14">
      <c r="A11223" s="1"/>
      <c r="B11223" s="1"/>
      <c r="D11223" s="1"/>
      <c r="E11223" s="1"/>
      <c r="F11223" s="1"/>
      <c r="M11223" s="1"/>
      <c r="N11223" s="1"/>
    </row>
    <row r="11224" spans="1:14">
      <c r="A11224" s="1"/>
      <c r="B11224" s="1"/>
      <c r="D11224" s="1"/>
      <c r="E11224" s="1"/>
      <c r="F11224" s="1"/>
      <c r="M11224" s="1"/>
      <c r="N11224" s="1"/>
    </row>
    <row r="11225" spans="1:14">
      <c r="A11225" s="1"/>
      <c r="B11225" s="1"/>
      <c r="D11225" s="1"/>
      <c r="E11225" s="1"/>
      <c r="F11225" s="1"/>
      <c r="M11225" s="1"/>
      <c r="N11225" s="1"/>
    </row>
    <row r="11226" spans="1:14">
      <c r="A11226" s="1"/>
      <c r="B11226" s="1"/>
      <c r="D11226" s="1"/>
      <c r="E11226" s="1"/>
      <c r="F11226" s="1"/>
      <c r="M11226" s="1"/>
      <c r="N11226" s="1"/>
    </row>
    <row r="11227" spans="1:14">
      <c r="A11227" s="1"/>
      <c r="B11227" s="1"/>
      <c r="D11227" s="1"/>
      <c r="E11227" s="1"/>
      <c r="F11227" s="1"/>
      <c r="M11227" s="1"/>
      <c r="N11227" s="1"/>
    </row>
    <row r="11228" spans="1:14">
      <c r="A11228" s="1"/>
      <c r="B11228" s="1"/>
      <c r="D11228" s="1"/>
      <c r="E11228" s="1"/>
      <c r="F11228" s="1"/>
      <c r="M11228" s="1"/>
      <c r="N11228" s="1"/>
    </row>
    <row r="11229" spans="1:14">
      <c r="A11229" s="1"/>
      <c r="B11229" s="1"/>
      <c r="D11229" s="1"/>
      <c r="E11229" s="1"/>
      <c r="F11229" s="1"/>
      <c r="M11229" s="1"/>
      <c r="N11229" s="1"/>
    </row>
    <row r="11230" spans="1:14">
      <c r="A11230" s="1"/>
      <c r="B11230" s="1"/>
      <c r="D11230" s="1"/>
      <c r="E11230" s="1"/>
      <c r="F11230" s="1"/>
      <c r="M11230" s="1"/>
      <c r="N11230" s="1"/>
    </row>
    <row r="11231" spans="1:14">
      <c r="A11231" s="1"/>
      <c r="B11231" s="1"/>
      <c r="D11231" s="1"/>
      <c r="E11231" s="1"/>
      <c r="F11231" s="1"/>
      <c r="M11231" s="1"/>
      <c r="N11231" s="1"/>
    </row>
    <row r="11232" spans="1:14">
      <c r="A11232" s="1"/>
      <c r="B11232" s="1"/>
      <c r="D11232" s="1"/>
      <c r="E11232" s="1"/>
      <c r="F11232" s="1"/>
      <c r="M11232" s="1"/>
      <c r="N11232" s="1"/>
    </row>
    <row r="11233" spans="1:14">
      <c r="A11233" s="1"/>
      <c r="B11233" s="1"/>
      <c r="D11233" s="1"/>
      <c r="E11233" s="1"/>
      <c r="F11233" s="1"/>
      <c r="M11233" s="1"/>
      <c r="N11233" s="1"/>
    </row>
    <row r="11234" spans="1:14">
      <c r="A11234" s="1"/>
      <c r="B11234" s="1"/>
      <c r="D11234" s="1"/>
      <c r="E11234" s="1"/>
      <c r="F11234" s="1"/>
      <c r="M11234" s="1"/>
      <c r="N11234" s="1"/>
    </row>
    <row r="11235" spans="1:14">
      <c r="A11235" s="1"/>
      <c r="B11235" s="1"/>
      <c r="D11235" s="1"/>
      <c r="E11235" s="1"/>
      <c r="F11235" s="1"/>
      <c r="M11235" s="1"/>
      <c r="N11235" s="1"/>
    </row>
    <row r="11236" spans="1:14">
      <c r="A11236" s="1"/>
      <c r="B11236" s="1"/>
      <c r="D11236" s="1"/>
      <c r="E11236" s="1"/>
      <c r="F11236" s="1"/>
      <c r="M11236" s="1"/>
      <c r="N11236" s="1"/>
    </row>
    <row r="11237" spans="1:14">
      <c r="A11237" s="1"/>
      <c r="B11237" s="1"/>
      <c r="D11237" s="1"/>
      <c r="E11237" s="1"/>
      <c r="F11237" s="1"/>
      <c r="M11237" s="1"/>
      <c r="N11237" s="1"/>
    </row>
    <row r="11238" spans="1:14">
      <c r="A11238" s="1"/>
      <c r="B11238" s="1"/>
      <c r="D11238" s="1"/>
      <c r="E11238" s="1"/>
      <c r="F11238" s="1"/>
      <c r="M11238" s="1"/>
      <c r="N11238" s="1"/>
    </row>
    <row r="11239" spans="1:14">
      <c r="A11239" s="1"/>
      <c r="B11239" s="1"/>
      <c r="D11239" s="1"/>
      <c r="E11239" s="1"/>
      <c r="F11239" s="1"/>
      <c r="M11239" s="1"/>
      <c r="N11239" s="1"/>
    </row>
    <row r="11240" spans="1:14">
      <c r="A11240" s="1"/>
      <c r="B11240" s="1"/>
      <c r="D11240" s="1"/>
      <c r="E11240" s="1"/>
      <c r="F11240" s="1"/>
      <c r="M11240" s="1"/>
      <c r="N11240" s="1"/>
    </row>
    <row r="11241" spans="1:14">
      <c r="A11241" s="1"/>
      <c r="B11241" s="1"/>
      <c r="D11241" s="1"/>
      <c r="E11241" s="1"/>
      <c r="F11241" s="1"/>
      <c r="M11241" s="1"/>
      <c r="N11241" s="1"/>
    </row>
    <row r="11242" spans="1:14">
      <c r="A11242" s="1"/>
      <c r="B11242" s="1"/>
      <c r="D11242" s="1"/>
      <c r="E11242" s="1"/>
      <c r="F11242" s="1"/>
      <c r="M11242" s="1"/>
      <c r="N11242" s="1"/>
    </row>
    <row r="11243" spans="1:14">
      <c r="A11243" s="1"/>
      <c r="B11243" s="1"/>
      <c r="D11243" s="1"/>
      <c r="E11243" s="1"/>
      <c r="F11243" s="1"/>
      <c r="M11243" s="1"/>
      <c r="N11243" s="1"/>
    </row>
    <row r="11244" spans="1:14">
      <c r="A11244" s="1"/>
      <c r="B11244" s="1"/>
      <c r="D11244" s="1"/>
      <c r="E11244" s="1"/>
      <c r="F11244" s="1"/>
      <c r="M11244" s="1"/>
      <c r="N11244" s="1"/>
    </row>
    <row r="11245" spans="1:14">
      <c r="A11245" s="1"/>
      <c r="B11245" s="1"/>
      <c r="D11245" s="1"/>
      <c r="E11245" s="1"/>
      <c r="F11245" s="1"/>
      <c r="M11245" s="1"/>
      <c r="N11245" s="1"/>
    </row>
    <row r="11246" spans="1:14">
      <c r="A11246" s="1"/>
      <c r="B11246" s="1"/>
      <c r="D11246" s="1"/>
      <c r="E11246" s="1"/>
      <c r="F11246" s="1"/>
      <c r="M11246" s="1"/>
      <c r="N11246" s="1"/>
    </row>
    <row r="11247" spans="1:14">
      <c r="A11247" s="1"/>
      <c r="B11247" s="1"/>
      <c r="D11247" s="1"/>
      <c r="E11247" s="1"/>
      <c r="F11247" s="1"/>
      <c r="M11247" s="1"/>
      <c r="N11247" s="1"/>
    </row>
    <row r="11248" spans="1:14">
      <c r="A11248" s="1"/>
      <c r="B11248" s="1"/>
      <c r="D11248" s="1"/>
      <c r="E11248" s="1"/>
      <c r="F11248" s="1"/>
      <c r="M11248" s="1"/>
      <c r="N11248" s="1"/>
    </row>
    <row r="11249" spans="1:14">
      <c r="A11249" s="1"/>
      <c r="B11249" s="1"/>
      <c r="D11249" s="1"/>
      <c r="E11249" s="1"/>
      <c r="F11249" s="1"/>
      <c r="M11249" s="1"/>
      <c r="N11249" s="1"/>
    </row>
    <row r="11250" spans="1:14">
      <c r="A11250" s="1"/>
      <c r="B11250" s="1"/>
      <c r="D11250" s="1"/>
      <c r="E11250" s="1"/>
      <c r="F11250" s="1"/>
      <c r="M11250" s="1"/>
      <c r="N11250" s="1"/>
    </row>
    <row r="11251" spans="1:14">
      <c r="A11251" s="1"/>
      <c r="B11251" s="1"/>
      <c r="D11251" s="1"/>
      <c r="E11251" s="1"/>
      <c r="F11251" s="1"/>
      <c r="M11251" s="1"/>
      <c r="N11251" s="1"/>
    </row>
    <row r="11252" spans="1:14">
      <c r="A11252" s="1"/>
      <c r="B11252" s="1"/>
      <c r="D11252" s="1"/>
      <c r="E11252" s="1"/>
      <c r="F11252" s="1"/>
      <c r="M11252" s="1"/>
      <c r="N11252" s="1"/>
    </row>
    <row r="11253" spans="1:14">
      <c r="A11253" s="1"/>
      <c r="B11253" s="1"/>
      <c r="D11253" s="1"/>
      <c r="E11253" s="1"/>
      <c r="F11253" s="1"/>
      <c r="M11253" s="1"/>
      <c r="N11253" s="1"/>
    </row>
    <row r="11254" spans="1:14">
      <c r="A11254" s="1"/>
      <c r="B11254" s="1"/>
      <c r="D11254" s="1"/>
      <c r="E11254" s="1"/>
      <c r="F11254" s="1"/>
      <c r="M11254" s="1"/>
      <c r="N11254" s="1"/>
    </row>
    <row r="11255" spans="1:14">
      <c r="A11255" s="1"/>
      <c r="B11255" s="1"/>
      <c r="D11255" s="1"/>
      <c r="E11255" s="1"/>
      <c r="F11255" s="1"/>
      <c r="M11255" s="1"/>
      <c r="N11255" s="1"/>
    </row>
    <row r="11256" spans="1:14">
      <c r="A11256" s="1"/>
      <c r="B11256" s="1"/>
      <c r="D11256" s="1"/>
      <c r="E11256" s="1"/>
      <c r="F11256" s="1"/>
      <c r="M11256" s="1"/>
      <c r="N11256" s="1"/>
    </row>
    <row r="11257" spans="1:14">
      <c r="A11257" s="1"/>
      <c r="B11257" s="1"/>
      <c r="D11257" s="1"/>
      <c r="E11257" s="1"/>
      <c r="F11257" s="1"/>
      <c r="M11257" s="1"/>
      <c r="N11257" s="1"/>
    </row>
    <row r="11258" spans="1:14">
      <c r="A11258" s="1"/>
      <c r="B11258" s="1"/>
      <c r="D11258" s="1"/>
      <c r="E11258" s="1"/>
      <c r="F11258" s="1"/>
      <c r="M11258" s="1"/>
      <c r="N11258" s="1"/>
    </row>
    <row r="11259" spans="1:14">
      <c r="A11259" s="1"/>
      <c r="B11259" s="1"/>
      <c r="D11259" s="1"/>
      <c r="E11259" s="1"/>
      <c r="F11259" s="1"/>
      <c r="M11259" s="1"/>
      <c r="N11259" s="1"/>
    </row>
    <row r="11260" spans="1:14">
      <c r="A11260" s="1"/>
      <c r="B11260" s="1"/>
      <c r="D11260" s="1"/>
      <c r="E11260" s="1"/>
      <c r="F11260" s="1"/>
      <c r="M11260" s="1"/>
      <c r="N11260" s="1"/>
    </row>
    <row r="11261" spans="1:14">
      <c r="A11261" s="1"/>
      <c r="B11261" s="1"/>
      <c r="D11261" s="1"/>
      <c r="E11261" s="1"/>
      <c r="F11261" s="1"/>
      <c r="M11261" s="1"/>
      <c r="N11261" s="1"/>
    </row>
    <row r="11262" spans="1:14">
      <c r="A11262" s="1"/>
      <c r="B11262" s="1"/>
      <c r="D11262" s="1"/>
      <c r="E11262" s="1"/>
      <c r="F11262" s="1"/>
      <c r="M11262" s="1"/>
      <c r="N11262" s="1"/>
    </row>
    <row r="11263" spans="1:14">
      <c r="A11263" s="1"/>
      <c r="B11263" s="1"/>
      <c r="D11263" s="1"/>
      <c r="E11263" s="1"/>
      <c r="F11263" s="1"/>
      <c r="M11263" s="1"/>
      <c r="N11263" s="1"/>
    </row>
    <row r="11264" spans="1:14">
      <c r="A11264" s="1"/>
      <c r="B11264" s="1"/>
      <c r="D11264" s="1"/>
      <c r="E11264" s="1"/>
      <c r="F11264" s="1"/>
      <c r="M11264" s="1"/>
      <c r="N11264" s="1"/>
    </row>
    <row r="11265" spans="1:14">
      <c r="A11265" s="1"/>
      <c r="B11265" s="1"/>
      <c r="D11265" s="1"/>
      <c r="E11265" s="1"/>
      <c r="F11265" s="1"/>
      <c r="M11265" s="1"/>
      <c r="N11265" s="1"/>
    </row>
    <row r="11266" spans="1:14">
      <c r="A11266" s="1"/>
      <c r="B11266" s="1"/>
      <c r="D11266" s="1"/>
      <c r="E11266" s="1"/>
      <c r="F11266" s="1"/>
      <c r="M11266" s="1"/>
      <c r="N11266" s="1"/>
    </row>
    <row r="11267" spans="1:14">
      <c r="A11267" s="1"/>
      <c r="B11267" s="1"/>
      <c r="D11267" s="1"/>
      <c r="E11267" s="1"/>
      <c r="F11267" s="1"/>
      <c r="M11267" s="1"/>
      <c r="N11267" s="1"/>
    </row>
    <row r="11268" spans="1:14">
      <c r="A11268" s="1"/>
      <c r="B11268" s="1"/>
      <c r="D11268" s="1"/>
      <c r="E11268" s="1"/>
      <c r="F11268" s="1"/>
      <c r="M11268" s="1"/>
      <c r="N11268" s="1"/>
    </row>
    <row r="11269" spans="1:14">
      <c r="A11269" s="1"/>
      <c r="B11269" s="1"/>
      <c r="D11269" s="1"/>
      <c r="E11269" s="1"/>
      <c r="F11269" s="1"/>
      <c r="M11269" s="1"/>
      <c r="N11269" s="1"/>
    </row>
    <row r="11270" spans="1:14">
      <c r="A11270" s="1"/>
      <c r="B11270" s="1"/>
      <c r="D11270" s="1"/>
      <c r="E11270" s="1"/>
      <c r="F11270" s="1"/>
      <c r="M11270" s="1"/>
      <c r="N11270" s="1"/>
    </row>
    <row r="11271" spans="1:14">
      <c r="A11271" s="1"/>
      <c r="B11271" s="1"/>
      <c r="D11271" s="1"/>
      <c r="E11271" s="1"/>
      <c r="F11271" s="1"/>
      <c r="M11271" s="1"/>
      <c r="N11271" s="1"/>
    </row>
    <row r="11272" spans="1:14">
      <c r="A11272" s="1"/>
      <c r="B11272" s="1"/>
      <c r="D11272" s="1"/>
      <c r="E11272" s="1"/>
      <c r="F11272" s="1"/>
      <c r="M11272" s="1"/>
      <c r="N11272" s="1"/>
    </row>
    <row r="11273" spans="1:14">
      <c r="A11273" s="1"/>
      <c r="B11273" s="1"/>
      <c r="D11273" s="1"/>
      <c r="E11273" s="1"/>
      <c r="F11273" s="1"/>
      <c r="M11273" s="1"/>
      <c r="N11273" s="1"/>
    </row>
    <row r="11274" spans="1:14">
      <c r="A11274" s="1"/>
      <c r="B11274" s="1"/>
      <c r="D11274" s="1"/>
      <c r="E11274" s="1"/>
      <c r="F11274" s="1"/>
      <c r="M11274" s="1"/>
      <c r="N11274" s="1"/>
    </row>
    <row r="11275" spans="1:14">
      <c r="A11275" s="1"/>
      <c r="B11275" s="1"/>
      <c r="D11275" s="1"/>
      <c r="E11275" s="1"/>
      <c r="F11275" s="1"/>
      <c r="M11275" s="1"/>
      <c r="N11275" s="1"/>
    </row>
    <row r="11276" spans="1:14">
      <c r="A11276" s="1"/>
      <c r="B11276" s="1"/>
      <c r="D11276" s="1"/>
      <c r="E11276" s="1"/>
      <c r="F11276" s="1"/>
      <c r="M11276" s="1"/>
      <c r="N11276" s="1"/>
    </row>
    <row r="11277" spans="1:14">
      <c r="A11277" s="1"/>
      <c r="B11277" s="1"/>
      <c r="D11277" s="1"/>
      <c r="E11277" s="1"/>
      <c r="F11277" s="1"/>
      <c r="M11277" s="1"/>
      <c r="N11277" s="1"/>
    </row>
    <row r="11278" spans="1:14">
      <c r="A11278" s="1"/>
      <c r="B11278" s="1"/>
      <c r="D11278" s="1"/>
      <c r="E11278" s="1"/>
      <c r="F11278" s="1"/>
      <c r="M11278" s="1"/>
      <c r="N11278" s="1"/>
    </row>
    <row r="11279" spans="1:14">
      <c r="A11279" s="1"/>
      <c r="B11279" s="1"/>
      <c r="D11279" s="1"/>
      <c r="E11279" s="1"/>
      <c r="F11279" s="1"/>
      <c r="M11279" s="1"/>
      <c r="N11279" s="1"/>
    </row>
    <row r="11280" spans="1:14">
      <c r="A11280" s="1"/>
      <c r="B11280" s="1"/>
      <c r="D11280" s="1"/>
      <c r="E11280" s="1"/>
      <c r="F11280" s="1"/>
      <c r="M11280" s="1"/>
      <c r="N11280" s="1"/>
    </row>
    <row r="11281" spans="1:14">
      <c r="A11281" s="1"/>
      <c r="B11281" s="1"/>
      <c r="D11281" s="1"/>
      <c r="E11281" s="1"/>
      <c r="F11281" s="1"/>
      <c r="M11281" s="1"/>
      <c r="N11281" s="1"/>
    </row>
    <row r="11282" spans="1:14">
      <c r="A11282" s="1"/>
      <c r="B11282" s="1"/>
      <c r="D11282" s="1"/>
      <c r="E11282" s="1"/>
      <c r="F11282" s="1"/>
      <c r="M11282" s="1"/>
      <c r="N11282" s="1"/>
    </row>
    <row r="11283" spans="1:14">
      <c r="A11283" s="1"/>
      <c r="B11283" s="1"/>
      <c r="D11283" s="1"/>
      <c r="E11283" s="1"/>
      <c r="F11283" s="1"/>
      <c r="M11283" s="1"/>
      <c r="N11283" s="1"/>
    </row>
    <row r="11284" spans="1:14">
      <c r="A11284" s="1"/>
      <c r="B11284" s="1"/>
      <c r="D11284" s="1"/>
      <c r="E11284" s="1"/>
      <c r="F11284" s="1"/>
      <c r="M11284" s="1"/>
      <c r="N11284" s="1"/>
    </row>
    <row r="11285" spans="1:14">
      <c r="A11285" s="1"/>
      <c r="B11285" s="1"/>
      <c r="D11285" s="1"/>
      <c r="E11285" s="1"/>
      <c r="F11285" s="1"/>
      <c r="M11285" s="1"/>
      <c r="N11285" s="1"/>
    </row>
    <row r="11286" spans="1:14">
      <c r="A11286" s="1"/>
      <c r="B11286" s="1"/>
      <c r="D11286" s="1"/>
      <c r="E11286" s="1"/>
      <c r="F11286" s="1"/>
      <c r="M11286" s="1"/>
      <c r="N11286" s="1"/>
    </row>
    <row r="11287" spans="1:14">
      <c r="A11287" s="1"/>
      <c r="B11287" s="1"/>
      <c r="D11287" s="1"/>
      <c r="E11287" s="1"/>
      <c r="F11287" s="1"/>
      <c r="M11287" s="1"/>
      <c r="N11287" s="1"/>
    </row>
    <row r="11288" spans="1:14">
      <c r="A11288" s="1"/>
      <c r="B11288" s="1"/>
      <c r="D11288" s="1"/>
      <c r="E11288" s="1"/>
      <c r="F11288" s="1"/>
      <c r="M11288" s="1"/>
      <c r="N11288" s="1"/>
    </row>
    <row r="11289" spans="1:14">
      <c r="A11289" s="1"/>
      <c r="B11289" s="1"/>
      <c r="D11289" s="1"/>
      <c r="E11289" s="1"/>
      <c r="F11289" s="1"/>
      <c r="M11289" s="1"/>
      <c r="N11289" s="1"/>
    </row>
    <row r="11290" spans="1:14">
      <c r="A11290" s="1"/>
      <c r="B11290" s="1"/>
      <c r="D11290" s="1"/>
      <c r="E11290" s="1"/>
      <c r="F11290" s="1"/>
      <c r="M11290" s="1"/>
      <c r="N11290" s="1"/>
    </row>
    <row r="11291" spans="1:14">
      <c r="A11291" s="1"/>
      <c r="B11291" s="1"/>
      <c r="D11291" s="1"/>
      <c r="E11291" s="1"/>
      <c r="F11291" s="1"/>
      <c r="M11291" s="1"/>
      <c r="N11291" s="1"/>
    </row>
    <row r="11292" spans="1:14">
      <c r="A11292" s="1"/>
      <c r="B11292" s="1"/>
      <c r="D11292" s="1"/>
      <c r="E11292" s="1"/>
      <c r="F11292" s="1"/>
      <c r="M11292" s="1"/>
      <c r="N11292" s="1"/>
    </row>
    <row r="11293" spans="1:14">
      <c r="A11293" s="1"/>
      <c r="B11293" s="1"/>
      <c r="D11293" s="1"/>
      <c r="E11293" s="1"/>
      <c r="F11293" s="1"/>
      <c r="M11293" s="1"/>
      <c r="N11293" s="1"/>
    </row>
    <row r="11294" spans="1:14">
      <c r="A11294" s="1"/>
      <c r="B11294" s="1"/>
      <c r="D11294" s="1"/>
      <c r="E11294" s="1"/>
      <c r="F11294" s="1"/>
      <c r="M11294" s="1"/>
      <c r="N11294" s="1"/>
    </row>
    <row r="11295" spans="1:14">
      <c r="A11295" s="1"/>
      <c r="B11295" s="1"/>
      <c r="D11295" s="1"/>
      <c r="E11295" s="1"/>
      <c r="F11295" s="1"/>
      <c r="M11295" s="1"/>
      <c r="N11295" s="1"/>
    </row>
    <row r="11296" spans="1:14">
      <c r="A11296" s="1"/>
      <c r="B11296" s="1"/>
      <c r="D11296" s="1"/>
      <c r="E11296" s="1"/>
      <c r="F11296" s="1"/>
      <c r="M11296" s="1"/>
      <c r="N11296" s="1"/>
    </row>
    <row r="11297" spans="1:14">
      <c r="A11297" s="1"/>
      <c r="B11297" s="1"/>
      <c r="D11297" s="1"/>
      <c r="E11297" s="1"/>
      <c r="F11297" s="1"/>
      <c r="M11297" s="1"/>
      <c r="N11297" s="1"/>
    </row>
    <row r="11298" spans="1:14">
      <c r="A11298" s="1"/>
      <c r="B11298" s="1"/>
      <c r="D11298" s="1"/>
      <c r="E11298" s="1"/>
      <c r="F11298" s="1"/>
      <c r="M11298" s="1"/>
      <c r="N11298" s="1"/>
    </row>
    <row r="11299" spans="1:14">
      <c r="A11299" s="1"/>
      <c r="B11299" s="1"/>
      <c r="D11299" s="1"/>
      <c r="E11299" s="1"/>
      <c r="F11299" s="1"/>
      <c r="M11299" s="1"/>
      <c r="N11299" s="1"/>
    </row>
    <row r="11300" spans="1:14">
      <c r="A11300" s="1"/>
      <c r="B11300" s="1"/>
      <c r="D11300" s="1"/>
      <c r="E11300" s="1"/>
      <c r="F11300" s="1"/>
      <c r="M11300" s="1"/>
      <c r="N11300" s="1"/>
    </row>
    <row r="11301" spans="1:14">
      <c r="A11301" s="1"/>
      <c r="B11301" s="1"/>
      <c r="D11301" s="1"/>
      <c r="E11301" s="1"/>
      <c r="F11301" s="1"/>
      <c r="M11301" s="1"/>
      <c r="N11301" s="1"/>
    </row>
    <row r="11302" spans="1:14">
      <c r="A11302" s="1"/>
      <c r="B11302" s="1"/>
      <c r="D11302" s="1"/>
      <c r="E11302" s="1"/>
      <c r="F11302" s="1"/>
      <c r="M11302" s="1"/>
      <c r="N11302" s="1"/>
    </row>
    <row r="11303" spans="1:14">
      <c r="A11303" s="1"/>
      <c r="B11303" s="1"/>
      <c r="D11303" s="1"/>
      <c r="E11303" s="1"/>
      <c r="F11303" s="1"/>
      <c r="M11303" s="1"/>
      <c r="N11303" s="1"/>
    </row>
    <row r="11304" spans="1:14">
      <c r="A11304" s="1"/>
      <c r="B11304" s="1"/>
      <c r="D11304" s="1"/>
      <c r="E11304" s="1"/>
      <c r="F11304" s="1"/>
      <c r="M11304" s="1"/>
      <c r="N11304" s="1"/>
    </row>
    <row r="11305" spans="1:14">
      <c r="A11305" s="1"/>
      <c r="B11305" s="1"/>
      <c r="D11305" s="1"/>
      <c r="E11305" s="1"/>
      <c r="F11305" s="1"/>
      <c r="M11305" s="1"/>
      <c r="N11305" s="1"/>
    </row>
    <row r="11306" spans="1:14">
      <c r="A11306" s="1"/>
      <c r="B11306" s="1"/>
      <c r="D11306" s="1"/>
      <c r="E11306" s="1"/>
      <c r="F11306" s="1"/>
      <c r="M11306" s="1"/>
      <c r="N11306" s="1"/>
    </row>
    <row r="11307" spans="1:14">
      <c r="A11307" s="1"/>
      <c r="B11307" s="1"/>
      <c r="D11307" s="1"/>
      <c r="E11307" s="1"/>
      <c r="F11307" s="1"/>
      <c r="M11307" s="1"/>
      <c r="N11307" s="1"/>
    </row>
    <row r="11308" spans="1:14">
      <c r="A11308" s="1"/>
      <c r="B11308" s="1"/>
      <c r="D11308" s="1"/>
      <c r="E11308" s="1"/>
      <c r="F11308" s="1"/>
      <c r="M11308" s="1"/>
      <c r="N11308" s="1"/>
    </row>
    <row r="11309" spans="1:14">
      <c r="A11309" s="1"/>
      <c r="B11309" s="1"/>
      <c r="D11309" s="1"/>
      <c r="E11309" s="1"/>
      <c r="F11309" s="1"/>
      <c r="M11309" s="1"/>
      <c r="N11309" s="1"/>
    </row>
    <row r="11310" spans="1:14">
      <c r="A11310" s="1"/>
      <c r="B11310" s="1"/>
      <c r="D11310" s="1"/>
      <c r="E11310" s="1"/>
      <c r="F11310" s="1"/>
      <c r="M11310" s="1"/>
      <c r="N11310" s="1"/>
    </row>
    <row r="11311" spans="1:14">
      <c r="A11311" s="1"/>
      <c r="B11311" s="1"/>
      <c r="D11311" s="1"/>
      <c r="E11311" s="1"/>
      <c r="F11311" s="1"/>
      <c r="M11311" s="1"/>
      <c r="N11311" s="1"/>
    </row>
    <row r="11312" spans="1:14">
      <c r="A11312" s="1"/>
      <c r="B11312" s="1"/>
      <c r="D11312" s="1"/>
      <c r="E11312" s="1"/>
      <c r="F11312" s="1"/>
      <c r="M11312" s="1"/>
      <c r="N11312" s="1"/>
    </row>
    <row r="11313" spans="1:14">
      <c r="A11313" s="1"/>
      <c r="B11313" s="1"/>
      <c r="D11313" s="1"/>
      <c r="E11313" s="1"/>
      <c r="F11313" s="1"/>
      <c r="M11313" s="1"/>
      <c r="N11313" s="1"/>
    </row>
    <row r="11314" spans="1:14">
      <c r="A11314" s="1"/>
      <c r="B11314" s="1"/>
      <c r="D11314" s="1"/>
      <c r="E11314" s="1"/>
      <c r="F11314" s="1"/>
      <c r="M11314" s="1"/>
      <c r="N11314" s="1"/>
    </row>
    <row r="11315" spans="1:14">
      <c r="A11315" s="1"/>
      <c r="B11315" s="1"/>
      <c r="D11315" s="1"/>
      <c r="E11315" s="1"/>
      <c r="F11315" s="1"/>
      <c r="M11315" s="1"/>
      <c r="N11315" s="1"/>
    </row>
    <row r="11316" spans="1:14">
      <c r="A11316" s="1"/>
      <c r="B11316" s="1"/>
      <c r="D11316" s="1"/>
      <c r="E11316" s="1"/>
      <c r="F11316" s="1"/>
      <c r="M11316" s="1"/>
      <c r="N11316" s="1"/>
    </row>
    <row r="11317" spans="1:14">
      <c r="A11317" s="1"/>
      <c r="B11317" s="1"/>
      <c r="D11317" s="1"/>
      <c r="E11317" s="1"/>
      <c r="F11317" s="1"/>
      <c r="M11317" s="1"/>
      <c r="N11317" s="1"/>
    </row>
    <row r="11318" spans="1:14">
      <c r="A11318" s="1"/>
      <c r="B11318" s="1"/>
      <c r="D11318" s="1"/>
      <c r="E11318" s="1"/>
      <c r="F11318" s="1"/>
      <c r="M11318" s="1"/>
      <c r="N11318" s="1"/>
    </row>
    <row r="11319" spans="1:14">
      <c r="A11319" s="1"/>
      <c r="B11319" s="1"/>
      <c r="D11319" s="1"/>
      <c r="E11319" s="1"/>
      <c r="F11319" s="1"/>
      <c r="M11319" s="1"/>
      <c r="N11319" s="1"/>
    </row>
    <row r="11320" spans="1:14">
      <c r="A11320" s="1"/>
      <c r="B11320" s="1"/>
      <c r="D11320" s="1"/>
      <c r="E11320" s="1"/>
      <c r="F11320" s="1"/>
      <c r="M11320" s="1"/>
      <c r="N11320" s="1"/>
    </row>
    <row r="11321" spans="1:14">
      <c r="A11321" s="1"/>
      <c r="B11321" s="1"/>
      <c r="D11321" s="1"/>
      <c r="E11321" s="1"/>
      <c r="F11321" s="1"/>
      <c r="M11321" s="1"/>
      <c r="N11321" s="1"/>
    </row>
    <row r="11322" spans="1:14">
      <c r="A11322" s="1"/>
      <c r="B11322" s="1"/>
      <c r="D11322" s="1"/>
      <c r="E11322" s="1"/>
      <c r="F11322" s="1"/>
      <c r="M11322" s="1"/>
      <c r="N11322" s="1"/>
    </row>
    <row r="11323" spans="1:14">
      <c r="A11323" s="1"/>
      <c r="B11323" s="1"/>
      <c r="D11323" s="1"/>
      <c r="E11323" s="1"/>
      <c r="F11323" s="1"/>
      <c r="M11323" s="1"/>
      <c r="N11323" s="1"/>
    </row>
    <row r="11324" spans="1:14">
      <c r="A11324" s="1"/>
      <c r="B11324" s="1"/>
      <c r="D11324" s="1"/>
      <c r="E11324" s="1"/>
      <c r="F11324" s="1"/>
      <c r="M11324" s="1"/>
      <c r="N11324" s="1"/>
    </row>
    <row r="11325" spans="1:14">
      <c r="A11325" s="1"/>
      <c r="B11325" s="1"/>
      <c r="D11325" s="1"/>
      <c r="E11325" s="1"/>
      <c r="F11325" s="1"/>
      <c r="M11325" s="1"/>
      <c r="N11325" s="1"/>
    </row>
    <row r="11326" spans="1:14">
      <c r="A11326" s="1"/>
      <c r="B11326" s="1"/>
      <c r="D11326" s="1"/>
      <c r="E11326" s="1"/>
      <c r="F11326" s="1"/>
      <c r="M11326" s="1"/>
      <c r="N11326" s="1"/>
    </row>
    <row r="11327" spans="1:14">
      <c r="A11327" s="1"/>
      <c r="B11327" s="1"/>
      <c r="D11327" s="1"/>
      <c r="E11327" s="1"/>
      <c r="F11327" s="1"/>
      <c r="M11327" s="1"/>
      <c r="N11327" s="1"/>
    </row>
    <row r="11328" spans="1:14">
      <c r="A11328" s="1"/>
      <c r="B11328" s="1"/>
      <c r="D11328" s="1"/>
      <c r="E11328" s="1"/>
      <c r="F11328" s="1"/>
      <c r="M11328" s="1"/>
      <c r="N11328" s="1"/>
    </row>
    <row r="11329" spans="1:14">
      <c r="A11329" s="1"/>
      <c r="B11329" s="1"/>
      <c r="D11329" s="1"/>
      <c r="E11329" s="1"/>
      <c r="F11329" s="1"/>
      <c r="M11329" s="1"/>
      <c r="N11329" s="1"/>
    </row>
    <row r="11330" spans="1:14">
      <c r="A11330" s="1"/>
      <c r="B11330" s="1"/>
      <c r="D11330" s="1"/>
      <c r="E11330" s="1"/>
      <c r="F11330" s="1"/>
      <c r="M11330" s="1"/>
      <c r="N11330" s="1"/>
    </row>
    <row r="11331" spans="1:14">
      <c r="A11331" s="1"/>
      <c r="B11331" s="1"/>
      <c r="D11331" s="1"/>
      <c r="E11331" s="1"/>
      <c r="F11331" s="1"/>
      <c r="M11331" s="1"/>
      <c r="N11331" s="1"/>
    </row>
    <row r="11332" spans="1:14">
      <c r="A11332" s="1"/>
      <c r="B11332" s="1"/>
      <c r="D11332" s="1"/>
      <c r="E11332" s="1"/>
      <c r="F11332" s="1"/>
      <c r="M11332" s="1"/>
      <c r="N11332" s="1"/>
    </row>
    <row r="11333" spans="1:14">
      <c r="A11333" s="1"/>
      <c r="B11333" s="1"/>
      <c r="D11333" s="1"/>
      <c r="E11333" s="1"/>
      <c r="F11333" s="1"/>
      <c r="M11333" s="1"/>
      <c r="N11333" s="1"/>
    </row>
    <row r="11334" spans="1:14">
      <c r="A11334" s="1"/>
      <c r="B11334" s="1"/>
      <c r="D11334" s="1"/>
      <c r="E11334" s="1"/>
      <c r="F11334" s="1"/>
      <c r="M11334" s="1"/>
      <c r="N11334" s="1"/>
    </row>
    <row r="11335" spans="1:14">
      <c r="A11335" s="1"/>
      <c r="B11335" s="1"/>
      <c r="D11335" s="1"/>
      <c r="E11335" s="1"/>
      <c r="F11335" s="1"/>
      <c r="M11335" s="1"/>
      <c r="N11335" s="1"/>
    </row>
    <row r="11336" spans="1:14">
      <c r="A11336" s="1"/>
      <c r="B11336" s="1"/>
      <c r="D11336" s="1"/>
      <c r="E11336" s="1"/>
      <c r="F11336" s="1"/>
      <c r="M11336" s="1"/>
      <c r="N11336" s="1"/>
    </row>
    <row r="11337" spans="1:14">
      <c r="A11337" s="1"/>
      <c r="B11337" s="1"/>
      <c r="D11337" s="1"/>
      <c r="E11337" s="1"/>
      <c r="F11337" s="1"/>
      <c r="M11337" s="1"/>
      <c r="N11337" s="1"/>
    </row>
    <row r="11338" spans="1:14">
      <c r="A11338" s="1"/>
      <c r="B11338" s="1"/>
      <c r="D11338" s="1"/>
      <c r="E11338" s="1"/>
      <c r="F11338" s="1"/>
      <c r="M11338" s="1"/>
      <c r="N11338" s="1"/>
    </row>
    <row r="11339" spans="1:14">
      <c r="A11339" s="1"/>
      <c r="B11339" s="1"/>
      <c r="D11339" s="1"/>
      <c r="E11339" s="1"/>
      <c r="F11339" s="1"/>
      <c r="M11339" s="1"/>
      <c r="N11339" s="1"/>
    </row>
    <row r="11340" spans="1:14">
      <c r="A11340" s="1"/>
      <c r="B11340" s="1"/>
      <c r="D11340" s="1"/>
      <c r="E11340" s="1"/>
      <c r="F11340" s="1"/>
      <c r="M11340" s="1"/>
      <c r="N11340" s="1"/>
    </row>
    <row r="11341" spans="1:14">
      <c r="A11341" s="1"/>
      <c r="B11341" s="1"/>
      <c r="D11341" s="1"/>
      <c r="E11341" s="1"/>
      <c r="F11341" s="1"/>
      <c r="M11341" s="1"/>
      <c r="N11341" s="1"/>
    </row>
    <row r="11342" spans="1:14">
      <c r="A11342" s="1"/>
      <c r="B11342" s="1"/>
      <c r="D11342" s="1"/>
      <c r="E11342" s="1"/>
      <c r="F11342" s="1"/>
      <c r="M11342" s="1"/>
      <c r="N11342" s="1"/>
    </row>
    <row r="11343" spans="1:14">
      <c r="A11343" s="1"/>
      <c r="B11343" s="1"/>
      <c r="D11343" s="1"/>
      <c r="E11343" s="1"/>
      <c r="F11343" s="1"/>
      <c r="M11343" s="1"/>
      <c r="N11343" s="1"/>
    </row>
    <row r="11344" spans="1:14">
      <c r="A11344" s="1"/>
      <c r="B11344" s="1"/>
      <c r="D11344" s="1"/>
      <c r="E11344" s="1"/>
      <c r="F11344" s="1"/>
      <c r="M11344" s="1"/>
      <c r="N11344" s="1"/>
    </row>
    <row r="11345" spans="1:14">
      <c r="A11345" s="1"/>
      <c r="B11345" s="1"/>
      <c r="D11345" s="1"/>
      <c r="E11345" s="1"/>
      <c r="F11345" s="1"/>
      <c r="M11345" s="1"/>
      <c r="N11345" s="1"/>
    </row>
    <row r="11346" spans="1:14">
      <c r="A11346" s="1"/>
      <c r="B11346" s="1"/>
      <c r="D11346" s="1"/>
      <c r="E11346" s="1"/>
      <c r="F11346" s="1"/>
      <c r="M11346" s="1"/>
      <c r="N11346" s="1"/>
    </row>
    <row r="11347" spans="1:14">
      <c r="A11347" s="1"/>
      <c r="B11347" s="1"/>
      <c r="D11347" s="1"/>
      <c r="E11347" s="1"/>
      <c r="F11347" s="1"/>
      <c r="M11347" s="1"/>
      <c r="N11347" s="1"/>
    </row>
    <row r="11348" spans="1:14">
      <c r="A11348" s="1"/>
      <c r="B11348" s="1"/>
      <c r="D11348" s="1"/>
      <c r="E11348" s="1"/>
      <c r="F11348" s="1"/>
      <c r="M11348" s="1"/>
      <c r="N11348" s="1"/>
    </row>
    <row r="11349" spans="1:14">
      <c r="A11349" s="1"/>
      <c r="B11349" s="1"/>
      <c r="D11349" s="1"/>
      <c r="E11349" s="1"/>
      <c r="F11349" s="1"/>
      <c r="M11349" s="1"/>
      <c r="N11349" s="1"/>
    </row>
    <row r="11350" spans="1:14">
      <c r="A11350" s="1"/>
      <c r="B11350" s="1"/>
      <c r="D11350" s="1"/>
      <c r="E11350" s="1"/>
      <c r="F11350" s="1"/>
      <c r="M11350" s="1"/>
      <c r="N11350" s="1"/>
    </row>
    <row r="11351" spans="1:14">
      <c r="A11351" s="1"/>
      <c r="B11351" s="1"/>
      <c r="D11351" s="1"/>
      <c r="E11351" s="1"/>
      <c r="F11351" s="1"/>
      <c r="M11351" s="1"/>
      <c r="N11351" s="1"/>
    </row>
    <row r="11352" spans="1:14">
      <c r="A11352" s="1"/>
      <c r="B11352" s="1"/>
      <c r="D11352" s="1"/>
      <c r="E11352" s="1"/>
      <c r="F11352" s="1"/>
      <c r="M11352" s="1"/>
      <c r="N11352" s="1"/>
    </row>
    <row r="11353" spans="1:14">
      <c r="A11353" s="1"/>
      <c r="B11353" s="1"/>
      <c r="D11353" s="1"/>
      <c r="E11353" s="1"/>
      <c r="F11353" s="1"/>
      <c r="M11353" s="1"/>
      <c r="N11353" s="1"/>
    </row>
    <row r="11354" spans="1:14">
      <c r="A11354" s="1"/>
      <c r="B11354" s="1"/>
      <c r="D11354" s="1"/>
      <c r="E11354" s="1"/>
      <c r="F11354" s="1"/>
      <c r="M11354" s="1"/>
      <c r="N11354" s="1"/>
    </row>
    <row r="11355" spans="1:14">
      <c r="A11355" s="1"/>
      <c r="B11355" s="1"/>
      <c r="D11355" s="1"/>
      <c r="E11355" s="1"/>
      <c r="F11355" s="1"/>
      <c r="M11355" s="1"/>
      <c r="N11355" s="1"/>
    </row>
    <row r="11356" spans="1:14">
      <c r="A11356" s="1"/>
      <c r="B11356" s="1"/>
      <c r="D11356" s="1"/>
      <c r="E11356" s="1"/>
      <c r="F11356" s="1"/>
      <c r="M11356" s="1"/>
      <c r="N11356" s="1"/>
    </row>
    <row r="11357" spans="1:14">
      <c r="A11357" s="1"/>
      <c r="B11357" s="1"/>
      <c r="D11357" s="1"/>
      <c r="E11357" s="1"/>
      <c r="F11357" s="1"/>
      <c r="M11357" s="1"/>
      <c r="N11357" s="1"/>
    </row>
    <row r="11358" spans="1:14">
      <c r="A11358" s="1"/>
      <c r="B11358" s="1"/>
      <c r="D11358" s="1"/>
      <c r="E11358" s="1"/>
      <c r="F11358" s="1"/>
      <c r="M11358" s="1"/>
      <c r="N11358" s="1"/>
    </row>
    <row r="11359" spans="1:14">
      <c r="A11359" s="1"/>
      <c r="B11359" s="1"/>
      <c r="D11359" s="1"/>
      <c r="E11359" s="1"/>
      <c r="F11359" s="1"/>
      <c r="M11359" s="1"/>
      <c r="N11359" s="1"/>
    </row>
    <row r="11360" spans="1:14">
      <c r="A11360" s="1"/>
      <c r="B11360" s="1"/>
      <c r="D11360" s="1"/>
      <c r="E11360" s="1"/>
      <c r="F11360" s="1"/>
      <c r="M11360" s="1"/>
      <c r="N11360" s="1"/>
    </row>
    <row r="11361" spans="1:14">
      <c r="A11361" s="1"/>
      <c r="B11361" s="1"/>
      <c r="D11361" s="1"/>
      <c r="E11361" s="1"/>
      <c r="F11361" s="1"/>
      <c r="M11361" s="1"/>
      <c r="N11361" s="1"/>
    </row>
    <row r="11362" spans="1:14">
      <c r="A11362" s="1"/>
      <c r="B11362" s="1"/>
      <c r="D11362" s="1"/>
      <c r="E11362" s="1"/>
      <c r="F11362" s="1"/>
      <c r="M11362" s="1"/>
      <c r="N11362" s="1"/>
    </row>
    <row r="11363" spans="1:14">
      <c r="A11363" s="1"/>
      <c r="B11363" s="1"/>
      <c r="D11363" s="1"/>
      <c r="E11363" s="1"/>
      <c r="F11363" s="1"/>
      <c r="M11363" s="1"/>
      <c r="N11363" s="1"/>
    </row>
    <row r="11364" spans="1:14">
      <c r="A11364" s="1"/>
      <c r="B11364" s="1"/>
      <c r="D11364" s="1"/>
      <c r="E11364" s="1"/>
      <c r="F11364" s="1"/>
      <c r="M11364" s="1"/>
      <c r="N11364" s="1"/>
    </row>
    <row r="11365" spans="1:14">
      <c r="A11365" s="1"/>
      <c r="B11365" s="1"/>
      <c r="D11365" s="1"/>
      <c r="E11365" s="1"/>
      <c r="F11365" s="1"/>
      <c r="M11365" s="1"/>
      <c r="N11365" s="1"/>
    </row>
    <row r="11366" spans="1:14">
      <c r="A11366" s="1"/>
      <c r="B11366" s="1"/>
      <c r="D11366" s="1"/>
      <c r="E11366" s="1"/>
      <c r="F11366" s="1"/>
      <c r="M11366" s="1"/>
      <c r="N11366" s="1"/>
    </row>
    <row r="11367" spans="1:14">
      <c r="A11367" s="1"/>
      <c r="B11367" s="1"/>
      <c r="D11367" s="1"/>
      <c r="E11367" s="1"/>
      <c r="F11367" s="1"/>
      <c r="M11367" s="1"/>
      <c r="N11367" s="1"/>
    </row>
    <row r="11368" spans="1:14">
      <c r="A11368" s="1"/>
      <c r="B11368" s="1"/>
      <c r="D11368" s="1"/>
      <c r="E11368" s="1"/>
      <c r="F11368" s="1"/>
      <c r="M11368" s="1"/>
      <c r="N11368" s="1"/>
    </row>
    <row r="11369" spans="1:14">
      <c r="A11369" s="1"/>
      <c r="B11369" s="1"/>
      <c r="D11369" s="1"/>
      <c r="E11369" s="1"/>
      <c r="F11369" s="1"/>
      <c r="M11369" s="1"/>
      <c r="N11369" s="1"/>
    </row>
    <row r="11370" spans="1:14">
      <c r="A11370" s="1"/>
      <c r="B11370" s="1"/>
      <c r="D11370" s="1"/>
      <c r="E11370" s="1"/>
      <c r="F11370" s="1"/>
      <c r="M11370" s="1"/>
      <c r="N11370" s="1"/>
    </row>
    <row r="11371" spans="1:14">
      <c r="A11371" s="1"/>
      <c r="B11371" s="1"/>
      <c r="D11371" s="1"/>
      <c r="E11371" s="1"/>
      <c r="F11371" s="1"/>
      <c r="M11371" s="1"/>
      <c r="N11371" s="1"/>
    </row>
    <row r="11372" spans="1:14">
      <c r="A11372" s="1"/>
      <c r="B11372" s="1"/>
      <c r="D11372" s="1"/>
      <c r="E11372" s="1"/>
      <c r="F11372" s="1"/>
      <c r="M11372" s="1"/>
      <c r="N11372" s="1"/>
    </row>
    <row r="11373" spans="1:14">
      <c r="A11373" s="1"/>
      <c r="B11373" s="1"/>
      <c r="D11373" s="1"/>
      <c r="E11373" s="1"/>
      <c r="F11373" s="1"/>
      <c r="M11373" s="1"/>
      <c r="N11373" s="1"/>
    </row>
    <row r="11374" spans="1:14">
      <c r="A11374" s="1"/>
      <c r="B11374" s="1"/>
      <c r="D11374" s="1"/>
      <c r="E11374" s="1"/>
      <c r="F11374" s="1"/>
      <c r="M11374" s="1"/>
      <c r="N11374" s="1"/>
    </row>
    <row r="11375" spans="1:14">
      <c r="A11375" s="1"/>
      <c r="B11375" s="1"/>
      <c r="D11375" s="1"/>
      <c r="E11375" s="1"/>
      <c r="F11375" s="1"/>
      <c r="M11375" s="1"/>
      <c r="N11375" s="1"/>
    </row>
    <row r="11376" spans="1:14">
      <c r="A11376" s="1"/>
      <c r="B11376" s="1"/>
      <c r="D11376" s="1"/>
      <c r="E11376" s="1"/>
      <c r="F11376" s="1"/>
      <c r="M11376" s="1"/>
      <c r="N11376" s="1"/>
    </row>
    <row r="11377" spans="1:14">
      <c r="A11377" s="1"/>
      <c r="B11377" s="1"/>
      <c r="D11377" s="1"/>
      <c r="E11377" s="1"/>
      <c r="F11377" s="1"/>
      <c r="M11377" s="1"/>
      <c r="N11377" s="1"/>
    </row>
    <row r="11378" spans="1:14">
      <c r="A11378" s="1"/>
      <c r="B11378" s="1"/>
      <c r="D11378" s="1"/>
      <c r="E11378" s="1"/>
      <c r="F11378" s="1"/>
      <c r="M11378" s="1"/>
      <c r="N11378" s="1"/>
    </row>
    <row r="11379" spans="1:14">
      <c r="A11379" s="1"/>
      <c r="B11379" s="1"/>
      <c r="D11379" s="1"/>
      <c r="E11379" s="1"/>
      <c r="F11379" s="1"/>
      <c r="M11379" s="1"/>
      <c r="N11379" s="1"/>
    </row>
    <row r="11380" spans="1:14">
      <c r="A11380" s="1"/>
      <c r="B11380" s="1"/>
      <c r="D11380" s="1"/>
      <c r="E11380" s="1"/>
      <c r="F11380" s="1"/>
      <c r="M11380" s="1"/>
      <c r="N11380" s="1"/>
    </row>
    <row r="11381" spans="1:14">
      <c r="A11381" s="1"/>
      <c r="B11381" s="1"/>
      <c r="D11381" s="1"/>
      <c r="E11381" s="1"/>
      <c r="F11381" s="1"/>
      <c r="M11381" s="1"/>
      <c r="N11381" s="1"/>
    </row>
    <row r="11382" spans="1:14">
      <c r="A11382" s="1"/>
      <c r="B11382" s="1"/>
      <c r="D11382" s="1"/>
      <c r="E11382" s="1"/>
      <c r="F11382" s="1"/>
      <c r="M11382" s="1"/>
      <c r="N11382" s="1"/>
    </row>
    <row r="11383" spans="1:14">
      <c r="A11383" s="1"/>
      <c r="B11383" s="1"/>
      <c r="D11383" s="1"/>
      <c r="E11383" s="1"/>
      <c r="F11383" s="1"/>
      <c r="M11383" s="1"/>
      <c r="N11383" s="1"/>
    </row>
    <row r="11384" spans="1:14">
      <c r="A11384" s="1"/>
      <c r="B11384" s="1"/>
      <c r="D11384" s="1"/>
      <c r="E11384" s="1"/>
      <c r="F11384" s="1"/>
      <c r="M11384" s="1"/>
      <c r="N11384" s="1"/>
    </row>
    <row r="11385" spans="1:14">
      <c r="A11385" s="1"/>
      <c r="B11385" s="1"/>
      <c r="D11385" s="1"/>
      <c r="E11385" s="1"/>
      <c r="F11385" s="1"/>
      <c r="M11385" s="1"/>
      <c r="N11385" s="1"/>
    </row>
    <row r="11386" spans="1:14">
      <c r="A11386" s="1"/>
      <c r="B11386" s="1"/>
      <c r="D11386" s="1"/>
      <c r="E11386" s="1"/>
      <c r="F11386" s="1"/>
      <c r="M11386" s="1"/>
      <c r="N11386" s="1"/>
    </row>
    <row r="11387" spans="1:14">
      <c r="A11387" s="1"/>
      <c r="B11387" s="1"/>
      <c r="D11387" s="1"/>
      <c r="E11387" s="1"/>
      <c r="F11387" s="1"/>
      <c r="M11387" s="1"/>
      <c r="N11387" s="1"/>
    </row>
    <row r="11388" spans="1:14">
      <c r="A11388" s="1"/>
      <c r="B11388" s="1"/>
      <c r="D11388" s="1"/>
      <c r="E11388" s="1"/>
      <c r="F11388" s="1"/>
      <c r="M11388" s="1"/>
      <c r="N11388" s="1"/>
    </row>
    <row r="11389" spans="1:14">
      <c r="A11389" s="1"/>
      <c r="B11389" s="1"/>
      <c r="D11389" s="1"/>
      <c r="E11389" s="1"/>
      <c r="F11389" s="1"/>
      <c r="M11389" s="1"/>
      <c r="N11389" s="1"/>
    </row>
    <row r="11390" spans="1:14">
      <c r="A11390" s="1"/>
      <c r="B11390" s="1"/>
      <c r="D11390" s="1"/>
      <c r="E11390" s="1"/>
      <c r="F11390" s="1"/>
      <c r="M11390" s="1"/>
      <c r="N11390" s="1"/>
    </row>
    <row r="11391" spans="1:14">
      <c r="A11391" s="1"/>
      <c r="B11391" s="1"/>
      <c r="D11391" s="1"/>
      <c r="E11391" s="1"/>
      <c r="F11391" s="1"/>
      <c r="M11391" s="1"/>
      <c r="N11391" s="1"/>
    </row>
    <row r="11392" spans="1:14">
      <c r="A11392" s="1"/>
      <c r="B11392" s="1"/>
      <c r="D11392" s="1"/>
      <c r="E11392" s="1"/>
      <c r="F11392" s="1"/>
      <c r="M11392" s="1"/>
      <c r="N11392" s="1"/>
    </row>
    <row r="11393" spans="1:14">
      <c r="A11393" s="1"/>
      <c r="B11393" s="1"/>
      <c r="D11393" s="1"/>
      <c r="E11393" s="1"/>
      <c r="F11393" s="1"/>
      <c r="M11393" s="1"/>
      <c r="N11393" s="1"/>
    </row>
    <row r="11394" spans="1:14">
      <c r="A11394" s="1"/>
      <c r="B11394" s="1"/>
      <c r="D11394" s="1"/>
      <c r="E11394" s="1"/>
      <c r="F11394" s="1"/>
      <c r="M11394" s="1"/>
      <c r="N11394" s="1"/>
    </row>
    <row r="11395" spans="1:14">
      <c r="A11395" s="1"/>
      <c r="B11395" s="1"/>
      <c r="D11395" s="1"/>
      <c r="E11395" s="1"/>
      <c r="F11395" s="1"/>
      <c r="M11395" s="1"/>
      <c r="N11395" s="1"/>
    </row>
    <row r="11396" spans="1:14">
      <c r="A11396" s="1"/>
      <c r="B11396" s="1"/>
      <c r="D11396" s="1"/>
      <c r="E11396" s="1"/>
      <c r="F11396" s="1"/>
      <c r="M11396" s="1"/>
      <c r="N11396" s="1"/>
    </row>
    <row r="11397" spans="1:14">
      <c r="A11397" s="1"/>
      <c r="B11397" s="1"/>
      <c r="D11397" s="1"/>
      <c r="E11397" s="1"/>
      <c r="F11397" s="1"/>
      <c r="M11397" s="1"/>
      <c r="N11397" s="1"/>
    </row>
    <row r="11398" spans="1:14">
      <c r="A11398" s="1"/>
      <c r="B11398" s="1"/>
      <c r="D11398" s="1"/>
      <c r="E11398" s="1"/>
      <c r="F11398" s="1"/>
      <c r="M11398" s="1"/>
      <c r="N11398" s="1"/>
    </row>
    <row r="11399" spans="1:14">
      <c r="A11399" s="1"/>
      <c r="B11399" s="1"/>
      <c r="D11399" s="1"/>
      <c r="E11399" s="1"/>
      <c r="F11399" s="1"/>
      <c r="M11399" s="1"/>
      <c r="N11399" s="1"/>
    </row>
    <row r="11400" spans="1:14">
      <c r="A11400" s="1"/>
      <c r="B11400" s="1"/>
      <c r="D11400" s="1"/>
      <c r="E11400" s="1"/>
      <c r="F11400" s="1"/>
      <c r="M11400" s="1"/>
      <c r="N11400" s="1"/>
    </row>
    <row r="11401" spans="1:14">
      <c r="A11401" s="1"/>
      <c r="B11401" s="1"/>
      <c r="D11401" s="1"/>
      <c r="E11401" s="1"/>
      <c r="F11401" s="1"/>
      <c r="M11401" s="1"/>
      <c r="N11401" s="1"/>
    </row>
    <row r="11402" spans="1:14">
      <c r="A11402" s="1"/>
      <c r="B11402" s="1"/>
      <c r="D11402" s="1"/>
      <c r="E11402" s="1"/>
      <c r="F11402" s="1"/>
      <c r="M11402" s="1"/>
      <c r="N11402" s="1"/>
    </row>
    <row r="11403" spans="1:14">
      <c r="A11403" s="1"/>
      <c r="B11403" s="1"/>
      <c r="D11403" s="1"/>
      <c r="E11403" s="1"/>
      <c r="F11403" s="1"/>
      <c r="M11403" s="1"/>
      <c r="N11403" s="1"/>
    </row>
    <row r="11404" spans="1:14">
      <c r="A11404" s="1"/>
      <c r="B11404" s="1"/>
      <c r="D11404" s="1"/>
      <c r="E11404" s="1"/>
      <c r="F11404" s="1"/>
      <c r="M11404" s="1"/>
      <c r="N11404" s="1"/>
    </row>
    <row r="11405" spans="1:14">
      <c r="A11405" s="1"/>
      <c r="B11405" s="1"/>
      <c r="D11405" s="1"/>
      <c r="E11405" s="1"/>
      <c r="F11405" s="1"/>
      <c r="M11405" s="1"/>
      <c r="N11405" s="1"/>
    </row>
    <row r="11406" spans="1:14">
      <c r="A11406" s="1"/>
      <c r="B11406" s="1"/>
      <c r="D11406" s="1"/>
      <c r="E11406" s="1"/>
      <c r="F11406" s="1"/>
      <c r="M11406" s="1"/>
      <c r="N11406" s="1"/>
    </row>
    <row r="11407" spans="1:14">
      <c r="A11407" s="1"/>
      <c r="B11407" s="1"/>
      <c r="D11407" s="1"/>
      <c r="E11407" s="1"/>
      <c r="F11407" s="1"/>
      <c r="M11407" s="1"/>
      <c r="N11407" s="1"/>
    </row>
    <row r="11408" spans="1:14">
      <c r="A11408" s="1"/>
      <c r="B11408" s="1"/>
      <c r="D11408" s="1"/>
      <c r="E11408" s="1"/>
      <c r="F11408" s="1"/>
      <c r="M11408" s="1"/>
      <c r="N11408" s="1"/>
    </row>
    <row r="11409" spans="1:14">
      <c r="A11409" s="1"/>
      <c r="B11409" s="1"/>
      <c r="D11409" s="1"/>
      <c r="E11409" s="1"/>
      <c r="F11409" s="1"/>
      <c r="M11409" s="1"/>
      <c r="N11409" s="1"/>
    </row>
    <row r="11410" spans="1:14">
      <c r="A11410" s="1"/>
      <c r="B11410" s="1"/>
      <c r="D11410" s="1"/>
      <c r="E11410" s="1"/>
      <c r="F11410" s="1"/>
      <c r="M11410" s="1"/>
      <c r="N11410" s="1"/>
    </row>
    <row r="11411" spans="1:14">
      <c r="A11411" s="1"/>
      <c r="B11411" s="1"/>
      <c r="D11411" s="1"/>
      <c r="E11411" s="1"/>
      <c r="F11411" s="1"/>
      <c r="M11411" s="1"/>
      <c r="N11411" s="1"/>
    </row>
    <row r="11412" spans="1:14">
      <c r="A11412" s="1"/>
      <c r="B11412" s="1"/>
      <c r="D11412" s="1"/>
      <c r="E11412" s="1"/>
      <c r="F11412" s="1"/>
      <c r="M11412" s="1"/>
      <c r="N11412" s="1"/>
    </row>
    <row r="11413" spans="1:14">
      <c r="A11413" s="1"/>
      <c r="B11413" s="1"/>
      <c r="D11413" s="1"/>
      <c r="E11413" s="1"/>
      <c r="F11413" s="1"/>
      <c r="M11413" s="1"/>
      <c r="N11413" s="1"/>
    </row>
    <row r="11414" spans="1:14">
      <c r="A11414" s="1"/>
      <c r="B11414" s="1"/>
      <c r="D11414" s="1"/>
      <c r="E11414" s="1"/>
      <c r="F11414" s="1"/>
      <c r="M11414" s="1"/>
      <c r="N11414" s="1"/>
    </row>
    <row r="11415" spans="1:14">
      <c r="A11415" s="1"/>
      <c r="B11415" s="1"/>
      <c r="D11415" s="1"/>
      <c r="E11415" s="1"/>
      <c r="F11415" s="1"/>
      <c r="M11415" s="1"/>
      <c r="N11415" s="1"/>
    </row>
    <row r="11416" spans="1:14">
      <c r="A11416" s="1"/>
      <c r="B11416" s="1"/>
      <c r="D11416" s="1"/>
      <c r="E11416" s="1"/>
      <c r="F11416" s="1"/>
      <c r="M11416" s="1"/>
      <c r="N11416" s="1"/>
    </row>
    <row r="11417" spans="1:14">
      <c r="A11417" s="1"/>
      <c r="B11417" s="1"/>
      <c r="D11417" s="1"/>
      <c r="E11417" s="1"/>
      <c r="F11417" s="1"/>
      <c r="M11417" s="1"/>
      <c r="N11417" s="1"/>
    </row>
    <row r="11418" spans="1:14">
      <c r="A11418" s="1"/>
      <c r="B11418" s="1"/>
      <c r="D11418" s="1"/>
      <c r="E11418" s="1"/>
      <c r="F11418" s="1"/>
      <c r="M11418" s="1"/>
      <c r="N11418" s="1"/>
    </row>
    <row r="11419" spans="1:14">
      <c r="A11419" s="1"/>
      <c r="B11419" s="1"/>
      <c r="D11419" s="1"/>
      <c r="E11419" s="1"/>
      <c r="F11419" s="1"/>
      <c r="M11419" s="1"/>
      <c r="N11419" s="1"/>
    </row>
    <row r="11420" spans="1:14">
      <c r="A11420" s="1"/>
      <c r="B11420" s="1"/>
      <c r="D11420" s="1"/>
      <c r="E11420" s="1"/>
      <c r="F11420" s="1"/>
      <c r="M11420" s="1"/>
      <c r="N11420" s="1"/>
    </row>
    <row r="11421" spans="1:14">
      <c r="A11421" s="1"/>
      <c r="B11421" s="1"/>
      <c r="D11421" s="1"/>
      <c r="E11421" s="1"/>
      <c r="F11421" s="1"/>
      <c r="M11421" s="1"/>
      <c r="N11421" s="1"/>
    </row>
    <row r="11422" spans="1:14">
      <c r="A11422" s="1"/>
      <c r="B11422" s="1"/>
      <c r="D11422" s="1"/>
      <c r="E11422" s="1"/>
      <c r="F11422" s="1"/>
      <c r="M11422" s="1"/>
      <c r="N11422" s="1"/>
    </row>
    <row r="11423" spans="1:14">
      <c r="A11423" s="1"/>
      <c r="B11423" s="1"/>
      <c r="D11423" s="1"/>
      <c r="E11423" s="1"/>
      <c r="F11423" s="1"/>
      <c r="M11423" s="1"/>
      <c r="N11423" s="1"/>
    </row>
    <row r="11424" spans="1:14">
      <c r="A11424" s="1"/>
      <c r="B11424" s="1"/>
      <c r="D11424" s="1"/>
      <c r="E11424" s="1"/>
      <c r="F11424" s="1"/>
      <c r="M11424" s="1"/>
      <c r="N11424" s="1"/>
    </row>
    <row r="11425" spans="1:14">
      <c r="A11425" s="1"/>
      <c r="B11425" s="1"/>
      <c r="D11425" s="1"/>
      <c r="E11425" s="1"/>
      <c r="F11425" s="1"/>
      <c r="M11425" s="1"/>
      <c r="N11425" s="1"/>
    </row>
    <row r="11426" spans="1:14">
      <c r="A11426" s="1"/>
      <c r="B11426" s="1"/>
      <c r="D11426" s="1"/>
      <c r="E11426" s="1"/>
      <c r="F11426" s="1"/>
      <c r="M11426" s="1"/>
      <c r="N11426" s="1"/>
    </row>
    <row r="11427" spans="1:14">
      <c r="A11427" s="1"/>
      <c r="B11427" s="1"/>
      <c r="D11427" s="1"/>
      <c r="E11427" s="1"/>
      <c r="F11427" s="1"/>
      <c r="M11427" s="1"/>
      <c r="N11427" s="1"/>
    </row>
    <row r="11428" spans="1:14">
      <c r="A11428" s="1"/>
      <c r="B11428" s="1"/>
      <c r="D11428" s="1"/>
      <c r="E11428" s="1"/>
      <c r="F11428" s="1"/>
      <c r="M11428" s="1"/>
      <c r="N11428" s="1"/>
    </row>
    <row r="11429" spans="1:14">
      <c r="A11429" s="1"/>
      <c r="B11429" s="1"/>
      <c r="D11429" s="1"/>
      <c r="E11429" s="1"/>
      <c r="F11429" s="1"/>
      <c r="M11429" s="1"/>
      <c r="N11429" s="1"/>
    </row>
    <row r="11430" spans="1:14">
      <c r="A11430" s="1"/>
      <c r="B11430" s="1"/>
      <c r="D11430" s="1"/>
      <c r="E11430" s="1"/>
      <c r="F11430" s="1"/>
      <c r="M11430" s="1"/>
      <c r="N11430" s="1"/>
    </row>
    <row r="11431" spans="1:14">
      <c r="A11431" s="1"/>
      <c r="B11431" s="1"/>
      <c r="D11431" s="1"/>
      <c r="E11431" s="1"/>
      <c r="F11431" s="1"/>
      <c r="M11431" s="1"/>
      <c r="N11431" s="1"/>
    </row>
    <row r="11432" spans="1:14">
      <c r="A11432" s="1"/>
      <c r="B11432" s="1"/>
      <c r="D11432" s="1"/>
      <c r="E11432" s="1"/>
      <c r="F11432" s="1"/>
      <c r="M11432" s="1"/>
      <c r="N11432" s="1"/>
    </row>
    <row r="11433" spans="1:14">
      <c r="A11433" s="1"/>
      <c r="B11433" s="1"/>
      <c r="D11433" s="1"/>
      <c r="E11433" s="1"/>
      <c r="F11433" s="1"/>
      <c r="M11433" s="1"/>
      <c r="N11433" s="1"/>
    </row>
    <row r="11434" spans="1:14">
      <c r="A11434" s="1"/>
      <c r="B11434" s="1"/>
      <c r="D11434" s="1"/>
      <c r="E11434" s="1"/>
      <c r="F11434" s="1"/>
      <c r="M11434" s="1"/>
      <c r="N11434" s="1"/>
    </row>
    <row r="11435" spans="1:14">
      <c r="A11435" s="1"/>
      <c r="B11435" s="1"/>
      <c r="D11435" s="1"/>
      <c r="E11435" s="1"/>
      <c r="F11435" s="1"/>
      <c r="M11435" s="1"/>
      <c r="N11435" s="1"/>
    </row>
    <row r="11436" spans="1:14">
      <c r="A11436" s="1"/>
      <c r="B11436" s="1"/>
      <c r="D11436" s="1"/>
      <c r="E11436" s="1"/>
      <c r="F11436" s="1"/>
      <c r="M11436" s="1"/>
      <c r="N11436" s="1"/>
    </row>
    <row r="11437" spans="1:14">
      <c r="A11437" s="1"/>
      <c r="B11437" s="1"/>
      <c r="D11437" s="1"/>
      <c r="E11437" s="1"/>
      <c r="F11437" s="1"/>
      <c r="M11437" s="1"/>
      <c r="N11437" s="1"/>
    </row>
    <row r="11438" spans="1:14">
      <c r="A11438" s="1"/>
      <c r="B11438" s="1"/>
      <c r="D11438" s="1"/>
      <c r="E11438" s="1"/>
      <c r="F11438" s="1"/>
      <c r="M11438" s="1"/>
      <c r="N11438" s="1"/>
    </row>
    <row r="11439" spans="1:14">
      <c r="A11439" s="1"/>
      <c r="B11439" s="1"/>
      <c r="D11439" s="1"/>
      <c r="E11439" s="1"/>
      <c r="F11439" s="1"/>
      <c r="M11439" s="1"/>
      <c r="N11439" s="1"/>
    </row>
    <row r="11440" spans="1:14">
      <c r="A11440" s="1"/>
      <c r="B11440" s="1"/>
      <c r="D11440" s="1"/>
      <c r="E11440" s="1"/>
      <c r="F11440" s="1"/>
      <c r="M11440" s="1"/>
      <c r="N11440" s="1"/>
    </row>
    <row r="11441" spans="1:14">
      <c r="A11441" s="1"/>
      <c r="B11441" s="1"/>
      <c r="D11441" s="1"/>
      <c r="E11441" s="1"/>
      <c r="F11441" s="1"/>
      <c r="M11441" s="1"/>
      <c r="N11441" s="1"/>
    </row>
    <row r="11442" spans="1:14">
      <c r="A11442" s="1"/>
      <c r="B11442" s="1"/>
      <c r="D11442" s="1"/>
      <c r="E11442" s="1"/>
      <c r="F11442" s="1"/>
      <c r="M11442" s="1"/>
      <c r="N11442" s="1"/>
    </row>
    <row r="11443" spans="1:14">
      <c r="A11443" s="1"/>
      <c r="B11443" s="1"/>
      <c r="D11443" s="1"/>
      <c r="E11443" s="1"/>
      <c r="F11443" s="1"/>
      <c r="M11443" s="1"/>
      <c r="N11443" s="1"/>
    </row>
    <row r="11444" spans="1:14">
      <c r="A11444" s="1"/>
      <c r="B11444" s="1"/>
      <c r="D11444" s="1"/>
      <c r="E11444" s="1"/>
      <c r="F11444" s="1"/>
      <c r="M11444" s="1"/>
      <c r="N11444" s="1"/>
    </row>
    <row r="11445" spans="1:14">
      <c r="A11445" s="1"/>
      <c r="B11445" s="1"/>
      <c r="D11445" s="1"/>
      <c r="E11445" s="1"/>
      <c r="F11445" s="1"/>
      <c r="M11445" s="1"/>
      <c r="N11445" s="1"/>
    </row>
    <row r="11446" spans="1:14">
      <c r="A11446" s="1"/>
      <c r="B11446" s="1"/>
      <c r="D11446" s="1"/>
      <c r="E11446" s="1"/>
      <c r="F11446" s="1"/>
      <c r="M11446" s="1"/>
      <c r="N11446" s="1"/>
    </row>
    <row r="11447" spans="1:14">
      <c r="A11447" s="1"/>
      <c r="B11447" s="1"/>
      <c r="D11447" s="1"/>
      <c r="E11447" s="1"/>
      <c r="F11447" s="1"/>
      <c r="M11447" s="1"/>
      <c r="N11447" s="1"/>
    </row>
    <row r="11448" spans="1:14">
      <c r="A11448" s="1"/>
      <c r="B11448" s="1"/>
      <c r="D11448" s="1"/>
      <c r="E11448" s="1"/>
      <c r="F11448" s="1"/>
      <c r="M11448" s="1"/>
      <c r="N11448" s="1"/>
    </row>
    <row r="11449" spans="1:14">
      <c r="A11449" s="1"/>
      <c r="B11449" s="1"/>
      <c r="D11449" s="1"/>
      <c r="E11449" s="1"/>
      <c r="F11449" s="1"/>
      <c r="M11449" s="1"/>
      <c r="N11449" s="1"/>
    </row>
    <row r="11450" spans="1:14">
      <c r="A11450" s="1"/>
      <c r="B11450" s="1"/>
      <c r="D11450" s="1"/>
      <c r="E11450" s="1"/>
      <c r="F11450" s="1"/>
      <c r="M11450" s="1"/>
      <c r="N11450" s="1"/>
    </row>
    <row r="11451" spans="1:14">
      <c r="A11451" s="1"/>
      <c r="B11451" s="1"/>
      <c r="D11451" s="1"/>
      <c r="E11451" s="1"/>
      <c r="F11451" s="1"/>
      <c r="M11451" s="1"/>
      <c r="N11451" s="1"/>
    </row>
    <row r="11452" spans="1:14">
      <c r="A11452" s="1"/>
      <c r="B11452" s="1"/>
      <c r="D11452" s="1"/>
      <c r="E11452" s="1"/>
      <c r="F11452" s="1"/>
      <c r="M11452" s="1"/>
      <c r="N11452" s="1"/>
    </row>
    <row r="11453" spans="1:14">
      <c r="A11453" s="1"/>
      <c r="B11453" s="1"/>
      <c r="D11453" s="1"/>
      <c r="E11453" s="1"/>
      <c r="F11453" s="1"/>
      <c r="M11453" s="1"/>
      <c r="N11453" s="1"/>
    </row>
    <row r="11454" spans="1:14">
      <c r="A11454" s="1"/>
      <c r="B11454" s="1"/>
      <c r="D11454" s="1"/>
      <c r="E11454" s="1"/>
      <c r="F11454" s="1"/>
      <c r="M11454" s="1"/>
      <c r="N11454" s="1"/>
    </row>
    <row r="11455" spans="1:14">
      <c r="A11455" s="1"/>
      <c r="B11455" s="1"/>
      <c r="D11455" s="1"/>
      <c r="E11455" s="1"/>
      <c r="F11455" s="1"/>
      <c r="M11455" s="1"/>
      <c r="N11455" s="1"/>
    </row>
    <row r="11456" spans="1:14">
      <c r="A11456" s="1"/>
      <c r="B11456" s="1"/>
      <c r="D11456" s="1"/>
      <c r="E11456" s="1"/>
      <c r="F11456" s="1"/>
      <c r="M11456" s="1"/>
      <c r="N11456" s="1"/>
    </row>
    <row r="11457" spans="1:14">
      <c r="A11457" s="1"/>
      <c r="B11457" s="1"/>
      <c r="D11457" s="1"/>
      <c r="E11457" s="1"/>
      <c r="F11457" s="1"/>
      <c r="M11457" s="1"/>
      <c r="N11457" s="1"/>
    </row>
    <row r="11458" spans="1:14">
      <c r="A11458" s="1"/>
      <c r="B11458" s="1"/>
      <c r="D11458" s="1"/>
      <c r="E11458" s="1"/>
      <c r="F11458" s="1"/>
      <c r="M11458" s="1"/>
      <c r="N11458" s="1"/>
    </row>
    <row r="11459" spans="1:14">
      <c r="A11459" s="1"/>
      <c r="B11459" s="1"/>
      <c r="D11459" s="1"/>
      <c r="E11459" s="1"/>
      <c r="F11459" s="1"/>
      <c r="M11459" s="1"/>
      <c r="N11459" s="1"/>
    </row>
    <row r="11460" spans="1:14">
      <c r="A11460" s="1"/>
      <c r="B11460" s="1"/>
      <c r="D11460" s="1"/>
      <c r="E11460" s="1"/>
      <c r="F11460" s="1"/>
      <c r="M11460" s="1"/>
      <c r="N11460" s="1"/>
    </row>
    <row r="11461" spans="1:14">
      <c r="A11461" s="1"/>
      <c r="B11461" s="1"/>
      <c r="D11461" s="1"/>
      <c r="E11461" s="1"/>
      <c r="F11461" s="1"/>
      <c r="M11461" s="1"/>
      <c r="N11461" s="1"/>
    </row>
    <row r="11462" spans="1:14">
      <c r="A11462" s="1"/>
      <c r="B11462" s="1"/>
      <c r="D11462" s="1"/>
      <c r="E11462" s="1"/>
      <c r="F11462" s="1"/>
      <c r="M11462" s="1"/>
      <c r="N11462" s="1"/>
    </row>
    <row r="11463" spans="1:14">
      <c r="A11463" s="1"/>
      <c r="B11463" s="1"/>
      <c r="D11463" s="1"/>
      <c r="E11463" s="1"/>
      <c r="F11463" s="1"/>
      <c r="M11463" s="1"/>
      <c r="N11463" s="1"/>
    </row>
    <row r="11464" spans="1:14">
      <c r="A11464" s="1"/>
      <c r="B11464" s="1"/>
      <c r="D11464" s="1"/>
      <c r="E11464" s="1"/>
      <c r="F11464" s="1"/>
      <c r="M11464" s="1"/>
      <c r="N11464" s="1"/>
    </row>
    <row r="11465" spans="1:14">
      <c r="A11465" s="1"/>
      <c r="B11465" s="1"/>
      <c r="D11465" s="1"/>
      <c r="E11465" s="1"/>
      <c r="F11465" s="1"/>
      <c r="M11465" s="1"/>
      <c r="N11465" s="1"/>
    </row>
    <row r="11466" spans="1:14">
      <c r="A11466" s="1"/>
      <c r="B11466" s="1"/>
      <c r="D11466" s="1"/>
      <c r="E11466" s="1"/>
      <c r="F11466" s="1"/>
      <c r="M11466" s="1"/>
      <c r="N11466" s="1"/>
    </row>
    <row r="11467" spans="1:14">
      <c r="A11467" s="1"/>
      <c r="B11467" s="1"/>
      <c r="D11467" s="1"/>
      <c r="E11467" s="1"/>
      <c r="F11467" s="1"/>
      <c r="M11467" s="1"/>
      <c r="N11467" s="1"/>
    </row>
    <row r="11468" spans="1:14">
      <c r="A11468" s="1"/>
      <c r="B11468" s="1"/>
      <c r="D11468" s="1"/>
      <c r="E11468" s="1"/>
      <c r="F11468" s="1"/>
      <c r="M11468" s="1"/>
      <c r="N11468" s="1"/>
    </row>
    <row r="11469" spans="1:14">
      <c r="A11469" s="1"/>
      <c r="B11469" s="1"/>
      <c r="D11469" s="1"/>
      <c r="E11469" s="1"/>
      <c r="F11469" s="1"/>
      <c r="M11469" s="1"/>
      <c r="N11469" s="1"/>
    </row>
    <row r="11470" spans="1:14">
      <c r="A11470" s="1"/>
      <c r="B11470" s="1"/>
      <c r="D11470" s="1"/>
      <c r="E11470" s="1"/>
      <c r="F11470" s="1"/>
      <c r="M11470" s="1"/>
      <c r="N11470" s="1"/>
    </row>
    <row r="11471" spans="1:14">
      <c r="A11471" s="1"/>
      <c r="B11471" s="1"/>
      <c r="D11471" s="1"/>
      <c r="E11471" s="1"/>
      <c r="F11471" s="1"/>
      <c r="M11471" s="1"/>
      <c r="N11471" s="1"/>
    </row>
    <row r="11472" spans="1:14">
      <c r="A11472" s="1"/>
      <c r="B11472" s="1"/>
      <c r="D11472" s="1"/>
      <c r="E11472" s="1"/>
      <c r="F11472" s="1"/>
      <c r="M11472" s="1"/>
      <c r="N11472" s="1"/>
    </row>
    <row r="11473" spans="1:14">
      <c r="A11473" s="1"/>
      <c r="B11473" s="1"/>
      <c r="D11473" s="1"/>
      <c r="E11473" s="1"/>
      <c r="F11473" s="1"/>
      <c r="M11473" s="1"/>
      <c r="N11473" s="1"/>
    </row>
    <row r="11474" spans="1:14">
      <c r="A11474" s="1"/>
      <c r="B11474" s="1"/>
      <c r="D11474" s="1"/>
      <c r="E11474" s="1"/>
      <c r="F11474" s="1"/>
      <c r="M11474" s="1"/>
      <c r="N11474" s="1"/>
    </row>
    <row r="11475" spans="1:14">
      <c r="A11475" s="1"/>
      <c r="B11475" s="1"/>
      <c r="D11475" s="1"/>
      <c r="E11475" s="1"/>
      <c r="F11475" s="1"/>
      <c r="M11475" s="1"/>
      <c r="N11475" s="1"/>
    </row>
    <row r="11476" spans="1:14">
      <c r="A11476" s="1"/>
      <c r="B11476" s="1"/>
      <c r="D11476" s="1"/>
      <c r="E11476" s="1"/>
      <c r="F11476" s="1"/>
      <c r="M11476" s="1"/>
      <c r="N11476" s="1"/>
    </row>
    <row r="11477" spans="1:14">
      <c r="A11477" s="1"/>
      <c r="B11477" s="1"/>
      <c r="D11477" s="1"/>
      <c r="E11477" s="1"/>
      <c r="F11477" s="1"/>
      <c r="M11477" s="1"/>
      <c r="N11477" s="1"/>
    </row>
    <row r="11478" spans="1:14">
      <c r="A11478" s="1"/>
      <c r="B11478" s="1"/>
      <c r="D11478" s="1"/>
      <c r="E11478" s="1"/>
      <c r="F11478" s="1"/>
      <c r="M11478" s="1"/>
      <c r="N11478" s="1"/>
    </row>
    <row r="11479" spans="1:14">
      <c r="A11479" s="1"/>
      <c r="B11479" s="1"/>
      <c r="D11479" s="1"/>
      <c r="E11479" s="1"/>
      <c r="F11479" s="1"/>
      <c r="M11479" s="1"/>
      <c r="N11479" s="1"/>
    </row>
    <row r="11480" spans="1:14">
      <c r="A11480" s="1"/>
      <c r="B11480" s="1"/>
      <c r="D11480" s="1"/>
      <c r="E11480" s="1"/>
      <c r="F11480" s="1"/>
      <c r="M11480" s="1"/>
      <c r="N11480" s="1"/>
    </row>
    <row r="11481" spans="1:14">
      <c r="A11481" s="1"/>
      <c r="B11481" s="1"/>
      <c r="D11481" s="1"/>
      <c r="E11481" s="1"/>
      <c r="F11481" s="1"/>
      <c r="M11481" s="1"/>
      <c r="N11481" s="1"/>
    </row>
    <row r="11482" spans="1:14">
      <c r="A11482" s="1"/>
      <c r="B11482" s="1"/>
      <c r="D11482" s="1"/>
      <c r="E11482" s="1"/>
      <c r="F11482" s="1"/>
      <c r="M11482" s="1"/>
      <c r="N11482" s="1"/>
    </row>
    <row r="11483" spans="1:14">
      <c r="A11483" s="1"/>
      <c r="B11483" s="1"/>
      <c r="D11483" s="1"/>
      <c r="E11483" s="1"/>
      <c r="F11483" s="1"/>
      <c r="M11483" s="1"/>
      <c r="N11483" s="1"/>
    </row>
    <row r="11484" spans="1:14">
      <c r="A11484" s="1"/>
      <c r="B11484" s="1"/>
      <c r="D11484" s="1"/>
      <c r="E11484" s="1"/>
      <c r="F11484" s="1"/>
      <c r="M11484" s="1"/>
      <c r="N11484" s="1"/>
    </row>
    <row r="11485" spans="1:14">
      <c r="A11485" s="1"/>
      <c r="B11485" s="1"/>
      <c r="D11485" s="1"/>
      <c r="E11485" s="1"/>
      <c r="F11485" s="1"/>
      <c r="M11485" s="1"/>
      <c r="N11485" s="1"/>
    </row>
    <row r="11486" spans="1:14">
      <c r="A11486" s="1"/>
      <c r="B11486" s="1"/>
      <c r="D11486" s="1"/>
      <c r="E11486" s="1"/>
      <c r="F11486" s="1"/>
      <c r="M11486" s="1"/>
      <c r="N11486" s="1"/>
    </row>
    <row r="11487" spans="1:14">
      <c r="A11487" s="1"/>
      <c r="B11487" s="1"/>
      <c r="D11487" s="1"/>
      <c r="E11487" s="1"/>
      <c r="F11487" s="1"/>
      <c r="M11487" s="1"/>
      <c r="N11487" s="1"/>
    </row>
    <row r="11488" spans="1:14">
      <c r="A11488" s="1"/>
      <c r="B11488" s="1"/>
      <c r="D11488" s="1"/>
      <c r="E11488" s="1"/>
      <c r="F11488" s="1"/>
      <c r="M11488" s="1"/>
      <c r="N11488" s="1"/>
    </row>
    <row r="11489" spans="1:14">
      <c r="A11489" s="1"/>
      <c r="B11489" s="1"/>
      <c r="D11489" s="1"/>
      <c r="E11489" s="1"/>
      <c r="F11489" s="1"/>
      <c r="M11489" s="1"/>
      <c r="N11489" s="1"/>
    </row>
    <row r="11490" spans="1:14">
      <c r="A11490" s="1"/>
      <c r="B11490" s="1"/>
      <c r="D11490" s="1"/>
      <c r="E11490" s="1"/>
      <c r="F11490" s="1"/>
      <c r="M11490" s="1"/>
      <c r="N11490" s="1"/>
    </row>
    <row r="11491" spans="1:14">
      <c r="A11491" s="1"/>
      <c r="B11491" s="1"/>
      <c r="D11491" s="1"/>
      <c r="E11491" s="1"/>
      <c r="F11491" s="1"/>
      <c r="M11491" s="1"/>
      <c r="N11491" s="1"/>
    </row>
    <row r="11492" spans="1:14">
      <c r="A11492" s="1"/>
      <c r="B11492" s="1"/>
      <c r="D11492" s="1"/>
      <c r="E11492" s="1"/>
      <c r="F11492" s="1"/>
      <c r="M11492" s="1"/>
      <c r="N11492" s="1"/>
    </row>
    <row r="11493" spans="1:14">
      <c r="A11493" s="1"/>
      <c r="B11493" s="1"/>
      <c r="D11493" s="1"/>
      <c r="E11493" s="1"/>
      <c r="F11493" s="1"/>
      <c r="M11493" s="1"/>
      <c r="N11493" s="1"/>
    </row>
    <row r="11494" spans="1:14">
      <c r="A11494" s="1"/>
      <c r="B11494" s="1"/>
      <c r="D11494" s="1"/>
      <c r="E11494" s="1"/>
      <c r="F11494" s="1"/>
      <c r="M11494" s="1"/>
      <c r="N11494" s="1"/>
    </row>
    <row r="11495" spans="1:14">
      <c r="A11495" s="1"/>
      <c r="B11495" s="1"/>
      <c r="D11495" s="1"/>
      <c r="E11495" s="1"/>
      <c r="F11495" s="1"/>
      <c r="M11495" s="1"/>
      <c r="N11495" s="1"/>
    </row>
    <row r="11496" spans="1:14">
      <c r="A11496" s="1"/>
      <c r="B11496" s="1"/>
      <c r="D11496" s="1"/>
      <c r="E11496" s="1"/>
      <c r="F11496" s="1"/>
      <c r="M11496" s="1"/>
      <c r="N11496" s="1"/>
    </row>
    <row r="11497" spans="1:14">
      <c r="A11497" s="1"/>
      <c r="B11497" s="1"/>
      <c r="D11497" s="1"/>
      <c r="E11497" s="1"/>
      <c r="F11497" s="1"/>
      <c r="M11497" s="1"/>
      <c r="N11497" s="1"/>
    </row>
    <row r="11498" spans="1:14">
      <c r="A11498" s="1"/>
      <c r="B11498" s="1"/>
      <c r="D11498" s="1"/>
      <c r="E11498" s="1"/>
      <c r="F11498" s="1"/>
      <c r="M11498" s="1"/>
      <c r="N11498" s="1"/>
    </row>
    <row r="11499" spans="1:14">
      <c r="A11499" s="1"/>
      <c r="B11499" s="1"/>
      <c r="D11499" s="1"/>
      <c r="E11499" s="1"/>
      <c r="F11499" s="1"/>
      <c r="M11499" s="1"/>
      <c r="N11499" s="1"/>
    </row>
    <row r="11500" spans="1:14">
      <c r="A11500" s="1"/>
      <c r="B11500" s="1"/>
      <c r="D11500" s="1"/>
      <c r="E11500" s="1"/>
      <c r="F11500" s="1"/>
      <c r="M11500" s="1"/>
      <c r="N11500" s="1"/>
    </row>
    <row r="11501" spans="1:14">
      <c r="A11501" s="1"/>
      <c r="B11501" s="1"/>
      <c r="D11501" s="1"/>
      <c r="E11501" s="1"/>
      <c r="F11501" s="1"/>
      <c r="M11501" s="1"/>
      <c r="N11501" s="1"/>
    </row>
    <row r="11502" spans="1:14">
      <c r="A11502" s="1"/>
      <c r="B11502" s="1"/>
      <c r="D11502" s="1"/>
      <c r="E11502" s="1"/>
      <c r="F11502" s="1"/>
      <c r="M11502" s="1"/>
      <c r="N11502" s="1"/>
    </row>
    <row r="11503" spans="1:14">
      <c r="A11503" s="1"/>
      <c r="B11503" s="1"/>
      <c r="D11503" s="1"/>
      <c r="E11503" s="1"/>
      <c r="F11503" s="1"/>
      <c r="M11503" s="1"/>
      <c r="N11503" s="1"/>
    </row>
    <row r="11504" spans="1:14">
      <c r="A11504" s="1"/>
      <c r="B11504" s="1"/>
      <c r="D11504" s="1"/>
      <c r="E11504" s="1"/>
      <c r="F11504" s="1"/>
      <c r="M11504" s="1"/>
      <c r="N11504" s="1"/>
    </row>
    <row r="11505" spans="1:14">
      <c r="A11505" s="1"/>
      <c r="B11505" s="1"/>
      <c r="D11505" s="1"/>
      <c r="E11505" s="1"/>
      <c r="F11505" s="1"/>
      <c r="M11505" s="1"/>
      <c r="N11505" s="1"/>
    </row>
    <row r="11506" spans="1:14">
      <c r="A11506" s="1"/>
      <c r="B11506" s="1"/>
      <c r="D11506" s="1"/>
      <c r="E11506" s="1"/>
      <c r="F11506" s="1"/>
      <c r="M11506" s="1"/>
      <c r="N11506" s="1"/>
    </row>
    <row r="11507" spans="1:14">
      <c r="A11507" s="1"/>
      <c r="B11507" s="1"/>
      <c r="D11507" s="1"/>
      <c r="E11507" s="1"/>
      <c r="F11507" s="1"/>
      <c r="M11507" s="1"/>
      <c r="N11507" s="1"/>
    </row>
    <row r="11508" spans="1:14">
      <c r="A11508" s="1"/>
      <c r="B11508" s="1"/>
      <c r="D11508" s="1"/>
      <c r="E11508" s="1"/>
      <c r="F11508" s="1"/>
      <c r="M11508" s="1"/>
      <c r="N11508" s="1"/>
    </row>
    <row r="11509" spans="1:14">
      <c r="A11509" s="1"/>
      <c r="B11509" s="1"/>
      <c r="D11509" s="1"/>
      <c r="E11509" s="1"/>
      <c r="F11509" s="1"/>
      <c r="M11509" s="1"/>
      <c r="N11509" s="1"/>
    </row>
    <row r="11510" spans="1:14">
      <c r="A11510" s="1"/>
      <c r="B11510" s="1"/>
      <c r="D11510" s="1"/>
      <c r="E11510" s="1"/>
      <c r="F11510" s="1"/>
      <c r="M11510" s="1"/>
      <c r="N11510" s="1"/>
    </row>
    <row r="11511" spans="1:14">
      <c r="A11511" s="1"/>
      <c r="B11511" s="1"/>
      <c r="D11511" s="1"/>
      <c r="E11511" s="1"/>
      <c r="F11511" s="1"/>
      <c r="M11511" s="1"/>
      <c r="N11511" s="1"/>
    </row>
    <row r="11512" spans="1:14">
      <c r="A11512" s="1"/>
      <c r="B11512" s="1"/>
      <c r="D11512" s="1"/>
      <c r="E11512" s="1"/>
      <c r="F11512" s="1"/>
      <c r="M11512" s="1"/>
      <c r="N11512" s="1"/>
    </row>
    <row r="11513" spans="1:14">
      <c r="A11513" s="1"/>
      <c r="B11513" s="1"/>
      <c r="D11513" s="1"/>
      <c r="E11513" s="1"/>
      <c r="F11513" s="1"/>
      <c r="M11513" s="1"/>
      <c r="N11513" s="1"/>
    </row>
    <row r="11514" spans="1:14">
      <c r="A11514" s="1"/>
      <c r="B11514" s="1"/>
      <c r="D11514" s="1"/>
      <c r="E11514" s="1"/>
      <c r="F11514" s="1"/>
      <c r="M11514" s="1"/>
      <c r="N11514" s="1"/>
    </row>
    <row r="11515" spans="1:14">
      <c r="A11515" s="1"/>
      <c r="B11515" s="1"/>
      <c r="D11515" s="1"/>
      <c r="E11515" s="1"/>
      <c r="F11515" s="1"/>
      <c r="M11515" s="1"/>
      <c r="N11515" s="1"/>
    </row>
    <row r="11516" spans="1:14">
      <c r="A11516" s="1"/>
      <c r="B11516" s="1"/>
      <c r="D11516" s="1"/>
      <c r="E11516" s="1"/>
      <c r="F11516" s="1"/>
      <c r="M11516" s="1"/>
      <c r="N11516" s="1"/>
    </row>
    <row r="11517" spans="1:14">
      <c r="A11517" s="1"/>
      <c r="B11517" s="1"/>
      <c r="D11517" s="1"/>
      <c r="E11517" s="1"/>
      <c r="F11517" s="1"/>
      <c r="M11517" s="1"/>
      <c r="N11517" s="1"/>
    </row>
    <row r="11518" spans="1:14">
      <c r="A11518" s="1"/>
      <c r="B11518" s="1"/>
      <c r="D11518" s="1"/>
      <c r="E11518" s="1"/>
      <c r="F11518" s="1"/>
      <c r="M11518" s="1"/>
      <c r="N11518" s="1"/>
    </row>
    <row r="11519" spans="1:14">
      <c r="A11519" s="1"/>
      <c r="B11519" s="1"/>
      <c r="D11519" s="1"/>
      <c r="E11519" s="1"/>
      <c r="F11519" s="1"/>
      <c r="M11519" s="1"/>
      <c r="N11519" s="1"/>
    </row>
    <row r="11520" spans="1:14">
      <c r="A11520" s="1"/>
      <c r="B11520" s="1"/>
      <c r="D11520" s="1"/>
      <c r="E11520" s="1"/>
      <c r="F11520" s="1"/>
      <c r="M11520" s="1"/>
      <c r="N11520" s="1"/>
    </row>
    <row r="11521" spans="1:14">
      <c r="A11521" s="1"/>
      <c r="B11521" s="1"/>
      <c r="D11521" s="1"/>
      <c r="E11521" s="1"/>
      <c r="F11521" s="1"/>
      <c r="M11521" s="1"/>
      <c r="N11521" s="1"/>
    </row>
    <row r="11522" spans="1:14">
      <c r="A11522" s="1"/>
      <c r="B11522" s="1"/>
      <c r="D11522" s="1"/>
      <c r="E11522" s="1"/>
      <c r="F11522" s="1"/>
      <c r="M11522" s="1"/>
      <c r="N11522" s="1"/>
    </row>
    <row r="11523" spans="1:14">
      <c r="A11523" s="1"/>
      <c r="B11523" s="1"/>
      <c r="D11523" s="1"/>
      <c r="E11523" s="1"/>
      <c r="F11523" s="1"/>
      <c r="M11523" s="1"/>
      <c r="N11523" s="1"/>
    </row>
    <row r="11524" spans="1:14">
      <c r="A11524" s="1"/>
      <c r="B11524" s="1"/>
      <c r="D11524" s="1"/>
      <c r="E11524" s="1"/>
      <c r="F11524" s="1"/>
      <c r="M11524" s="1"/>
      <c r="N11524" s="1"/>
    </row>
    <row r="11525" spans="1:14">
      <c r="A11525" s="1"/>
      <c r="B11525" s="1"/>
      <c r="D11525" s="1"/>
      <c r="E11525" s="1"/>
      <c r="F11525" s="1"/>
      <c r="M11525" s="1"/>
      <c r="N11525" s="1"/>
    </row>
    <row r="11526" spans="1:14">
      <c r="A11526" s="1"/>
      <c r="B11526" s="1"/>
      <c r="D11526" s="1"/>
      <c r="E11526" s="1"/>
      <c r="F11526" s="1"/>
      <c r="M11526" s="1"/>
      <c r="N11526" s="1"/>
    </row>
    <row r="11527" spans="1:14">
      <c r="A11527" s="1"/>
      <c r="B11527" s="1"/>
      <c r="D11527" s="1"/>
      <c r="E11527" s="1"/>
      <c r="F11527" s="1"/>
      <c r="M11527" s="1"/>
      <c r="N11527" s="1"/>
    </row>
    <row r="11528" spans="1:14">
      <c r="A11528" s="1"/>
      <c r="B11528" s="1"/>
      <c r="D11528" s="1"/>
      <c r="E11528" s="1"/>
      <c r="F11528" s="1"/>
      <c r="M11528" s="1"/>
      <c r="N11528" s="1"/>
    </row>
    <row r="11529" spans="1:14">
      <c r="A11529" s="1"/>
      <c r="B11529" s="1"/>
      <c r="D11529" s="1"/>
      <c r="E11529" s="1"/>
      <c r="F11529" s="1"/>
      <c r="M11529" s="1"/>
      <c r="N11529" s="1"/>
    </row>
    <row r="11530" spans="1:14">
      <c r="A11530" s="1"/>
      <c r="B11530" s="1"/>
      <c r="D11530" s="1"/>
      <c r="E11530" s="1"/>
      <c r="F11530" s="1"/>
      <c r="M11530" s="1"/>
      <c r="N11530" s="1"/>
    </row>
    <row r="11531" spans="1:14">
      <c r="A11531" s="1"/>
      <c r="B11531" s="1"/>
      <c r="D11531" s="1"/>
      <c r="E11531" s="1"/>
      <c r="F11531" s="1"/>
      <c r="M11531" s="1"/>
      <c r="N11531" s="1"/>
    </row>
    <row r="11532" spans="1:14">
      <c r="A11532" s="1"/>
      <c r="B11532" s="1"/>
      <c r="D11532" s="1"/>
      <c r="E11532" s="1"/>
      <c r="F11532" s="1"/>
      <c r="M11532" s="1"/>
      <c r="N11532" s="1"/>
    </row>
    <row r="11533" spans="1:14">
      <c r="A11533" s="1"/>
      <c r="B11533" s="1"/>
      <c r="D11533" s="1"/>
      <c r="E11533" s="1"/>
      <c r="F11533" s="1"/>
      <c r="M11533" s="1"/>
      <c r="N11533" s="1"/>
    </row>
    <row r="11534" spans="1:14">
      <c r="A11534" s="1"/>
      <c r="B11534" s="1"/>
      <c r="D11534" s="1"/>
      <c r="E11534" s="1"/>
      <c r="F11534" s="1"/>
      <c r="M11534" s="1"/>
      <c r="N11534" s="1"/>
    </row>
    <row r="11535" spans="1:14">
      <c r="A11535" s="1"/>
      <c r="B11535" s="1"/>
      <c r="D11535" s="1"/>
      <c r="E11535" s="1"/>
      <c r="F11535" s="1"/>
      <c r="M11535" s="1"/>
      <c r="N11535" s="1"/>
    </row>
    <row r="11536" spans="1:14">
      <c r="A11536" s="1"/>
      <c r="B11536" s="1"/>
      <c r="D11536" s="1"/>
      <c r="E11536" s="1"/>
      <c r="F11536" s="1"/>
      <c r="M11536" s="1"/>
      <c r="N11536" s="1"/>
    </row>
    <row r="11537" spans="1:14">
      <c r="A11537" s="1"/>
      <c r="B11537" s="1"/>
      <c r="D11537" s="1"/>
      <c r="E11537" s="1"/>
      <c r="F11537" s="1"/>
      <c r="M11537" s="1"/>
      <c r="N11537" s="1"/>
    </row>
    <row r="11538" spans="1:14">
      <c r="A11538" s="1"/>
      <c r="B11538" s="1"/>
      <c r="D11538" s="1"/>
      <c r="E11538" s="1"/>
      <c r="F11538" s="1"/>
      <c r="M11538" s="1"/>
      <c r="N11538" s="1"/>
    </row>
    <row r="11539" spans="1:14">
      <c r="A11539" s="1"/>
      <c r="B11539" s="1"/>
      <c r="D11539" s="1"/>
      <c r="E11539" s="1"/>
      <c r="F11539" s="1"/>
      <c r="M11539" s="1"/>
      <c r="N11539" s="1"/>
    </row>
    <row r="11540" spans="1:14">
      <c r="A11540" s="1"/>
      <c r="B11540" s="1"/>
      <c r="D11540" s="1"/>
      <c r="E11540" s="1"/>
      <c r="F11540" s="1"/>
      <c r="M11540" s="1"/>
      <c r="N11540" s="1"/>
    </row>
    <row r="11541" spans="1:14">
      <c r="A11541" s="1"/>
      <c r="B11541" s="1"/>
      <c r="D11541" s="1"/>
      <c r="E11541" s="1"/>
      <c r="F11541" s="1"/>
      <c r="M11541" s="1"/>
      <c r="N11541" s="1"/>
    </row>
    <row r="11542" spans="1:14">
      <c r="A11542" s="1"/>
      <c r="B11542" s="1"/>
      <c r="D11542" s="1"/>
      <c r="E11542" s="1"/>
      <c r="F11542" s="1"/>
      <c r="M11542" s="1"/>
      <c r="N11542" s="1"/>
    </row>
    <row r="11543" spans="1:14">
      <c r="A11543" s="1"/>
      <c r="B11543" s="1"/>
      <c r="D11543" s="1"/>
      <c r="E11543" s="1"/>
      <c r="F11543" s="1"/>
      <c r="M11543" s="1"/>
      <c r="N11543" s="1"/>
    </row>
    <row r="11544" spans="1:14">
      <c r="A11544" s="1"/>
      <c r="B11544" s="1"/>
      <c r="D11544" s="1"/>
      <c r="E11544" s="1"/>
      <c r="F11544" s="1"/>
      <c r="M11544" s="1"/>
      <c r="N11544" s="1"/>
    </row>
    <row r="11545" spans="1:14">
      <c r="A11545" s="1"/>
      <c r="B11545" s="1"/>
      <c r="D11545" s="1"/>
      <c r="E11545" s="1"/>
      <c r="F11545" s="1"/>
      <c r="M11545" s="1"/>
      <c r="N11545" s="1"/>
    </row>
    <row r="11546" spans="1:14">
      <c r="A11546" s="1"/>
      <c r="B11546" s="1"/>
      <c r="D11546" s="1"/>
      <c r="E11546" s="1"/>
      <c r="F11546" s="1"/>
      <c r="M11546" s="1"/>
      <c r="N11546" s="1"/>
    </row>
    <row r="11547" spans="1:14">
      <c r="A11547" s="1"/>
      <c r="B11547" s="1"/>
      <c r="D11547" s="1"/>
      <c r="E11547" s="1"/>
      <c r="F11547" s="1"/>
      <c r="M11547" s="1"/>
      <c r="N11547" s="1"/>
    </row>
    <row r="11548" spans="1:14">
      <c r="A11548" s="1"/>
      <c r="B11548" s="1"/>
      <c r="D11548" s="1"/>
      <c r="E11548" s="1"/>
      <c r="F11548" s="1"/>
      <c r="M11548" s="1"/>
      <c r="N11548" s="1"/>
    </row>
    <row r="11549" spans="1:14">
      <c r="A11549" s="1"/>
      <c r="B11549" s="1"/>
      <c r="D11549" s="1"/>
      <c r="E11549" s="1"/>
      <c r="F11549" s="1"/>
      <c r="M11549" s="1"/>
      <c r="N11549" s="1"/>
    </row>
    <row r="11550" spans="1:14">
      <c r="A11550" s="1"/>
      <c r="B11550" s="1"/>
      <c r="D11550" s="1"/>
      <c r="E11550" s="1"/>
      <c r="F11550" s="1"/>
      <c r="M11550" s="1"/>
      <c r="N11550" s="1"/>
    </row>
    <row r="11551" spans="1:14">
      <c r="A11551" s="1"/>
      <c r="B11551" s="1"/>
      <c r="D11551" s="1"/>
      <c r="E11551" s="1"/>
      <c r="F11551" s="1"/>
      <c r="M11551" s="1"/>
      <c r="N11551" s="1"/>
    </row>
    <row r="11552" spans="1:14">
      <c r="A11552" s="1"/>
      <c r="B11552" s="1"/>
      <c r="D11552" s="1"/>
      <c r="E11552" s="1"/>
      <c r="F11552" s="1"/>
      <c r="M11552" s="1"/>
      <c r="N11552" s="1"/>
    </row>
    <row r="11553" spans="1:14">
      <c r="A11553" s="1"/>
      <c r="B11553" s="1"/>
      <c r="D11553" s="1"/>
      <c r="E11553" s="1"/>
      <c r="F11553" s="1"/>
      <c r="M11553" s="1"/>
      <c r="N11553" s="1"/>
    </row>
    <row r="11554" spans="1:14">
      <c r="A11554" s="1"/>
      <c r="B11554" s="1"/>
      <c r="D11554" s="1"/>
      <c r="E11554" s="1"/>
      <c r="F11554" s="1"/>
      <c r="M11554" s="1"/>
      <c r="N11554" s="1"/>
    </row>
    <row r="11555" spans="1:14">
      <c r="A11555" s="1"/>
      <c r="B11555" s="1"/>
      <c r="D11555" s="1"/>
      <c r="E11555" s="1"/>
      <c r="F11555" s="1"/>
      <c r="M11555" s="1"/>
      <c r="N11555" s="1"/>
    </row>
    <row r="11556" spans="1:14">
      <c r="A11556" s="1"/>
      <c r="B11556" s="1"/>
      <c r="D11556" s="1"/>
      <c r="E11556" s="1"/>
      <c r="F11556" s="1"/>
      <c r="M11556" s="1"/>
      <c r="N11556" s="1"/>
    </row>
    <row r="11557" spans="1:14">
      <c r="A11557" s="1"/>
      <c r="B11557" s="1"/>
      <c r="D11557" s="1"/>
      <c r="E11557" s="1"/>
      <c r="F11557" s="1"/>
      <c r="M11557" s="1"/>
      <c r="N11557" s="1"/>
    </row>
    <row r="11558" spans="1:14">
      <c r="A11558" s="1"/>
      <c r="B11558" s="1"/>
      <c r="D11558" s="1"/>
      <c r="E11558" s="1"/>
      <c r="F11558" s="1"/>
      <c r="M11558" s="1"/>
      <c r="N11558" s="1"/>
    </row>
    <row r="11559" spans="1:14">
      <c r="A11559" s="1"/>
      <c r="B11559" s="1"/>
      <c r="D11559" s="1"/>
      <c r="E11559" s="1"/>
      <c r="F11559" s="1"/>
      <c r="M11559" s="1"/>
      <c r="N11559" s="1"/>
    </row>
    <row r="11560" spans="1:14">
      <c r="A11560" s="1"/>
      <c r="B11560" s="1"/>
      <c r="D11560" s="1"/>
      <c r="E11560" s="1"/>
      <c r="F11560" s="1"/>
      <c r="M11560" s="1"/>
      <c r="N11560" s="1"/>
    </row>
    <row r="11561" spans="1:14">
      <c r="A11561" s="1"/>
      <c r="B11561" s="1"/>
      <c r="D11561" s="1"/>
      <c r="E11561" s="1"/>
      <c r="F11561" s="1"/>
      <c r="M11561" s="1"/>
      <c r="N11561" s="1"/>
    </row>
    <row r="11562" spans="1:14">
      <c r="A11562" s="1"/>
      <c r="B11562" s="1"/>
      <c r="D11562" s="1"/>
      <c r="E11562" s="1"/>
      <c r="F11562" s="1"/>
      <c r="M11562" s="1"/>
      <c r="N11562" s="1"/>
    </row>
    <row r="11563" spans="1:14">
      <c r="A11563" s="1"/>
      <c r="B11563" s="1"/>
      <c r="D11563" s="1"/>
      <c r="E11563" s="1"/>
      <c r="F11563" s="1"/>
      <c r="M11563" s="1"/>
      <c r="N11563" s="1"/>
    </row>
    <row r="11564" spans="1:14">
      <c r="A11564" s="1"/>
      <c r="B11564" s="1"/>
      <c r="D11564" s="1"/>
      <c r="E11564" s="1"/>
      <c r="F11564" s="1"/>
      <c r="M11564" s="1"/>
      <c r="N11564" s="1"/>
    </row>
    <row r="11565" spans="1:14">
      <c r="A11565" s="1"/>
      <c r="B11565" s="1"/>
      <c r="D11565" s="1"/>
      <c r="E11565" s="1"/>
      <c r="F11565" s="1"/>
      <c r="M11565" s="1"/>
      <c r="N11565" s="1"/>
    </row>
    <row r="11566" spans="1:14">
      <c r="A11566" s="1"/>
      <c r="B11566" s="1"/>
      <c r="D11566" s="1"/>
      <c r="E11566" s="1"/>
      <c r="F11566" s="1"/>
      <c r="M11566" s="1"/>
      <c r="N11566" s="1"/>
    </row>
    <row r="11567" spans="1:14">
      <c r="A11567" s="1"/>
      <c r="B11567" s="1"/>
      <c r="D11567" s="1"/>
      <c r="E11567" s="1"/>
      <c r="F11567" s="1"/>
      <c r="M11567" s="1"/>
      <c r="N11567" s="1"/>
    </row>
    <row r="11568" spans="1:14">
      <c r="A11568" s="1"/>
      <c r="B11568" s="1"/>
      <c r="D11568" s="1"/>
      <c r="E11568" s="1"/>
      <c r="F11568" s="1"/>
      <c r="M11568" s="1"/>
      <c r="N11568" s="1"/>
    </row>
    <row r="11569" spans="1:14">
      <c r="A11569" s="1"/>
      <c r="B11569" s="1"/>
      <c r="D11569" s="1"/>
      <c r="E11569" s="1"/>
      <c r="F11569" s="1"/>
      <c r="M11569" s="1"/>
      <c r="N11569" s="1"/>
    </row>
    <row r="11570" spans="1:14">
      <c r="A11570" s="1"/>
      <c r="B11570" s="1"/>
      <c r="D11570" s="1"/>
      <c r="E11570" s="1"/>
      <c r="F11570" s="1"/>
      <c r="M11570" s="1"/>
      <c r="N11570" s="1"/>
    </row>
    <row r="11571" spans="1:14">
      <c r="A11571" s="1"/>
      <c r="B11571" s="1"/>
      <c r="D11571" s="1"/>
      <c r="E11571" s="1"/>
      <c r="F11571" s="1"/>
      <c r="M11571" s="1"/>
      <c r="N11571" s="1"/>
    </row>
    <row r="11572" spans="1:14">
      <c r="A11572" s="1"/>
      <c r="B11572" s="1"/>
      <c r="D11572" s="1"/>
      <c r="E11572" s="1"/>
      <c r="F11572" s="1"/>
      <c r="M11572" s="1"/>
      <c r="N11572" s="1"/>
    </row>
    <row r="11573" spans="1:14">
      <c r="A11573" s="1"/>
      <c r="B11573" s="1"/>
      <c r="D11573" s="1"/>
      <c r="E11573" s="1"/>
      <c r="F11573" s="1"/>
      <c r="M11573" s="1"/>
      <c r="N11573" s="1"/>
    </row>
    <row r="11574" spans="1:14">
      <c r="A11574" s="1"/>
      <c r="B11574" s="1"/>
      <c r="D11574" s="1"/>
      <c r="E11574" s="1"/>
      <c r="F11574" s="1"/>
      <c r="M11574" s="1"/>
      <c r="N11574" s="1"/>
    </row>
    <row r="11575" spans="1:14">
      <c r="A11575" s="1"/>
      <c r="B11575" s="1"/>
      <c r="D11575" s="1"/>
      <c r="E11575" s="1"/>
      <c r="F11575" s="1"/>
      <c r="M11575" s="1"/>
      <c r="N11575" s="1"/>
    </row>
    <row r="11576" spans="1:14">
      <c r="A11576" s="1"/>
      <c r="B11576" s="1"/>
      <c r="D11576" s="1"/>
      <c r="E11576" s="1"/>
      <c r="F11576" s="1"/>
      <c r="M11576" s="1"/>
      <c r="N11576" s="1"/>
    </row>
    <row r="11577" spans="1:14">
      <c r="A11577" s="1"/>
      <c r="B11577" s="1"/>
      <c r="D11577" s="1"/>
      <c r="E11577" s="1"/>
      <c r="F11577" s="1"/>
      <c r="M11577" s="1"/>
      <c r="N11577" s="1"/>
    </row>
    <row r="11578" spans="1:14">
      <c r="A11578" s="1"/>
      <c r="B11578" s="1"/>
      <c r="D11578" s="1"/>
      <c r="E11578" s="1"/>
      <c r="F11578" s="1"/>
      <c r="M11578" s="1"/>
      <c r="N11578" s="1"/>
    </row>
    <row r="11579" spans="1:14">
      <c r="A11579" s="1"/>
      <c r="B11579" s="1"/>
      <c r="D11579" s="1"/>
      <c r="E11579" s="1"/>
      <c r="F11579" s="1"/>
      <c r="M11579" s="1"/>
      <c r="N11579" s="1"/>
    </row>
    <row r="11580" spans="1:14">
      <c r="A11580" s="1"/>
      <c r="B11580" s="1"/>
      <c r="D11580" s="1"/>
      <c r="E11580" s="1"/>
      <c r="F11580" s="1"/>
      <c r="M11580" s="1"/>
      <c r="N11580" s="1"/>
    </row>
    <row r="11581" spans="1:14">
      <c r="A11581" s="1"/>
      <c r="B11581" s="1"/>
      <c r="D11581" s="1"/>
      <c r="E11581" s="1"/>
      <c r="F11581" s="1"/>
      <c r="M11581" s="1"/>
      <c r="N11581" s="1"/>
    </row>
    <row r="11582" spans="1:14">
      <c r="A11582" s="1"/>
      <c r="B11582" s="1"/>
      <c r="D11582" s="1"/>
      <c r="E11582" s="1"/>
      <c r="F11582" s="1"/>
      <c r="M11582" s="1"/>
      <c r="N11582" s="1"/>
    </row>
    <row r="11583" spans="1:14">
      <c r="A11583" s="1"/>
      <c r="B11583" s="1"/>
      <c r="D11583" s="1"/>
      <c r="E11583" s="1"/>
      <c r="F11583" s="1"/>
      <c r="M11583" s="1"/>
      <c r="N11583" s="1"/>
    </row>
    <row r="11584" spans="1:14">
      <c r="A11584" s="1"/>
      <c r="B11584" s="1"/>
      <c r="D11584" s="1"/>
      <c r="E11584" s="1"/>
      <c r="F11584" s="1"/>
      <c r="M11584" s="1"/>
      <c r="N11584" s="1"/>
    </row>
    <row r="11585" spans="1:14">
      <c r="A11585" s="1"/>
      <c r="B11585" s="1"/>
      <c r="D11585" s="1"/>
      <c r="E11585" s="1"/>
      <c r="F11585" s="1"/>
      <c r="M11585" s="1"/>
      <c r="N11585" s="1"/>
    </row>
    <row r="11586" spans="1:14">
      <c r="A11586" s="1"/>
      <c r="B11586" s="1"/>
      <c r="D11586" s="1"/>
      <c r="E11586" s="1"/>
      <c r="F11586" s="1"/>
      <c r="M11586" s="1"/>
      <c r="N11586" s="1"/>
    </row>
    <row r="11587" spans="1:14">
      <c r="A11587" s="1"/>
      <c r="B11587" s="1"/>
      <c r="D11587" s="1"/>
      <c r="E11587" s="1"/>
      <c r="F11587" s="1"/>
      <c r="M11587" s="1"/>
      <c r="N11587" s="1"/>
    </row>
    <row r="11588" spans="1:14">
      <c r="A11588" s="1"/>
      <c r="B11588" s="1"/>
      <c r="D11588" s="1"/>
      <c r="E11588" s="1"/>
      <c r="F11588" s="1"/>
      <c r="M11588" s="1"/>
      <c r="N11588" s="1"/>
    </row>
    <row r="11589" spans="1:14">
      <c r="A11589" s="1"/>
      <c r="B11589" s="1"/>
      <c r="D11589" s="1"/>
      <c r="E11589" s="1"/>
      <c r="F11589" s="1"/>
      <c r="M11589" s="1"/>
      <c r="N11589" s="1"/>
    </row>
  </sheetData>
  <sortState xmlns:xlrd2="http://schemas.microsoft.com/office/spreadsheetml/2017/richdata2" ref="A7:AB811">
    <sortCondition ref="C6:C811"/>
  </sortState>
  <mergeCells count="1">
    <mergeCell ref="A1:C2"/>
  </mergeCells>
  <phoneticPr fontId="1" type="noConversion"/>
  <conditionalFormatting sqref="A6583">
    <cfRule type="duplicateValues" dxfId="22" priority="1"/>
  </conditionalFormatting>
  <conditionalFormatting sqref="B6583">
    <cfRule type="duplicateValues" dxfId="21" priority="2"/>
  </conditionalFormatting>
  <conditionalFormatting sqref="C6:C11 C13:C363">
    <cfRule type="expression" dxfId="20" priority="149">
      <formula>COUNTIF(XET:XET, XET1048113) &gt; 1</formula>
    </cfRule>
  </conditionalFormatting>
  <conditionalFormatting sqref="C12">
    <cfRule type="expression" dxfId="19" priority="151">
      <formula>COUNTIF(XET:XET, XET1048118) &gt; 1</formula>
    </cfRule>
  </conditionalFormatting>
  <conditionalFormatting sqref="C364">
    <cfRule type="expression" dxfId="18" priority="19">
      <formula>COUNTIF(XET:XET, XET1) &gt; 1</formula>
    </cfRule>
  </conditionalFormatting>
  <conditionalFormatting sqref="C365:C373 C401">
    <cfRule type="expression" dxfId="17" priority="17">
      <formula>COUNTIF(XET:XET, XET3) &gt; 1</formula>
    </cfRule>
  </conditionalFormatting>
  <conditionalFormatting sqref="C374:C400 C402:C408">
    <cfRule type="expression" dxfId="16" priority="18">
      <formula>COUNTIF(XET:XET, XET13) &gt; 1</formula>
    </cfRule>
  </conditionalFormatting>
  <conditionalFormatting sqref="D6:D408 F6:F408 F488">
    <cfRule type="expression" dxfId="15" priority="15">
      <formula>COUNTIF(D:D,D6)&gt;1</formula>
    </cfRule>
  </conditionalFormatting>
  <conditionalFormatting sqref="D409:D487">
    <cfRule type="duplicateValues" dxfId="14" priority="14"/>
  </conditionalFormatting>
  <conditionalFormatting sqref="D489:D813">
    <cfRule type="duplicateValues" dxfId="13" priority="9"/>
  </conditionalFormatting>
  <conditionalFormatting sqref="D544 F544">
    <cfRule type="expression" dxfId="12" priority="12">
      <formula>COUNTIF(E:E, D544) &gt; 1</formula>
    </cfRule>
  </conditionalFormatting>
  <conditionalFormatting sqref="F1:F5 D489:D543 F489:F543 D545:D813 F545:F813 F836 G837:G859 F1258:F1323 F1345:F1527 F11590:F1048576">
    <cfRule type="expression" dxfId="11" priority="11">
      <formula>COUNTIF(D:D, D1) &gt; 1</formula>
    </cfRule>
  </conditionalFormatting>
  <conditionalFormatting sqref="F409:F487">
    <cfRule type="duplicateValues" dxfId="10" priority="13"/>
  </conditionalFormatting>
  <conditionalFormatting sqref="F489:F811">
    <cfRule type="duplicateValues" dxfId="9" priority="8"/>
  </conditionalFormatting>
  <conditionalFormatting sqref="F812:F813">
    <cfRule type="duplicateValues" dxfId="8" priority="6"/>
  </conditionalFormatting>
  <conditionalFormatting sqref="F814:F835">
    <cfRule type="duplicateValues" dxfId="7" priority="7"/>
  </conditionalFormatting>
  <conditionalFormatting sqref="F1258:F1323 F1345:F1527 M1324:M1344 F836 F1:F5 F11590:F1048576">
    <cfRule type="duplicateValues" dxfId="6" priority="20"/>
  </conditionalFormatting>
  <conditionalFormatting sqref="F1528:F11589">
    <cfRule type="duplicateValues" dxfId="5" priority="3"/>
  </conditionalFormatting>
  <conditionalFormatting sqref="G10">
    <cfRule type="expression" dxfId="4" priority="16">
      <formula>COUNTIF(#REF!,#REF!)&gt;1</formula>
    </cfRule>
  </conditionalFormatting>
  <conditionalFormatting sqref="G837:G859">
    <cfRule type="duplicateValues" dxfId="3" priority="5"/>
  </conditionalFormatting>
  <conditionalFormatting sqref="J1324:J1344 D814:D836 D1304:D1323 D1345:D1048576 C1258:C1303 C837 D1:D5">
    <cfRule type="duplicateValues" dxfId="2" priority="154"/>
  </conditionalFormatting>
  <conditionalFormatting sqref="M492">
    <cfRule type="expression" dxfId="1" priority="10">
      <formula>COUNTIF(F:F, #REF!) &gt; 1</formula>
    </cfRule>
  </conditionalFormatting>
  <conditionalFormatting sqref="M1324:M1344">
    <cfRule type="expression" dxfId="0" priority="165">
      <formula>COUNTIF(F:F, M1324) &gt; 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형규 김</dc:creator>
  <cp:lastModifiedBy>형규 김</cp:lastModifiedBy>
  <dcterms:created xsi:type="dcterms:W3CDTF">2024-10-28T04:15:30Z</dcterms:created>
  <dcterms:modified xsi:type="dcterms:W3CDTF">2025-05-13T07:54:01Z</dcterms:modified>
</cp:coreProperties>
</file>