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utj12\Desktop\캡스톤\6주차\"/>
    </mc:Choice>
  </mc:AlternateContent>
  <xr:revisionPtr revIDLastSave="0" documentId="13_ncr:1_{D3F33869-6285-4966-8FFE-4A404CAF930F}" xr6:coauthVersionLast="47" xr6:coauthVersionMax="47" xr10:uidLastSave="{00000000-0000-0000-0000-000000000000}"/>
  <bookViews>
    <workbookView xWindow="-120" yWindow="-120" windowWidth="29040" windowHeight="15840" tabRatio="560" xr2:uid="{00000000-000D-0000-FFFF-FFFF00000000}"/>
  </bookViews>
  <sheets>
    <sheet name="WBS 작성 예시 2" sheetId="6" r:id="rId1"/>
  </sheets>
  <definedNames>
    <definedName name="_xlnm.Print_Area" localSheetId="0">#REF!</definedName>
    <definedName name="_xlnm.Print_Titles" localSheetId="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3" i="6" l="1"/>
  <c r="J78" i="6"/>
  <c r="J70" i="6"/>
  <c r="J66" i="6"/>
  <c r="J47" i="6"/>
  <c r="J45" i="6" s="1"/>
  <c r="J13" i="6"/>
  <c r="J10" i="6"/>
  <c r="J38" i="6"/>
  <c r="J29" i="6"/>
  <c r="J28" i="6" s="1"/>
  <c r="J15" i="6"/>
  <c r="J37" i="6" l="1"/>
  <c r="J9" i="6"/>
</calcChain>
</file>

<file path=xl/sharedStrings.xml><?xml version="1.0" encoding="utf-8"?>
<sst xmlns="http://schemas.openxmlformats.org/spreadsheetml/2006/main" count="627" uniqueCount="326">
  <si>
    <t>트레인</t>
  </si>
  <si>
    <t>시작일</t>
  </si>
  <si>
    <t>종료일</t>
  </si>
  <si>
    <t>년</t>
  </si>
  <si>
    <t>달</t>
  </si>
  <si>
    <t>주차</t>
  </si>
  <si>
    <t>일</t>
  </si>
  <si>
    <t>담당자</t>
  </si>
  <si>
    <t>기간</t>
  </si>
  <si>
    <t>팀명</t>
  </si>
  <si>
    <t>산출물</t>
  </si>
  <si>
    <t>진척도</t>
  </si>
  <si>
    <t>상태</t>
  </si>
  <si>
    <t>구분</t>
  </si>
  <si>
    <t>Smart Book Management System 구축 WBS</t>
  </si>
  <si>
    <t>작업</t>
  </si>
  <si>
    <t>활동</t>
  </si>
  <si>
    <t>Task 1</t>
  </si>
  <si>
    <t>벤치마킹</t>
  </si>
  <si>
    <t>캡스톤 디자인 사례를 검색</t>
  </si>
  <si>
    <t>1.1.1</t>
  </si>
  <si>
    <t>1.1.2</t>
  </si>
  <si>
    <t>주제 정하기</t>
  </si>
  <si>
    <t>Task 2</t>
  </si>
  <si>
    <t>요구사항분석</t>
  </si>
  <si>
    <t>1.2.1</t>
  </si>
  <si>
    <t>zoom을 통한 화상 회의</t>
  </si>
  <si>
    <t>기능 분석</t>
  </si>
  <si>
    <t>Task 3</t>
  </si>
  <si>
    <t>기초설계</t>
  </si>
  <si>
    <t>스토리보드 작성</t>
  </si>
  <si>
    <t>산출물 작성</t>
  </si>
  <si>
    <t>메뉴구조도 작성</t>
  </si>
  <si>
    <t>화면목록, 화면설계서 작성</t>
  </si>
  <si>
    <t>플로우차트 작성</t>
  </si>
  <si>
    <t>ERD 작성</t>
  </si>
  <si>
    <t>3.1.1</t>
  </si>
  <si>
    <t>3.1.2</t>
  </si>
  <si>
    <t>3.1.3</t>
  </si>
  <si>
    <t>3.1.4</t>
  </si>
  <si>
    <t>3.1.5</t>
  </si>
  <si>
    <t>3.1.6</t>
  </si>
  <si>
    <t>3.1.7</t>
  </si>
  <si>
    <t>Task 4</t>
  </si>
  <si>
    <t>개발</t>
  </si>
  <si>
    <t>제약사항 분석</t>
  </si>
  <si>
    <t>4.3.2</t>
  </si>
  <si>
    <t>4.3.3</t>
  </si>
  <si>
    <t>4.5.2</t>
  </si>
  <si>
    <t>4.5.3</t>
  </si>
  <si>
    <t>테스트 단계</t>
  </si>
  <si>
    <t>5.1.1</t>
  </si>
  <si>
    <t>5.1.2</t>
  </si>
  <si>
    <t>5.1.3</t>
  </si>
  <si>
    <t>5.2.1</t>
  </si>
  <si>
    <t>5.2.2</t>
  </si>
  <si>
    <t>5.2.3</t>
  </si>
  <si>
    <t>5.2.4</t>
  </si>
  <si>
    <t>시스템 분석</t>
  </si>
  <si>
    <t>데이터베이스 분석</t>
  </si>
  <si>
    <t>테스트 계획 수립</t>
  </si>
  <si>
    <t>인터페이스 분석</t>
  </si>
  <si>
    <t>24.04.09</t>
  </si>
  <si>
    <t>120일</t>
  </si>
  <si>
    <t>23.10.10</t>
    <phoneticPr fontId="1" type="noConversion"/>
  </si>
  <si>
    <t>23.09.04</t>
    <phoneticPr fontId="1" type="noConversion"/>
  </si>
  <si>
    <t>23.09.11</t>
    <phoneticPr fontId="1" type="noConversion"/>
  </si>
  <si>
    <t>멘토와 상의</t>
    <phoneticPr fontId="1" type="noConversion"/>
  </si>
  <si>
    <t>29일</t>
    <phoneticPr fontId="1" type="noConversion"/>
  </si>
  <si>
    <t>23.09.12</t>
    <phoneticPr fontId="1" type="noConversion"/>
  </si>
  <si>
    <t>23.10.11</t>
    <phoneticPr fontId="1" type="noConversion"/>
  </si>
  <si>
    <t>23.12.12</t>
    <phoneticPr fontId="1" type="noConversion"/>
  </si>
  <si>
    <t>8일</t>
    <phoneticPr fontId="1" type="noConversion"/>
  </si>
  <si>
    <t>23.09.08</t>
    <phoneticPr fontId="1" type="noConversion"/>
  </si>
  <si>
    <t>1일</t>
    <phoneticPr fontId="1" type="noConversion"/>
  </si>
  <si>
    <t>23.09.07</t>
    <phoneticPr fontId="1" type="noConversion"/>
  </si>
  <si>
    <t>4일</t>
    <phoneticPr fontId="1" type="noConversion"/>
  </si>
  <si>
    <t>23.09.15</t>
    <phoneticPr fontId="1" type="noConversion"/>
  </si>
  <si>
    <t>23.09.17</t>
    <phoneticPr fontId="1" type="noConversion"/>
  </si>
  <si>
    <t>23.09.20</t>
    <phoneticPr fontId="1" type="noConversion"/>
  </si>
  <si>
    <t>23.09.21</t>
    <phoneticPr fontId="1" type="noConversion"/>
  </si>
  <si>
    <t>23.09.23</t>
    <phoneticPr fontId="1" type="noConversion"/>
  </si>
  <si>
    <t>23.09.24</t>
    <phoneticPr fontId="1" type="noConversion"/>
  </si>
  <si>
    <t>23.09.26</t>
    <phoneticPr fontId="1" type="noConversion"/>
  </si>
  <si>
    <t>23.09.27</t>
    <phoneticPr fontId="1" type="noConversion"/>
  </si>
  <si>
    <t>23.10.02</t>
    <phoneticPr fontId="1" type="noConversion"/>
  </si>
  <si>
    <t>23.10.05</t>
    <phoneticPr fontId="1" type="noConversion"/>
  </si>
  <si>
    <t>23.10.06</t>
    <phoneticPr fontId="1" type="noConversion"/>
  </si>
  <si>
    <t>업무범위 나누기</t>
    <phoneticPr fontId="1" type="noConversion"/>
  </si>
  <si>
    <t>2.1.1</t>
    <phoneticPr fontId="1" type="noConversion"/>
  </si>
  <si>
    <t>2.2.1</t>
    <phoneticPr fontId="1" type="noConversion"/>
  </si>
  <si>
    <t>ERD(논리)작성</t>
    <phoneticPr fontId="1" type="noConversion"/>
  </si>
  <si>
    <t>2.6.1</t>
    <phoneticPr fontId="1" type="noConversion"/>
  </si>
  <si>
    <t>인터페이스 요구사항 작성</t>
    <phoneticPr fontId="1" type="noConversion"/>
  </si>
  <si>
    <t>시스템 구성도 작성</t>
    <phoneticPr fontId="1" type="noConversion"/>
  </si>
  <si>
    <t>2.3.1</t>
    <phoneticPr fontId="1" type="noConversion"/>
  </si>
  <si>
    <t>2.4.1</t>
    <phoneticPr fontId="1" type="noConversion"/>
  </si>
  <si>
    <t>2.5.1</t>
    <phoneticPr fontId="1" type="noConversion"/>
  </si>
  <si>
    <t>23.09.16</t>
    <phoneticPr fontId="1" type="noConversion"/>
  </si>
  <si>
    <t>5일</t>
    <phoneticPr fontId="1" type="noConversion"/>
  </si>
  <si>
    <t>23.09.22</t>
    <phoneticPr fontId="1" type="noConversion"/>
  </si>
  <si>
    <t>23.10.01</t>
    <phoneticPr fontId="1" type="noConversion"/>
  </si>
  <si>
    <t>가정 및 제약사항 분석</t>
    <phoneticPr fontId="1" type="noConversion"/>
  </si>
  <si>
    <t>작업완료</t>
    <phoneticPr fontId="1" type="noConversion"/>
  </si>
  <si>
    <t>작업중</t>
    <phoneticPr fontId="1" type="noConversion"/>
  </si>
  <si>
    <t>작업대기</t>
    <phoneticPr fontId="1" type="noConversion"/>
  </si>
  <si>
    <t>트레인</t>
    <phoneticPr fontId="1" type="noConversion"/>
  </si>
  <si>
    <t>강현수</t>
    <phoneticPr fontId="1" type="noConversion"/>
  </si>
  <si>
    <t>임세규</t>
    <phoneticPr fontId="1" type="noConversion"/>
  </si>
  <si>
    <t>엄태정</t>
    <phoneticPr fontId="1" type="noConversion"/>
  </si>
  <si>
    <t>김영민</t>
    <phoneticPr fontId="1" type="noConversion"/>
  </si>
  <si>
    <t>219일</t>
    <phoneticPr fontId="1" type="noConversion"/>
  </si>
  <si>
    <t>Task 5</t>
    <phoneticPr fontId="1" type="noConversion"/>
  </si>
  <si>
    <t>인증 업무</t>
    <phoneticPr fontId="1" type="noConversion"/>
  </si>
  <si>
    <t>강의 관리 업무</t>
    <phoneticPr fontId="1" type="noConversion"/>
  </si>
  <si>
    <t>학적 관리 업무</t>
    <phoneticPr fontId="1" type="noConversion"/>
  </si>
  <si>
    <t>전산 관리 업무</t>
    <phoneticPr fontId="1" type="noConversion"/>
  </si>
  <si>
    <t>구매 업무</t>
    <phoneticPr fontId="1" type="noConversion"/>
  </si>
  <si>
    <t>4.1.1</t>
    <phoneticPr fontId="1" type="noConversion"/>
  </si>
  <si>
    <t>회원가입</t>
    <phoneticPr fontId="1" type="noConversion"/>
  </si>
  <si>
    <t>로그인</t>
    <phoneticPr fontId="1" type="noConversion"/>
  </si>
  <si>
    <t>비밀번호 변경</t>
    <phoneticPr fontId="1" type="noConversion"/>
  </si>
  <si>
    <t>비밀번호 찾기</t>
    <phoneticPr fontId="1" type="noConversion"/>
  </si>
  <si>
    <t>4.1.2</t>
  </si>
  <si>
    <t>4.1.3</t>
  </si>
  <si>
    <t>4.1.4</t>
  </si>
  <si>
    <t>QR코드 생성</t>
    <phoneticPr fontId="1" type="noConversion"/>
  </si>
  <si>
    <t>내 정보 수정</t>
    <phoneticPr fontId="1" type="noConversion"/>
  </si>
  <si>
    <t>4.1.5</t>
  </si>
  <si>
    <t>4.1.6</t>
  </si>
  <si>
    <t>4.2.1</t>
    <phoneticPr fontId="1" type="noConversion"/>
  </si>
  <si>
    <t>수강 신청</t>
    <phoneticPr fontId="1" type="noConversion"/>
  </si>
  <si>
    <t>수강 신청 조회</t>
    <phoneticPr fontId="1" type="noConversion"/>
  </si>
  <si>
    <t>강의시간표</t>
    <phoneticPr fontId="1" type="noConversion"/>
  </si>
  <si>
    <t>강의 자료 조회</t>
    <phoneticPr fontId="1" type="noConversion"/>
  </si>
  <si>
    <t>과제 조회</t>
    <phoneticPr fontId="1" type="noConversion"/>
  </si>
  <si>
    <t>온라인 강의 조회</t>
    <phoneticPr fontId="1" type="noConversion"/>
  </si>
  <si>
    <t>공지 조회</t>
    <phoneticPr fontId="1" type="noConversion"/>
  </si>
  <si>
    <t>강의 등록</t>
    <phoneticPr fontId="1" type="noConversion"/>
  </si>
  <si>
    <t>강의 수정</t>
    <phoneticPr fontId="1" type="noConversion"/>
  </si>
  <si>
    <t>개설한 강의 조회</t>
    <phoneticPr fontId="1" type="noConversion"/>
  </si>
  <si>
    <t>강의 계획서 업로드</t>
    <phoneticPr fontId="1" type="noConversion"/>
  </si>
  <si>
    <t>강의 계획서 수정</t>
    <phoneticPr fontId="1" type="noConversion"/>
  </si>
  <si>
    <t>강의 자료 업로드</t>
    <phoneticPr fontId="1" type="noConversion"/>
  </si>
  <si>
    <t>과제 업로드</t>
    <phoneticPr fontId="1" type="noConversion"/>
  </si>
  <si>
    <t>온라인 강의 업로드</t>
    <phoneticPr fontId="1" type="noConversion"/>
  </si>
  <si>
    <t>공지 업로드</t>
    <phoneticPr fontId="1" type="noConversion"/>
  </si>
  <si>
    <t>성적 조회</t>
    <phoneticPr fontId="1" type="noConversion"/>
  </si>
  <si>
    <t>학생 성적 등록</t>
    <phoneticPr fontId="1" type="noConversion"/>
  </si>
  <si>
    <t>학생 성적 수정</t>
    <phoneticPr fontId="1" type="noConversion"/>
  </si>
  <si>
    <t>학생 정보 수정</t>
    <phoneticPr fontId="1" type="noConversion"/>
  </si>
  <si>
    <t>교수 정보 수정</t>
    <phoneticPr fontId="1" type="noConversion"/>
  </si>
  <si>
    <t>강의 관리</t>
    <phoneticPr fontId="1" type="noConversion"/>
  </si>
  <si>
    <t>수강 신청 관리</t>
    <phoneticPr fontId="1" type="noConversion"/>
  </si>
  <si>
    <t>교재 조회</t>
    <phoneticPr fontId="1" type="noConversion"/>
  </si>
  <si>
    <t>교재 선택</t>
    <phoneticPr fontId="1" type="noConversion"/>
  </si>
  <si>
    <t>결제</t>
    <phoneticPr fontId="1" type="noConversion"/>
  </si>
  <si>
    <t>QR코드 스캔</t>
    <phoneticPr fontId="1" type="noConversion"/>
  </si>
  <si>
    <t>전체 구매 내역 조회</t>
    <phoneticPr fontId="1" type="noConversion"/>
  </si>
  <si>
    <t>핵상 구매 내역 조회</t>
    <phoneticPr fontId="1" type="noConversion"/>
  </si>
  <si>
    <t>수령 여부 변경</t>
    <phoneticPr fontId="1" type="noConversion"/>
  </si>
  <si>
    <t>4.3.1</t>
    <phoneticPr fontId="1" type="noConversion"/>
  </si>
  <si>
    <t>4.4.1</t>
    <phoneticPr fontId="1" type="noConversion"/>
  </si>
  <si>
    <t>4.4.2</t>
  </si>
  <si>
    <t>4.4.3</t>
  </si>
  <si>
    <t>4.5.1</t>
    <phoneticPr fontId="1" type="noConversion"/>
  </si>
  <si>
    <t>4.5.4</t>
  </si>
  <si>
    <t>4.5.5</t>
  </si>
  <si>
    <t>4.5.6</t>
  </si>
  <si>
    <t>4.5.7</t>
  </si>
  <si>
    <t>23.09.19</t>
    <phoneticPr fontId="1" type="noConversion"/>
  </si>
  <si>
    <t>23.09.28</t>
    <phoneticPr fontId="1" type="noConversion"/>
  </si>
  <si>
    <t>6일</t>
    <phoneticPr fontId="1" type="noConversion"/>
  </si>
  <si>
    <t>프로토타입 제작</t>
    <phoneticPr fontId="1" type="noConversion"/>
  </si>
  <si>
    <t>4.6.1</t>
    <phoneticPr fontId="1" type="noConversion"/>
  </si>
  <si>
    <t>23.12.11</t>
    <phoneticPr fontId="1" type="noConversion"/>
  </si>
  <si>
    <t>22일</t>
    <phoneticPr fontId="1" type="noConversion"/>
  </si>
  <si>
    <t>23.11.21</t>
    <phoneticPr fontId="1" type="noConversion"/>
  </si>
  <si>
    <t>23.11.22</t>
    <phoneticPr fontId="1" type="noConversion"/>
  </si>
  <si>
    <t>23.11.16</t>
    <phoneticPr fontId="1" type="noConversion"/>
  </si>
  <si>
    <t>23.11.15</t>
    <phoneticPr fontId="1" type="noConversion"/>
  </si>
  <si>
    <t>마감일</t>
    <phoneticPr fontId="1" type="noConversion"/>
  </si>
  <si>
    <t>강현수, 김영민</t>
    <phoneticPr fontId="1" type="noConversion"/>
  </si>
  <si>
    <t>23.10.16</t>
    <phoneticPr fontId="1" type="noConversion"/>
  </si>
  <si>
    <t>23.10.17</t>
    <phoneticPr fontId="1" type="noConversion"/>
  </si>
  <si>
    <t>23.10.23</t>
    <phoneticPr fontId="1" type="noConversion"/>
  </si>
  <si>
    <t>23.10.30</t>
    <phoneticPr fontId="1" type="noConversion"/>
  </si>
  <si>
    <t>23.10.31</t>
    <phoneticPr fontId="1" type="noConversion"/>
  </si>
  <si>
    <t>23.11.04</t>
    <phoneticPr fontId="1" type="noConversion"/>
  </si>
  <si>
    <t>23.11.09</t>
    <phoneticPr fontId="1" type="noConversion"/>
  </si>
  <si>
    <t>23.11.10</t>
    <phoneticPr fontId="1" type="noConversion"/>
  </si>
  <si>
    <t>23.11.27</t>
    <phoneticPr fontId="1" type="noConversion"/>
  </si>
  <si>
    <t>10일</t>
    <phoneticPr fontId="1" type="noConversion"/>
  </si>
  <si>
    <t>23.12.02</t>
    <phoneticPr fontId="1" type="noConversion"/>
  </si>
  <si>
    <t>23.12.01</t>
    <phoneticPr fontId="1" type="noConversion"/>
  </si>
  <si>
    <t>4.3.4</t>
  </si>
  <si>
    <t>4.3.5</t>
  </si>
  <si>
    <t>4.3.6</t>
  </si>
  <si>
    <t>4.3.7</t>
  </si>
  <si>
    <t>4.3.8</t>
  </si>
  <si>
    <t>4.3.9</t>
  </si>
  <si>
    <t>4.3.10</t>
  </si>
  <si>
    <t>4.3.11</t>
  </si>
  <si>
    <t>4.3.12</t>
  </si>
  <si>
    <t>4.3.13</t>
  </si>
  <si>
    <t>4.3.14</t>
  </si>
  <si>
    <t>4.3.15</t>
  </si>
  <si>
    <t>4.3.16</t>
  </si>
  <si>
    <t>4.3.17</t>
  </si>
  <si>
    <t>4.3.18</t>
  </si>
  <si>
    <t>52일</t>
    <phoneticPr fontId="1" type="noConversion"/>
  </si>
  <si>
    <t>30일</t>
    <phoneticPr fontId="1" type="noConversion"/>
  </si>
  <si>
    <t>23.10.15</t>
    <phoneticPr fontId="1" type="noConversion"/>
  </si>
  <si>
    <t>23.10.21</t>
    <phoneticPr fontId="1" type="noConversion"/>
  </si>
  <si>
    <t>23.10.20</t>
    <phoneticPr fontId="1" type="noConversion"/>
  </si>
  <si>
    <t>23.10.25</t>
    <phoneticPr fontId="1" type="noConversion"/>
  </si>
  <si>
    <t>23.10.26</t>
    <phoneticPr fontId="1" type="noConversion"/>
  </si>
  <si>
    <t>23.11.05</t>
    <phoneticPr fontId="1" type="noConversion"/>
  </si>
  <si>
    <t>23.11.14</t>
    <phoneticPr fontId="1" type="noConversion"/>
  </si>
  <si>
    <t>23.11.19</t>
    <phoneticPr fontId="1" type="noConversion"/>
  </si>
  <si>
    <t>35일</t>
    <phoneticPr fontId="1" type="noConversion"/>
  </si>
  <si>
    <t>17일</t>
    <phoneticPr fontId="1" type="noConversion"/>
  </si>
  <si>
    <t>23.10.27</t>
    <phoneticPr fontId="1" type="noConversion"/>
  </si>
  <si>
    <t>23.10.28</t>
    <phoneticPr fontId="1" type="noConversion"/>
  </si>
  <si>
    <t>23.10.22</t>
    <phoneticPr fontId="1" type="noConversion"/>
  </si>
  <si>
    <t>23.11.01</t>
    <phoneticPr fontId="1" type="noConversion"/>
  </si>
  <si>
    <t>23.11.02</t>
    <phoneticPr fontId="1" type="noConversion"/>
  </si>
  <si>
    <t>23.11.06</t>
    <phoneticPr fontId="1" type="noConversion"/>
  </si>
  <si>
    <t>23.11.07</t>
    <phoneticPr fontId="1" type="noConversion"/>
  </si>
  <si>
    <t>23.11.12</t>
    <phoneticPr fontId="1" type="noConversion"/>
  </si>
  <si>
    <t>23.11.17</t>
    <phoneticPr fontId="1" type="noConversion"/>
  </si>
  <si>
    <t>23.11.11</t>
    <phoneticPr fontId="1" type="noConversion"/>
  </si>
  <si>
    <t>23.11.26</t>
    <phoneticPr fontId="1" type="noConversion"/>
  </si>
  <si>
    <t>강의 계획서</t>
    <phoneticPr fontId="1" type="noConversion"/>
  </si>
  <si>
    <t>강의 계획서 작성</t>
    <phoneticPr fontId="1" type="noConversion"/>
  </si>
  <si>
    <t>1주차</t>
    <phoneticPr fontId="1" type="noConversion"/>
  </si>
  <si>
    <t>2주차</t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</si>
  <si>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</si>
  <si>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</si>
  <si>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</si>
  <si>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</si>
  <si>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</si>
  <si>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</si>
  <si>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</si>
  <si>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</si>
  <si>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</si>
  <si>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</si>
  <si>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</si>
  <si>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</si>
  <si>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</si>
  <si>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</si>
  <si>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</si>
  <si>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</si>
  <si>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</si>
  <si>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</si>
  <si>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</si>
  <si>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</si>
  <si>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</si>
  <si>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</si>
  <si>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</si>
  <si>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</si>
  <si>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27주차</t>
  </si>
  <si>
    <t>28주차</t>
  </si>
  <si>
    <t>29주차</t>
  </si>
  <si>
    <t>30주차</t>
  </si>
  <si>
    <t>31주차</t>
  </si>
  <si>
    <t>32주차</t>
    <phoneticPr fontId="1" type="noConversion"/>
  </si>
  <si>
    <t>23.11.20</t>
    <phoneticPr fontId="1" type="noConversion"/>
  </si>
  <si>
    <t>23.11.25</t>
    <phoneticPr fontId="1" type="noConversion"/>
  </si>
  <si>
    <t>교수/학생/서점 회원 가입 기능 제공</t>
  </si>
  <si>
    <t>아이디와 비밀번호 대조하여 로그인</t>
    <phoneticPr fontId="1" type="noConversion"/>
  </si>
  <si>
    <t>Email 인증을 통해 비밀번호 변경</t>
    <phoneticPr fontId="1" type="noConversion"/>
  </si>
  <si>
    <t>현재 비밀번호 변경</t>
    <phoneticPr fontId="1" type="noConversion"/>
  </si>
  <si>
    <t>회원가입시 학생 번호가 담긴 QR생성</t>
    <phoneticPr fontId="1" type="noConversion"/>
  </si>
  <si>
    <t>이름, 주소, 전화번호, 등 개인정보 수정</t>
    <phoneticPr fontId="1" type="noConversion"/>
  </si>
  <si>
    <t>학생의 개인정보, 학적 정보 수정</t>
    <phoneticPr fontId="1" type="noConversion"/>
  </si>
  <si>
    <t>교수의 개인정보, 상태 정보 수정</t>
    <phoneticPr fontId="1" type="noConversion"/>
  </si>
  <si>
    <t>강의 개설, 폐강, 종강 관리</t>
    <phoneticPr fontId="1" type="noConversion"/>
  </si>
  <si>
    <t>수강신청 개설, 폐쇄 관리</t>
    <phoneticPr fontId="1" type="noConversion"/>
  </si>
  <si>
    <t>세부 업무 내용</t>
  </si>
  <si>
    <t>학생이 학기에 들을 강의 신청</t>
    <phoneticPr fontId="1" type="noConversion"/>
  </si>
  <si>
    <t>학생이 신청했던 강의 내역 조회</t>
    <phoneticPr fontId="1" type="noConversion"/>
  </si>
  <si>
    <t>학생의 현 학기 강의 시간표 조회</t>
    <phoneticPr fontId="1" type="noConversion"/>
  </si>
  <si>
    <t>교수가 업로드한 강의 계획서 조회</t>
    <phoneticPr fontId="1" type="noConversion"/>
  </si>
  <si>
    <t>교수가 강의 정보가 담긴 계획서 작성</t>
    <phoneticPr fontId="1" type="noConversion"/>
  </si>
  <si>
    <t>교수가 업로드한 강의 자료 조회</t>
    <phoneticPr fontId="1" type="noConversion"/>
  </si>
  <si>
    <t>교수가 업로드한 과제 내용 조회</t>
    <phoneticPr fontId="1" type="noConversion"/>
  </si>
  <si>
    <t>교수가 업로드한 온라인 강의 영상 조회</t>
    <phoneticPr fontId="1" type="noConversion"/>
  </si>
  <si>
    <t>교수가 업로드한 공지 조회</t>
    <phoneticPr fontId="1" type="noConversion"/>
  </si>
  <si>
    <t>교수가 강의할 강의 등록</t>
    <phoneticPr fontId="1" type="noConversion"/>
  </si>
  <si>
    <t>교수가 개설 신청한 강의 정보 수정</t>
    <phoneticPr fontId="1" type="noConversion"/>
  </si>
  <si>
    <t>교수가 개설 신청한 강의 정보 조회</t>
    <phoneticPr fontId="1" type="noConversion"/>
  </si>
  <si>
    <t>교수가 개설된 강의의 강의계획서수정</t>
    <phoneticPr fontId="1" type="noConversion"/>
  </si>
  <si>
    <t>교수가 강의에 쓸 강의 자료 업로드</t>
    <phoneticPr fontId="1" type="noConversion"/>
  </si>
  <si>
    <t>교수가 내는 과제 업로드</t>
    <phoneticPr fontId="1" type="noConversion"/>
  </si>
  <si>
    <t>교수가 만든 강의 영상 업로드</t>
    <phoneticPr fontId="1" type="noConversion"/>
  </si>
  <si>
    <t>교수가 작성한 공지 업로드</t>
    <phoneticPr fontId="1" type="noConversion"/>
  </si>
  <si>
    <t>학생이 자신의 성적 조회</t>
    <phoneticPr fontId="1" type="noConversion"/>
  </si>
  <si>
    <t>교수가 학생 성적을 등록</t>
    <phoneticPr fontId="1" type="noConversion"/>
  </si>
  <si>
    <t>이의신청한 정보를 바탕으로 성적 수정</t>
    <phoneticPr fontId="1" type="noConversion"/>
  </si>
  <si>
    <t>수강신청한 강의 교재정보 리스트로 조회</t>
    <phoneticPr fontId="1" type="noConversion"/>
  </si>
  <si>
    <t>리스트에서 학생이 구매할 교재 선택</t>
    <phoneticPr fontId="1" type="noConversion"/>
  </si>
  <si>
    <t>서점 페이지에서 선택 교재 결제</t>
    <phoneticPr fontId="1" type="noConversion"/>
  </si>
  <si>
    <t>서점에서 QR코드 스캔시 학생 정보 출력</t>
    <phoneticPr fontId="1" type="noConversion"/>
  </si>
  <si>
    <t>서점에서 전체 구매 내역을 조회</t>
    <phoneticPr fontId="1" type="noConversion"/>
  </si>
  <si>
    <t>학생이 자신의 구매 내역을 조회</t>
    <phoneticPr fontId="1" type="noConversion"/>
  </si>
  <si>
    <t>서점에서 교재 수령시 수령여부를 변경</t>
    <phoneticPr fontId="1" type="noConversion"/>
  </si>
  <si>
    <t>교수가 강의에 쓸 계획서 업로드</t>
    <phoneticPr fontId="1" type="noConversion"/>
  </si>
  <si>
    <t>기능</t>
    <phoneticPr fontId="1" type="noConversion"/>
  </si>
  <si>
    <t>23.10.29</t>
    <phoneticPr fontId="1" type="noConversion"/>
  </si>
  <si>
    <t>23.11.03</t>
    <phoneticPr fontId="1" type="noConversion"/>
  </si>
  <si>
    <t>23.11.08</t>
    <phoneticPr fontId="1" type="noConversion"/>
  </si>
  <si>
    <t>테스트 케이스 설계</t>
    <phoneticPr fontId="1" type="noConversion"/>
  </si>
  <si>
    <t>1차 테스트</t>
    <phoneticPr fontId="1" type="noConversion"/>
  </si>
  <si>
    <t>23.12.11</t>
  </si>
  <si>
    <t>테스트 계획 수립</t>
    <phoneticPr fontId="1" type="noConversion"/>
  </si>
  <si>
    <t>모듈 결합</t>
    <phoneticPr fontId="1" type="noConversion"/>
  </si>
  <si>
    <t>3차 테스트</t>
    <phoneticPr fontId="1" type="noConversion"/>
  </si>
  <si>
    <t>2차 테스트</t>
    <phoneticPr fontId="1" type="noConversion"/>
  </si>
  <si>
    <t>웹 서버 관리 업무</t>
    <phoneticPr fontId="1" type="noConversion"/>
  </si>
  <si>
    <t>4.6.2</t>
  </si>
  <si>
    <t>4.6.3</t>
  </si>
  <si>
    <t>4.6.4</t>
  </si>
  <si>
    <t>서버관리</t>
    <phoneticPr fontId="1" type="noConversion"/>
  </si>
  <si>
    <t>서버 구축</t>
    <phoneticPr fontId="1" type="noConversion"/>
  </si>
  <si>
    <t>테이블목록 기술서 작성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</si>
</sst>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d"/>
  </numFmts>
  <fonts count="17" x14ac:knownFonts="1">
    <font>
      <sz val="11"/>
      <color rgb="FF000000"/>
      <name val="돋움"/>
    </font>
    <font>
      <sz val="8"/>
      <color rgb="FF000000"/>
      <name val="돋움"/>
      <family val="3"/>
      <charset val="129"/>
    </font>
    <font>
      <b/>
      <sz val="13"/>
      <color theme="3"/>
      <name val="맑은 고딕"/>
      <family val="3"/>
      <charset val="129"/>
      <scheme val="minor"/>
    </font>
    <font>
      <b/>
      <u/>
      <sz val="11"/>
      <color rgb="FF000000"/>
      <name val="맑은 고딕"/>
      <family val="3"/>
      <charset val="129"/>
    </font>
    <font>
      <u/>
      <sz val="11"/>
      <color rgb="FF000000"/>
      <name val="맑은 고딕"/>
      <family val="3"/>
      <charset val="129"/>
    </font>
    <font>
      <sz val="11"/>
      <color theme="1" tint="0.49989318521683401"/>
      <name val="맑은 고딕"/>
      <family val="3"/>
      <charset val="129"/>
    </font>
    <font>
      <sz val="11"/>
      <color theme="1" tint="0.34998626667073579"/>
      <name val="맑은 고딕"/>
      <family val="3"/>
      <charset val="129"/>
    </font>
    <font>
      <sz val="11"/>
      <color theme="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u/>
      <sz val="11"/>
      <color theme="10"/>
      <name val="돋움"/>
      <family val="3"/>
      <charset val="129"/>
    </font>
    <font>
      <u/>
      <sz val="11"/>
      <color theme="11"/>
      <name val="돋움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rgb="FFFFFF00"/>
      <name val="맑은 고딕"/>
      <family val="3"/>
      <charset val="129"/>
    </font>
    <font>
      <sz val="11"/>
      <color rgb="FF000000"/>
      <name val="Yu Gothic"/>
      <family val="3"/>
      <charset val="128"/>
    </font>
    <font>
      <sz val="10"/>
      <color rgb="FF000000"/>
      <name val="맑은 고딕"/>
      <family val="3"/>
      <charset val="129"/>
      <scheme val="major"/>
    </font>
  </fonts>
  <fills count="14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2" tint="-0.89992980742820516"/>
        <bgColor rgb="FF000000"/>
      </patternFill>
    </fill>
    <fill>
      <patternFill patternType="solid">
        <fgColor theme="2" tint="-0.74990081484420301"/>
        <bgColor rgb="FF000000"/>
      </patternFill>
    </fill>
    <fill>
      <patternFill patternType="solid">
        <fgColor theme="2" tint="-0.49989318521683401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 tint="0.4998931852168340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6795556505021"/>
      </bottom>
      <diagonal/>
    </border>
    <border>
      <left/>
      <right/>
      <top style="thin">
        <color theme="0" tint="-0.14993743705557422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/>
      <diagonal/>
    </border>
  </borders>
  <cellStyleXfs count="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176" fontId="5" fillId="0" borderId="0" xfId="1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>
      <alignment vertical="center"/>
    </xf>
    <xf numFmtId="0" fontId="6" fillId="2" borderId="0" xfId="0" applyFont="1" applyFill="1" applyAlignment="1">
      <alignment horizontal="center" vertical="center"/>
    </xf>
    <xf numFmtId="14" fontId="7" fillId="3" borderId="7" xfId="0" applyNumberFormat="1" applyFont="1" applyFill="1" applyBorder="1" applyAlignment="1">
      <alignment horizontal="center" vertical="center"/>
    </xf>
    <xf numFmtId="9" fontId="7" fillId="3" borderId="7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8" fillId="6" borderId="7" xfId="0" applyNumberFormat="1" applyFont="1" applyFill="1" applyBorder="1" applyAlignment="1">
      <alignment horizontal="center" vertical="center"/>
    </xf>
    <xf numFmtId="9" fontId="8" fillId="6" borderId="7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/>
    </xf>
    <xf numFmtId="14" fontId="8" fillId="0" borderId="7" xfId="0" applyNumberFormat="1" applyFont="1" applyBorder="1" applyAlignment="1">
      <alignment horizontal="left" vertical="center"/>
    </xf>
    <xf numFmtId="14" fontId="8" fillId="0" borderId="7" xfId="0" applyNumberFormat="1" applyFont="1" applyBorder="1" applyAlignment="1">
      <alignment horizontal="center" vertical="center"/>
    </xf>
    <xf numFmtId="9" fontId="8" fillId="0" borderId="7" xfId="0" applyNumberFormat="1" applyFont="1" applyBorder="1" applyAlignment="1">
      <alignment horizontal="center" vertical="center"/>
    </xf>
    <xf numFmtId="177" fontId="8" fillId="0" borderId="7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0" xfId="0" applyFont="1" applyAlignment="1">
      <alignment horizontal="left" vertical="center" indent="1"/>
    </xf>
    <xf numFmtId="0" fontId="8" fillId="0" borderId="7" xfId="0" applyFont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0" borderId="0" xfId="0" applyFont="1">
      <alignment vertical="center"/>
    </xf>
    <xf numFmtId="0" fontId="8" fillId="0" borderId="7" xfId="0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8" fillId="2" borderId="0" xfId="0" applyFont="1" applyFill="1">
      <alignment vertical="center"/>
    </xf>
    <xf numFmtId="0" fontId="8" fillId="0" borderId="0" xfId="0" applyFont="1" applyAlignment="1">
      <alignment horizontal="left" vertical="center"/>
    </xf>
    <xf numFmtId="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4" fontId="12" fillId="6" borderId="7" xfId="0" applyNumberFormat="1" applyFont="1" applyFill="1" applyBorder="1" applyAlignment="1">
      <alignment horizontal="left" vertical="center"/>
    </xf>
    <xf numFmtId="14" fontId="7" fillId="3" borderId="5" xfId="0" applyNumberFormat="1" applyFont="1" applyFill="1" applyBorder="1" applyAlignment="1">
      <alignment horizontal="center" vertical="center"/>
    </xf>
    <xf numFmtId="14" fontId="7" fillId="3" borderId="6" xfId="0" applyNumberFormat="1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14" fontId="9" fillId="3" borderId="12" xfId="0" applyNumberFormat="1" applyFont="1" applyFill="1" applyBorder="1" applyAlignment="1">
      <alignment horizontal="center" vertical="center"/>
    </xf>
    <xf numFmtId="14" fontId="8" fillId="0" borderId="3" xfId="1" applyNumberFormat="1" applyFont="1" applyBorder="1" applyAlignment="1">
      <alignment horizontal="center" vertical="center"/>
    </xf>
    <xf numFmtId="14" fontId="8" fillId="0" borderId="4" xfId="1" applyNumberFormat="1" applyFont="1" applyBorder="1" applyAlignment="1">
      <alignment horizontal="center" vertical="center"/>
    </xf>
    <xf numFmtId="14" fontId="12" fillId="0" borderId="7" xfId="0" applyNumberFormat="1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14" fontId="12" fillId="6" borderId="7" xfId="0" applyNumberFormat="1" applyFont="1" applyFill="1" applyBorder="1" applyAlignment="1">
      <alignment horizontal="center" vertical="center"/>
    </xf>
    <xf numFmtId="14" fontId="7" fillId="3" borderId="9" xfId="0" applyNumberFormat="1" applyFont="1" applyFill="1" applyBorder="1">
      <alignment vertical="center"/>
    </xf>
    <xf numFmtId="14" fontId="12" fillId="6" borderId="7" xfId="0" applyNumberFormat="1" applyFont="1" applyFill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9" borderId="7" xfId="0" applyFont="1" applyFill="1" applyBorder="1" applyAlignment="1">
      <alignment horizontal="center"/>
    </xf>
    <xf numFmtId="177" fontId="13" fillId="9" borderId="7" xfId="0" applyNumberFormat="1" applyFont="1" applyFill="1" applyBorder="1" applyAlignment="1">
      <alignment horizontal="center" vertical="center"/>
    </xf>
    <xf numFmtId="177" fontId="8" fillId="9" borderId="7" xfId="0" applyNumberFormat="1" applyFont="1" applyFill="1" applyBorder="1" applyAlignment="1">
      <alignment horizontal="center" vertical="center"/>
    </xf>
    <xf numFmtId="0" fontId="9" fillId="4" borderId="20" xfId="0" applyFont="1" applyFill="1" applyBorder="1">
      <alignment vertical="center"/>
    </xf>
    <xf numFmtId="0" fontId="8" fillId="8" borderId="12" xfId="0" applyFont="1" applyFill="1" applyBorder="1" applyAlignment="1"/>
    <xf numFmtId="0" fontId="8" fillId="8" borderId="13" xfId="0" applyFont="1" applyFill="1" applyBorder="1" applyAlignment="1"/>
    <xf numFmtId="0" fontId="14" fillId="8" borderId="12" xfId="0" applyFont="1" applyFill="1" applyBorder="1" applyAlignment="1"/>
    <xf numFmtId="0" fontId="14" fillId="8" borderId="13" xfId="0" applyFont="1" applyFill="1" applyBorder="1" applyAlignment="1"/>
    <xf numFmtId="0" fontId="12" fillId="6" borderId="7" xfId="0" applyFont="1" applyFill="1" applyBorder="1" applyAlignment="1">
      <alignment horizontal="center" vertical="center"/>
    </xf>
    <xf numFmtId="0" fontId="8" fillId="8" borderId="8" xfId="0" applyFont="1" applyFill="1" applyBorder="1" applyAlignment="1"/>
    <xf numFmtId="0" fontId="8" fillId="2" borderId="0" xfId="0" applyFont="1" applyFill="1" applyAlignment="1">
      <alignment horizontal="left" vertical="center"/>
    </xf>
    <xf numFmtId="0" fontId="8" fillId="10" borderId="7" xfId="0" applyFont="1" applyFill="1" applyBorder="1" applyAlignment="1">
      <alignment horizontal="center"/>
    </xf>
    <xf numFmtId="0" fontId="8" fillId="10" borderId="8" xfId="0" applyFont="1" applyFill="1" applyBorder="1" applyAlignment="1"/>
    <xf numFmtId="0" fontId="8" fillId="10" borderId="12" xfId="0" applyFont="1" applyFill="1" applyBorder="1" applyAlignment="1"/>
    <xf numFmtId="0" fontId="8" fillId="10" borderId="13" xfId="0" applyFont="1" applyFill="1" applyBorder="1" applyAlignment="1"/>
    <xf numFmtId="177" fontId="8" fillId="11" borderId="7" xfId="0" applyNumberFormat="1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/>
    </xf>
    <xf numFmtId="9" fontId="12" fillId="6" borderId="7" xfId="0" applyNumberFormat="1" applyFont="1" applyFill="1" applyBorder="1" applyAlignment="1">
      <alignment horizontal="center" vertical="center"/>
    </xf>
    <xf numFmtId="9" fontId="9" fillId="3" borderId="6" xfId="0" applyNumberFormat="1" applyFont="1" applyFill="1" applyBorder="1">
      <alignment vertical="center"/>
    </xf>
    <xf numFmtId="0" fontId="7" fillId="3" borderId="7" xfId="0" applyFont="1" applyFill="1" applyBorder="1" applyAlignment="1">
      <alignment horizontal="center" vertical="center"/>
    </xf>
    <xf numFmtId="0" fontId="9" fillId="4" borderId="22" xfId="0" applyFont="1" applyFill="1" applyBorder="1">
      <alignment vertical="center"/>
    </xf>
    <xf numFmtId="177" fontId="13" fillId="8" borderId="8" xfId="0" applyNumberFormat="1" applyFont="1" applyFill="1" applyBorder="1" applyAlignment="1">
      <alignment horizontal="center" vertical="center"/>
    </xf>
    <xf numFmtId="177" fontId="13" fillId="8" borderId="12" xfId="0" applyNumberFormat="1" applyFont="1" applyFill="1" applyBorder="1" applyAlignment="1">
      <alignment horizontal="center" vertical="center"/>
    </xf>
    <xf numFmtId="177" fontId="13" fillId="8" borderId="13" xfId="0" applyNumberFormat="1" applyFont="1" applyFill="1" applyBorder="1" applyAlignment="1">
      <alignment horizontal="center" vertical="center"/>
    </xf>
    <xf numFmtId="0" fontId="12" fillId="13" borderId="7" xfId="0" applyFont="1" applyFill="1" applyBorder="1" applyAlignment="1">
      <alignment horizontal="center" vertical="center"/>
    </xf>
    <xf numFmtId="0" fontId="12" fillId="13" borderId="7" xfId="0" applyFont="1" applyFill="1" applyBorder="1" applyAlignment="1">
      <alignment horizontal="left" vertical="center" wrapText="1"/>
    </xf>
    <xf numFmtId="14" fontId="12" fillId="13" borderId="7" xfId="0" applyNumberFormat="1" applyFont="1" applyFill="1" applyBorder="1" applyAlignment="1">
      <alignment horizontal="left" vertical="center"/>
    </xf>
    <xf numFmtId="14" fontId="12" fillId="13" borderId="7" xfId="0" applyNumberFormat="1" applyFont="1" applyFill="1" applyBorder="1" applyAlignment="1">
      <alignment horizontal="center" vertical="center"/>
    </xf>
    <xf numFmtId="177" fontId="12" fillId="13" borderId="7" xfId="0" applyNumberFormat="1" applyFont="1" applyFill="1" applyBorder="1" applyAlignment="1">
      <alignment horizontal="center" vertical="center"/>
    </xf>
    <xf numFmtId="9" fontId="12" fillId="13" borderId="7" xfId="0" applyNumberFormat="1" applyFont="1" applyFill="1" applyBorder="1" applyAlignment="1">
      <alignment horizontal="center" vertical="center"/>
    </xf>
    <xf numFmtId="0" fontId="12" fillId="13" borderId="7" xfId="0" applyFont="1" applyFill="1" applyBorder="1" applyAlignment="1">
      <alignment horizontal="left" vertical="center"/>
    </xf>
    <xf numFmtId="14" fontId="8" fillId="13" borderId="7" xfId="0" applyNumberFormat="1" applyFont="1" applyFill="1" applyBorder="1" applyAlignment="1">
      <alignment horizontal="left" vertical="center"/>
    </xf>
    <xf numFmtId="0" fontId="8" fillId="13" borderId="7" xfId="0" applyFont="1" applyFill="1" applyBorder="1" applyAlignment="1">
      <alignment horizontal="left" vertical="center"/>
    </xf>
    <xf numFmtId="0" fontId="12" fillId="13" borderId="11" xfId="0" applyFont="1" applyFill="1" applyBorder="1" applyAlignment="1">
      <alignment horizontal="left" vertical="center"/>
    </xf>
    <xf numFmtId="0" fontId="8" fillId="13" borderId="7" xfId="0" applyFont="1" applyFill="1" applyBorder="1" applyAlignment="1">
      <alignment horizontal="center" vertical="center"/>
    </xf>
    <xf numFmtId="0" fontId="12" fillId="13" borderId="0" xfId="0" applyFont="1" applyFill="1" applyAlignment="1">
      <alignment horizontal="left" vertical="center"/>
    </xf>
    <xf numFmtId="9" fontId="9" fillId="3" borderId="17" xfId="0" applyNumberFormat="1" applyFont="1" applyFill="1" applyBorder="1">
      <alignment vertical="center"/>
    </xf>
    <xf numFmtId="9" fontId="9" fillId="3" borderId="2" xfId="0" applyNumberFormat="1" applyFont="1" applyFill="1" applyBorder="1">
      <alignment vertical="center"/>
    </xf>
    <xf numFmtId="0" fontId="15" fillId="0" borderId="7" xfId="0" applyFont="1" applyBorder="1" applyAlignment="1">
      <alignment horizontal="center" vertical="center"/>
    </xf>
    <xf numFmtId="0" fontId="16" fillId="0" borderId="0" xfId="0" applyFont="1">
      <alignment vertical="center"/>
    </xf>
    <xf numFmtId="9" fontId="9" fillId="3" borderId="18" xfId="0" applyNumberFormat="1" applyFont="1" applyFill="1" applyBorder="1" applyAlignment="1">
      <alignment horizontal="center" vertical="center"/>
    </xf>
    <xf numFmtId="9" fontId="9" fillId="3" borderId="19" xfId="0" applyNumberFormat="1" applyFont="1" applyFill="1" applyBorder="1" applyAlignment="1">
      <alignment horizontal="center" vertical="center"/>
    </xf>
    <xf numFmtId="9" fontId="9" fillId="3" borderId="6" xfId="0" applyNumberFormat="1" applyFont="1" applyFill="1" applyBorder="1" applyAlignment="1">
      <alignment horizontal="center" vertical="center"/>
    </xf>
    <xf numFmtId="9" fontId="9" fillId="3" borderId="16" xfId="0" applyNumberFormat="1" applyFont="1" applyFill="1" applyBorder="1" applyAlignment="1">
      <alignment horizontal="center" vertical="center"/>
    </xf>
    <xf numFmtId="9" fontId="9" fillId="3" borderId="15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9" fontId="9" fillId="3" borderId="14" xfId="0" applyNumberFormat="1" applyFont="1" applyFill="1" applyBorder="1" applyAlignment="1">
      <alignment horizontal="center" vertical="center"/>
    </xf>
    <xf numFmtId="9" fontId="9" fillId="3" borderId="0" xfId="0" applyNumberFormat="1" applyFont="1" applyFill="1" applyAlignment="1">
      <alignment horizontal="center" vertical="center"/>
    </xf>
    <xf numFmtId="9" fontId="9" fillId="3" borderId="2" xfId="0" applyNumberFormat="1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14" fontId="7" fillId="3" borderId="24" xfId="0" applyNumberFormat="1" applyFont="1" applyFill="1" applyBorder="1" applyAlignment="1">
      <alignment horizontal="center" vertical="center"/>
    </xf>
    <xf numFmtId="14" fontId="7" fillId="3" borderId="19" xfId="0" applyNumberFormat="1" applyFont="1" applyFill="1" applyBorder="1" applyAlignment="1">
      <alignment horizontal="center" vertical="center"/>
    </xf>
    <xf numFmtId="14" fontId="7" fillId="3" borderId="6" xfId="0" applyNumberFormat="1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</cellXfs>
  <cellStyles count="4">
    <cellStyle name="열어 본 하이퍼링크" xfId="3" builtinId="9" hidden="1"/>
    <cellStyle name="제목 2" xfId="1" builtinId="17"/>
    <cellStyle name="표준" xfId="0" builtinId="0"/>
    <cellStyle name="하이퍼링크" xfId="2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E179"/>
  <sheetViews>
    <sheetView showGridLines="0" tabSelected="1" topLeftCell="A2" zoomScale="55" zoomScaleNormal="55" workbookViewId="0">
      <selection activeCell="K36" sqref="K36"/>
    </sheetView>
  </sheetViews>
  <sheetFormatPr defaultColWidth="4.109375" defaultRowHeight="20.100000000000001" customHeight="1" x14ac:dyDescent="0.3"/>
  <cols>
    <col min="1" max="1" width="7.88671875" style="23" customWidth="1"/>
    <col min="2" max="2" width="17.109375" style="9" customWidth="1"/>
    <col min="3" max="3" width="33.6640625" style="27" customWidth="1"/>
    <col min="4" max="4" width="11.88671875" style="27" customWidth="1"/>
    <col min="5" max="5" width="36.6640625" style="27" customWidth="1"/>
    <col min="6" max="6" width="12.33203125" style="9" customWidth="1"/>
    <col min="7" max="7" width="12.21875" style="28" customWidth="1"/>
    <col min="8" max="8" width="12.77734375" style="20" customWidth="1"/>
    <col min="9" max="9" width="12.21875" style="29" customWidth="1"/>
    <col min="10" max="10" width="12.44140625" style="30" customWidth="1"/>
    <col min="11" max="11" width="13.88671875" style="30" customWidth="1"/>
    <col min="12" max="39" width="3.5546875" style="30" customWidth="1"/>
    <col min="40" max="43" width="3.5546875" style="23" customWidth="1"/>
    <col min="44" max="81" width="4.109375" style="26" customWidth="1"/>
    <col min="82" max="82" width="4" style="26" customWidth="1"/>
    <col min="83" max="135" width="4.109375" style="26" customWidth="1"/>
    <col min="136" max="136" width="6.33203125" style="26" customWidth="1"/>
    <col min="137" max="137" width="4.109375" style="26" customWidth="1"/>
    <col min="138" max="16384" width="4.109375" style="26"/>
  </cols>
  <sheetData>
    <row r="1" spans="1:265" s="5" customFormat="1" ht="20.100000000000001" customHeight="1" x14ac:dyDescent="0.15">
      <c r="A1" s="98"/>
      <c r="B1" s="98"/>
      <c r="C1" s="98"/>
      <c r="D1" s="98"/>
      <c r="E1" s="98"/>
      <c r="F1" s="1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</row>
    <row r="2" spans="1:265" s="5" customFormat="1" ht="20.100000000000001" customHeight="1" x14ac:dyDescent="0.15">
      <c r="A2" s="99" t="s">
        <v>14</v>
      </c>
      <c r="B2" s="100"/>
      <c r="C2" s="100"/>
      <c r="D2" s="100"/>
      <c r="E2" s="100"/>
      <c r="F2" s="100"/>
      <c r="G2" s="100"/>
      <c r="H2" s="101"/>
      <c r="I2" s="89"/>
      <c r="J2" s="32"/>
      <c r="K2" s="32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  <c r="BX2" s="56"/>
      <c r="BY2" s="56"/>
      <c r="BZ2" s="56"/>
      <c r="CA2" s="56"/>
      <c r="CB2" s="56"/>
      <c r="CC2" s="56"/>
      <c r="CD2" s="56"/>
      <c r="CE2" s="56"/>
      <c r="CF2" s="56"/>
      <c r="CG2" s="56"/>
      <c r="CH2" s="56"/>
      <c r="CI2" s="56"/>
      <c r="CJ2" s="56"/>
      <c r="CK2" s="56"/>
      <c r="CL2" s="56"/>
      <c r="CM2" s="56"/>
      <c r="CN2" s="56"/>
      <c r="CO2" s="56"/>
      <c r="CP2" s="56"/>
      <c r="CQ2" s="56"/>
      <c r="CR2" s="56"/>
      <c r="CS2" s="56"/>
      <c r="CT2" s="56"/>
      <c r="CU2" s="56"/>
      <c r="CV2" s="56"/>
      <c r="CW2" s="56"/>
      <c r="CX2" s="56"/>
      <c r="CY2" s="56"/>
      <c r="CZ2" s="56"/>
      <c r="DA2" s="56"/>
      <c r="DB2" s="56"/>
      <c r="DC2" s="56"/>
      <c r="DD2" s="56"/>
      <c r="DE2" s="56"/>
      <c r="DF2" s="56"/>
      <c r="DG2" s="56"/>
      <c r="DH2" s="56"/>
      <c r="DI2" s="56"/>
      <c r="DJ2" s="56"/>
      <c r="DK2" s="56"/>
      <c r="DL2" s="56"/>
      <c r="DM2" s="56"/>
      <c r="DN2" s="56"/>
      <c r="DO2" s="56"/>
      <c r="DP2" s="56"/>
      <c r="DQ2" s="56"/>
      <c r="DR2" s="56"/>
      <c r="DS2" s="56"/>
      <c r="DT2" s="56"/>
      <c r="DU2" s="56"/>
      <c r="DV2" s="56"/>
      <c r="DW2" s="56"/>
      <c r="DX2" s="56"/>
      <c r="DY2" s="56"/>
      <c r="DZ2" s="56"/>
      <c r="EA2" s="56"/>
      <c r="EB2" s="56"/>
      <c r="EC2" s="56"/>
      <c r="ED2" s="56"/>
      <c r="EE2" s="56"/>
      <c r="EF2" s="56"/>
      <c r="EG2" s="56"/>
      <c r="EH2" s="56"/>
      <c r="EI2" s="56"/>
      <c r="EJ2" s="56"/>
      <c r="EK2" s="56"/>
      <c r="EL2" s="56"/>
      <c r="EM2" s="56"/>
      <c r="EN2" s="56"/>
      <c r="EO2" s="56"/>
      <c r="EP2" s="56"/>
      <c r="EQ2" s="56"/>
      <c r="ER2" s="56"/>
      <c r="ES2" s="56"/>
      <c r="ET2" s="56"/>
      <c r="EU2" s="56"/>
      <c r="EV2" s="56"/>
      <c r="EW2" s="56"/>
      <c r="EX2" s="56"/>
      <c r="EY2" s="56"/>
      <c r="EZ2" s="56"/>
      <c r="FA2" s="56"/>
      <c r="FB2" s="56"/>
      <c r="FC2" s="56"/>
      <c r="FD2" s="56"/>
      <c r="FE2" s="56"/>
      <c r="FF2" s="56"/>
      <c r="FG2" s="56"/>
      <c r="FH2" s="56"/>
      <c r="FI2" s="56"/>
      <c r="FJ2" s="56"/>
      <c r="FK2" s="56"/>
      <c r="FL2" s="56"/>
      <c r="FM2" s="56"/>
      <c r="FN2" s="56"/>
      <c r="FO2" s="56"/>
      <c r="FP2" s="56"/>
      <c r="FQ2" s="56"/>
      <c r="FR2" s="56"/>
      <c r="FS2" s="56"/>
      <c r="FT2" s="56"/>
      <c r="FU2" s="56"/>
      <c r="FV2" s="56"/>
      <c r="FW2" s="56"/>
      <c r="FX2" s="56"/>
      <c r="FY2" s="56"/>
      <c r="FZ2" s="56"/>
      <c r="GA2" s="56"/>
      <c r="GB2" s="56"/>
      <c r="GC2" s="56"/>
      <c r="GD2" s="56"/>
      <c r="GE2" s="56"/>
      <c r="GF2" s="56"/>
      <c r="GG2" s="56"/>
      <c r="GH2" s="56"/>
      <c r="GI2" s="56"/>
      <c r="GJ2" s="56"/>
      <c r="GK2" s="56"/>
      <c r="GL2" s="56"/>
      <c r="GM2" s="56"/>
      <c r="GN2" s="56"/>
      <c r="GO2" s="56"/>
      <c r="GP2" s="56"/>
      <c r="GQ2" s="56"/>
      <c r="GR2" s="56"/>
      <c r="GS2" s="56"/>
      <c r="GT2" s="56"/>
      <c r="GU2" s="56"/>
      <c r="GV2" s="56"/>
      <c r="GW2" s="56"/>
      <c r="GX2" s="56"/>
      <c r="GY2" s="56"/>
      <c r="GZ2" s="56"/>
      <c r="HA2" s="56"/>
      <c r="HB2" s="56"/>
      <c r="HC2" s="56"/>
      <c r="HD2" s="56"/>
      <c r="HE2" s="56"/>
      <c r="HF2" s="56"/>
      <c r="HG2" s="56"/>
      <c r="HH2" s="56"/>
      <c r="HI2" s="56"/>
      <c r="HJ2" s="56"/>
      <c r="HK2" s="56"/>
      <c r="HL2" s="56"/>
      <c r="HM2" s="56"/>
      <c r="HN2" s="56"/>
      <c r="HO2" s="56"/>
      <c r="HP2" s="56"/>
      <c r="HQ2" s="56"/>
      <c r="HR2" s="56"/>
      <c r="HS2" s="56"/>
      <c r="HT2" s="56"/>
      <c r="HU2" s="56"/>
      <c r="HV2" s="73"/>
    </row>
    <row r="3" spans="1:265" s="5" customFormat="1" ht="20.100000000000001" customHeight="1" x14ac:dyDescent="0.15">
      <c r="A3" s="99"/>
      <c r="B3" s="100"/>
      <c r="C3" s="100"/>
      <c r="D3" s="100"/>
      <c r="E3" s="100"/>
      <c r="F3" s="100"/>
      <c r="G3" s="100"/>
      <c r="H3" s="101"/>
      <c r="I3" s="90"/>
      <c r="J3" s="32"/>
      <c r="K3" s="32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  <c r="CF3" s="56"/>
      <c r="CG3" s="56"/>
      <c r="CH3" s="56"/>
      <c r="CI3" s="56"/>
      <c r="CJ3" s="56"/>
      <c r="CK3" s="56"/>
      <c r="CL3" s="56"/>
      <c r="CM3" s="56"/>
      <c r="CN3" s="56"/>
      <c r="CO3" s="56"/>
      <c r="CP3" s="56"/>
      <c r="CQ3" s="56"/>
      <c r="CR3" s="56"/>
      <c r="CS3" s="56"/>
      <c r="CT3" s="56"/>
      <c r="CU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  <c r="DJ3" s="56"/>
      <c r="DK3" s="56"/>
      <c r="DL3" s="56"/>
      <c r="DM3" s="56"/>
      <c r="DN3" s="56"/>
      <c r="DO3" s="56"/>
      <c r="DP3" s="56"/>
      <c r="DQ3" s="56"/>
      <c r="DR3" s="56"/>
      <c r="DS3" s="56"/>
      <c r="DT3" s="56"/>
      <c r="DU3" s="56"/>
      <c r="DV3" s="56"/>
      <c r="DW3" s="56"/>
      <c r="DX3" s="56"/>
      <c r="DY3" s="56"/>
      <c r="DZ3" s="56"/>
      <c r="EA3" s="56"/>
      <c r="EB3" s="56"/>
      <c r="EC3" s="56"/>
      <c r="ED3" s="56"/>
      <c r="EE3" s="56"/>
      <c r="EF3" s="56"/>
      <c r="EG3" s="56"/>
      <c r="EH3" s="56"/>
      <c r="EI3" s="56"/>
      <c r="EJ3" s="56"/>
      <c r="EK3" s="56"/>
      <c r="EL3" s="56"/>
      <c r="EM3" s="56"/>
      <c r="EN3" s="56"/>
      <c r="EO3" s="56"/>
      <c r="EP3" s="56"/>
      <c r="EQ3" s="56"/>
      <c r="ER3" s="56"/>
      <c r="ES3" s="56"/>
      <c r="ET3" s="56"/>
      <c r="EU3" s="56"/>
      <c r="EV3" s="56"/>
      <c r="EW3" s="56"/>
      <c r="EX3" s="56"/>
      <c r="EY3" s="56"/>
      <c r="EZ3" s="56"/>
      <c r="FA3" s="56"/>
      <c r="FB3" s="56"/>
      <c r="FC3" s="56"/>
      <c r="FD3" s="56"/>
      <c r="FE3" s="56"/>
      <c r="FF3" s="56"/>
      <c r="FG3" s="56"/>
      <c r="FH3" s="56"/>
      <c r="FI3" s="56"/>
      <c r="FJ3" s="56"/>
      <c r="FK3" s="56"/>
      <c r="FL3" s="56"/>
      <c r="FM3" s="56"/>
      <c r="FN3" s="56"/>
      <c r="FO3" s="56"/>
      <c r="FP3" s="56"/>
      <c r="FQ3" s="56"/>
      <c r="FR3" s="56"/>
      <c r="FS3" s="56"/>
      <c r="FT3" s="56"/>
      <c r="FU3" s="56"/>
      <c r="FV3" s="56"/>
      <c r="FW3" s="56"/>
      <c r="FX3" s="56"/>
      <c r="FY3" s="56"/>
      <c r="FZ3" s="56"/>
      <c r="GA3" s="56"/>
      <c r="GB3" s="56"/>
      <c r="GC3" s="56"/>
      <c r="GD3" s="56"/>
      <c r="GE3" s="56"/>
      <c r="GF3" s="56"/>
      <c r="GG3" s="56"/>
      <c r="GH3" s="56"/>
      <c r="GI3" s="56"/>
      <c r="GJ3" s="56"/>
      <c r="GK3" s="56"/>
      <c r="GL3" s="56"/>
      <c r="GM3" s="56"/>
      <c r="GN3" s="56"/>
      <c r="GO3" s="56"/>
      <c r="GP3" s="56"/>
      <c r="GQ3" s="56"/>
      <c r="GR3" s="56"/>
      <c r="GS3" s="56"/>
      <c r="GT3" s="56"/>
      <c r="GU3" s="56"/>
      <c r="GV3" s="56"/>
      <c r="GW3" s="56"/>
      <c r="GX3" s="56"/>
      <c r="GY3" s="56"/>
      <c r="GZ3" s="56"/>
      <c r="HA3" s="56"/>
      <c r="HB3" s="56"/>
      <c r="HC3" s="56"/>
      <c r="HD3" s="56"/>
      <c r="HE3" s="56"/>
      <c r="HF3" s="56"/>
      <c r="HG3" s="56"/>
      <c r="HH3" s="56"/>
      <c r="HI3" s="56"/>
      <c r="HJ3" s="56"/>
      <c r="HK3" s="56"/>
      <c r="HL3" s="56"/>
      <c r="HM3" s="56"/>
      <c r="HN3" s="56"/>
      <c r="HO3" s="56"/>
      <c r="HP3" s="56"/>
      <c r="HQ3" s="56"/>
      <c r="HR3" s="56"/>
      <c r="HS3" s="56"/>
      <c r="HT3" s="56"/>
      <c r="HU3" s="56"/>
      <c r="HV3" s="73"/>
    </row>
    <row r="4" spans="1:265" s="5" customFormat="1" ht="20.100000000000001" customHeight="1" x14ac:dyDescent="0.15">
      <c r="A4" s="8" t="s">
        <v>1</v>
      </c>
      <c r="B4" s="44">
        <v>45173</v>
      </c>
      <c r="C4" s="96" t="s">
        <v>9</v>
      </c>
      <c r="D4" s="93" t="s">
        <v>0</v>
      </c>
      <c r="E4" s="93"/>
      <c r="F4" s="93"/>
      <c r="G4" s="93"/>
      <c r="H4" s="105"/>
      <c r="I4" s="93"/>
      <c r="J4" s="32"/>
      <c r="K4" s="32" t="s">
        <v>3</v>
      </c>
      <c r="L4" s="108">
        <v>2023</v>
      </c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9"/>
      <c r="AZ4" s="109"/>
      <c r="BA4" s="109"/>
      <c r="BB4" s="109"/>
      <c r="BC4" s="109"/>
      <c r="BD4" s="109"/>
      <c r="BE4" s="109"/>
      <c r="BF4" s="109"/>
      <c r="BG4" s="109"/>
      <c r="BH4" s="109"/>
      <c r="BI4" s="109"/>
      <c r="BJ4" s="109"/>
      <c r="BK4" s="109"/>
      <c r="BL4" s="109"/>
      <c r="BM4" s="109"/>
      <c r="BN4" s="109"/>
      <c r="BO4" s="109"/>
      <c r="BP4" s="109"/>
      <c r="BQ4" s="109"/>
      <c r="BR4" s="109"/>
      <c r="BS4" s="109"/>
      <c r="BT4" s="109"/>
      <c r="BU4" s="109"/>
      <c r="BV4" s="109"/>
      <c r="BW4" s="109"/>
      <c r="BX4" s="109"/>
      <c r="BY4" s="109"/>
      <c r="BZ4" s="109"/>
      <c r="CA4" s="109"/>
      <c r="CB4" s="109"/>
      <c r="CC4" s="109"/>
      <c r="CD4" s="109"/>
      <c r="CE4" s="109"/>
      <c r="CF4" s="109"/>
      <c r="CG4" s="109"/>
      <c r="CH4" s="109"/>
      <c r="CI4" s="109"/>
      <c r="CJ4" s="109"/>
      <c r="CK4" s="109"/>
      <c r="CL4" s="109"/>
      <c r="CM4" s="109"/>
      <c r="CN4" s="109"/>
      <c r="CO4" s="109"/>
      <c r="CP4" s="109"/>
      <c r="CQ4" s="109"/>
      <c r="CR4" s="109"/>
      <c r="CS4" s="109"/>
      <c r="CT4" s="109"/>
      <c r="CU4" s="109"/>
      <c r="CV4" s="109"/>
      <c r="CW4" s="109"/>
      <c r="CX4" s="109"/>
      <c r="CY4" s="109"/>
      <c r="CZ4" s="109"/>
      <c r="DA4" s="109"/>
      <c r="DB4" s="109"/>
      <c r="DC4" s="109"/>
      <c r="DD4" s="109"/>
      <c r="DE4" s="109"/>
      <c r="DF4" s="109"/>
      <c r="DG4" s="109"/>
      <c r="DH4" s="109"/>
      <c r="DI4" s="109"/>
      <c r="DJ4" s="109"/>
      <c r="DK4" s="109"/>
      <c r="DL4" s="109"/>
      <c r="DM4" s="109"/>
      <c r="DN4" s="109"/>
      <c r="DO4" s="109"/>
      <c r="DP4" s="109"/>
      <c r="DQ4" s="109"/>
      <c r="DR4" s="109"/>
      <c r="DS4" s="109"/>
      <c r="DT4" s="109"/>
      <c r="DU4" s="109"/>
      <c r="DV4" s="109"/>
      <c r="DW4" s="109"/>
      <c r="DX4" s="109"/>
      <c r="DY4" s="109"/>
      <c r="DZ4" s="110"/>
      <c r="EA4" s="111">
        <v>2024</v>
      </c>
      <c r="EB4" s="112"/>
      <c r="EC4" s="112"/>
      <c r="ED4" s="112"/>
      <c r="EE4" s="112"/>
      <c r="EF4" s="112"/>
      <c r="EG4" s="112"/>
      <c r="EH4" s="112"/>
      <c r="EI4" s="112"/>
      <c r="EJ4" s="112"/>
      <c r="EK4" s="112"/>
      <c r="EL4" s="112"/>
      <c r="EM4" s="112"/>
      <c r="EN4" s="112"/>
      <c r="EO4" s="112"/>
      <c r="EP4" s="112"/>
      <c r="EQ4" s="112"/>
      <c r="ER4" s="112"/>
      <c r="ES4" s="112"/>
      <c r="ET4" s="112"/>
      <c r="EU4" s="112"/>
      <c r="EV4" s="112"/>
      <c r="EW4" s="112"/>
      <c r="EX4" s="112"/>
      <c r="EY4" s="112"/>
      <c r="EZ4" s="112"/>
      <c r="FA4" s="112"/>
      <c r="FB4" s="112"/>
      <c r="FC4" s="112"/>
      <c r="FD4" s="112"/>
      <c r="FE4" s="112"/>
      <c r="FF4" s="112"/>
      <c r="FG4" s="112"/>
      <c r="FH4" s="112"/>
      <c r="FI4" s="112"/>
      <c r="FJ4" s="112"/>
      <c r="FK4" s="112"/>
      <c r="FL4" s="112"/>
      <c r="FM4" s="112"/>
      <c r="FN4" s="112"/>
      <c r="FO4" s="112"/>
      <c r="FP4" s="112"/>
      <c r="FQ4" s="112"/>
      <c r="FR4" s="112"/>
      <c r="FS4" s="112"/>
      <c r="FT4" s="112"/>
      <c r="FU4" s="112"/>
      <c r="FV4" s="112"/>
      <c r="FW4" s="112"/>
      <c r="FX4" s="112"/>
      <c r="FY4" s="112"/>
      <c r="FZ4" s="112"/>
      <c r="GA4" s="112"/>
      <c r="GB4" s="112"/>
      <c r="GC4" s="112"/>
      <c r="GD4" s="112"/>
      <c r="GE4" s="112"/>
      <c r="GF4" s="112"/>
      <c r="GG4" s="112"/>
      <c r="GH4" s="112"/>
      <c r="GI4" s="112"/>
      <c r="GJ4" s="112"/>
      <c r="GK4" s="112"/>
      <c r="GL4" s="112"/>
      <c r="GM4" s="112"/>
      <c r="GN4" s="112"/>
      <c r="GO4" s="112"/>
      <c r="GP4" s="112"/>
      <c r="GQ4" s="112"/>
      <c r="GR4" s="112"/>
      <c r="GS4" s="112"/>
      <c r="GT4" s="112"/>
      <c r="GU4" s="112"/>
      <c r="GV4" s="112"/>
      <c r="GW4" s="112"/>
      <c r="GX4" s="112"/>
      <c r="GY4" s="112"/>
      <c r="GZ4" s="112"/>
      <c r="HA4" s="112"/>
      <c r="HB4" s="112"/>
      <c r="HC4" s="112"/>
      <c r="HD4" s="112"/>
      <c r="HE4" s="112"/>
      <c r="HF4" s="112"/>
      <c r="HG4" s="112"/>
      <c r="HH4" s="112"/>
      <c r="HI4" s="112"/>
      <c r="HJ4" s="112"/>
      <c r="HK4" s="112"/>
      <c r="HL4" s="112"/>
      <c r="HM4" s="112"/>
      <c r="HN4" s="112"/>
      <c r="HO4" s="112"/>
      <c r="HP4" s="112"/>
      <c r="HQ4" s="112"/>
      <c r="HR4" s="112"/>
      <c r="HS4" s="112"/>
      <c r="HT4" s="112"/>
      <c r="HU4" s="112"/>
      <c r="HV4" s="112"/>
    </row>
    <row r="5" spans="1:265" s="5" customFormat="1" ht="20.100000000000001" customHeight="1" x14ac:dyDescent="0.15">
      <c r="A5" s="8" t="s">
        <v>2</v>
      </c>
      <c r="B5" s="45">
        <v>45391</v>
      </c>
      <c r="C5" s="97"/>
      <c r="D5" s="95"/>
      <c r="E5" s="94"/>
      <c r="F5" s="94"/>
      <c r="G5" s="94"/>
      <c r="H5" s="106"/>
      <c r="I5" s="94"/>
      <c r="J5" s="33"/>
      <c r="K5" s="33" t="s">
        <v>4</v>
      </c>
      <c r="L5" s="39">
        <v>9</v>
      </c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40">
        <v>10</v>
      </c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0">
        <v>11</v>
      </c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2"/>
      <c r="CV5" s="35">
        <v>12</v>
      </c>
      <c r="CW5" s="36"/>
      <c r="CX5" s="36"/>
      <c r="CY5" s="36"/>
      <c r="CZ5" s="36"/>
      <c r="DA5" s="36"/>
      <c r="DB5" s="36"/>
      <c r="DC5" s="36"/>
      <c r="DD5" s="36"/>
      <c r="DE5" s="36"/>
      <c r="DF5" s="36"/>
      <c r="DG5" s="36"/>
      <c r="DH5" s="36"/>
      <c r="DI5" s="36"/>
      <c r="DJ5" s="36"/>
      <c r="DK5" s="36"/>
      <c r="DL5" s="36"/>
      <c r="DM5" s="36"/>
      <c r="DN5" s="36"/>
      <c r="DO5" s="36"/>
      <c r="DP5" s="36"/>
      <c r="DQ5" s="36"/>
      <c r="DR5" s="36"/>
      <c r="DS5" s="36"/>
      <c r="DT5" s="36"/>
      <c r="DU5" s="36"/>
      <c r="DV5" s="36"/>
      <c r="DW5" s="36"/>
      <c r="DX5" s="36"/>
      <c r="DY5" s="36"/>
      <c r="DZ5" s="37"/>
      <c r="EA5" s="40">
        <v>1</v>
      </c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39">
        <v>2</v>
      </c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8"/>
      <c r="GF5" s="38"/>
      <c r="GG5" s="38"/>
      <c r="GH5" s="40">
        <v>3</v>
      </c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0">
        <v>4</v>
      </c>
      <c r="HN5" s="41"/>
      <c r="HO5" s="41"/>
      <c r="HP5" s="41"/>
      <c r="HQ5" s="41"/>
      <c r="HR5" s="41"/>
      <c r="HS5" s="41"/>
      <c r="HT5" s="41"/>
      <c r="HU5" s="41"/>
      <c r="HV5" s="41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</row>
    <row r="6" spans="1:265" s="6" customFormat="1" ht="20.100000000000001" customHeight="1" x14ac:dyDescent="0.15">
      <c r="A6" s="7"/>
      <c r="B6" s="72" t="s">
        <v>111</v>
      </c>
      <c r="C6" s="96"/>
      <c r="D6" s="93"/>
      <c r="E6" s="94"/>
      <c r="F6" s="94"/>
      <c r="G6" s="94"/>
      <c r="H6" s="106"/>
      <c r="I6" s="94"/>
      <c r="J6" s="7"/>
      <c r="K6" s="7" t="s">
        <v>5</v>
      </c>
      <c r="L6" s="102" t="s">
        <v>235</v>
      </c>
      <c r="M6" s="103"/>
      <c r="N6" s="103"/>
      <c r="O6" s="103"/>
      <c r="P6" s="103"/>
      <c r="Q6" s="103"/>
      <c r="R6" s="104"/>
      <c r="S6" s="102" t="s">
        <v>236</v>
      </c>
      <c r="T6" s="103"/>
      <c r="U6" s="103"/>
      <c r="V6" s="103"/>
      <c r="W6" s="103"/>
      <c r="X6" s="103"/>
      <c r="Y6" s="104"/>
      <c r="Z6" s="102" t="s">
        <v>237</v>
      </c>
      <c r="AA6" s="103"/>
      <c r="AB6" s="103"/>
      <c r="AC6" s="103"/>
      <c r="AD6" s="103"/>
      <c r="AE6" s="103"/>
      <c r="AF6" s="104"/>
      <c r="AG6" s="102" t="s">
        <v>238</v>
      </c>
      <c r="AH6" s="103"/>
      <c r="AI6" s="103"/>
      <c r="AJ6" s="103"/>
      <c r="AK6" s="103"/>
      <c r="AL6" s="103"/>
      <c r="AM6" s="104"/>
      <c r="AN6" s="102" t="s">
        <v>239</v>
      </c>
      <c r="AO6" s="103"/>
      <c r="AP6" s="103"/>
      <c r="AQ6" s="103"/>
      <c r="AR6" s="103"/>
      <c r="AS6" s="103"/>
      <c r="AT6" s="104"/>
      <c r="AU6" s="102" t="s">
        <v>240</v>
      </c>
      <c r="AV6" s="103"/>
      <c r="AW6" s="103"/>
      <c r="AX6" s="103"/>
      <c r="AY6" s="103"/>
      <c r="AZ6" s="103"/>
      <c r="BA6" s="104"/>
      <c r="BB6" s="102" t="s">
        <v>241</v>
      </c>
      <c r="BC6" s="103"/>
      <c r="BD6" s="103"/>
      <c r="BE6" s="103"/>
      <c r="BF6" s="103"/>
      <c r="BG6" s="103"/>
      <c r="BH6" s="104"/>
      <c r="BI6" s="102" t="s">
        <v>242</v>
      </c>
      <c r="BJ6" s="103"/>
      <c r="BK6" s="103"/>
      <c r="BL6" s="103"/>
      <c r="BM6" s="103"/>
      <c r="BN6" s="103"/>
      <c r="BO6" s="104"/>
      <c r="BP6" s="102" t="s">
        <v>243</v>
      </c>
      <c r="BQ6" s="103"/>
      <c r="BR6" s="103"/>
      <c r="BS6" s="103"/>
      <c r="BT6" s="103"/>
      <c r="BU6" s="103"/>
      <c r="BV6" s="104"/>
      <c r="BW6" s="102" t="s">
        <v>244</v>
      </c>
      <c r="BX6" s="103"/>
      <c r="BY6" s="103"/>
      <c r="BZ6" s="103"/>
      <c r="CA6" s="103"/>
      <c r="CB6" s="103"/>
      <c r="CC6" s="104"/>
      <c r="CD6" s="102" t="s">
        <v>245</v>
      </c>
      <c r="CE6" s="103"/>
      <c r="CF6" s="103"/>
      <c r="CG6" s="103"/>
      <c r="CH6" s="103"/>
      <c r="CI6" s="103"/>
      <c r="CJ6" s="104"/>
      <c r="CK6" s="102" t="s">
        <v>246</v>
      </c>
      <c r="CL6" s="103"/>
      <c r="CM6" s="103"/>
      <c r="CN6" s="103"/>
      <c r="CO6" s="103"/>
      <c r="CP6" s="103"/>
      <c r="CQ6" s="104"/>
      <c r="CR6" s="102" t="s">
        <v>247</v>
      </c>
      <c r="CS6" s="103"/>
      <c r="CT6" s="103"/>
      <c r="CU6" s="103"/>
      <c r="CV6" s="103"/>
      <c r="CW6" s="103"/>
      <c r="CX6" s="104"/>
      <c r="CY6" s="102" t="s">
        <v>248</v>
      </c>
      <c r="CZ6" s="103"/>
      <c r="DA6" s="103"/>
      <c r="DB6" s="103"/>
      <c r="DC6" s="103"/>
      <c r="DD6" s="103"/>
      <c r="DE6" s="104"/>
      <c r="DF6" s="102" t="s">
        <v>249</v>
      </c>
      <c r="DG6" s="103"/>
      <c r="DH6" s="103"/>
      <c r="DI6" s="103"/>
      <c r="DJ6" s="103"/>
      <c r="DK6" s="103"/>
      <c r="DL6" s="104"/>
      <c r="DM6" s="102" t="s">
        <v>250</v>
      </c>
      <c r="DN6" s="103"/>
      <c r="DO6" s="103"/>
      <c r="DP6" s="103"/>
      <c r="DQ6" s="103"/>
      <c r="DR6" s="103"/>
      <c r="DS6" s="104"/>
      <c r="DT6" s="102" t="s">
        <v>251</v>
      </c>
      <c r="DU6" s="103"/>
      <c r="DV6" s="103"/>
      <c r="DW6" s="103"/>
      <c r="DX6" s="103"/>
      <c r="DY6" s="103"/>
      <c r="DZ6" s="104"/>
      <c r="EA6" s="102" t="s">
        <v>252</v>
      </c>
      <c r="EB6" s="103"/>
      <c r="EC6" s="103"/>
      <c r="ED6" s="103"/>
      <c r="EE6" s="103"/>
      <c r="EF6" s="103"/>
      <c r="EG6" s="104"/>
      <c r="EH6" s="102" t="s">
        <v>253</v>
      </c>
      <c r="EI6" s="103"/>
      <c r="EJ6" s="103"/>
      <c r="EK6" s="103"/>
      <c r="EL6" s="103"/>
      <c r="EM6" s="103"/>
      <c r="EN6" s="104"/>
      <c r="EO6" s="102" t="s">
        <v>254</v>
      </c>
      <c r="EP6" s="103"/>
      <c r="EQ6" s="103"/>
      <c r="ER6" s="103"/>
      <c r="ES6" s="103"/>
      <c r="ET6" s="103"/>
      <c r="EU6" s="104"/>
      <c r="EV6" s="102" t="s">
        <v>255</v>
      </c>
      <c r="EW6" s="103"/>
      <c r="EX6" s="103"/>
      <c r="EY6" s="103"/>
      <c r="EZ6" s="103"/>
      <c r="FA6" s="103"/>
      <c r="FB6" s="104"/>
      <c r="FC6" s="102" t="s">
        <v>256</v>
      </c>
      <c r="FD6" s="103"/>
      <c r="FE6" s="103"/>
      <c r="FF6" s="103"/>
      <c r="FG6" s="103"/>
      <c r="FH6" s="103"/>
      <c r="FI6" s="104"/>
      <c r="FJ6" s="102" t="s">
        <v>257</v>
      </c>
      <c r="FK6" s="103"/>
      <c r="FL6" s="103"/>
      <c r="FM6" s="103"/>
      <c r="FN6" s="103"/>
      <c r="FO6" s="103"/>
      <c r="FP6" s="104"/>
      <c r="FQ6" s="102" t="s">
        <v>258</v>
      </c>
      <c r="FR6" s="103"/>
      <c r="FS6" s="103"/>
      <c r="FT6" s="103"/>
      <c r="FU6" s="103"/>
      <c r="FV6" s="103"/>
      <c r="FW6" s="104"/>
      <c r="FX6" s="102" t="s">
        <v>259</v>
      </c>
      <c r="FY6" s="103"/>
      <c r="FZ6" s="103"/>
      <c r="GA6" s="103"/>
      <c r="GB6" s="103"/>
      <c r="GC6" s="103"/>
      <c r="GD6" s="104"/>
      <c r="GE6" s="102" t="s">
        <v>260</v>
      </c>
      <c r="GF6" s="103"/>
      <c r="GG6" s="103"/>
      <c r="GH6" s="103"/>
      <c r="GI6" s="103"/>
      <c r="GJ6" s="103"/>
      <c r="GK6" s="104"/>
      <c r="GL6" s="102" t="s">
        <v>261</v>
      </c>
      <c r="GM6" s="103"/>
      <c r="GN6" s="103"/>
      <c r="GO6" s="103"/>
      <c r="GP6" s="103"/>
      <c r="GQ6" s="103"/>
      <c r="GR6" s="104"/>
      <c r="GS6" s="102" t="s">
        <v>262</v>
      </c>
      <c r="GT6" s="103"/>
      <c r="GU6" s="103"/>
      <c r="GV6" s="103"/>
      <c r="GW6" s="103"/>
      <c r="GX6" s="103"/>
      <c r="GY6" s="104"/>
      <c r="GZ6" s="102" t="s">
        <v>263</v>
      </c>
      <c r="HA6" s="103"/>
      <c r="HB6" s="103"/>
      <c r="HC6" s="103"/>
      <c r="HD6" s="103"/>
      <c r="HE6" s="103"/>
      <c r="HF6" s="104"/>
      <c r="HG6" s="102" t="s">
        <v>264</v>
      </c>
      <c r="HH6" s="103"/>
      <c r="HI6" s="103"/>
      <c r="HJ6" s="103"/>
      <c r="HK6" s="103"/>
      <c r="HL6" s="103"/>
      <c r="HM6" s="104"/>
      <c r="HN6" s="102" t="s">
        <v>265</v>
      </c>
      <c r="HO6" s="103"/>
      <c r="HP6" s="103"/>
      <c r="HQ6" s="103"/>
      <c r="HR6" s="103"/>
      <c r="HS6" s="103"/>
      <c r="HT6" s="104"/>
      <c r="HU6" s="102" t="s">
        <v>266</v>
      </c>
      <c r="HV6" s="103"/>
      <c r="IA6" s="5"/>
      <c r="IB6" s="5"/>
      <c r="IC6" s="5"/>
      <c r="ID6" s="5"/>
      <c r="IE6" s="5"/>
      <c r="IF6" s="5"/>
    </row>
    <row r="7" spans="1:265" s="6" customFormat="1" ht="20.100000000000001" customHeight="1" x14ac:dyDescent="0.15">
      <c r="A7" s="49"/>
      <c r="B7" s="71"/>
      <c r="C7" s="97"/>
      <c r="D7" s="95"/>
      <c r="E7" s="95"/>
      <c r="F7" s="95"/>
      <c r="G7" s="95"/>
      <c r="H7" s="107"/>
      <c r="I7" s="95"/>
      <c r="J7" s="7"/>
      <c r="K7" s="7" t="s">
        <v>6</v>
      </c>
      <c r="L7" s="34">
        <v>4</v>
      </c>
      <c r="M7" s="34">
        <v>5</v>
      </c>
      <c r="N7" s="34">
        <v>6</v>
      </c>
      <c r="O7" s="34">
        <v>7</v>
      </c>
      <c r="P7" s="34">
        <v>8</v>
      </c>
      <c r="Q7" s="34">
        <v>9</v>
      </c>
      <c r="R7" s="34">
        <v>10</v>
      </c>
      <c r="S7" s="34">
        <v>11</v>
      </c>
      <c r="T7" s="34">
        <v>12</v>
      </c>
      <c r="U7" s="34">
        <v>13</v>
      </c>
      <c r="V7" s="34">
        <v>14</v>
      </c>
      <c r="W7" s="34">
        <v>15</v>
      </c>
      <c r="X7" s="34">
        <v>16</v>
      </c>
      <c r="Y7" s="34">
        <v>17</v>
      </c>
      <c r="Z7" s="34">
        <v>18</v>
      </c>
      <c r="AA7" s="34">
        <v>19</v>
      </c>
      <c r="AB7" s="34">
        <v>20</v>
      </c>
      <c r="AC7" s="34">
        <v>21</v>
      </c>
      <c r="AD7" s="34">
        <v>22</v>
      </c>
      <c r="AE7" s="34">
        <v>23</v>
      </c>
      <c r="AF7" s="34">
        <v>24</v>
      </c>
      <c r="AG7" s="34">
        <v>25</v>
      </c>
      <c r="AH7" s="34">
        <v>26</v>
      </c>
      <c r="AI7" s="34">
        <v>27</v>
      </c>
      <c r="AJ7" s="34">
        <v>28</v>
      </c>
      <c r="AK7" s="34">
        <v>29</v>
      </c>
      <c r="AL7" s="34">
        <v>30</v>
      </c>
      <c r="AM7" s="34">
        <v>1</v>
      </c>
      <c r="AN7" s="34">
        <v>2</v>
      </c>
      <c r="AO7" s="34">
        <v>3</v>
      </c>
      <c r="AP7" s="34">
        <v>4</v>
      </c>
      <c r="AQ7" s="34">
        <v>5</v>
      </c>
      <c r="AR7" s="34">
        <v>6</v>
      </c>
      <c r="AS7" s="34">
        <v>7</v>
      </c>
      <c r="AT7" s="34">
        <v>8</v>
      </c>
      <c r="AU7" s="34">
        <v>9</v>
      </c>
      <c r="AV7" s="34">
        <v>10</v>
      </c>
      <c r="AW7" s="34">
        <v>11</v>
      </c>
      <c r="AX7" s="34">
        <v>12</v>
      </c>
      <c r="AY7" s="34">
        <v>13</v>
      </c>
      <c r="AZ7" s="34">
        <v>14</v>
      </c>
      <c r="BA7" s="34">
        <v>15</v>
      </c>
      <c r="BB7" s="34">
        <v>16</v>
      </c>
      <c r="BC7" s="34">
        <v>17</v>
      </c>
      <c r="BD7" s="34">
        <v>18</v>
      </c>
      <c r="BE7" s="34">
        <v>19</v>
      </c>
      <c r="BF7" s="34">
        <v>20</v>
      </c>
      <c r="BG7" s="34">
        <v>21</v>
      </c>
      <c r="BH7" s="34">
        <v>22</v>
      </c>
      <c r="BI7" s="34">
        <v>23</v>
      </c>
      <c r="BJ7" s="34">
        <v>24</v>
      </c>
      <c r="BK7" s="34">
        <v>25</v>
      </c>
      <c r="BL7" s="34">
        <v>26</v>
      </c>
      <c r="BM7" s="34">
        <v>27</v>
      </c>
      <c r="BN7" s="34">
        <v>28</v>
      </c>
      <c r="BO7" s="34">
        <v>29</v>
      </c>
      <c r="BP7" s="34">
        <v>30</v>
      </c>
      <c r="BQ7" s="34">
        <v>31</v>
      </c>
      <c r="BR7" s="34">
        <v>1</v>
      </c>
      <c r="BS7" s="34">
        <v>2</v>
      </c>
      <c r="BT7" s="34">
        <v>3</v>
      </c>
      <c r="BU7" s="34">
        <v>4</v>
      </c>
      <c r="BV7" s="34">
        <v>5</v>
      </c>
      <c r="BW7" s="34">
        <v>6</v>
      </c>
      <c r="BX7" s="34">
        <v>7</v>
      </c>
      <c r="BY7" s="34">
        <v>8</v>
      </c>
      <c r="BZ7" s="34">
        <v>9</v>
      </c>
      <c r="CA7" s="34">
        <v>10</v>
      </c>
      <c r="CB7" s="34">
        <v>11</v>
      </c>
      <c r="CC7" s="34">
        <v>12</v>
      </c>
      <c r="CD7" s="34">
        <v>13</v>
      </c>
      <c r="CE7" s="34">
        <v>14</v>
      </c>
      <c r="CF7" s="34">
        <v>15</v>
      </c>
      <c r="CG7" s="34">
        <v>16</v>
      </c>
      <c r="CH7" s="34">
        <v>17</v>
      </c>
      <c r="CI7" s="34">
        <v>18</v>
      </c>
      <c r="CJ7" s="34">
        <v>19</v>
      </c>
      <c r="CK7" s="34">
        <v>20</v>
      </c>
      <c r="CL7" s="34">
        <v>21</v>
      </c>
      <c r="CM7" s="34">
        <v>22</v>
      </c>
      <c r="CN7" s="34">
        <v>23</v>
      </c>
      <c r="CO7" s="34">
        <v>24</v>
      </c>
      <c r="CP7" s="34">
        <v>25</v>
      </c>
      <c r="CQ7" s="34">
        <v>26</v>
      </c>
      <c r="CR7" s="34">
        <v>27</v>
      </c>
      <c r="CS7" s="34">
        <v>28</v>
      </c>
      <c r="CT7" s="34">
        <v>29</v>
      </c>
      <c r="CU7" s="34">
        <v>30</v>
      </c>
      <c r="CV7" s="34">
        <v>1</v>
      </c>
      <c r="CW7" s="34">
        <v>2</v>
      </c>
      <c r="CX7" s="34">
        <v>3</v>
      </c>
      <c r="CY7" s="34">
        <v>4</v>
      </c>
      <c r="CZ7" s="34">
        <v>5</v>
      </c>
      <c r="DA7" s="34">
        <v>6</v>
      </c>
      <c r="DB7" s="34">
        <v>7</v>
      </c>
      <c r="DC7" s="34">
        <v>8</v>
      </c>
      <c r="DD7" s="34">
        <v>9</v>
      </c>
      <c r="DE7" s="34">
        <v>10</v>
      </c>
      <c r="DF7" s="34">
        <v>11</v>
      </c>
      <c r="DG7" s="34">
        <v>12</v>
      </c>
      <c r="DH7" s="34">
        <v>13</v>
      </c>
      <c r="DI7" s="34">
        <v>14</v>
      </c>
      <c r="DJ7" s="34">
        <v>15</v>
      </c>
      <c r="DK7" s="34">
        <v>16</v>
      </c>
      <c r="DL7" s="34">
        <v>17</v>
      </c>
      <c r="DM7" s="34">
        <v>18</v>
      </c>
      <c r="DN7" s="34">
        <v>19</v>
      </c>
      <c r="DO7" s="34">
        <v>20</v>
      </c>
      <c r="DP7" s="34">
        <v>21</v>
      </c>
      <c r="DQ7" s="34">
        <v>22</v>
      </c>
      <c r="DR7" s="34">
        <v>23</v>
      </c>
      <c r="DS7" s="34">
        <v>24</v>
      </c>
      <c r="DT7" s="34">
        <v>25</v>
      </c>
      <c r="DU7" s="34">
        <v>26</v>
      </c>
      <c r="DV7" s="34">
        <v>27</v>
      </c>
      <c r="DW7" s="34">
        <v>28</v>
      </c>
      <c r="DX7" s="34">
        <v>29</v>
      </c>
      <c r="DY7" s="34">
        <v>30</v>
      </c>
      <c r="DZ7" s="34">
        <v>31</v>
      </c>
      <c r="EA7" s="34">
        <v>1</v>
      </c>
      <c r="EB7" s="34">
        <v>2</v>
      </c>
      <c r="EC7" s="34">
        <v>3</v>
      </c>
      <c r="ED7" s="34">
        <v>4</v>
      </c>
      <c r="EE7" s="34">
        <v>5</v>
      </c>
      <c r="EF7" s="34">
        <v>6</v>
      </c>
      <c r="EG7" s="34">
        <v>7</v>
      </c>
      <c r="EH7" s="34">
        <v>8</v>
      </c>
      <c r="EI7" s="34">
        <v>9</v>
      </c>
      <c r="EJ7" s="34">
        <v>10</v>
      </c>
      <c r="EK7" s="34">
        <v>11</v>
      </c>
      <c r="EL7" s="34">
        <v>12</v>
      </c>
      <c r="EM7" s="34">
        <v>13</v>
      </c>
      <c r="EN7" s="34">
        <v>14</v>
      </c>
      <c r="EO7" s="34">
        <v>15</v>
      </c>
      <c r="EP7" s="34">
        <v>16</v>
      </c>
      <c r="EQ7" s="34">
        <v>17</v>
      </c>
      <c r="ER7" s="34">
        <v>18</v>
      </c>
      <c r="ES7" s="34">
        <v>19</v>
      </c>
      <c r="ET7" s="34">
        <v>20</v>
      </c>
      <c r="EU7" s="34">
        <v>21</v>
      </c>
      <c r="EV7" s="34">
        <v>22</v>
      </c>
      <c r="EW7" s="34">
        <v>23</v>
      </c>
      <c r="EX7" s="34">
        <v>24</v>
      </c>
      <c r="EY7" s="34">
        <v>25</v>
      </c>
      <c r="EZ7" s="34">
        <v>26</v>
      </c>
      <c r="FA7" s="34">
        <v>27</v>
      </c>
      <c r="FB7" s="34">
        <v>28</v>
      </c>
      <c r="FC7" s="34">
        <v>29</v>
      </c>
      <c r="FD7" s="34">
        <v>30</v>
      </c>
      <c r="FE7" s="34">
        <v>31</v>
      </c>
      <c r="FF7" s="34">
        <v>1</v>
      </c>
      <c r="FG7" s="34">
        <v>2</v>
      </c>
      <c r="FH7" s="34">
        <v>3</v>
      </c>
      <c r="FI7" s="34">
        <v>4</v>
      </c>
      <c r="FJ7" s="34">
        <v>5</v>
      </c>
      <c r="FK7" s="34">
        <v>6</v>
      </c>
      <c r="FL7" s="34">
        <v>7</v>
      </c>
      <c r="FM7" s="34">
        <v>8</v>
      </c>
      <c r="FN7" s="34">
        <v>9</v>
      </c>
      <c r="FO7" s="34">
        <v>10</v>
      </c>
      <c r="FP7" s="34">
        <v>11</v>
      </c>
      <c r="FQ7" s="34">
        <v>12</v>
      </c>
      <c r="FR7" s="34">
        <v>13</v>
      </c>
      <c r="FS7" s="34">
        <v>14</v>
      </c>
      <c r="FT7" s="34">
        <v>15</v>
      </c>
      <c r="FU7" s="34">
        <v>16</v>
      </c>
      <c r="FV7" s="34">
        <v>17</v>
      </c>
      <c r="FW7" s="34">
        <v>18</v>
      </c>
      <c r="FX7" s="34">
        <v>19</v>
      </c>
      <c r="FY7" s="34">
        <v>20</v>
      </c>
      <c r="FZ7" s="34">
        <v>21</v>
      </c>
      <c r="GA7" s="34">
        <v>22</v>
      </c>
      <c r="GB7" s="34">
        <v>23</v>
      </c>
      <c r="GC7" s="34">
        <v>24</v>
      </c>
      <c r="GD7" s="34">
        <v>25</v>
      </c>
      <c r="GE7" s="34">
        <v>26</v>
      </c>
      <c r="GF7" s="34">
        <v>27</v>
      </c>
      <c r="GG7" s="34">
        <v>28</v>
      </c>
      <c r="GH7" s="34">
        <v>29</v>
      </c>
      <c r="GI7" s="34">
        <v>1</v>
      </c>
      <c r="GJ7" s="34">
        <v>2</v>
      </c>
      <c r="GK7" s="34">
        <v>3</v>
      </c>
      <c r="GL7" s="34">
        <v>4</v>
      </c>
      <c r="GM7" s="34">
        <v>5</v>
      </c>
      <c r="GN7" s="34">
        <v>6</v>
      </c>
      <c r="GO7" s="34">
        <v>7</v>
      </c>
      <c r="GP7" s="34">
        <v>8</v>
      </c>
      <c r="GQ7" s="34">
        <v>9</v>
      </c>
      <c r="GR7" s="34">
        <v>10</v>
      </c>
      <c r="GS7" s="34">
        <v>11</v>
      </c>
      <c r="GT7" s="34">
        <v>12</v>
      </c>
      <c r="GU7" s="34">
        <v>13</v>
      </c>
      <c r="GV7" s="34">
        <v>14</v>
      </c>
      <c r="GW7" s="34">
        <v>15</v>
      </c>
      <c r="GX7" s="34">
        <v>16</v>
      </c>
      <c r="GY7" s="34">
        <v>17</v>
      </c>
      <c r="GZ7" s="34">
        <v>18</v>
      </c>
      <c r="HA7" s="34">
        <v>19</v>
      </c>
      <c r="HB7" s="34">
        <v>20</v>
      </c>
      <c r="HC7" s="34">
        <v>21</v>
      </c>
      <c r="HD7" s="34">
        <v>22</v>
      </c>
      <c r="HE7" s="34">
        <v>23</v>
      </c>
      <c r="HF7" s="34">
        <v>24</v>
      </c>
      <c r="HG7" s="34">
        <v>25</v>
      </c>
      <c r="HH7" s="34">
        <v>26</v>
      </c>
      <c r="HI7" s="34">
        <v>27</v>
      </c>
      <c r="HJ7" s="34">
        <v>28</v>
      </c>
      <c r="HK7" s="34">
        <v>29</v>
      </c>
      <c r="HL7" s="34">
        <v>30</v>
      </c>
      <c r="HM7" s="34">
        <v>31</v>
      </c>
      <c r="HN7" s="34">
        <v>1</v>
      </c>
      <c r="HO7" s="34">
        <v>2</v>
      </c>
      <c r="HP7" s="34">
        <v>3</v>
      </c>
      <c r="HQ7" s="34">
        <v>4</v>
      </c>
      <c r="HR7" s="34">
        <v>5</v>
      </c>
      <c r="HS7" s="34">
        <v>6</v>
      </c>
      <c r="HT7" s="34">
        <v>7</v>
      </c>
      <c r="HU7" s="34">
        <v>8</v>
      </c>
      <c r="HV7" s="34">
        <v>9</v>
      </c>
      <c r="IA7" s="5"/>
      <c r="IB7" s="5"/>
      <c r="IC7" s="5"/>
      <c r="ID7" s="5"/>
      <c r="IE7" s="5"/>
      <c r="IF7" s="5"/>
    </row>
    <row r="8" spans="1:265" s="6" customFormat="1" ht="20.100000000000001" customHeight="1" x14ac:dyDescent="0.15">
      <c r="A8" s="7" t="s">
        <v>13</v>
      </c>
      <c r="B8" s="7" t="s">
        <v>15</v>
      </c>
      <c r="C8" s="7" t="s">
        <v>16</v>
      </c>
      <c r="D8" s="7" t="s">
        <v>7</v>
      </c>
      <c r="E8" s="7" t="s">
        <v>10</v>
      </c>
      <c r="F8" s="7" t="s">
        <v>1</v>
      </c>
      <c r="G8" s="7" t="s">
        <v>181</v>
      </c>
      <c r="H8" s="7" t="s">
        <v>2</v>
      </c>
      <c r="I8" s="7" t="s">
        <v>8</v>
      </c>
      <c r="J8" s="8" t="s">
        <v>11</v>
      </c>
      <c r="K8" s="8" t="s">
        <v>12</v>
      </c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  <c r="FT8" s="43"/>
      <c r="FU8" s="43"/>
      <c r="FV8" s="43"/>
      <c r="FW8" s="43"/>
      <c r="FX8" s="43"/>
      <c r="FY8" s="43"/>
      <c r="FZ8" s="43"/>
      <c r="GA8" s="43"/>
      <c r="GB8" s="43"/>
      <c r="GC8" s="43"/>
      <c r="GD8" s="43"/>
      <c r="GE8" s="43"/>
      <c r="GF8" s="43"/>
      <c r="GG8" s="43"/>
      <c r="GH8" s="43"/>
      <c r="GI8" s="43"/>
      <c r="GJ8" s="43"/>
      <c r="GK8" s="43"/>
      <c r="GL8" s="43"/>
      <c r="GM8" s="43"/>
      <c r="GN8" s="43"/>
      <c r="GO8" s="43"/>
      <c r="GP8" s="43"/>
      <c r="GQ8" s="43"/>
      <c r="GR8" s="43"/>
      <c r="GS8" s="43"/>
      <c r="GT8" s="43"/>
      <c r="GU8" s="43"/>
      <c r="GV8" s="43"/>
      <c r="GW8" s="43"/>
      <c r="GX8" s="43"/>
      <c r="GY8" s="43"/>
      <c r="GZ8" s="43"/>
      <c r="HA8" s="43"/>
      <c r="HB8" s="43"/>
      <c r="HC8" s="43"/>
      <c r="HD8" s="43"/>
      <c r="HE8" s="43"/>
      <c r="HF8" s="43"/>
      <c r="HG8" s="43"/>
      <c r="HH8" s="43"/>
      <c r="HI8" s="43"/>
      <c r="HJ8" s="43"/>
      <c r="HK8" s="43"/>
      <c r="HL8" s="43"/>
      <c r="HM8" s="43"/>
      <c r="HN8" s="43"/>
      <c r="HO8" s="43"/>
      <c r="HP8" s="43"/>
      <c r="HQ8" s="43"/>
      <c r="HR8" s="43"/>
      <c r="HS8" s="43"/>
      <c r="HT8" s="43"/>
      <c r="HU8" s="43"/>
      <c r="HV8" s="43"/>
    </row>
    <row r="9" spans="1:265" s="12" customFormat="1" ht="20.100000000000001" customHeight="1" x14ac:dyDescent="0.15">
      <c r="A9" s="50" t="s">
        <v>17</v>
      </c>
      <c r="B9" s="31" t="s">
        <v>22</v>
      </c>
      <c r="C9" s="31"/>
      <c r="D9" s="48" t="s">
        <v>106</v>
      </c>
      <c r="E9" s="31"/>
      <c r="F9" s="48" t="s">
        <v>65</v>
      </c>
      <c r="G9" s="48" t="s">
        <v>66</v>
      </c>
      <c r="H9" s="48"/>
      <c r="I9" s="61" t="s">
        <v>72</v>
      </c>
      <c r="J9" s="70">
        <f>AVERAGE(J10,J13)</f>
        <v>1</v>
      </c>
      <c r="K9" s="70" t="s">
        <v>103</v>
      </c>
      <c r="L9" s="74"/>
      <c r="M9" s="75"/>
      <c r="N9" s="75"/>
      <c r="O9" s="75"/>
      <c r="P9" s="75"/>
      <c r="Q9" s="75"/>
      <c r="R9" s="75"/>
      <c r="S9" s="76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</row>
    <row r="10" spans="1:265" s="12" customFormat="1" ht="20.100000000000001" customHeight="1" x14ac:dyDescent="0.3">
      <c r="A10" s="78">
        <v>1.1000000000000001</v>
      </c>
      <c r="B10" s="79"/>
      <c r="C10" s="79" t="s">
        <v>22</v>
      </c>
      <c r="D10" s="80" t="s">
        <v>106</v>
      </c>
      <c r="E10" s="87"/>
      <c r="F10" s="80" t="s">
        <v>65</v>
      </c>
      <c r="G10" s="81" t="s">
        <v>66</v>
      </c>
      <c r="H10" s="81"/>
      <c r="I10" s="81" t="s">
        <v>72</v>
      </c>
      <c r="J10" s="82">
        <f>AVERAGE(J11:J12)</f>
        <v>1</v>
      </c>
      <c r="K10" s="82" t="s">
        <v>103</v>
      </c>
      <c r="L10" s="65"/>
      <c r="M10" s="66"/>
      <c r="N10" s="66"/>
      <c r="O10" s="66"/>
      <c r="P10" s="66"/>
      <c r="Q10" s="66"/>
      <c r="R10" s="66"/>
      <c r="S10" s="67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</row>
    <row r="11" spans="1:265" s="12" customFormat="1" ht="20.100000000000001" customHeight="1" x14ac:dyDescent="0.15">
      <c r="A11" s="14" t="s">
        <v>20</v>
      </c>
      <c r="B11" s="15"/>
      <c r="C11" s="15" t="s">
        <v>18</v>
      </c>
      <c r="D11" s="16"/>
      <c r="E11" s="19"/>
      <c r="F11" s="16" t="s">
        <v>65</v>
      </c>
      <c r="G11" s="16" t="s">
        <v>75</v>
      </c>
      <c r="H11" s="16"/>
      <c r="I11" s="18" t="s">
        <v>76</v>
      </c>
      <c r="J11" s="17">
        <v>1</v>
      </c>
      <c r="K11" s="17" t="s">
        <v>103</v>
      </c>
      <c r="L11" s="68"/>
      <c r="M11" s="68"/>
      <c r="N11" s="68"/>
      <c r="O11" s="68"/>
      <c r="P11" s="68"/>
      <c r="Q11" s="68"/>
      <c r="R11" s="68"/>
      <c r="S11" s="6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</row>
    <row r="12" spans="1:265" s="22" customFormat="1" ht="20.100000000000001" customHeight="1" x14ac:dyDescent="0.3">
      <c r="A12" s="14" t="s">
        <v>21</v>
      </c>
      <c r="B12" s="15"/>
      <c r="C12" s="15" t="s">
        <v>19</v>
      </c>
      <c r="D12" s="19"/>
      <c r="E12" s="19"/>
      <c r="F12" s="16" t="s">
        <v>73</v>
      </c>
      <c r="G12" s="16" t="s">
        <v>66</v>
      </c>
      <c r="H12" s="16"/>
      <c r="I12" s="18" t="s">
        <v>76</v>
      </c>
      <c r="J12" s="17">
        <v>1</v>
      </c>
      <c r="K12" s="17" t="s">
        <v>103</v>
      </c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25"/>
      <c r="FC12" s="25"/>
      <c r="FD12" s="25"/>
      <c r="FE12" s="25"/>
      <c r="FF12" s="25"/>
      <c r="FG12" s="25"/>
      <c r="FH12" s="25"/>
      <c r="FI12" s="25"/>
      <c r="FJ12" s="25"/>
      <c r="FK12" s="25"/>
      <c r="FL12" s="25"/>
      <c r="FM12" s="25"/>
      <c r="FN12" s="25"/>
      <c r="FO12" s="25"/>
      <c r="FP12" s="25"/>
      <c r="FQ12" s="25"/>
      <c r="FR12" s="25"/>
      <c r="FS12" s="25"/>
      <c r="FT12" s="25"/>
      <c r="FU12" s="25"/>
      <c r="FV12" s="25"/>
      <c r="FW12" s="25"/>
      <c r="FX12" s="25"/>
      <c r="FY12" s="25"/>
      <c r="FZ12" s="25"/>
      <c r="GA12" s="25"/>
      <c r="GB12" s="25"/>
      <c r="GC12" s="25"/>
      <c r="GD12" s="25"/>
      <c r="GE12" s="25"/>
      <c r="GF12" s="25"/>
      <c r="GG12" s="25"/>
      <c r="GH12" s="25"/>
      <c r="GI12" s="25"/>
      <c r="GJ12" s="25"/>
      <c r="GK12" s="25"/>
      <c r="GL12" s="25"/>
      <c r="GM12" s="25"/>
      <c r="GN12" s="25"/>
      <c r="GO12" s="25"/>
      <c r="GP12" s="25"/>
      <c r="GQ12" s="25"/>
      <c r="GR12" s="25"/>
      <c r="GS12" s="25"/>
      <c r="GT12" s="25"/>
      <c r="GU12" s="25"/>
      <c r="GV12" s="25"/>
      <c r="GW12" s="25"/>
      <c r="GX12" s="25"/>
      <c r="GY12" s="25"/>
      <c r="GZ12" s="25"/>
      <c r="HA12" s="25"/>
      <c r="HB12" s="25"/>
      <c r="HC12" s="25"/>
      <c r="HD12" s="25"/>
      <c r="HE12" s="25"/>
      <c r="HF12" s="25"/>
      <c r="HG12" s="25"/>
      <c r="HH12" s="25"/>
      <c r="HI12" s="25"/>
      <c r="HJ12" s="25"/>
      <c r="HK12" s="25"/>
      <c r="HL12" s="25"/>
      <c r="HM12" s="25"/>
      <c r="HN12" s="25"/>
      <c r="HO12" s="25"/>
      <c r="HP12" s="25"/>
      <c r="HQ12" s="25"/>
      <c r="HR12" s="25"/>
      <c r="HS12" s="25"/>
      <c r="HT12" s="25"/>
      <c r="HU12" s="25"/>
      <c r="HV12" s="25"/>
    </row>
    <row r="13" spans="1:265" ht="20.100000000000001" customHeight="1" x14ac:dyDescent="0.3">
      <c r="A13" s="83">
        <v>1.2</v>
      </c>
      <c r="B13" s="83"/>
      <c r="C13" s="83" t="s">
        <v>67</v>
      </c>
      <c r="D13" s="80" t="s">
        <v>106</v>
      </c>
      <c r="E13" s="77"/>
      <c r="F13" s="77" t="s">
        <v>73</v>
      </c>
      <c r="G13" s="77" t="s">
        <v>73</v>
      </c>
      <c r="H13" s="77"/>
      <c r="I13" s="77" t="s">
        <v>74</v>
      </c>
      <c r="J13" s="82">
        <f>AVERAGE(J14)</f>
        <v>1</v>
      </c>
      <c r="K13" s="82" t="s">
        <v>103</v>
      </c>
      <c r="L13" s="25"/>
      <c r="M13" s="25"/>
      <c r="N13" s="25"/>
      <c r="O13" s="25"/>
      <c r="P13" s="64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  <c r="FH13" s="25"/>
      <c r="FI13" s="25"/>
      <c r="FJ13" s="25"/>
      <c r="FK13" s="25"/>
      <c r="FL13" s="25"/>
      <c r="FM13" s="25"/>
      <c r="FN13" s="25"/>
      <c r="FO13" s="25"/>
      <c r="FP13" s="25"/>
      <c r="FQ13" s="25"/>
      <c r="FR13" s="25"/>
      <c r="FS13" s="25"/>
      <c r="FT13" s="25"/>
      <c r="FU13" s="25"/>
      <c r="FV13" s="25"/>
      <c r="FW13" s="25"/>
      <c r="FX13" s="25"/>
      <c r="FY13" s="25"/>
      <c r="FZ13" s="25"/>
      <c r="GA13" s="25"/>
      <c r="GB13" s="25"/>
      <c r="GC13" s="25"/>
      <c r="GD13" s="25"/>
      <c r="GE13" s="25"/>
      <c r="GF13" s="25"/>
      <c r="GG13" s="25"/>
      <c r="GH13" s="25"/>
      <c r="GI13" s="25"/>
      <c r="GJ13" s="25"/>
      <c r="GK13" s="25"/>
      <c r="GL13" s="25"/>
      <c r="GM13" s="25"/>
      <c r="GN13" s="25"/>
      <c r="GO13" s="25"/>
      <c r="GP13" s="25"/>
      <c r="GQ13" s="25"/>
      <c r="GR13" s="25"/>
      <c r="GS13" s="25"/>
      <c r="GT13" s="25"/>
      <c r="GU13" s="25"/>
      <c r="GV13" s="25"/>
      <c r="GW13" s="25"/>
      <c r="GX13" s="25"/>
      <c r="GY13" s="25"/>
      <c r="GZ13" s="25"/>
      <c r="HA13" s="25"/>
      <c r="HB13" s="25"/>
      <c r="HC13" s="25"/>
      <c r="HD13" s="25"/>
      <c r="HE13" s="25"/>
      <c r="HF13" s="25"/>
      <c r="HG13" s="25"/>
      <c r="HH13" s="25"/>
      <c r="HI13" s="25"/>
      <c r="HJ13" s="25"/>
      <c r="HK13" s="25"/>
      <c r="HL13" s="25"/>
      <c r="HM13" s="25"/>
      <c r="HN13" s="25"/>
      <c r="HO13" s="25"/>
      <c r="HP13" s="25"/>
      <c r="HQ13" s="25"/>
      <c r="HR13" s="25"/>
      <c r="HS13" s="25"/>
      <c r="HT13" s="25"/>
      <c r="HU13" s="25"/>
      <c r="HV13" s="25"/>
    </row>
    <row r="14" spans="1:265" ht="20.100000000000001" customHeight="1" x14ac:dyDescent="0.3">
      <c r="A14" s="14" t="s">
        <v>25</v>
      </c>
      <c r="B14" s="14"/>
      <c r="C14" s="14" t="s">
        <v>26</v>
      </c>
      <c r="D14" s="14"/>
      <c r="E14" s="19"/>
      <c r="F14" s="19" t="s">
        <v>73</v>
      </c>
      <c r="G14" s="19" t="s">
        <v>73</v>
      </c>
      <c r="H14" s="19"/>
      <c r="I14" s="19" t="s">
        <v>74</v>
      </c>
      <c r="J14" s="17">
        <v>1</v>
      </c>
      <c r="K14" s="17" t="s">
        <v>103</v>
      </c>
      <c r="L14" s="25"/>
      <c r="M14" s="25"/>
      <c r="N14" s="25"/>
      <c r="O14" s="25"/>
      <c r="P14" s="68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25"/>
      <c r="HL14" s="25"/>
      <c r="HM14" s="25"/>
      <c r="HN14" s="25"/>
      <c r="HO14" s="25"/>
      <c r="HP14" s="25"/>
      <c r="HQ14" s="25"/>
      <c r="HR14" s="25"/>
      <c r="HS14" s="25"/>
      <c r="HT14" s="25"/>
      <c r="HU14" s="25"/>
      <c r="HV14" s="25"/>
    </row>
    <row r="15" spans="1:265" ht="20.100000000000001" customHeight="1" x14ac:dyDescent="0.3">
      <c r="A15" s="50" t="s">
        <v>23</v>
      </c>
      <c r="B15" s="31" t="s">
        <v>24</v>
      </c>
      <c r="C15" s="31"/>
      <c r="D15" s="48"/>
      <c r="E15" s="31"/>
      <c r="F15" s="48" t="s">
        <v>69</v>
      </c>
      <c r="G15" s="48" t="s">
        <v>64</v>
      </c>
      <c r="H15" s="48"/>
      <c r="I15" s="48" t="s">
        <v>68</v>
      </c>
      <c r="J15" s="70">
        <f>AVERAGE(J16,J18,J20,J22,J24,J26)</f>
        <v>1</v>
      </c>
      <c r="K15" s="48" t="s">
        <v>103</v>
      </c>
      <c r="L15" s="25"/>
      <c r="M15" s="25"/>
      <c r="N15" s="25"/>
      <c r="O15" s="25"/>
      <c r="P15" s="25"/>
      <c r="Q15" s="25"/>
      <c r="R15" s="25"/>
      <c r="S15" s="25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60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  <c r="HG15" s="25"/>
      <c r="HH15" s="25"/>
      <c r="HI15" s="25"/>
      <c r="HJ15" s="25"/>
      <c r="HK15" s="25"/>
      <c r="HL15" s="25"/>
      <c r="HM15" s="25"/>
      <c r="HN15" s="25"/>
      <c r="HO15" s="25"/>
      <c r="HP15" s="25"/>
      <c r="HQ15" s="25"/>
      <c r="HR15" s="25"/>
      <c r="HS15" s="25"/>
      <c r="HT15" s="25"/>
      <c r="HU15" s="25"/>
      <c r="HV15" s="25"/>
    </row>
    <row r="16" spans="1:265" ht="20.100000000000001" customHeight="1" x14ac:dyDescent="0.3">
      <c r="A16" s="83">
        <v>2.1</v>
      </c>
      <c r="B16" s="79"/>
      <c r="C16" s="83" t="s">
        <v>27</v>
      </c>
      <c r="D16" s="77" t="s">
        <v>109</v>
      </c>
      <c r="E16" s="87"/>
      <c r="F16" s="80" t="s">
        <v>69</v>
      </c>
      <c r="G16" s="80" t="s">
        <v>98</v>
      </c>
      <c r="H16" s="80"/>
      <c r="I16" s="77" t="s">
        <v>99</v>
      </c>
      <c r="J16" s="82">
        <v>1</v>
      </c>
      <c r="K16" s="82" t="s">
        <v>103</v>
      </c>
      <c r="L16" s="25"/>
      <c r="M16" s="25"/>
      <c r="N16" s="25"/>
      <c r="O16" s="25"/>
      <c r="P16" s="25"/>
      <c r="Q16" s="25"/>
      <c r="R16" s="25"/>
      <c r="S16" s="25"/>
      <c r="T16" s="65"/>
      <c r="U16" s="66"/>
      <c r="V16" s="66"/>
      <c r="W16" s="66"/>
      <c r="X16" s="67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53"/>
      <c r="AN16" s="53"/>
      <c r="AO16" s="53"/>
      <c r="AP16" s="53"/>
      <c r="AQ16" s="53"/>
      <c r="AR16" s="53"/>
      <c r="AS16" s="53"/>
      <c r="AT16" s="53"/>
      <c r="AU16" s="53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/>
      <c r="HJ16" s="25"/>
      <c r="HK16" s="25"/>
      <c r="HL16" s="25"/>
      <c r="HM16" s="25"/>
      <c r="HN16" s="25"/>
      <c r="HO16" s="25"/>
      <c r="HP16" s="25"/>
      <c r="HQ16" s="25"/>
      <c r="HR16" s="25"/>
      <c r="HS16" s="25"/>
      <c r="HT16" s="25"/>
      <c r="HU16" s="25"/>
      <c r="HV16" s="25"/>
    </row>
    <row r="17" spans="1:230" s="22" customFormat="1" ht="20.100000000000001" customHeight="1" x14ac:dyDescent="0.3">
      <c r="A17" s="63" t="s">
        <v>89</v>
      </c>
      <c r="B17" s="15"/>
      <c r="C17" s="14" t="s">
        <v>88</v>
      </c>
      <c r="D17" s="19" t="s">
        <v>109</v>
      </c>
      <c r="E17" s="47"/>
      <c r="F17" s="16" t="s">
        <v>69</v>
      </c>
      <c r="G17" s="16" t="s">
        <v>98</v>
      </c>
      <c r="H17" s="16"/>
      <c r="I17" s="19" t="s">
        <v>99</v>
      </c>
      <c r="J17" s="17">
        <v>1</v>
      </c>
      <c r="K17" s="17" t="s">
        <v>103</v>
      </c>
      <c r="L17" s="18"/>
      <c r="M17" s="18"/>
      <c r="N17" s="18"/>
      <c r="O17" s="18"/>
      <c r="P17" s="18"/>
      <c r="Q17" s="18"/>
      <c r="R17" s="18"/>
      <c r="S17" s="18"/>
      <c r="T17" s="68"/>
      <c r="U17" s="68"/>
      <c r="V17" s="68"/>
      <c r="W17" s="68"/>
      <c r="X17" s="68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53"/>
      <c r="AN17" s="53"/>
      <c r="AO17" s="53"/>
      <c r="AP17" s="53"/>
      <c r="AQ17" s="53"/>
      <c r="AR17" s="53"/>
      <c r="AS17" s="53"/>
      <c r="AT17" s="53"/>
      <c r="AU17" s="53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  <c r="HI17" s="25"/>
      <c r="HJ17" s="25"/>
      <c r="HK17" s="25"/>
      <c r="HL17" s="25"/>
      <c r="HM17" s="25"/>
      <c r="HN17" s="25"/>
      <c r="HO17" s="25"/>
      <c r="HP17" s="25"/>
      <c r="HQ17" s="25"/>
      <c r="HR17" s="25"/>
      <c r="HS17" s="25"/>
      <c r="HT17" s="25"/>
      <c r="HU17" s="25"/>
      <c r="HV17" s="25"/>
    </row>
    <row r="18" spans="1:230" s="22" customFormat="1" ht="20.100000000000001" customHeight="1" x14ac:dyDescent="0.3">
      <c r="A18" s="83">
        <v>2.2000000000000002</v>
      </c>
      <c r="B18" s="84"/>
      <c r="C18" s="83" t="s">
        <v>45</v>
      </c>
      <c r="D18" s="77" t="s">
        <v>110</v>
      </c>
      <c r="E18" s="83"/>
      <c r="F18" s="80" t="s">
        <v>78</v>
      </c>
      <c r="G18" s="77" t="s">
        <v>80</v>
      </c>
      <c r="H18" s="77"/>
      <c r="I18" s="77" t="s">
        <v>99</v>
      </c>
      <c r="J18" s="82">
        <v>1</v>
      </c>
      <c r="K18" s="82" t="s">
        <v>103</v>
      </c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65"/>
      <c r="Z18" s="66"/>
      <c r="AA18" s="66"/>
      <c r="AB18" s="66"/>
      <c r="AC18" s="67"/>
      <c r="AD18" s="18"/>
      <c r="AE18" s="18"/>
      <c r="AF18" s="18"/>
      <c r="AG18" s="18"/>
      <c r="AH18" s="18"/>
      <c r="AI18" s="18"/>
      <c r="AJ18" s="18"/>
      <c r="AK18" s="18"/>
      <c r="AL18" s="18"/>
      <c r="AM18" s="55"/>
      <c r="AN18" s="55"/>
      <c r="AO18" s="55"/>
      <c r="AP18" s="55"/>
      <c r="AQ18" s="55"/>
      <c r="AR18" s="55"/>
      <c r="AS18" s="55"/>
      <c r="AT18" s="55"/>
      <c r="AU18" s="55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</row>
    <row r="19" spans="1:230" s="22" customFormat="1" ht="20.100000000000001" customHeight="1" x14ac:dyDescent="0.15">
      <c r="A19" s="15" t="s">
        <v>90</v>
      </c>
      <c r="B19" s="63"/>
      <c r="C19" s="14" t="s">
        <v>102</v>
      </c>
      <c r="D19" s="19" t="s">
        <v>110</v>
      </c>
      <c r="E19" s="14"/>
      <c r="F19" s="16" t="s">
        <v>78</v>
      </c>
      <c r="G19" s="19" t="s">
        <v>80</v>
      </c>
      <c r="H19" s="19"/>
      <c r="I19" s="19" t="s">
        <v>99</v>
      </c>
      <c r="J19" s="17">
        <v>1</v>
      </c>
      <c r="K19" s="17" t="s">
        <v>103</v>
      </c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68"/>
      <c r="Z19" s="68"/>
      <c r="AA19" s="68"/>
      <c r="AB19" s="68"/>
      <c r="AC19" s="68"/>
      <c r="AD19" s="18"/>
      <c r="AE19" s="18"/>
      <c r="AF19" s="18"/>
      <c r="AG19" s="18"/>
      <c r="AH19" s="18"/>
      <c r="AI19" s="18"/>
      <c r="AJ19" s="18"/>
      <c r="AK19" s="18"/>
      <c r="AL19" s="18"/>
      <c r="AM19" s="55"/>
      <c r="AN19" s="55"/>
      <c r="AO19" s="55"/>
      <c r="AP19" s="55"/>
      <c r="AQ19" s="55"/>
      <c r="AR19" s="55"/>
      <c r="AS19" s="55"/>
      <c r="AT19" s="55"/>
      <c r="AU19" s="55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</row>
    <row r="20" spans="1:230" s="22" customFormat="1" ht="20.100000000000001" customHeight="1" x14ac:dyDescent="0.3">
      <c r="A20" s="83">
        <v>2.2999999999999998</v>
      </c>
      <c r="B20" s="83"/>
      <c r="C20" s="83" t="s">
        <v>58</v>
      </c>
      <c r="D20" s="77" t="s">
        <v>108</v>
      </c>
      <c r="E20" s="83"/>
      <c r="F20" s="80" t="s">
        <v>100</v>
      </c>
      <c r="G20" s="77" t="s">
        <v>83</v>
      </c>
      <c r="H20" s="77"/>
      <c r="I20" s="77" t="s">
        <v>99</v>
      </c>
      <c r="J20" s="82">
        <v>1</v>
      </c>
      <c r="K20" s="82" t="s">
        <v>103</v>
      </c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65"/>
      <c r="AE20" s="66"/>
      <c r="AF20" s="66"/>
      <c r="AG20" s="66"/>
      <c r="AH20" s="67"/>
      <c r="AI20" s="18"/>
      <c r="AJ20" s="18"/>
      <c r="AK20" s="18"/>
      <c r="AL20" s="18"/>
      <c r="AM20" s="55"/>
      <c r="AN20" s="55"/>
      <c r="AO20" s="55"/>
      <c r="AP20" s="55"/>
      <c r="AQ20" s="55"/>
      <c r="AR20" s="55"/>
      <c r="AS20" s="55"/>
      <c r="AT20" s="55"/>
      <c r="AU20" s="55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</row>
    <row r="21" spans="1:230" s="22" customFormat="1" ht="20.100000000000001" customHeight="1" x14ac:dyDescent="0.3">
      <c r="A21" s="14" t="s">
        <v>95</v>
      </c>
      <c r="B21" s="47"/>
      <c r="C21" s="14" t="s">
        <v>94</v>
      </c>
      <c r="D21" s="19" t="s">
        <v>108</v>
      </c>
      <c r="E21" s="47"/>
      <c r="F21" s="16" t="s">
        <v>100</v>
      </c>
      <c r="G21" s="19" t="s">
        <v>83</v>
      </c>
      <c r="H21" s="19"/>
      <c r="I21" s="19" t="s">
        <v>99</v>
      </c>
      <c r="J21" s="17">
        <v>1</v>
      </c>
      <c r="K21" s="17" t="s">
        <v>103</v>
      </c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25"/>
      <c r="X21" s="25"/>
      <c r="Y21" s="25"/>
      <c r="Z21" s="25"/>
      <c r="AA21" s="25"/>
      <c r="AB21" s="25"/>
      <c r="AC21" s="25"/>
      <c r="AD21" s="68"/>
      <c r="AE21" s="68"/>
      <c r="AF21" s="68"/>
      <c r="AG21" s="68"/>
      <c r="AH21" s="68"/>
      <c r="AI21" s="25"/>
      <c r="AJ21" s="25"/>
      <c r="AK21" s="25"/>
      <c r="AL21" s="25"/>
      <c r="AM21" s="53"/>
      <c r="AN21" s="53"/>
      <c r="AO21" s="53"/>
      <c r="AP21" s="53"/>
      <c r="AQ21" s="53"/>
      <c r="AR21" s="53"/>
      <c r="AS21" s="53"/>
      <c r="AT21" s="53"/>
      <c r="AU21" s="53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5"/>
      <c r="FN21" s="25"/>
      <c r="FO21" s="25"/>
      <c r="FP21" s="25"/>
      <c r="FQ21" s="25"/>
      <c r="FR21" s="25"/>
      <c r="FS21" s="25"/>
      <c r="FT21" s="25"/>
      <c r="FU21" s="25"/>
      <c r="FV21" s="25"/>
      <c r="FW21" s="25"/>
      <c r="FX21" s="25"/>
      <c r="FY21" s="25"/>
      <c r="FZ21" s="25"/>
      <c r="GA21" s="25"/>
      <c r="GB21" s="25"/>
      <c r="GC21" s="25"/>
      <c r="GD21" s="25"/>
      <c r="GE21" s="25"/>
      <c r="GF21" s="25"/>
      <c r="GG21" s="25"/>
      <c r="GH21" s="25"/>
      <c r="GI21" s="25"/>
      <c r="GJ21" s="25"/>
      <c r="GK21" s="25"/>
      <c r="GL21" s="25"/>
      <c r="GM21" s="25"/>
      <c r="GN21" s="25"/>
      <c r="GO21" s="25"/>
      <c r="GP21" s="25"/>
      <c r="GQ21" s="25"/>
      <c r="GR21" s="25"/>
      <c r="GS21" s="25"/>
      <c r="GT21" s="25"/>
      <c r="GU21" s="25"/>
      <c r="GV21" s="25"/>
      <c r="GW21" s="25"/>
      <c r="GX21" s="25"/>
      <c r="GY21" s="25"/>
      <c r="GZ21" s="25"/>
      <c r="HA21" s="25"/>
      <c r="HB21" s="25"/>
      <c r="HC21" s="25"/>
      <c r="HD21" s="25"/>
      <c r="HE21" s="25"/>
      <c r="HF21" s="25"/>
      <c r="HG21" s="25"/>
      <c r="HH21" s="25"/>
      <c r="HI21" s="25"/>
      <c r="HJ21" s="25"/>
      <c r="HK21" s="25"/>
      <c r="HL21" s="25"/>
      <c r="HM21" s="25"/>
      <c r="HN21" s="25"/>
      <c r="HO21" s="25"/>
      <c r="HP21" s="25"/>
      <c r="HQ21" s="25"/>
      <c r="HR21" s="25"/>
      <c r="HS21" s="25"/>
      <c r="HT21" s="25"/>
      <c r="HU21" s="25"/>
      <c r="HV21" s="25"/>
    </row>
    <row r="22" spans="1:230" ht="20.100000000000001" customHeight="1" x14ac:dyDescent="0.3">
      <c r="A22" s="83">
        <v>2.4</v>
      </c>
      <c r="B22" s="83"/>
      <c r="C22" s="83" t="s">
        <v>59</v>
      </c>
      <c r="D22" s="77" t="s">
        <v>107</v>
      </c>
      <c r="E22" s="83"/>
      <c r="F22" s="80" t="s">
        <v>84</v>
      </c>
      <c r="G22" s="77" t="s">
        <v>101</v>
      </c>
      <c r="H22" s="77"/>
      <c r="I22" s="77" t="s">
        <v>99</v>
      </c>
      <c r="J22" s="82">
        <v>1</v>
      </c>
      <c r="K22" s="77" t="s">
        <v>103</v>
      </c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65"/>
      <c r="AJ22" s="66"/>
      <c r="AK22" s="66"/>
      <c r="AL22" s="66"/>
      <c r="AM22" s="67"/>
      <c r="AN22" s="55"/>
      <c r="AO22" s="55"/>
      <c r="AP22" s="55"/>
      <c r="AQ22" s="55"/>
      <c r="AR22" s="55"/>
      <c r="AS22" s="55"/>
      <c r="AT22" s="55"/>
      <c r="AU22" s="55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</row>
    <row r="23" spans="1:230" ht="20.100000000000001" customHeight="1" x14ac:dyDescent="0.15">
      <c r="A23" s="14" t="s">
        <v>96</v>
      </c>
      <c r="B23" s="47"/>
      <c r="C23" s="15" t="s">
        <v>91</v>
      </c>
      <c r="D23" s="19" t="s">
        <v>107</v>
      </c>
      <c r="E23" s="14"/>
      <c r="F23" s="16" t="s">
        <v>84</v>
      </c>
      <c r="G23" s="19" t="s">
        <v>101</v>
      </c>
      <c r="H23" s="19"/>
      <c r="I23" s="19" t="s">
        <v>99</v>
      </c>
      <c r="J23" s="17">
        <v>1</v>
      </c>
      <c r="K23" s="19" t="s">
        <v>103</v>
      </c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68"/>
      <c r="AJ23" s="68"/>
      <c r="AK23" s="68"/>
      <c r="AL23" s="68"/>
      <c r="AM23" s="68"/>
      <c r="AN23" s="55"/>
      <c r="AO23" s="55"/>
      <c r="AP23" s="55"/>
      <c r="AQ23" s="55"/>
      <c r="AR23" s="55"/>
      <c r="AS23" s="55"/>
      <c r="AT23" s="55"/>
      <c r="AU23" s="55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</row>
    <row r="24" spans="1:230" ht="20.100000000000001" customHeight="1" x14ac:dyDescent="0.3">
      <c r="A24" s="83">
        <v>2.5</v>
      </c>
      <c r="B24" s="84"/>
      <c r="C24" s="83" t="s">
        <v>61</v>
      </c>
      <c r="D24" s="77" t="s">
        <v>107</v>
      </c>
      <c r="E24" s="83"/>
      <c r="F24" s="80" t="s">
        <v>85</v>
      </c>
      <c r="G24" s="80" t="s">
        <v>86</v>
      </c>
      <c r="H24" s="80"/>
      <c r="I24" s="77" t="s">
        <v>76</v>
      </c>
      <c r="J24" s="82">
        <v>1</v>
      </c>
      <c r="K24" s="77" t="s">
        <v>103</v>
      </c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53"/>
      <c r="AN24" s="65"/>
      <c r="AO24" s="66"/>
      <c r="AP24" s="66"/>
      <c r="AQ24" s="67"/>
      <c r="AR24" s="53"/>
      <c r="AS24" s="53"/>
      <c r="AT24" s="53"/>
      <c r="AU24" s="53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B24" s="25"/>
      <c r="FC24" s="25"/>
      <c r="FD24" s="25"/>
      <c r="FE24" s="25"/>
      <c r="FF24" s="25"/>
      <c r="FG24" s="25"/>
      <c r="FH24" s="25"/>
      <c r="FI24" s="25"/>
      <c r="FJ24" s="25"/>
      <c r="FK24" s="25"/>
      <c r="FL24" s="25"/>
      <c r="FM24" s="25"/>
      <c r="FN24" s="25"/>
      <c r="FO24" s="25"/>
      <c r="FP24" s="25"/>
      <c r="FQ24" s="25"/>
      <c r="FR24" s="25"/>
      <c r="FS24" s="25"/>
      <c r="FT24" s="25"/>
      <c r="FU24" s="25"/>
      <c r="FV24" s="25"/>
      <c r="FW24" s="25"/>
      <c r="FX24" s="25"/>
      <c r="FY24" s="25"/>
      <c r="FZ24" s="25"/>
      <c r="GA24" s="25"/>
      <c r="GB24" s="25"/>
      <c r="GC24" s="25"/>
      <c r="GD24" s="25"/>
      <c r="GE24" s="25"/>
      <c r="GF24" s="25"/>
      <c r="GG24" s="25"/>
      <c r="GH24" s="25"/>
      <c r="GI24" s="25"/>
      <c r="GJ24" s="25"/>
      <c r="GK24" s="25"/>
      <c r="GL24" s="25"/>
      <c r="GM24" s="25"/>
      <c r="GN24" s="25"/>
      <c r="GO24" s="25"/>
      <c r="GP24" s="25"/>
      <c r="GQ24" s="25"/>
      <c r="GR24" s="25"/>
      <c r="GS24" s="25"/>
      <c r="GT24" s="25"/>
      <c r="GU24" s="25"/>
      <c r="GV24" s="25"/>
      <c r="GW24" s="25"/>
      <c r="GX24" s="25"/>
      <c r="GY24" s="25"/>
      <c r="GZ24" s="25"/>
      <c r="HA24" s="25"/>
      <c r="HB24" s="25"/>
      <c r="HC24" s="25"/>
      <c r="HD24" s="25"/>
      <c r="HE24" s="25"/>
      <c r="HF24" s="25"/>
      <c r="HG24" s="25"/>
      <c r="HH24" s="25"/>
      <c r="HI24" s="25"/>
      <c r="HJ24" s="25"/>
      <c r="HK24" s="25"/>
      <c r="HL24" s="25"/>
      <c r="HM24" s="25"/>
      <c r="HN24" s="25"/>
      <c r="HO24" s="25"/>
      <c r="HP24" s="25"/>
      <c r="HQ24" s="25"/>
      <c r="HR24" s="25"/>
      <c r="HS24" s="25"/>
      <c r="HT24" s="25"/>
      <c r="HU24" s="25"/>
      <c r="HV24" s="25"/>
    </row>
    <row r="25" spans="1:230" ht="20.100000000000001" customHeight="1" x14ac:dyDescent="0.15">
      <c r="A25" s="14" t="s">
        <v>97</v>
      </c>
      <c r="B25" s="14"/>
      <c r="C25" s="14" t="s">
        <v>93</v>
      </c>
      <c r="D25" s="19" t="s">
        <v>107</v>
      </c>
      <c r="E25" s="47"/>
      <c r="F25" s="16" t="s">
        <v>85</v>
      </c>
      <c r="G25" s="16" t="s">
        <v>86</v>
      </c>
      <c r="H25" s="16"/>
      <c r="I25" s="19" t="s">
        <v>76</v>
      </c>
      <c r="J25" s="17">
        <v>1</v>
      </c>
      <c r="K25" s="19" t="s">
        <v>103</v>
      </c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55"/>
      <c r="AN25" s="68"/>
      <c r="AO25" s="68"/>
      <c r="AP25" s="68"/>
      <c r="AQ25" s="68"/>
      <c r="AR25" s="55"/>
      <c r="AS25" s="55"/>
      <c r="AT25" s="55"/>
      <c r="AU25" s="55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</row>
    <row r="26" spans="1:230" ht="20.100000000000001" customHeight="1" x14ac:dyDescent="0.3">
      <c r="A26" s="83">
        <v>2.6</v>
      </c>
      <c r="B26" s="85"/>
      <c r="C26" s="83" t="s">
        <v>60</v>
      </c>
      <c r="D26" s="77" t="s">
        <v>110</v>
      </c>
      <c r="E26" s="85"/>
      <c r="F26" s="80" t="s">
        <v>87</v>
      </c>
      <c r="G26" s="77" t="s">
        <v>64</v>
      </c>
      <c r="H26" s="77"/>
      <c r="I26" s="77" t="s">
        <v>99</v>
      </c>
      <c r="J26" s="82">
        <v>1</v>
      </c>
      <c r="K26" s="77" t="s">
        <v>103</v>
      </c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55"/>
      <c r="AN26" s="55"/>
      <c r="AO26" s="55"/>
      <c r="AP26" s="55"/>
      <c r="AQ26" s="55"/>
      <c r="AR26" s="65"/>
      <c r="AS26" s="66"/>
      <c r="AT26" s="66"/>
      <c r="AU26" s="66"/>
      <c r="AV26" s="67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B26" s="25"/>
      <c r="FC26" s="25"/>
      <c r="FD26" s="25"/>
      <c r="FE26" s="25"/>
      <c r="FF26" s="25"/>
      <c r="FG26" s="25"/>
      <c r="FH26" s="25"/>
      <c r="FI26" s="25"/>
      <c r="FJ26" s="25"/>
      <c r="FK26" s="25"/>
      <c r="FL26" s="25"/>
      <c r="FM26" s="25"/>
      <c r="FN26" s="25"/>
      <c r="FO26" s="25"/>
      <c r="FP26" s="25"/>
      <c r="FQ26" s="25"/>
      <c r="FR26" s="25"/>
      <c r="FS26" s="25"/>
      <c r="FT26" s="25"/>
      <c r="FU26" s="25"/>
      <c r="FV26" s="25"/>
      <c r="FW26" s="25"/>
      <c r="FX26" s="25"/>
      <c r="FY26" s="25"/>
      <c r="FZ26" s="25"/>
      <c r="GA26" s="25"/>
      <c r="GB26" s="25"/>
      <c r="GC26" s="25"/>
      <c r="GD26" s="25"/>
      <c r="GE26" s="25"/>
      <c r="GF26" s="25"/>
      <c r="GG26" s="25"/>
      <c r="GH26" s="25"/>
      <c r="GI26" s="25"/>
      <c r="GJ26" s="25"/>
      <c r="GK26" s="25"/>
      <c r="GL26" s="25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</row>
    <row r="27" spans="1:230" ht="20.100000000000001" customHeight="1" x14ac:dyDescent="0.3">
      <c r="A27" s="14" t="s">
        <v>92</v>
      </c>
      <c r="B27" s="14"/>
      <c r="C27" s="14" t="s">
        <v>315</v>
      </c>
      <c r="D27" s="16" t="s">
        <v>110</v>
      </c>
      <c r="E27" s="19"/>
      <c r="F27" s="16" t="s">
        <v>87</v>
      </c>
      <c r="G27" s="19" t="s">
        <v>64</v>
      </c>
      <c r="H27" s="19"/>
      <c r="I27" s="19" t="s">
        <v>99</v>
      </c>
      <c r="J27" s="17">
        <v>1</v>
      </c>
      <c r="K27" s="19" t="s">
        <v>103</v>
      </c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55"/>
      <c r="AN27" s="55"/>
      <c r="AO27" s="55"/>
      <c r="AP27" s="55"/>
      <c r="AQ27" s="55"/>
      <c r="AR27" s="68"/>
      <c r="AS27" s="68"/>
      <c r="AT27" s="68"/>
      <c r="AU27" s="68"/>
      <c r="AV27" s="6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25"/>
      <c r="GN27" s="25"/>
      <c r="GO27" s="25"/>
      <c r="GP27" s="25"/>
      <c r="GQ27" s="25"/>
      <c r="GR27" s="25"/>
      <c r="GS27" s="25"/>
      <c r="GT27" s="25"/>
      <c r="GU27" s="25"/>
      <c r="GV27" s="25"/>
      <c r="GW27" s="25"/>
      <c r="GX27" s="25"/>
      <c r="GY27" s="25"/>
      <c r="GZ27" s="25"/>
      <c r="HA27" s="25"/>
      <c r="HB27" s="25"/>
      <c r="HC27" s="25"/>
      <c r="HD27" s="25"/>
      <c r="HE27" s="25"/>
      <c r="HF27" s="25"/>
      <c r="HG27" s="25"/>
      <c r="HH27" s="25"/>
      <c r="HI27" s="25"/>
      <c r="HJ27" s="25"/>
      <c r="HK27" s="25"/>
      <c r="HL27" s="25"/>
      <c r="HM27" s="25"/>
      <c r="HN27" s="25"/>
      <c r="HO27" s="25"/>
      <c r="HP27" s="25"/>
      <c r="HQ27" s="25"/>
      <c r="HR27" s="25"/>
      <c r="HS27" s="25"/>
      <c r="HT27" s="25"/>
      <c r="HU27" s="25"/>
      <c r="HV27" s="25"/>
    </row>
    <row r="28" spans="1:230" ht="20.100000000000001" customHeight="1" x14ac:dyDescent="0.3">
      <c r="A28" s="50" t="s">
        <v>28</v>
      </c>
      <c r="B28" s="31" t="s">
        <v>29</v>
      </c>
      <c r="C28" s="10"/>
      <c r="D28" s="70" t="s">
        <v>106</v>
      </c>
      <c r="E28" s="10"/>
      <c r="F28" s="48" t="s">
        <v>69</v>
      </c>
      <c r="G28" s="48" t="s">
        <v>64</v>
      </c>
      <c r="H28" s="48"/>
      <c r="I28" s="48" t="s">
        <v>68</v>
      </c>
      <c r="J28" s="70">
        <f>AVERAGE(J29)</f>
        <v>0.95714285714285718</v>
      </c>
      <c r="K28" s="48" t="s">
        <v>104</v>
      </c>
      <c r="L28" s="25"/>
      <c r="M28" s="25"/>
      <c r="N28" s="25"/>
      <c r="O28" s="25"/>
      <c r="P28" s="25"/>
      <c r="Q28" s="25"/>
      <c r="R28" s="25"/>
      <c r="S28" s="25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8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</row>
    <row r="29" spans="1:230" ht="20.100000000000001" customHeight="1" x14ac:dyDescent="0.3">
      <c r="A29" s="83">
        <v>3.1</v>
      </c>
      <c r="B29" s="83"/>
      <c r="C29" s="83" t="s">
        <v>31</v>
      </c>
      <c r="D29" s="77" t="s">
        <v>106</v>
      </c>
      <c r="E29" s="87"/>
      <c r="F29" s="77" t="s">
        <v>69</v>
      </c>
      <c r="G29" s="77" t="s">
        <v>64</v>
      </c>
      <c r="H29" s="77"/>
      <c r="I29" s="77" t="s">
        <v>68</v>
      </c>
      <c r="J29" s="82">
        <f>AVERAGE(J30:J36)</f>
        <v>0.95714285714285718</v>
      </c>
      <c r="K29" s="82" t="s">
        <v>104</v>
      </c>
      <c r="L29" s="25"/>
      <c r="M29" s="25"/>
      <c r="N29" s="25"/>
      <c r="O29" s="25"/>
      <c r="P29" s="25"/>
      <c r="Q29" s="25"/>
      <c r="R29" s="25"/>
      <c r="S29" s="25"/>
      <c r="T29" s="65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7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</row>
    <row r="30" spans="1:230" ht="20.100000000000001" customHeight="1" x14ac:dyDescent="0.3">
      <c r="A30" s="15" t="s">
        <v>36</v>
      </c>
      <c r="B30" s="14"/>
      <c r="C30" s="14" t="s">
        <v>35</v>
      </c>
      <c r="D30" s="19" t="s">
        <v>109</v>
      </c>
      <c r="E30" s="19"/>
      <c r="F30" s="19" t="s">
        <v>69</v>
      </c>
      <c r="G30" s="19" t="s">
        <v>77</v>
      </c>
      <c r="H30" s="19"/>
      <c r="I30" s="19" t="s">
        <v>76</v>
      </c>
      <c r="J30" s="17">
        <v>1</v>
      </c>
      <c r="K30" s="17" t="s">
        <v>103</v>
      </c>
      <c r="L30" s="25"/>
      <c r="M30" s="25"/>
      <c r="N30" s="25"/>
      <c r="O30" s="25"/>
      <c r="P30" s="25"/>
      <c r="Q30" s="25"/>
      <c r="R30" s="25"/>
      <c r="S30" s="25"/>
      <c r="T30" s="68"/>
      <c r="U30" s="68"/>
      <c r="V30" s="68"/>
      <c r="W30" s="68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B30" s="25"/>
      <c r="FC30" s="25"/>
      <c r="FD30" s="25"/>
      <c r="FE30" s="25"/>
      <c r="FF30" s="25"/>
      <c r="FG30" s="25"/>
      <c r="FH30" s="25"/>
      <c r="FI30" s="25"/>
      <c r="FJ30" s="25"/>
      <c r="FK30" s="25"/>
      <c r="FL30" s="25"/>
      <c r="FM30" s="25"/>
      <c r="FN30" s="25"/>
      <c r="FO30" s="25"/>
      <c r="FP30" s="25"/>
      <c r="FQ30" s="25"/>
      <c r="FR30" s="25"/>
      <c r="FS30" s="25"/>
      <c r="FT30" s="25"/>
      <c r="FU30" s="25"/>
      <c r="FV30" s="25"/>
      <c r="FW30" s="25"/>
      <c r="FX30" s="25"/>
      <c r="FY30" s="25"/>
      <c r="FZ30" s="25"/>
      <c r="GA30" s="25"/>
      <c r="GB30" s="25"/>
      <c r="GC30" s="25"/>
      <c r="GD30" s="25"/>
      <c r="GE30" s="25"/>
      <c r="GF30" s="25"/>
      <c r="GG30" s="25"/>
      <c r="GH30" s="25"/>
      <c r="GI30" s="25"/>
      <c r="GJ30" s="25"/>
      <c r="GK30" s="25"/>
      <c r="GL30" s="25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</row>
    <row r="31" spans="1:230" ht="20.100000000000001" customHeight="1" x14ac:dyDescent="0.3">
      <c r="A31" s="15" t="s">
        <v>37</v>
      </c>
      <c r="B31" s="14"/>
      <c r="C31" s="14" t="s">
        <v>34</v>
      </c>
      <c r="D31" s="19" t="s">
        <v>110</v>
      </c>
      <c r="E31" s="19"/>
      <c r="F31" s="19" t="s">
        <v>98</v>
      </c>
      <c r="G31" s="19" t="s">
        <v>170</v>
      </c>
      <c r="H31" s="19"/>
      <c r="I31" s="19" t="s">
        <v>76</v>
      </c>
      <c r="J31" s="17">
        <v>1</v>
      </c>
      <c r="K31" s="17" t="s">
        <v>103</v>
      </c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68"/>
      <c r="Y31" s="68"/>
      <c r="Z31" s="68"/>
      <c r="AA31" s="68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B31" s="25"/>
      <c r="FC31" s="25"/>
      <c r="FD31" s="25"/>
      <c r="FE31" s="25"/>
      <c r="FF31" s="25"/>
      <c r="FG31" s="25"/>
      <c r="FH31" s="25"/>
      <c r="FI31" s="25"/>
      <c r="FJ31" s="25"/>
      <c r="FK31" s="25"/>
      <c r="FL31" s="25"/>
      <c r="FM31" s="25"/>
      <c r="FN31" s="25"/>
      <c r="FO31" s="25"/>
      <c r="FP31" s="25"/>
      <c r="FQ31" s="25"/>
      <c r="FR31" s="25"/>
      <c r="FS31" s="25"/>
      <c r="FT31" s="25"/>
      <c r="FU31" s="25"/>
      <c r="FV31" s="25"/>
      <c r="FW31" s="25"/>
      <c r="FX31" s="25"/>
      <c r="FY31" s="25"/>
      <c r="FZ31" s="25"/>
      <c r="GA31" s="25"/>
      <c r="GB31" s="25"/>
      <c r="GC31" s="25"/>
      <c r="GD31" s="25"/>
      <c r="GE31" s="25"/>
      <c r="GF31" s="25"/>
      <c r="GG31" s="25"/>
      <c r="GH31" s="25"/>
      <c r="GI31" s="25"/>
      <c r="GJ31" s="25"/>
      <c r="GK31" s="25"/>
      <c r="GL31" s="25"/>
      <c r="GM31" s="25"/>
      <c r="GN31" s="25"/>
      <c r="GO31" s="25"/>
      <c r="GP31" s="25"/>
      <c r="GQ31" s="25"/>
      <c r="GR31" s="25"/>
      <c r="GS31" s="25"/>
      <c r="GT31" s="25"/>
      <c r="GU31" s="25"/>
      <c r="GV31" s="25"/>
      <c r="GW31" s="25"/>
      <c r="GX31" s="25"/>
      <c r="GY31" s="25"/>
      <c r="GZ31" s="25"/>
      <c r="HA31" s="25"/>
      <c r="HB31" s="25"/>
      <c r="HC31" s="25"/>
      <c r="HD31" s="25"/>
      <c r="HE31" s="25"/>
      <c r="HF31" s="25"/>
      <c r="HG31" s="25"/>
      <c r="HH31" s="25"/>
      <c r="HI31" s="25"/>
      <c r="HJ31" s="25"/>
      <c r="HK31" s="25"/>
      <c r="HL31" s="25"/>
      <c r="HM31" s="25"/>
      <c r="HN31" s="25"/>
      <c r="HO31" s="25"/>
      <c r="HP31" s="25"/>
      <c r="HQ31" s="25"/>
      <c r="HR31" s="25"/>
      <c r="HS31" s="25"/>
      <c r="HT31" s="25"/>
      <c r="HU31" s="25"/>
      <c r="HV31" s="25"/>
    </row>
    <row r="32" spans="1:230" ht="20.100000000000001" customHeight="1" x14ac:dyDescent="0.3">
      <c r="A32" s="15" t="s">
        <v>38</v>
      </c>
      <c r="B32" s="15"/>
      <c r="C32" s="14" t="s">
        <v>30</v>
      </c>
      <c r="D32" s="16" t="s">
        <v>109</v>
      </c>
      <c r="E32" s="19"/>
      <c r="F32" s="19" t="s">
        <v>79</v>
      </c>
      <c r="G32" s="19" t="s">
        <v>81</v>
      </c>
      <c r="H32" s="19"/>
      <c r="I32" s="19" t="s">
        <v>76</v>
      </c>
      <c r="J32" s="17">
        <v>1</v>
      </c>
      <c r="K32" s="19" t="s">
        <v>103</v>
      </c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68"/>
      <c r="AC32" s="68"/>
      <c r="AD32" s="68"/>
      <c r="AE32" s="68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B32" s="25"/>
      <c r="FC32" s="25"/>
      <c r="FD32" s="25"/>
      <c r="FE32" s="25"/>
      <c r="FF32" s="25"/>
      <c r="FG32" s="25"/>
      <c r="FH32" s="25"/>
      <c r="FI32" s="25"/>
      <c r="FJ32" s="25"/>
      <c r="FK32" s="25"/>
      <c r="FL32" s="25"/>
      <c r="FM32" s="25"/>
      <c r="FN32" s="25"/>
      <c r="FO32" s="25"/>
      <c r="FP32" s="25"/>
      <c r="FQ32" s="25"/>
      <c r="FR32" s="25"/>
      <c r="FS32" s="25"/>
      <c r="FT32" s="25"/>
      <c r="FU32" s="25"/>
      <c r="FV32" s="25"/>
      <c r="FW32" s="25"/>
      <c r="FX32" s="25"/>
      <c r="FY32" s="25"/>
      <c r="FZ32" s="25"/>
      <c r="GA32" s="25"/>
      <c r="GB32" s="25"/>
      <c r="GC32" s="25"/>
      <c r="GD32" s="25"/>
      <c r="GE32" s="25"/>
      <c r="GF32" s="25"/>
      <c r="GG32" s="25"/>
      <c r="GH32" s="25"/>
      <c r="GI32" s="25"/>
      <c r="GJ32" s="25"/>
      <c r="GK32" s="25"/>
      <c r="GL32" s="25"/>
      <c r="GM32" s="25"/>
      <c r="GN32" s="25"/>
      <c r="GO32" s="25"/>
      <c r="GP32" s="25"/>
      <c r="GQ32" s="25"/>
      <c r="GR32" s="25"/>
      <c r="GS32" s="25"/>
      <c r="GT32" s="25"/>
      <c r="GU32" s="25"/>
      <c r="GV32" s="25"/>
      <c r="GW32" s="25"/>
      <c r="GX32" s="25"/>
      <c r="GY32" s="25"/>
      <c r="GZ32" s="25"/>
      <c r="HA32" s="25"/>
      <c r="HB32" s="25"/>
      <c r="HC32" s="25"/>
      <c r="HD32" s="25"/>
      <c r="HE32" s="25"/>
      <c r="HF32" s="25"/>
      <c r="HG32" s="25"/>
      <c r="HH32" s="25"/>
      <c r="HI32" s="25"/>
      <c r="HJ32" s="25"/>
      <c r="HK32" s="25"/>
      <c r="HL32" s="25"/>
      <c r="HM32" s="25"/>
      <c r="HN32" s="25"/>
      <c r="HO32" s="25"/>
      <c r="HP32" s="25"/>
      <c r="HQ32" s="25"/>
      <c r="HR32" s="25"/>
      <c r="HS32" s="25"/>
      <c r="HT32" s="25"/>
      <c r="HU32" s="25"/>
      <c r="HV32" s="25"/>
    </row>
    <row r="33" spans="1:230" ht="20.100000000000001" customHeight="1" x14ac:dyDescent="0.3">
      <c r="A33" s="15" t="s">
        <v>39</v>
      </c>
      <c r="B33" s="14"/>
      <c r="C33" s="14" t="s">
        <v>32</v>
      </c>
      <c r="D33" s="19" t="s">
        <v>109</v>
      </c>
      <c r="E33" s="19"/>
      <c r="F33" s="19" t="s">
        <v>82</v>
      </c>
      <c r="G33" s="19" t="s">
        <v>84</v>
      </c>
      <c r="H33" s="19"/>
      <c r="I33" s="19" t="s">
        <v>76</v>
      </c>
      <c r="J33" s="17">
        <v>1</v>
      </c>
      <c r="K33" s="19" t="s">
        <v>103</v>
      </c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68"/>
      <c r="AG33" s="68"/>
      <c r="AH33" s="68"/>
      <c r="AI33" s="68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  <c r="FB33" s="25"/>
      <c r="FC33" s="25"/>
      <c r="FD33" s="25"/>
      <c r="FE33" s="25"/>
      <c r="FF33" s="25"/>
      <c r="FG33" s="25"/>
      <c r="FH33" s="25"/>
      <c r="FI33" s="25"/>
      <c r="FJ33" s="25"/>
      <c r="FK33" s="25"/>
      <c r="FL33" s="25"/>
      <c r="FM33" s="25"/>
      <c r="FN33" s="25"/>
      <c r="FO33" s="25"/>
      <c r="FP33" s="25"/>
      <c r="FQ33" s="25"/>
      <c r="FR33" s="25"/>
      <c r="FS33" s="25"/>
      <c r="FT33" s="25"/>
      <c r="FU33" s="25"/>
      <c r="FV33" s="25"/>
      <c r="FW33" s="25"/>
      <c r="FX33" s="25"/>
      <c r="FY33" s="25"/>
      <c r="FZ33" s="25"/>
      <c r="GA33" s="25"/>
      <c r="GB33" s="25"/>
      <c r="GC33" s="25"/>
      <c r="GD33" s="25"/>
      <c r="GE33" s="25"/>
      <c r="GF33" s="25"/>
      <c r="GG33" s="25"/>
      <c r="GH33" s="25"/>
      <c r="GI33" s="25"/>
      <c r="GJ33" s="25"/>
      <c r="GK33" s="25"/>
      <c r="GL33" s="25"/>
      <c r="GM33" s="25"/>
      <c r="GN33" s="25"/>
      <c r="GO33" s="25"/>
      <c r="GP33" s="25"/>
      <c r="GQ33" s="25"/>
      <c r="GR33" s="25"/>
      <c r="GS33" s="25"/>
      <c r="GT33" s="25"/>
      <c r="GU33" s="25"/>
      <c r="GV33" s="25"/>
      <c r="GW33" s="25"/>
      <c r="GX33" s="25"/>
      <c r="GY33" s="25"/>
      <c r="GZ33" s="25"/>
      <c r="HA33" s="25"/>
      <c r="HB33" s="25"/>
      <c r="HC33" s="25"/>
      <c r="HD33" s="25"/>
      <c r="HE33" s="25"/>
      <c r="HF33" s="25"/>
      <c r="HG33" s="25"/>
      <c r="HH33" s="25"/>
      <c r="HI33" s="25"/>
      <c r="HJ33" s="25"/>
      <c r="HK33" s="25"/>
      <c r="HL33" s="25"/>
      <c r="HM33" s="25"/>
      <c r="HN33" s="25"/>
      <c r="HO33" s="25"/>
      <c r="HP33" s="25"/>
      <c r="HQ33" s="25"/>
      <c r="HR33" s="25"/>
      <c r="HS33" s="25"/>
      <c r="HT33" s="25"/>
      <c r="HU33" s="25"/>
      <c r="HV33" s="25"/>
    </row>
    <row r="34" spans="1:230" ht="20.100000000000001" customHeight="1" x14ac:dyDescent="0.3">
      <c r="A34" s="15" t="s">
        <v>40</v>
      </c>
      <c r="B34" s="14"/>
      <c r="C34" s="14" t="s">
        <v>325</v>
      </c>
      <c r="D34" s="19" t="s">
        <v>107</v>
      </c>
      <c r="E34" s="14"/>
      <c r="F34" s="19" t="s">
        <v>171</v>
      </c>
      <c r="G34" s="19" t="s">
        <v>101</v>
      </c>
      <c r="H34" s="19"/>
      <c r="I34" s="19" t="s">
        <v>76</v>
      </c>
      <c r="J34" s="17">
        <v>1</v>
      </c>
      <c r="K34" s="19" t="s">
        <v>103</v>
      </c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68"/>
      <c r="AK34" s="68"/>
      <c r="AL34" s="68"/>
      <c r="AM34" s="68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  <c r="FB34" s="25"/>
      <c r="FC34" s="25"/>
      <c r="FD34" s="25"/>
      <c r="FE34" s="25"/>
      <c r="FF34" s="25"/>
      <c r="FG34" s="25"/>
      <c r="FH34" s="25"/>
      <c r="FI34" s="25"/>
      <c r="FJ34" s="25"/>
      <c r="FK34" s="25"/>
      <c r="FL34" s="25"/>
      <c r="FM34" s="25"/>
      <c r="FN34" s="25"/>
      <c r="FO34" s="25"/>
      <c r="FP34" s="25"/>
      <c r="FQ34" s="25"/>
      <c r="FR34" s="25"/>
      <c r="FS34" s="25"/>
      <c r="FT34" s="25"/>
      <c r="FU34" s="25"/>
      <c r="FV34" s="25"/>
      <c r="FW34" s="25"/>
      <c r="FX34" s="25"/>
      <c r="FY34" s="25"/>
      <c r="FZ34" s="25"/>
      <c r="GA34" s="25"/>
      <c r="GB34" s="25"/>
      <c r="GC34" s="25"/>
      <c r="GD34" s="25"/>
      <c r="GE34" s="25"/>
      <c r="GF34" s="25"/>
      <c r="GG34" s="25"/>
      <c r="GH34" s="25"/>
      <c r="GI34" s="25"/>
      <c r="GJ34" s="25"/>
      <c r="GK34" s="25"/>
      <c r="GL34" s="25"/>
      <c r="GM34" s="25"/>
      <c r="GN34" s="25"/>
      <c r="GO34" s="25"/>
      <c r="GP34" s="25"/>
      <c r="GQ34" s="25"/>
      <c r="GR34" s="25"/>
      <c r="GS34" s="25"/>
      <c r="GT34" s="25"/>
      <c r="GU34" s="25"/>
      <c r="GV34" s="25"/>
      <c r="GW34" s="25"/>
      <c r="GX34" s="25"/>
      <c r="GY34" s="25"/>
      <c r="GZ34" s="25"/>
      <c r="HA34" s="25"/>
      <c r="HB34" s="25"/>
      <c r="HC34" s="25"/>
      <c r="HD34" s="25"/>
      <c r="HE34" s="25"/>
      <c r="HF34" s="25"/>
      <c r="HG34" s="25"/>
      <c r="HH34" s="25"/>
      <c r="HI34" s="25"/>
      <c r="HJ34" s="25"/>
      <c r="HK34" s="25"/>
      <c r="HL34" s="25"/>
      <c r="HM34" s="25"/>
      <c r="HN34" s="25"/>
      <c r="HO34" s="25"/>
      <c r="HP34" s="25"/>
      <c r="HQ34" s="25"/>
      <c r="HR34" s="25"/>
      <c r="HS34" s="25"/>
      <c r="HT34" s="25"/>
      <c r="HU34" s="25"/>
      <c r="HV34" s="25"/>
    </row>
    <row r="35" spans="1:230" ht="20.100000000000001" customHeight="1" x14ac:dyDescent="0.3">
      <c r="A35" s="15" t="s">
        <v>41</v>
      </c>
      <c r="B35" s="14"/>
      <c r="C35" s="15" t="s">
        <v>33</v>
      </c>
      <c r="D35" s="19" t="s">
        <v>107</v>
      </c>
      <c r="E35" s="14"/>
      <c r="F35" s="19" t="s">
        <v>85</v>
      </c>
      <c r="G35" s="19" t="s">
        <v>86</v>
      </c>
      <c r="H35" s="19"/>
      <c r="I35" s="19" t="s">
        <v>76</v>
      </c>
      <c r="J35" s="17">
        <v>0.7</v>
      </c>
      <c r="K35" s="19" t="s">
        <v>104</v>
      </c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69"/>
      <c r="AO35" s="69"/>
      <c r="AP35" s="69"/>
      <c r="AQ35" s="69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  <c r="FB35" s="25"/>
      <c r="FC35" s="25"/>
      <c r="FD35" s="25"/>
      <c r="FE35" s="25"/>
      <c r="FF35" s="25"/>
      <c r="FG35" s="25"/>
      <c r="FH35" s="25"/>
      <c r="FI35" s="25"/>
      <c r="FJ35" s="25"/>
      <c r="FK35" s="25"/>
      <c r="FL35" s="25"/>
      <c r="FM35" s="25"/>
      <c r="FN35" s="25"/>
      <c r="FO35" s="25"/>
      <c r="FP35" s="25"/>
      <c r="FQ35" s="25"/>
      <c r="FR35" s="25"/>
      <c r="FS35" s="25"/>
      <c r="FT35" s="25"/>
      <c r="FU35" s="25"/>
      <c r="FV35" s="25"/>
      <c r="FW35" s="25"/>
      <c r="FX35" s="25"/>
      <c r="FY35" s="25"/>
      <c r="FZ35" s="25"/>
      <c r="GA35" s="25"/>
      <c r="GB35" s="25"/>
      <c r="GC35" s="25"/>
      <c r="GD35" s="25"/>
      <c r="GE35" s="25"/>
      <c r="GF35" s="25"/>
      <c r="GG35" s="25"/>
      <c r="GH35" s="25"/>
      <c r="GI35" s="25"/>
      <c r="GJ35" s="25"/>
      <c r="GK35" s="25"/>
      <c r="GL35" s="25"/>
      <c r="GM35" s="25"/>
      <c r="GN35" s="25"/>
      <c r="GO35" s="25"/>
      <c r="GP35" s="25"/>
      <c r="GQ35" s="25"/>
      <c r="GR35" s="25"/>
      <c r="GS35" s="25"/>
      <c r="GT35" s="25"/>
      <c r="GU35" s="25"/>
      <c r="GV35" s="25"/>
      <c r="GW35" s="25"/>
      <c r="GX35" s="25"/>
      <c r="GY35" s="25"/>
      <c r="GZ35" s="25"/>
      <c r="HA35" s="25"/>
      <c r="HB35" s="25"/>
      <c r="HC35" s="25"/>
      <c r="HD35" s="25"/>
      <c r="HE35" s="25"/>
      <c r="HF35" s="25"/>
      <c r="HG35" s="25"/>
      <c r="HH35" s="25"/>
      <c r="HI35" s="25"/>
      <c r="HJ35" s="25"/>
      <c r="HK35" s="25"/>
      <c r="HL35" s="25"/>
      <c r="HM35" s="25"/>
      <c r="HN35" s="25"/>
      <c r="HO35" s="25"/>
      <c r="HP35" s="25"/>
      <c r="HQ35" s="25"/>
      <c r="HR35" s="25"/>
      <c r="HS35" s="25"/>
      <c r="HT35" s="25"/>
      <c r="HU35" s="25"/>
      <c r="HV35" s="25"/>
    </row>
    <row r="36" spans="1:230" ht="20.100000000000001" customHeight="1" x14ac:dyDescent="0.3">
      <c r="A36" s="15" t="s">
        <v>42</v>
      </c>
      <c r="B36" s="19"/>
      <c r="C36" s="14" t="s">
        <v>312</v>
      </c>
      <c r="D36" s="19" t="s">
        <v>108</v>
      </c>
      <c r="E36" s="15"/>
      <c r="F36" s="19" t="s">
        <v>87</v>
      </c>
      <c r="G36" s="19" t="s">
        <v>64</v>
      </c>
      <c r="H36" s="19"/>
      <c r="I36" s="19" t="s">
        <v>99</v>
      </c>
      <c r="J36" s="17">
        <v>1</v>
      </c>
      <c r="K36" s="19" t="s">
        <v>103</v>
      </c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68"/>
      <c r="AS36" s="68"/>
      <c r="AT36" s="68"/>
      <c r="AU36" s="68"/>
      <c r="AV36" s="68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  <c r="FB36" s="25"/>
      <c r="FC36" s="25"/>
      <c r="FD36" s="25"/>
      <c r="FE36" s="25"/>
      <c r="FF36" s="25"/>
      <c r="FG36" s="25"/>
      <c r="FH36" s="25"/>
      <c r="FI36" s="25"/>
      <c r="FJ36" s="25"/>
      <c r="FK36" s="25"/>
      <c r="FL36" s="25"/>
      <c r="FM36" s="25"/>
      <c r="FN36" s="25"/>
      <c r="FO36" s="25"/>
      <c r="FP36" s="25"/>
      <c r="FQ36" s="25"/>
      <c r="FR36" s="25"/>
      <c r="FS36" s="25"/>
      <c r="FT36" s="25"/>
      <c r="FU36" s="25"/>
      <c r="FV36" s="25"/>
      <c r="FW36" s="25"/>
      <c r="FX36" s="25"/>
      <c r="FY36" s="25"/>
      <c r="FZ36" s="25"/>
      <c r="GA36" s="25"/>
      <c r="GB36" s="25"/>
      <c r="GC36" s="25"/>
      <c r="GD36" s="25"/>
      <c r="GE36" s="25"/>
      <c r="GF36" s="25"/>
      <c r="GG36" s="25"/>
      <c r="GH36" s="25"/>
      <c r="GI36" s="25"/>
      <c r="GJ36" s="25"/>
      <c r="GK36" s="25"/>
      <c r="GL36" s="25"/>
      <c r="GM36" s="25"/>
      <c r="GN36" s="25"/>
      <c r="GO36" s="25"/>
      <c r="GP36" s="25"/>
      <c r="GQ36" s="25"/>
      <c r="GR36" s="25"/>
      <c r="GS36" s="25"/>
      <c r="GT36" s="25"/>
      <c r="GU36" s="25"/>
      <c r="GV36" s="25"/>
      <c r="GW36" s="25"/>
      <c r="GX36" s="25"/>
      <c r="GY36" s="25"/>
      <c r="GZ36" s="25"/>
      <c r="HA36" s="25"/>
      <c r="HB36" s="25"/>
      <c r="HC36" s="25"/>
      <c r="HD36" s="25"/>
      <c r="HE36" s="25"/>
      <c r="HF36" s="25"/>
      <c r="HG36" s="25"/>
      <c r="HH36" s="25"/>
      <c r="HI36" s="25"/>
      <c r="HJ36" s="25"/>
      <c r="HK36" s="25"/>
      <c r="HL36" s="25"/>
      <c r="HM36" s="25"/>
      <c r="HN36" s="25"/>
      <c r="HO36" s="25"/>
      <c r="HP36" s="25"/>
      <c r="HQ36" s="25"/>
      <c r="HR36" s="25"/>
      <c r="HS36" s="25"/>
      <c r="HT36" s="25"/>
      <c r="HU36" s="25"/>
      <c r="HV36" s="25"/>
    </row>
    <row r="37" spans="1:230" ht="20.100000000000001" customHeight="1" x14ac:dyDescent="0.3">
      <c r="A37" s="50" t="s">
        <v>43</v>
      </c>
      <c r="B37" s="31" t="s">
        <v>44</v>
      </c>
      <c r="C37" s="48" t="s">
        <v>308</v>
      </c>
      <c r="D37" s="70" t="s">
        <v>106</v>
      </c>
      <c r="E37" s="10"/>
      <c r="F37" s="48" t="s">
        <v>70</v>
      </c>
      <c r="G37" s="48" t="s">
        <v>194</v>
      </c>
      <c r="H37" s="48"/>
      <c r="I37" s="48" t="s">
        <v>210</v>
      </c>
      <c r="J37" s="70">
        <f>AVERAGE(J38,J45,J50,J69,J73,J81)</f>
        <v>0</v>
      </c>
      <c r="K37" s="48" t="s">
        <v>105</v>
      </c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62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57"/>
      <c r="BP37" s="57"/>
      <c r="BQ37" s="57"/>
      <c r="BR37" s="57"/>
      <c r="BS37" s="57"/>
      <c r="BT37" s="57"/>
      <c r="BU37" s="57"/>
      <c r="BV37" s="57"/>
      <c r="BW37" s="57"/>
      <c r="BX37" s="57"/>
      <c r="BY37" s="57"/>
      <c r="BZ37" s="57"/>
      <c r="CA37" s="57"/>
      <c r="CB37" s="57"/>
      <c r="CC37" s="57"/>
      <c r="CD37" s="57"/>
      <c r="CE37" s="57"/>
      <c r="CF37" s="57"/>
      <c r="CG37" s="57"/>
      <c r="CH37" s="57"/>
      <c r="CI37" s="57"/>
      <c r="CJ37" s="57"/>
      <c r="CK37" s="57"/>
      <c r="CL37" s="57"/>
      <c r="CM37" s="57"/>
      <c r="CN37" s="57"/>
      <c r="CO37" s="57"/>
      <c r="CP37" s="57"/>
      <c r="CQ37" s="57"/>
      <c r="CR37" s="57"/>
      <c r="CS37" s="57"/>
      <c r="CT37" s="57"/>
      <c r="CU37" s="57"/>
      <c r="CV37" s="57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  <c r="FB37" s="25"/>
      <c r="FC37" s="25"/>
      <c r="FD37" s="25"/>
      <c r="FE37" s="25"/>
      <c r="FF37" s="25"/>
      <c r="FG37" s="25"/>
      <c r="FH37" s="25"/>
      <c r="FI37" s="25"/>
      <c r="FJ37" s="25"/>
      <c r="FK37" s="25"/>
      <c r="FL37" s="25"/>
      <c r="FM37" s="25"/>
      <c r="FN37" s="25"/>
      <c r="FO37" s="25"/>
      <c r="FP37" s="25"/>
      <c r="FQ37" s="25"/>
      <c r="FR37" s="25"/>
      <c r="FS37" s="25"/>
      <c r="FT37" s="25"/>
      <c r="FU37" s="25"/>
      <c r="FV37" s="25"/>
      <c r="FW37" s="25"/>
      <c r="FX37" s="25"/>
      <c r="FY37" s="25"/>
      <c r="FZ37" s="25"/>
      <c r="GA37" s="25"/>
      <c r="GB37" s="25"/>
      <c r="GC37" s="25"/>
      <c r="GD37" s="25"/>
      <c r="GE37" s="25"/>
      <c r="GF37" s="25"/>
      <c r="GG37" s="25"/>
      <c r="GH37" s="25"/>
      <c r="GI37" s="25"/>
      <c r="GJ37" s="25"/>
      <c r="GK37" s="25"/>
      <c r="GL37" s="25"/>
      <c r="GM37" s="25"/>
      <c r="GN37" s="25"/>
      <c r="GO37" s="25"/>
      <c r="GP37" s="25"/>
      <c r="GQ37" s="25"/>
      <c r="GR37" s="25"/>
      <c r="GS37" s="25"/>
      <c r="GT37" s="25"/>
      <c r="GU37" s="25"/>
      <c r="GV37" s="25"/>
      <c r="GW37" s="25"/>
      <c r="GX37" s="25"/>
      <c r="GY37" s="25"/>
      <c r="GZ37" s="25"/>
      <c r="HA37" s="25"/>
      <c r="HB37" s="25"/>
      <c r="HC37" s="25"/>
      <c r="HD37" s="25"/>
      <c r="HE37" s="25"/>
      <c r="HF37" s="25"/>
      <c r="HG37" s="25"/>
      <c r="HH37" s="25"/>
      <c r="HI37" s="25"/>
      <c r="HJ37" s="25"/>
      <c r="HK37" s="25"/>
      <c r="HL37" s="25"/>
      <c r="HM37" s="25"/>
      <c r="HN37" s="25"/>
      <c r="HO37" s="25"/>
      <c r="HP37" s="25"/>
      <c r="HQ37" s="25"/>
      <c r="HR37" s="25"/>
      <c r="HS37" s="25"/>
      <c r="HT37" s="25"/>
      <c r="HU37" s="25"/>
      <c r="HV37" s="25"/>
    </row>
    <row r="38" spans="1:230" ht="20.100000000000001" customHeight="1" x14ac:dyDescent="0.3">
      <c r="A38" s="86">
        <v>4.0999999999999996</v>
      </c>
      <c r="B38" s="83" t="s">
        <v>113</v>
      </c>
      <c r="C38" s="83" t="s">
        <v>279</v>
      </c>
      <c r="D38" s="77" t="s">
        <v>108</v>
      </c>
      <c r="E38" s="77"/>
      <c r="F38" s="77" t="s">
        <v>70</v>
      </c>
      <c r="G38" s="77" t="s">
        <v>189</v>
      </c>
      <c r="H38" s="77"/>
      <c r="I38" s="77" t="s">
        <v>211</v>
      </c>
      <c r="J38" s="82">
        <f>AVERAGE(J39:J44)</f>
        <v>0</v>
      </c>
      <c r="K38" s="77" t="s">
        <v>105</v>
      </c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65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67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  <c r="FB38" s="25"/>
      <c r="FC38" s="25"/>
      <c r="FD38" s="25"/>
      <c r="FE38" s="25"/>
      <c r="FF38" s="25"/>
      <c r="FG38" s="25"/>
      <c r="FH38" s="25"/>
      <c r="FI38" s="25"/>
      <c r="FJ38" s="25"/>
      <c r="FK38" s="25"/>
      <c r="FL38" s="25"/>
      <c r="FM38" s="25"/>
      <c r="FN38" s="25"/>
      <c r="FO38" s="25"/>
      <c r="FP38" s="25"/>
      <c r="FQ38" s="25"/>
      <c r="FR38" s="25"/>
      <c r="FS38" s="25"/>
      <c r="FT38" s="25"/>
      <c r="FU38" s="25"/>
      <c r="FV38" s="25"/>
      <c r="FW38" s="25"/>
      <c r="FX38" s="25"/>
      <c r="FY38" s="25"/>
      <c r="FZ38" s="25"/>
      <c r="GA38" s="25"/>
      <c r="GB38" s="25"/>
      <c r="GC38" s="25"/>
      <c r="GD38" s="25"/>
      <c r="GE38" s="25"/>
      <c r="GF38" s="25"/>
      <c r="GG38" s="25"/>
      <c r="GH38" s="25"/>
      <c r="GI38" s="25"/>
      <c r="GJ38" s="25"/>
      <c r="GK38" s="25"/>
      <c r="GL38" s="25"/>
      <c r="GM38" s="25"/>
      <c r="GN38" s="25"/>
      <c r="GO38" s="25"/>
      <c r="GP38" s="25"/>
      <c r="GQ38" s="25"/>
      <c r="GR38" s="25"/>
      <c r="GS38" s="25"/>
      <c r="GT38" s="25"/>
      <c r="GU38" s="25"/>
      <c r="GV38" s="25"/>
      <c r="GW38" s="25"/>
      <c r="GX38" s="25"/>
      <c r="GY38" s="25"/>
      <c r="GZ38" s="25"/>
      <c r="HA38" s="25"/>
      <c r="HB38" s="25"/>
      <c r="HC38" s="25"/>
      <c r="HD38" s="25"/>
      <c r="HE38" s="25"/>
      <c r="HF38" s="25"/>
      <c r="HG38" s="25"/>
      <c r="HH38" s="25"/>
      <c r="HI38" s="25"/>
      <c r="HJ38" s="25"/>
      <c r="HK38" s="25"/>
      <c r="HL38" s="25"/>
      <c r="HM38" s="25"/>
      <c r="HN38" s="25"/>
      <c r="HO38" s="25"/>
      <c r="HP38" s="25"/>
      <c r="HQ38" s="25"/>
      <c r="HR38" s="25"/>
      <c r="HS38" s="25"/>
      <c r="HT38" s="25"/>
      <c r="HU38" s="25"/>
      <c r="HV38" s="25"/>
    </row>
    <row r="39" spans="1:230" ht="20.100000000000001" customHeight="1" x14ac:dyDescent="0.3">
      <c r="A39" s="52" t="s">
        <v>118</v>
      </c>
      <c r="B39" s="15" t="s">
        <v>119</v>
      </c>
      <c r="C39" s="92" t="s">
        <v>269</v>
      </c>
      <c r="D39" s="16" t="s">
        <v>108</v>
      </c>
      <c r="E39" s="19"/>
      <c r="F39" s="19" t="s">
        <v>70</v>
      </c>
      <c r="G39" s="19" t="s">
        <v>212</v>
      </c>
      <c r="H39" s="19"/>
      <c r="I39" s="19" t="s">
        <v>99</v>
      </c>
      <c r="J39" s="17">
        <v>0</v>
      </c>
      <c r="K39" s="19" t="s">
        <v>105</v>
      </c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69"/>
      <c r="AX39" s="69"/>
      <c r="AY39" s="69"/>
      <c r="AZ39" s="69"/>
      <c r="BA39" s="69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  <c r="FB39" s="25"/>
      <c r="FC39" s="25"/>
      <c r="FD39" s="25"/>
      <c r="FE39" s="25"/>
      <c r="FF39" s="25"/>
      <c r="FG39" s="25"/>
      <c r="FH39" s="25"/>
      <c r="FI39" s="25"/>
      <c r="FJ39" s="25"/>
      <c r="FK39" s="25"/>
      <c r="FL39" s="25"/>
      <c r="FM39" s="25"/>
      <c r="FN39" s="25"/>
      <c r="FO39" s="25"/>
      <c r="FP39" s="25"/>
      <c r="FQ39" s="25"/>
      <c r="FR39" s="25"/>
      <c r="FS39" s="25"/>
      <c r="FT39" s="25"/>
      <c r="FU39" s="25"/>
      <c r="FV39" s="25"/>
      <c r="FW39" s="25"/>
      <c r="FX39" s="25"/>
      <c r="FY39" s="25"/>
      <c r="FZ39" s="25"/>
      <c r="GA39" s="25"/>
      <c r="GB39" s="25"/>
      <c r="GC39" s="25"/>
      <c r="GD39" s="25"/>
      <c r="GE39" s="25"/>
      <c r="GF39" s="25"/>
      <c r="GG39" s="25"/>
      <c r="GH39" s="25"/>
      <c r="GI39" s="25"/>
      <c r="GJ39" s="25"/>
      <c r="GK39" s="25"/>
      <c r="GL39" s="25"/>
      <c r="GM39" s="25"/>
      <c r="GN39" s="25"/>
      <c r="GO39" s="25"/>
      <c r="GP39" s="25"/>
      <c r="GQ39" s="25"/>
      <c r="GR39" s="25"/>
      <c r="GS39" s="25"/>
      <c r="GT39" s="25"/>
      <c r="GU39" s="25"/>
      <c r="GV39" s="25"/>
      <c r="GW39" s="25"/>
      <c r="GX39" s="25"/>
      <c r="GY39" s="25"/>
      <c r="GZ39" s="25"/>
      <c r="HA39" s="25"/>
      <c r="HB39" s="25"/>
      <c r="HC39" s="25"/>
      <c r="HD39" s="25"/>
      <c r="HE39" s="25"/>
      <c r="HF39" s="25"/>
      <c r="HG39" s="25"/>
      <c r="HH39" s="25"/>
      <c r="HI39" s="25"/>
      <c r="HJ39" s="25"/>
      <c r="HK39" s="25"/>
      <c r="HL39" s="25"/>
      <c r="HM39" s="25"/>
      <c r="HN39" s="25"/>
      <c r="HO39" s="25"/>
      <c r="HP39" s="25"/>
      <c r="HQ39" s="25"/>
      <c r="HR39" s="25"/>
      <c r="HS39" s="25"/>
      <c r="HT39" s="25"/>
      <c r="HU39" s="25"/>
      <c r="HV39" s="25"/>
    </row>
    <row r="40" spans="1:230" ht="20.100000000000001" customHeight="1" x14ac:dyDescent="0.3">
      <c r="A40" s="52" t="s">
        <v>123</v>
      </c>
      <c r="B40" s="14" t="s">
        <v>120</v>
      </c>
      <c r="C40" s="14" t="s">
        <v>270</v>
      </c>
      <c r="D40" s="16" t="s">
        <v>108</v>
      </c>
      <c r="E40" s="19"/>
      <c r="F40" s="19" t="s">
        <v>183</v>
      </c>
      <c r="G40" s="19" t="s">
        <v>214</v>
      </c>
      <c r="H40" s="19"/>
      <c r="I40" s="19" t="s">
        <v>99</v>
      </c>
      <c r="J40" s="17">
        <v>0</v>
      </c>
      <c r="K40" s="19" t="s">
        <v>105</v>
      </c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69"/>
      <c r="BC40" s="69"/>
      <c r="BD40" s="69"/>
      <c r="BE40" s="69"/>
      <c r="BF40" s="69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  <c r="FB40" s="25"/>
      <c r="FC40" s="25"/>
      <c r="FD40" s="25"/>
      <c r="FE40" s="25"/>
      <c r="FF40" s="25"/>
      <c r="FG40" s="25"/>
      <c r="FH40" s="25"/>
      <c r="FI40" s="25"/>
      <c r="FJ40" s="25"/>
      <c r="FK40" s="25"/>
      <c r="FL40" s="25"/>
      <c r="FM40" s="25"/>
      <c r="FN40" s="25"/>
      <c r="FO40" s="25"/>
      <c r="FP40" s="25"/>
      <c r="FQ40" s="25"/>
      <c r="FR40" s="25"/>
      <c r="FS40" s="25"/>
      <c r="FT40" s="25"/>
      <c r="FU40" s="25"/>
      <c r="FV40" s="25"/>
      <c r="FW40" s="25"/>
      <c r="FX40" s="25"/>
      <c r="FY40" s="25"/>
      <c r="FZ40" s="25"/>
      <c r="GA40" s="25"/>
      <c r="GB40" s="25"/>
      <c r="GC40" s="25"/>
      <c r="GD40" s="25"/>
      <c r="GE40" s="25"/>
      <c r="GF40" s="25"/>
      <c r="GG40" s="25"/>
      <c r="GH40" s="25"/>
      <c r="GI40" s="25"/>
      <c r="GJ40" s="25"/>
      <c r="GK40" s="25"/>
      <c r="GL40" s="25"/>
      <c r="GM40" s="25"/>
      <c r="GN40" s="25"/>
      <c r="GO40" s="25"/>
      <c r="GP40" s="25"/>
      <c r="GQ40" s="25"/>
      <c r="GR40" s="25"/>
      <c r="GS40" s="25"/>
      <c r="GT40" s="25"/>
      <c r="GU40" s="25"/>
      <c r="GV40" s="25"/>
      <c r="GW40" s="25"/>
      <c r="GX40" s="25"/>
      <c r="GY40" s="25"/>
      <c r="GZ40" s="25"/>
      <c r="HA40" s="25"/>
      <c r="HB40" s="25"/>
      <c r="HC40" s="25"/>
      <c r="HD40" s="25"/>
      <c r="HE40" s="25"/>
      <c r="HF40" s="25"/>
      <c r="HG40" s="25"/>
      <c r="HH40" s="25"/>
      <c r="HI40" s="25"/>
      <c r="HJ40" s="25"/>
      <c r="HK40" s="25"/>
      <c r="HL40" s="25"/>
      <c r="HM40" s="25"/>
      <c r="HN40" s="25"/>
      <c r="HO40" s="25"/>
      <c r="HP40" s="25"/>
      <c r="HQ40" s="25"/>
      <c r="HR40" s="25"/>
      <c r="HS40" s="25"/>
      <c r="HT40" s="25"/>
      <c r="HU40" s="25"/>
      <c r="HV40" s="25"/>
    </row>
    <row r="41" spans="1:230" ht="20.100000000000001" customHeight="1" x14ac:dyDescent="0.3">
      <c r="A41" s="52" t="s">
        <v>124</v>
      </c>
      <c r="B41" s="27" t="s">
        <v>122</v>
      </c>
      <c r="C41" s="14" t="s">
        <v>271</v>
      </c>
      <c r="D41" s="16" t="s">
        <v>108</v>
      </c>
      <c r="E41" s="19"/>
      <c r="F41" s="19" t="s">
        <v>213</v>
      </c>
      <c r="G41" s="19" t="s">
        <v>215</v>
      </c>
      <c r="H41" s="19"/>
      <c r="I41" s="19" t="s">
        <v>99</v>
      </c>
      <c r="J41" s="17">
        <v>0</v>
      </c>
      <c r="K41" s="19" t="s">
        <v>105</v>
      </c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69"/>
      <c r="BH41" s="69"/>
      <c r="BI41" s="69"/>
      <c r="BJ41" s="69"/>
      <c r="BK41" s="69"/>
      <c r="BL41" s="25"/>
      <c r="BM41" s="25"/>
      <c r="BN41" s="25"/>
      <c r="BO41" s="25"/>
      <c r="BP41" s="25"/>
      <c r="BQ41" s="25"/>
      <c r="BR41" s="25"/>
      <c r="BS41" s="25"/>
      <c r="BT41" s="25"/>
      <c r="BV41" s="25"/>
      <c r="BW41" s="25"/>
      <c r="BX41" s="25"/>
      <c r="BY41" s="25"/>
      <c r="BZ41" s="25"/>
      <c r="CA41" s="25"/>
      <c r="CB41" s="25"/>
      <c r="CC41" s="25"/>
      <c r="CD41" s="25"/>
      <c r="CE41" s="25"/>
      <c r="CF41" s="25"/>
      <c r="CG41" s="25"/>
      <c r="CH41" s="25"/>
      <c r="CI41" s="25"/>
      <c r="CJ41" s="25"/>
      <c r="CK41" s="25"/>
      <c r="CL41" s="25"/>
      <c r="CM41" s="25"/>
      <c r="CN41" s="25"/>
      <c r="CO41" s="25"/>
      <c r="CP41" s="25"/>
      <c r="CQ41" s="25"/>
      <c r="CR41" s="25"/>
      <c r="CS41" s="25"/>
      <c r="CT41" s="25"/>
      <c r="CU41" s="25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5"/>
      <c r="DQ41" s="25"/>
      <c r="DR41" s="25"/>
      <c r="DS41" s="25"/>
      <c r="DT41" s="25"/>
      <c r="DU41" s="25"/>
      <c r="DV41" s="25"/>
      <c r="DW41" s="25"/>
      <c r="DX41" s="25"/>
      <c r="DY41" s="25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  <c r="FB41" s="25"/>
      <c r="FC41" s="25"/>
      <c r="FD41" s="25"/>
      <c r="FE41" s="25"/>
      <c r="FF41" s="25"/>
      <c r="FG41" s="25"/>
      <c r="FH41" s="25"/>
      <c r="FI41" s="25"/>
      <c r="FJ41" s="25"/>
      <c r="FK41" s="25"/>
      <c r="FL41" s="25"/>
      <c r="FM41" s="25"/>
      <c r="FN41" s="25"/>
      <c r="FO41" s="25"/>
      <c r="FP41" s="25"/>
      <c r="FQ41" s="25"/>
      <c r="FR41" s="25"/>
      <c r="FS41" s="25"/>
      <c r="FT41" s="25"/>
      <c r="FU41" s="25"/>
      <c r="FV41" s="25"/>
      <c r="FW41" s="25"/>
      <c r="FX41" s="25"/>
      <c r="FY41" s="25"/>
      <c r="FZ41" s="25"/>
      <c r="GA41" s="25"/>
      <c r="GB41" s="25"/>
      <c r="GC41" s="25"/>
      <c r="GD41" s="25"/>
      <c r="GE41" s="25"/>
      <c r="GF41" s="25"/>
      <c r="GG41" s="25"/>
      <c r="GH41" s="25"/>
      <c r="GI41" s="25"/>
      <c r="GJ41" s="25"/>
      <c r="GK41" s="25"/>
      <c r="GL41" s="25"/>
      <c r="GM41" s="25"/>
      <c r="GN41" s="25"/>
      <c r="GO41" s="25"/>
      <c r="GP41" s="25"/>
      <c r="GQ41" s="25"/>
      <c r="GR41" s="25"/>
      <c r="GS41" s="25"/>
      <c r="GT41" s="25"/>
      <c r="GU41" s="25"/>
      <c r="GV41" s="25"/>
      <c r="GW41" s="25"/>
      <c r="GX41" s="25"/>
      <c r="GY41" s="25"/>
      <c r="GZ41" s="25"/>
      <c r="HA41" s="25"/>
      <c r="HB41" s="25"/>
      <c r="HC41" s="25"/>
      <c r="HD41" s="25"/>
      <c r="HE41" s="25"/>
      <c r="HF41" s="25"/>
      <c r="HG41" s="25"/>
      <c r="HH41" s="25"/>
      <c r="HI41" s="25"/>
      <c r="HJ41" s="25"/>
      <c r="HK41" s="25"/>
      <c r="HL41" s="25"/>
      <c r="HM41" s="25"/>
      <c r="HN41" s="25"/>
      <c r="HO41" s="25"/>
      <c r="HP41" s="25"/>
      <c r="HQ41" s="25"/>
      <c r="HR41" s="25"/>
      <c r="HS41" s="25"/>
      <c r="HT41" s="25"/>
      <c r="HU41" s="25"/>
      <c r="HV41" s="25"/>
    </row>
    <row r="42" spans="1:230" ht="20.100000000000001" customHeight="1" x14ac:dyDescent="0.3">
      <c r="A42" s="52" t="s">
        <v>125</v>
      </c>
      <c r="B42" s="14" t="s">
        <v>121</v>
      </c>
      <c r="C42" s="14" t="s">
        <v>272</v>
      </c>
      <c r="D42" s="16" t="s">
        <v>108</v>
      </c>
      <c r="E42" s="19"/>
      <c r="F42" s="19" t="s">
        <v>216</v>
      </c>
      <c r="G42" s="19" t="s">
        <v>186</v>
      </c>
      <c r="H42" s="19"/>
      <c r="I42" s="19" t="s">
        <v>99</v>
      </c>
      <c r="J42" s="17">
        <v>0</v>
      </c>
      <c r="K42" s="19" t="s">
        <v>105</v>
      </c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69"/>
      <c r="BM42" s="69"/>
      <c r="BN42" s="69"/>
      <c r="BO42" s="69"/>
      <c r="BP42" s="69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  <c r="CG42" s="25"/>
      <c r="CH42" s="25"/>
      <c r="CI42" s="25"/>
      <c r="CJ42" s="25"/>
      <c r="CK42" s="25"/>
      <c r="CL42" s="25"/>
      <c r="CM42" s="25"/>
      <c r="CN42" s="25"/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S42" s="25"/>
      <c r="DT42" s="25"/>
      <c r="DU42" s="25"/>
      <c r="DV42" s="25"/>
      <c r="DW42" s="25"/>
      <c r="DX42" s="25"/>
      <c r="DY42" s="25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  <c r="FB42" s="25"/>
      <c r="FC42" s="25"/>
      <c r="FD42" s="25"/>
      <c r="FE42" s="25"/>
      <c r="FF42" s="25"/>
      <c r="FG42" s="25"/>
      <c r="FH42" s="25"/>
      <c r="FI42" s="25"/>
      <c r="FJ42" s="25"/>
      <c r="FK42" s="25"/>
      <c r="FL42" s="25"/>
      <c r="FM42" s="25"/>
      <c r="FN42" s="25"/>
      <c r="FO42" s="25"/>
      <c r="FP42" s="25"/>
      <c r="FQ42" s="25"/>
      <c r="FR42" s="25"/>
      <c r="FS42" s="25"/>
      <c r="FT42" s="25"/>
      <c r="FU42" s="25"/>
      <c r="FV42" s="25"/>
      <c r="FW42" s="25"/>
      <c r="FX42" s="25"/>
      <c r="FY42" s="25"/>
      <c r="FZ42" s="25"/>
      <c r="GA42" s="25"/>
      <c r="GB42" s="25"/>
      <c r="GC42" s="25"/>
      <c r="GD42" s="25"/>
      <c r="GE42" s="25"/>
      <c r="GF42" s="25"/>
      <c r="GG42" s="25"/>
      <c r="GH42" s="25"/>
      <c r="GI42" s="25"/>
      <c r="GJ42" s="25"/>
      <c r="GK42" s="25"/>
      <c r="GL42" s="25"/>
      <c r="GM42" s="25"/>
      <c r="GN42" s="25"/>
      <c r="GO42" s="25"/>
      <c r="GP42" s="25"/>
      <c r="GQ42" s="25"/>
      <c r="GR42" s="25"/>
      <c r="GS42" s="25"/>
      <c r="GT42" s="25"/>
      <c r="GU42" s="25"/>
      <c r="GV42" s="25"/>
      <c r="GW42" s="25"/>
      <c r="GX42" s="25"/>
      <c r="GY42" s="25"/>
      <c r="GZ42" s="25"/>
      <c r="HA42" s="25"/>
      <c r="HB42" s="25"/>
      <c r="HC42" s="25"/>
      <c r="HD42" s="25"/>
      <c r="HE42" s="25"/>
      <c r="HF42" s="25"/>
      <c r="HG42" s="25"/>
      <c r="HH42" s="25"/>
      <c r="HI42" s="25"/>
      <c r="HJ42" s="25"/>
      <c r="HK42" s="25"/>
      <c r="HL42" s="25"/>
      <c r="HM42" s="25"/>
      <c r="HN42" s="25"/>
      <c r="HO42" s="25"/>
      <c r="HP42" s="25"/>
      <c r="HQ42" s="25"/>
      <c r="HR42" s="25"/>
      <c r="HS42" s="25"/>
      <c r="HT42" s="25"/>
      <c r="HU42" s="25"/>
      <c r="HV42" s="25"/>
    </row>
    <row r="43" spans="1:230" ht="20.100000000000001" customHeight="1" x14ac:dyDescent="0.3">
      <c r="A43" s="52" t="s">
        <v>128</v>
      </c>
      <c r="B43" s="14" t="s">
        <v>126</v>
      </c>
      <c r="C43" s="14" t="s">
        <v>273</v>
      </c>
      <c r="D43" s="16" t="s">
        <v>108</v>
      </c>
      <c r="E43" s="19"/>
      <c r="F43" s="19" t="s">
        <v>187</v>
      </c>
      <c r="G43" s="19" t="s">
        <v>188</v>
      </c>
      <c r="H43" s="19"/>
      <c r="I43" s="19" t="s">
        <v>99</v>
      </c>
      <c r="J43" s="17">
        <v>0</v>
      </c>
      <c r="K43" s="19" t="s">
        <v>105</v>
      </c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69"/>
      <c r="BR43" s="69"/>
      <c r="BS43" s="69"/>
      <c r="BT43" s="69"/>
      <c r="BU43" s="69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  <c r="CG43" s="25"/>
      <c r="CH43" s="25"/>
      <c r="CI43" s="25"/>
      <c r="CJ43" s="25"/>
      <c r="CK43" s="25"/>
      <c r="CL43" s="25"/>
      <c r="CM43" s="25"/>
      <c r="CN43" s="25"/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5"/>
      <c r="DQ43" s="25"/>
      <c r="DR43" s="25"/>
      <c r="DS43" s="25"/>
      <c r="DT43" s="25"/>
      <c r="DU43" s="25"/>
      <c r="DV43" s="25"/>
      <c r="DW43" s="25"/>
      <c r="DX43" s="25"/>
      <c r="DY43" s="25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  <c r="FB43" s="25"/>
      <c r="FC43" s="25"/>
      <c r="FD43" s="25"/>
      <c r="FE43" s="25"/>
      <c r="FF43" s="25"/>
      <c r="FG43" s="25"/>
      <c r="FH43" s="25"/>
      <c r="FI43" s="25"/>
      <c r="FJ43" s="25"/>
      <c r="FK43" s="25"/>
      <c r="FL43" s="25"/>
      <c r="FM43" s="25"/>
      <c r="FN43" s="25"/>
      <c r="FO43" s="25"/>
      <c r="FP43" s="25"/>
      <c r="FQ43" s="25"/>
      <c r="FR43" s="25"/>
      <c r="FS43" s="25"/>
      <c r="FT43" s="25"/>
      <c r="FU43" s="25"/>
      <c r="FV43" s="25"/>
      <c r="FW43" s="25"/>
      <c r="FX43" s="25"/>
      <c r="FY43" s="25"/>
      <c r="FZ43" s="25"/>
      <c r="GA43" s="25"/>
      <c r="GB43" s="25"/>
      <c r="GC43" s="25"/>
      <c r="GD43" s="25"/>
      <c r="GE43" s="25"/>
      <c r="GF43" s="25"/>
      <c r="GG43" s="25"/>
      <c r="GH43" s="25"/>
      <c r="GI43" s="25"/>
      <c r="GJ43" s="25"/>
      <c r="GK43" s="25"/>
      <c r="GL43" s="25"/>
      <c r="GM43" s="25"/>
      <c r="GN43" s="25"/>
      <c r="GO43" s="25"/>
      <c r="GP43" s="25"/>
      <c r="GQ43" s="25"/>
      <c r="GR43" s="25"/>
      <c r="GS43" s="25"/>
      <c r="GT43" s="25"/>
      <c r="GU43" s="25"/>
      <c r="GV43" s="25"/>
      <c r="GW43" s="25"/>
      <c r="GX43" s="25"/>
      <c r="GY43" s="25"/>
      <c r="GZ43" s="25"/>
      <c r="HA43" s="25"/>
      <c r="HB43" s="25"/>
      <c r="HC43" s="25"/>
      <c r="HD43" s="25"/>
      <c r="HE43" s="25"/>
      <c r="HF43" s="25"/>
      <c r="HG43" s="25"/>
      <c r="HH43" s="25"/>
      <c r="HI43" s="25"/>
      <c r="HJ43" s="25"/>
      <c r="HK43" s="25"/>
      <c r="HL43" s="25"/>
      <c r="HM43" s="25"/>
      <c r="HN43" s="25"/>
      <c r="HO43" s="25"/>
      <c r="HP43" s="25"/>
      <c r="HQ43" s="25"/>
      <c r="HR43" s="25"/>
      <c r="HS43" s="25"/>
      <c r="HT43" s="25"/>
      <c r="HU43" s="25"/>
      <c r="HV43" s="25"/>
    </row>
    <row r="44" spans="1:230" ht="20.100000000000001" customHeight="1" x14ac:dyDescent="0.3">
      <c r="A44" s="52" t="s">
        <v>129</v>
      </c>
      <c r="B44" s="14" t="s">
        <v>127</v>
      </c>
      <c r="C44" s="14" t="s">
        <v>274</v>
      </c>
      <c r="D44" s="16" t="s">
        <v>108</v>
      </c>
      <c r="E44" s="19"/>
      <c r="F44" s="19" t="s">
        <v>217</v>
      </c>
      <c r="G44" s="19" t="s">
        <v>189</v>
      </c>
      <c r="H44" s="19"/>
      <c r="I44" s="19" t="s">
        <v>99</v>
      </c>
      <c r="J44" s="17">
        <v>0</v>
      </c>
      <c r="K44" s="19" t="s">
        <v>105</v>
      </c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69"/>
      <c r="BW44" s="69"/>
      <c r="BX44" s="69"/>
      <c r="BY44" s="69"/>
      <c r="BZ44" s="69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  <c r="FB44" s="25"/>
      <c r="FC44" s="25"/>
      <c r="FD44" s="25"/>
      <c r="FE44" s="25"/>
      <c r="FF44" s="25"/>
      <c r="FG44" s="25"/>
      <c r="FH44" s="25"/>
      <c r="FI44" s="25"/>
      <c r="FJ44" s="25"/>
      <c r="FK44" s="25"/>
      <c r="FL44" s="25"/>
      <c r="FM44" s="25"/>
      <c r="FN44" s="25"/>
      <c r="FO44" s="25"/>
      <c r="FP44" s="25"/>
      <c r="FQ44" s="25"/>
      <c r="FR44" s="25"/>
      <c r="FS44" s="25"/>
      <c r="FT44" s="25"/>
      <c r="FU44" s="25"/>
      <c r="FV44" s="25"/>
      <c r="FW44" s="25"/>
      <c r="FX44" s="25"/>
      <c r="FY44" s="25"/>
      <c r="FZ44" s="25"/>
      <c r="GA44" s="25"/>
      <c r="GB44" s="25"/>
      <c r="GC44" s="25"/>
      <c r="GD44" s="25"/>
      <c r="GE44" s="25"/>
      <c r="GF44" s="25"/>
      <c r="GG44" s="25"/>
      <c r="GH44" s="25"/>
      <c r="GI44" s="25"/>
      <c r="GJ44" s="25"/>
      <c r="GK44" s="25"/>
      <c r="GL44" s="25"/>
      <c r="GM44" s="25"/>
      <c r="GN44" s="25"/>
      <c r="GO44" s="25"/>
      <c r="GP44" s="25"/>
      <c r="GQ44" s="25"/>
      <c r="GR44" s="25"/>
      <c r="GS44" s="25"/>
      <c r="GT44" s="25"/>
      <c r="GU44" s="25"/>
      <c r="GV44" s="25"/>
      <c r="GW44" s="25"/>
      <c r="GX44" s="25"/>
      <c r="GY44" s="25"/>
      <c r="GZ44" s="25"/>
      <c r="HA44" s="25"/>
      <c r="HB44" s="25"/>
      <c r="HC44" s="25"/>
      <c r="HD44" s="25"/>
      <c r="HE44" s="25"/>
      <c r="HF44" s="25"/>
      <c r="HG44" s="25"/>
      <c r="HH44" s="25"/>
      <c r="HI44" s="25"/>
      <c r="HJ44" s="25"/>
      <c r="HK44" s="25"/>
      <c r="HL44" s="25"/>
      <c r="HM44" s="25"/>
      <c r="HN44" s="25"/>
      <c r="HO44" s="25"/>
      <c r="HP44" s="25"/>
      <c r="HQ44" s="25"/>
      <c r="HR44" s="25"/>
      <c r="HS44" s="25"/>
      <c r="HT44" s="25"/>
      <c r="HU44" s="25"/>
      <c r="HV44" s="25"/>
    </row>
    <row r="45" spans="1:230" ht="20.100000000000001" customHeight="1" x14ac:dyDescent="0.3">
      <c r="A45" s="86">
        <v>4.2</v>
      </c>
      <c r="B45" s="88" t="s">
        <v>319</v>
      </c>
      <c r="C45" s="88" t="s">
        <v>279</v>
      </c>
      <c r="D45" s="77" t="s">
        <v>108</v>
      </c>
      <c r="E45" s="87"/>
      <c r="F45" s="77" t="s">
        <v>190</v>
      </c>
      <c r="G45" s="77" t="s">
        <v>194</v>
      </c>
      <c r="H45" s="77"/>
      <c r="I45" s="77" t="s">
        <v>176</v>
      </c>
      <c r="J45" s="82">
        <f>AVERAGE(J46:J49)</f>
        <v>0</v>
      </c>
      <c r="K45" s="77" t="s">
        <v>105</v>
      </c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65"/>
      <c r="CB45" s="66"/>
      <c r="CC45" s="66"/>
      <c r="CD45" s="66"/>
      <c r="CE45" s="66"/>
      <c r="CF45" s="66"/>
      <c r="CG45" s="66"/>
      <c r="CH45" s="66"/>
      <c r="CI45" s="66"/>
      <c r="CJ45" s="66"/>
      <c r="CK45" s="66"/>
      <c r="CL45" s="66"/>
      <c r="CM45" s="66"/>
      <c r="CN45" s="66"/>
      <c r="CO45" s="66"/>
      <c r="CP45" s="66"/>
      <c r="CQ45" s="66"/>
      <c r="CR45" s="66"/>
      <c r="CS45" s="66"/>
      <c r="CT45" s="66"/>
      <c r="CU45" s="66"/>
      <c r="CV45" s="67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  <c r="DV45" s="25"/>
      <c r="DW45" s="25"/>
      <c r="DX45" s="25"/>
      <c r="DY45" s="25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  <c r="FB45" s="25"/>
      <c r="FC45" s="25"/>
      <c r="FD45" s="25"/>
      <c r="FE45" s="25"/>
      <c r="FF45" s="25"/>
      <c r="FG45" s="25"/>
      <c r="FH45" s="25"/>
      <c r="FI45" s="25"/>
      <c r="FJ45" s="25"/>
      <c r="FK45" s="25"/>
      <c r="FL45" s="25"/>
      <c r="FM45" s="25"/>
      <c r="FN45" s="25"/>
      <c r="FO45" s="25"/>
      <c r="FP45" s="25"/>
      <c r="FQ45" s="25"/>
      <c r="FR45" s="25"/>
      <c r="FS45" s="25"/>
      <c r="FT45" s="25"/>
      <c r="FU45" s="25"/>
      <c r="FV45" s="25"/>
      <c r="FW45" s="25"/>
      <c r="FX45" s="25"/>
      <c r="FY45" s="25"/>
      <c r="FZ45" s="25"/>
      <c r="GA45" s="25"/>
      <c r="GB45" s="25"/>
      <c r="GC45" s="25"/>
      <c r="GD45" s="25"/>
      <c r="GE45" s="25"/>
      <c r="GF45" s="25"/>
      <c r="GG45" s="25"/>
      <c r="GH45" s="25"/>
      <c r="GI45" s="25"/>
      <c r="GJ45" s="25"/>
      <c r="GK45" s="25"/>
      <c r="GL45" s="25"/>
      <c r="GM45" s="25"/>
      <c r="GN45" s="25"/>
      <c r="GO45" s="25"/>
      <c r="GP45" s="25"/>
      <c r="GQ45" s="25"/>
      <c r="GR45" s="25"/>
      <c r="GS45" s="25"/>
      <c r="GT45" s="25"/>
      <c r="GU45" s="25"/>
      <c r="GV45" s="25"/>
      <c r="GW45" s="25"/>
      <c r="GX45" s="25"/>
      <c r="GY45" s="25"/>
      <c r="GZ45" s="25"/>
      <c r="HA45" s="25"/>
      <c r="HB45" s="25"/>
      <c r="HC45" s="25"/>
      <c r="HD45" s="25"/>
      <c r="HE45" s="25"/>
      <c r="HF45" s="25"/>
      <c r="HG45" s="25"/>
      <c r="HH45" s="25"/>
      <c r="HI45" s="25"/>
      <c r="HJ45" s="25"/>
      <c r="HK45" s="25"/>
      <c r="HL45" s="25"/>
      <c r="HM45" s="25"/>
      <c r="HN45" s="25"/>
      <c r="HO45" s="25"/>
      <c r="HP45" s="25"/>
      <c r="HQ45" s="25"/>
      <c r="HR45" s="25"/>
      <c r="HS45" s="25"/>
      <c r="HT45" s="25"/>
      <c r="HU45" s="25"/>
      <c r="HV45" s="25"/>
    </row>
    <row r="46" spans="1:230" ht="20.100000000000001" customHeight="1" x14ac:dyDescent="0.3">
      <c r="A46" s="52" t="s">
        <v>130</v>
      </c>
      <c r="B46" s="14" t="s">
        <v>323</v>
      </c>
      <c r="C46" s="14" t="s">
        <v>324</v>
      </c>
      <c r="D46" s="16" t="s">
        <v>108</v>
      </c>
      <c r="E46" s="19"/>
      <c r="F46" s="19" t="s">
        <v>190</v>
      </c>
      <c r="G46" s="19" t="s">
        <v>194</v>
      </c>
      <c r="H46" s="19"/>
      <c r="I46" s="19" t="s">
        <v>176</v>
      </c>
      <c r="J46" s="17">
        <v>0</v>
      </c>
      <c r="K46" s="19" t="s">
        <v>105</v>
      </c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69"/>
      <c r="CB46" s="69"/>
      <c r="CC46" s="69"/>
      <c r="CD46" s="69"/>
      <c r="CE46" s="69"/>
      <c r="CF46" s="69"/>
      <c r="CG46" s="69"/>
      <c r="CH46" s="69"/>
      <c r="CI46" s="69"/>
      <c r="CJ46" s="69"/>
      <c r="CK46" s="69"/>
      <c r="CL46" s="69"/>
      <c r="CM46" s="69"/>
      <c r="CN46" s="69"/>
      <c r="CO46" s="69"/>
      <c r="CP46" s="69"/>
      <c r="CQ46" s="69"/>
      <c r="CR46" s="69"/>
      <c r="CS46" s="69"/>
      <c r="CT46" s="69"/>
      <c r="CU46" s="69"/>
      <c r="CV46" s="69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  <c r="FB46" s="25"/>
      <c r="FC46" s="25"/>
      <c r="FD46" s="25"/>
      <c r="FE46" s="25"/>
      <c r="FF46" s="25"/>
      <c r="FG46" s="25"/>
      <c r="FH46" s="25"/>
      <c r="FI46" s="25"/>
      <c r="FJ46" s="25"/>
      <c r="FK46" s="25"/>
      <c r="FL46" s="25"/>
      <c r="FM46" s="25"/>
      <c r="FN46" s="25"/>
      <c r="FO46" s="25"/>
      <c r="FP46" s="25"/>
      <c r="FQ46" s="25"/>
      <c r="FR46" s="25"/>
      <c r="FS46" s="25"/>
      <c r="FT46" s="25"/>
      <c r="FU46" s="25"/>
      <c r="FV46" s="25"/>
      <c r="FW46" s="25"/>
      <c r="FX46" s="25"/>
      <c r="FY46" s="25"/>
      <c r="FZ46" s="25"/>
      <c r="GA46" s="25"/>
      <c r="GB46" s="25"/>
      <c r="GC46" s="25"/>
      <c r="GD46" s="25"/>
      <c r="GE46" s="25"/>
      <c r="GF46" s="25"/>
      <c r="GG46" s="25"/>
      <c r="GH46" s="25"/>
      <c r="GI46" s="25"/>
      <c r="GJ46" s="25"/>
      <c r="GK46" s="25"/>
      <c r="GL46" s="25"/>
      <c r="GM46" s="25"/>
      <c r="GN46" s="25"/>
      <c r="GO46" s="25"/>
      <c r="GP46" s="25"/>
      <c r="GQ46" s="25"/>
      <c r="GR46" s="25"/>
      <c r="GS46" s="25"/>
      <c r="GT46" s="25"/>
      <c r="GU46" s="25"/>
      <c r="GV46" s="25"/>
      <c r="GW46" s="25"/>
      <c r="GX46" s="25"/>
      <c r="GY46" s="25"/>
      <c r="GZ46" s="25"/>
      <c r="HA46" s="25"/>
      <c r="HB46" s="25"/>
      <c r="HC46" s="25"/>
      <c r="HD46" s="25"/>
      <c r="HE46" s="25"/>
      <c r="HF46" s="25"/>
      <c r="HG46" s="25"/>
      <c r="HH46" s="25"/>
      <c r="HI46" s="25"/>
      <c r="HJ46" s="25"/>
      <c r="HK46" s="25"/>
      <c r="HL46" s="25"/>
      <c r="HM46" s="25"/>
      <c r="HN46" s="25"/>
      <c r="HO46" s="25"/>
      <c r="HP46" s="25"/>
      <c r="HQ46" s="25"/>
      <c r="HR46" s="25"/>
      <c r="HS46" s="25"/>
      <c r="HT46" s="25"/>
      <c r="HU46" s="25"/>
      <c r="HV46" s="25"/>
    </row>
    <row r="47" spans="1:230" ht="20.100000000000001" customHeight="1" x14ac:dyDescent="0.3">
      <c r="A47" s="86">
        <v>4.3</v>
      </c>
      <c r="B47" s="79" t="s">
        <v>114</v>
      </c>
      <c r="C47" s="79" t="s">
        <v>279</v>
      </c>
      <c r="D47" s="77" t="s">
        <v>182</v>
      </c>
      <c r="E47" s="87"/>
      <c r="F47" s="77" t="s">
        <v>70</v>
      </c>
      <c r="G47" s="77" t="s">
        <v>194</v>
      </c>
      <c r="H47" s="77"/>
      <c r="I47" s="77" t="s">
        <v>210</v>
      </c>
      <c r="J47" s="82">
        <f>AVERAGE(J48:J65)</f>
        <v>0</v>
      </c>
      <c r="K47" s="77" t="s">
        <v>105</v>
      </c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65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66"/>
      <c r="CB47" s="66"/>
      <c r="CC47" s="66"/>
      <c r="CD47" s="66"/>
      <c r="CE47" s="66"/>
      <c r="CF47" s="66"/>
      <c r="CG47" s="66"/>
      <c r="CH47" s="66"/>
      <c r="CI47" s="66"/>
      <c r="CJ47" s="66"/>
      <c r="CK47" s="66"/>
      <c r="CL47" s="66"/>
      <c r="CM47" s="66"/>
      <c r="CN47" s="66"/>
      <c r="CO47" s="66"/>
      <c r="CP47" s="66"/>
      <c r="CQ47" s="66"/>
      <c r="CR47" s="66"/>
      <c r="CS47" s="66"/>
      <c r="CT47" s="66"/>
      <c r="CU47" s="66"/>
      <c r="CV47" s="67"/>
      <c r="CW47" s="25"/>
      <c r="CX47" s="25"/>
      <c r="CY47" s="25"/>
      <c r="CZ47" s="25"/>
      <c r="DA47" s="25"/>
      <c r="DB47" s="25"/>
      <c r="DC47" s="25"/>
      <c r="DD47" s="25"/>
      <c r="DE47" s="25"/>
      <c r="DF47" s="18"/>
      <c r="DG47" s="18"/>
      <c r="DH47" s="18"/>
      <c r="DI47" s="25"/>
      <c r="DJ47" s="25"/>
      <c r="DK47" s="25"/>
      <c r="DL47" s="25"/>
      <c r="DM47" s="25"/>
      <c r="DN47" s="25"/>
      <c r="DO47" s="25"/>
      <c r="DP47" s="25"/>
      <c r="DQ47" s="25"/>
      <c r="DR47" s="25"/>
      <c r="DS47" s="25"/>
      <c r="DT47" s="25"/>
      <c r="DU47" s="25"/>
      <c r="DV47" s="25"/>
      <c r="DW47" s="25"/>
      <c r="DX47" s="25"/>
      <c r="DY47" s="25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  <c r="FB47" s="25"/>
      <c r="FC47" s="25"/>
      <c r="FD47" s="25"/>
      <c r="FE47" s="25"/>
      <c r="FF47" s="25"/>
      <c r="FG47" s="25"/>
      <c r="FH47" s="25"/>
      <c r="FI47" s="25"/>
      <c r="FJ47" s="25"/>
      <c r="FK47" s="25"/>
      <c r="FL47" s="25"/>
      <c r="FM47" s="25"/>
      <c r="FN47" s="25"/>
      <c r="FO47" s="25"/>
      <c r="FP47" s="25"/>
      <c r="FQ47" s="25"/>
      <c r="FR47" s="25"/>
      <c r="FS47" s="25"/>
      <c r="FT47" s="25"/>
      <c r="FU47" s="25"/>
      <c r="FV47" s="25"/>
      <c r="FW47" s="25"/>
      <c r="FX47" s="25"/>
      <c r="FY47" s="25"/>
      <c r="FZ47" s="25"/>
      <c r="GA47" s="25"/>
      <c r="GB47" s="25"/>
      <c r="GC47" s="25"/>
      <c r="GD47" s="25"/>
      <c r="GE47" s="25"/>
      <c r="GF47" s="25"/>
      <c r="GG47" s="25"/>
      <c r="GH47" s="25"/>
      <c r="GI47" s="25"/>
      <c r="GJ47" s="25"/>
      <c r="GK47" s="25"/>
      <c r="GL47" s="25"/>
      <c r="GM47" s="25"/>
      <c r="GN47" s="25"/>
      <c r="GO47" s="25"/>
      <c r="GP47" s="25"/>
      <c r="GQ47" s="25"/>
      <c r="GR47" s="25"/>
      <c r="GS47" s="25"/>
      <c r="GT47" s="25"/>
      <c r="GU47" s="25"/>
      <c r="GV47" s="25"/>
      <c r="GW47" s="25"/>
      <c r="GX47" s="25"/>
      <c r="GY47" s="25"/>
      <c r="GZ47" s="25"/>
      <c r="HA47" s="25"/>
      <c r="HB47" s="25"/>
      <c r="HC47" s="25"/>
      <c r="HD47" s="25"/>
      <c r="HE47" s="25"/>
      <c r="HF47" s="25"/>
      <c r="HG47" s="25"/>
      <c r="HH47" s="25"/>
      <c r="HI47" s="25"/>
      <c r="HJ47" s="25"/>
      <c r="HK47" s="25"/>
      <c r="HL47" s="25"/>
      <c r="HM47" s="25"/>
      <c r="HN47" s="25"/>
      <c r="HO47" s="25"/>
      <c r="HP47" s="25"/>
      <c r="HQ47" s="25"/>
      <c r="HR47" s="25"/>
      <c r="HS47" s="25"/>
      <c r="HT47" s="25"/>
      <c r="HU47" s="25"/>
      <c r="HV47" s="25"/>
    </row>
    <row r="48" spans="1:230" ht="20.100000000000001" customHeight="1" x14ac:dyDescent="0.3">
      <c r="A48" s="52" t="s">
        <v>161</v>
      </c>
      <c r="B48" s="15" t="s">
        <v>131</v>
      </c>
      <c r="C48" s="15" t="s">
        <v>280</v>
      </c>
      <c r="D48" s="19" t="s">
        <v>107</v>
      </c>
      <c r="E48" s="19"/>
      <c r="F48" s="19" t="s">
        <v>70</v>
      </c>
      <c r="G48" s="19" t="s">
        <v>183</v>
      </c>
      <c r="H48" s="19"/>
      <c r="I48" s="19" t="s">
        <v>172</v>
      </c>
      <c r="J48" s="17">
        <v>0</v>
      </c>
      <c r="K48" s="19" t="s">
        <v>105</v>
      </c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69"/>
      <c r="AX48" s="69"/>
      <c r="AY48" s="69"/>
      <c r="AZ48" s="69"/>
      <c r="BA48" s="69"/>
      <c r="BB48" s="69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25"/>
      <c r="CH48" s="25"/>
      <c r="CI48" s="25"/>
      <c r="CJ48" s="25"/>
      <c r="CK48" s="25"/>
      <c r="CL48" s="25"/>
      <c r="CM48" s="25"/>
      <c r="CN48" s="25"/>
      <c r="CO48" s="25"/>
      <c r="CP48" s="25"/>
      <c r="CQ48" s="25"/>
      <c r="CR48" s="25"/>
      <c r="CS48" s="25"/>
      <c r="CT48" s="25"/>
      <c r="CU48" s="25"/>
      <c r="CV48" s="25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S48" s="25"/>
      <c r="DT48" s="25"/>
      <c r="DU48" s="25"/>
      <c r="DV48" s="25"/>
      <c r="DW48" s="25"/>
      <c r="DX48" s="25"/>
      <c r="DY48" s="25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  <c r="FB48" s="25"/>
      <c r="FC48" s="25"/>
      <c r="FD48" s="25"/>
      <c r="FE48" s="25"/>
      <c r="FF48" s="25"/>
      <c r="FG48" s="25"/>
      <c r="FH48" s="25"/>
      <c r="FI48" s="25"/>
      <c r="FJ48" s="25"/>
      <c r="FK48" s="25"/>
      <c r="FL48" s="25"/>
      <c r="FM48" s="25"/>
      <c r="FN48" s="25"/>
      <c r="FO48" s="25"/>
      <c r="FP48" s="25"/>
      <c r="FQ48" s="25"/>
      <c r="FR48" s="25"/>
      <c r="FS48" s="25"/>
      <c r="FT48" s="25"/>
      <c r="FU48" s="25"/>
      <c r="FV48" s="25"/>
      <c r="FW48" s="25"/>
      <c r="FX48" s="25"/>
      <c r="FY48" s="25"/>
      <c r="FZ48" s="25"/>
      <c r="GA48" s="25"/>
      <c r="GB48" s="25"/>
      <c r="GC48" s="25"/>
      <c r="GD48" s="25"/>
      <c r="GE48" s="25"/>
      <c r="GF48" s="25"/>
      <c r="GG48" s="25"/>
      <c r="GH48" s="25"/>
      <c r="GI48" s="25"/>
      <c r="GJ48" s="25"/>
      <c r="GK48" s="25"/>
      <c r="GL48" s="25"/>
      <c r="GM48" s="25"/>
      <c r="GN48" s="25"/>
      <c r="GO48" s="25"/>
      <c r="GP48" s="25"/>
      <c r="GQ48" s="25"/>
      <c r="GR48" s="25"/>
      <c r="GS48" s="25"/>
      <c r="GT48" s="25"/>
      <c r="GU48" s="25"/>
      <c r="GV48" s="25"/>
      <c r="GW48" s="25"/>
      <c r="GX48" s="25"/>
      <c r="GY48" s="25"/>
      <c r="GZ48" s="25"/>
      <c r="HA48" s="25"/>
      <c r="HB48" s="25"/>
      <c r="HC48" s="25"/>
      <c r="HD48" s="25"/>
      <c r="HE48" s="25"/>
      <c r="HF48" s="25"/>
      <c r="HG48" s="25"/>
      <c r="HH48" s="25"/>
      <c r="HI48" s="25"/>
      <c r="HJ48" s="25"/>
      <c r="HK48" s="25"/>
      <c r="HL48" s="25"/>
      <c r="HM48" s="25"/>
      <c r="HN48" s="25"/>
      <c r="HO48" s="25"/>
      <c r="HP48" s="25"/>
      <c r="HQ48" s="25"/>
      <c r="HR48" s="25"/>
      <c r="HS48" s="25"/>
      <c r="HT48" s="25"/>
      <c r="HU48" s="25"/>
      <c r="HV48" s="25"/>
    </row>
    <row r="49" spans="1:230" ht="20.100000000000001" customHeight="1" x14ac:dyDescent="0.3">
      <c r="A49" s="52" t="s">
        <v>46</v>
      </c>
      <c r="B49" s="14" t="s">
        <v>132</v>
      </c>
      <c r="C49" s="14" t="s">
        <v>281</v>
      </c>
      <c r="D49" s="19" t="s">
        <v>107</v>
      </c>
      <c r="E49" s="19"/>
      <c r="F49" s="19" t="s">
        <v>184</v>
      </c>
      <c r="G49" s="19" t="s">
        <v>224</v>
      </c>
      <c r="H49" s="19"/>
      <c r="I49" s="19" t="s">
        <v>172</v>
      </c>
      <c r="J49" s="17">
        <v>0</v>
      </c>
      <c r="K49" s="19" t="s">
        <v>105</v>
      </c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69"/>
      <c r="BD49" s="69"/>
      <c r="BE49" s="69"/>
      <c r="BF49" s="69"/>
      <c r="BG49" s="69"/>
      <c r="BH49" s="69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/>
      <c r="CV49" s="25"/>
      <c r="CW49" s="18"/>
      <c r="CX49" s="18"/>
      <c r="CY49" s="18"/>
      <c r="CZ49" s="18"/>
      <c r="DA49" s="18"/>
      <c r="DB49" s="18"/>
      <c r="DC49" s="18"/>
      <c r="DD49" s="18"/>
      <c r="DE49" s="18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  <c r="FB49" s="25"/>
      <c r="FC49" s="25"/>
      <c r="FD49" s="25"/>
      <c r="FE49" s="25"/>
      <c r="FF49" s="25"/>
      <c r="FG49" s="25"/>
      <c r="FH49" s="25"/>
      <c r="FI49" s="25"/>
      <c r="FJ49" s="25"/>
      <c r="FK49" s="25"/>
      <c r="FL49" s="25"/>
      <c r="FM49" s="25"/>
      <c r="FN49" s="25"/>
      <c r="FO49" s="25"/>
      <c r="FP49" s="25"/>
      <c r="FQ49" s="25"/>
      <c r="FR49" s="25"/>
      <c r="FS49" s="25"/>
      <c r="FT49" s="25"/>
      <c r="FU49" s="25"/>
      <c r="FV49" s="25"/>
      <c r="FW49" s="25"/>
      <c r="FX49" s="25"/>
      <c r="FY49" s="25"/>
      <c r="FZ49" s="25"/>
      <c r="GA49" s="25"/>
      <c r="GB49" s="25"/>
      <c r="GC49" s="25"/>
      <c r="GD49" s="25"/>
      <c r="GE49" s="25"/>
      <c r="GF49" s="25"/>
      <c r="GG49" s="25"/>
      <c r="GH49" s="25"/>
      <c r="GI49" s="25"/>
      <c r="GJ49" s="25"/>
      <c r="GK49" s="25"/>
      <c r="GL49" s="25"/>
      <c r="GM49" s="25"/>
      <c r="GN49" s="25"/>
      <c r="GO49" s="25"/>
      <c r="GP49" s="25"/>
      <c r="GQ49" s="25"/>
      <c r="GR49" s="25"/>
      <c r="GS49" s="25"/>
      <c r="GT49" s="25"/>
      <c r="GU49" s="25"/>
      <c r="GV49" s="25"/>
      <c r="GW49" s="25"/>
      <c r="GX49" s="25"/>
      <c r="GY49" s="25"/>
      <c r="GZ49" s="25"/>
      <c r="HA49" s="25"/>
      <c r="HB49" s="25"/>
      <c r="HC49" s="25"/>
      <c r="HD49" s="25"/>
      <c r="HE49" s="25"/>
      <c r="HF49" s="25"/>
      <c r="HG49" s="25"/>
      <c r="HH49" s="25"/>
      <c r="HI49" s="25"/>
      <c r="HJ49" s="25"/>
      <c r="HK49" s="25"/>
      <c r="HL49" s="25"/>
      <c r="HM49" s="25"/>
      <c r="HN49" s="25"/>
      <c r="HO49" s="25"/>
      <c r="HP49" s="25"/>
      <c r="HQ49" s="25"/>
      <c r="HR49" s="25"/>
      <c r="HS49" s="25"/>
      <c r="HT49" s="25"/>
      <c r="HU49" s="25"/>
      <c r="HV49" s="25"/>
    </row>
    <row r="50" spans="1:230" ht="20.100000000000001" customHeight="1" x14ac:dyDescent="0.3">
      <c r="A50" s="52" t="s">
        <v>47</v>
      </c>
      <c r="B50" s="14" t="s">
        <v>133</v>
      </c>
      <c r="C50" s="14" t="s">
        <v>282</v>
      </c>
      <c r="D50" s="19" t="s">
        <v>107</v>
      </c>
      <c r="E50" s="19"/>
      <c r="F50" s="19" t="s">
        <v>185</v>
      </c>
      <c r="G50" s="19" t="s">
        <v>223</v>
      </c>
      <c r="H50" s="19"/>
      <c r="I50" s="19" t="s">
        <v>172</v>
      </c>
      <c r="J50" s="17">
        <v>0</v>
      </c>
      <c r="K50" s="19" t="s">
        <v>105</v>
      </c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69"/>
      <c r="BJ50" s="69"/>
      <c r="BK50" s="69"/>
      <c r="BL50" s="69"/>
      <c r="BM50" s="69"/>
      <c r="BN50" s="69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25"/>
      <c r="CH50" s="25"/>
      <c r="CI50" s="25"/>
      <c r="CJ50" s="25"/>
      <c r="CK50" s="25"/>
      <c r="CL50" s="25"/>
      <c r="CM50" s="25"/>
      <c r="CN50" s="25"/>
      <c r="CO50" s="25"/>
      <c r="CP50" s="25"/>
      <c r="CQ50" s="25"/>
      <c r="CR50" s="25"/>
      <c r="CS50" s="25"/>
      <c r="CT50" s="25"/>
      <c r="CU50" s="25"/>
      <c r="CV50" s="25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25"/>
      <c r="DJ50" s="25"/>
      <c r="DK50" s="25"/>
      <c r="DL50" s="25"/>
      <c r="DM50" s="25"/>
      <c r="DN50" s="25"/>
      <c r="DO50" s="25"/>
      <c r="DP50" s="25"/>
      <c r="DQ50" s="25"/>
      <c r="DR50" s="25"/>
      <c r="DS50" s="25"/>
      <c r="DT50" s="25"/>
      <c r="DU50" s="25"/>
      <c r="DV50" s="25"/>
      <c r="DW50" s="25"/>
      <c r="DX50" s="25"/>
      <c r="DY50" s="25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  <c r="FB50" s="25"/>
      <c r="FC50" s="25"/>
      <c r="FD50" s="25"/>
      <c r="FE50" s="25"/>
      <c r="FF50" s="25"/>
      <c r="FG50" s="25"/>
      <c r="FH50" s="25"/>
      <c r="FI50" s="25"/>
      <c r="FJ50" s="25"/>
      <c r="FK50" s="25"/>
      <c r="FL50" s="25"/>
      <c r="FM50" s="25"/>
      <c r="FN50" s="25"/>
      <c r="FO50" s="25"/>
      <c r="FP50" s="25"/>
      <c r="FQ50" s="25"/>
      <c r="FR50" s="25"/>
      <c r="FS50" s="25"/>
      <c r="FT50" s="25"/>
      <c r="FU50" s="25"/>
      <c r="FV50" s="25"/>
      <c r="FW50" s="25"/>
      <c r="FX50" s="25"/>
      <c r="FY50" s="25"/>
      <c r="FZ50" s="25"/>
      <c r="GA50" s="25"/>
      <c r="GB50" s="25"/>
      <c r="GC50" s="25"/>
      <c r="GD50" s="25"/>
      <c r="GE50" s="25"/>
      <c r="GF50" s="25"/>
      <c r="GG50" s="25"/>
      <c r="GH50" s="25"/>
      <c r="GI50" s="25"/>
      <c r="GJ50" s="25"/>
      <c r="GK50" s="25"/>
      <c r="GL50" s="25"/>
      <c r="GM50" s="25"/>
      <c r="GN50" s="25"/>
      <c r="GO50" s="25"/>
      <c r="GP50" s="25"/>
      <c r="GQ50" s="25"/>
      <c r="GR50" s="25"/>
      <c r="GS50" s="25"/>
      <c r="GT50" s="25"/>
      <c r="GU50" s="25"/>
      <c r="GV50" s="25"/>
      <c r="GW50" s="25"/>
      <c r="GX50" s="25"/>
      <c r="GY50" s="25"/>
      <c r="GZ50" s="25"/>
      <c r="HA50" s="25"/>
      <c r="HB50" s="25"/>
      <c r="HC50" s="25"/>
      <c r="HD50" s="25"/>
      <c r="HE50" s="25"/>
      <c r="HF50" s="25"/>
      <c r="HG50" s="25"/>
      <c r="HH50" s="25"/>
      <c r="HI50" s="25"/>
      <c r="HJ50" s="25"/>
      <c r="HK50" s="25"/>
      <c r="HL50" s="25"/>
      <c r="HM50" s="25"/>
      <c r="HN50" s="25"/>
      <c r="HO50" s="25"/>
      <c r="HP50" s="25"/>
      <c r="HQ50" s="25"/>
      <c r="HR50" s="25"/>
      <c r="HS50" s="25"/>
      <c r="HT50" s="25"/>
      <c r="HU50" s="25"/>
      <c r="HV50" s="25"/>
    </row>
    <row r="51" spans="1:230" ht="20.100000000000001" customHeight="1" x14ac:dyDescent="0.3">
      <c r="A51" s="52" t="s">
        <v>195</v>
      </c>
      <c r="B51" s="15" t="s">
        <v>233</v>
      </c>
      <c r="C51" s="15" t="s">
        <v>283</v>
      </c>
      <c r="D51" s="19" t="s">
        <v>107</v>
      </c>
      <c r="E51" s="19"/>
      <c r="F51" s="19" t="s">
        <v>309</v>
      </c>
      <c r="G51" s="19" t="s">
        <v>226</v>
      </c>
      <c r="H51" s="19"/>
      <c r="I51" s="19" t="s">
        <v>99</v>
      </c>
      <c r="J51" s="17">
        <v>0</v>
      </c>
      <c r="K51" s="19" t="s">
        <v>105</v>
      </c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69"/>
      <c r="BP51" s="69"/>
      <c r="BQ51" s="69"/>
      <c r="BR51" s="69"/>
      <c r="BS51" s="69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  <c r="CG51" s="25"/>
      <c r="CH51" s="25"/>
      <c r="CI51" s="25"/>
      <c r="CJ51" s="25"/>
      <c r="CK51" s="25"/>
      <c r="CL51" s="25"/>
      <c r="CM51" s="25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18"/>
      <c r="DG51" s="18"/>
      <c r="DH51" s="18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  <c r="FB51" s="25"/>
      <c r="FC51" s="25"/>
      <c r="FD51" s="25"/>
      <c r="FE51" s="25"/>
      <c r="FF51" s="25"/>
      <c r="FG51" s="25"/>
      <c r="FH51" s="25"/>
      <c r="FI51" s="25"/>
      <c r="FJ51" s="25"/>
      <c r="FK51" s="25"/>
      <c r="FL51" s="25"/>
      <c r="FM51" s="25"/>
      <c r="FN51" s="25"/>
      <c r="FO51" s="25"/>
      <c r="FP51" s="25"/>
      <c r="FQ51" s="25"/>
      <c r="FR51" s="25"/>
      <c r="FS51" s="25"/>
      <c r="FT51" s="25"/>
      <c r="FU51" s="25"/>
      <c r="FV51" s="25"/>
      <c r="FW51" s="25"/>
      <c r="FX51" s="25"/>
      <c r="FY51" s="25"/>
      <c r="FZ51" s="25"/>
      <c r="GA51" s="25"/>
      <c r="GB51" s="25"/>
      <c r="GC51" s="25"/>
      <c r="GD51" s="25"/>
      <c r="GE51" s="25"/>
      <c r="GF51" s="25"/>
      <c r="GG51" s="25"/>
      <c r="GH51" s="25"/>
      <c r="GI51" s="25"/>
      <c r="GJ51" s="25"/>
      <c r="GK51" s="25"/>
      <c r="GL51" s="25"/>
      <c r="GM51" s="25"/>
      <c r="GN51" s="25"/>
      <c r="GO51" s="25"/>
      <c r="GP51" s="25"/>
      <c r="GQ51" s="25"/>
      <c r="GR51" s="25"/>
      <c r="GS51" s="25"/>
      <c r="GT51" s="25"/>
      <c r="GU51" s="25"/>
      <c r="GV51" s="25"/>
      <c r="GW51" s="25"/>
      <c r="GX51" s="25"/>
      <c r="GY51" s="25"/>
      <c r="GZ51" s="25"/>
      <c r="HA51" s="25"/>
      <c r="HB51" s="25"/>
      <c r="HC51" s="25"/>
      <c r="HD51" s="25"/>
      <c r="HE51" s="25"/>
      <c r="HF51" s="25"/>
      <c r="HG51" s="25"/>
      <c r="HH51" s="25"/>
      <c r="HI51" s="25"/>
      <c r="HJ51" s="25"/>
      <c r="HK51" s="25"/>
      <c r="HL51" s="25"/>
      <c r="HM51" s="25"/>
      <c r="HN51" s="25"/>
      <c r="HO51" s="25"/>
      <c r="HP51" s="25"/>
      <c r="HQ51" s="25"/>
      <c r="HR51" s="25"/>
      <c r="HS51" s="25"/>
      <c r="HT51" s="25"/>
      <c r="HU51" s="25"/>
      <c r="HV51" s="25"/>
    </row>
    <row r="52" spans="1:230" ht="20.100000000000001" customHeight="1" x14ac:dyDescent="0.3">
      <c r="A52" s="52" t="s">
        <v>196</v>
      </c>
      <c r="B52" s="15" t="s">
        <v>234</v>
      </c>
      <c r="C52" s="15" t="s">
        <v>284</v>
      </c>
      <c r="D52" s="19" t="s">
        <v>107</v>
      </c>
      <c r="E52" s="19"/>
      <c r="F52" s="19" t="s">
        <v>310</v>
      </c>
      <c r="G52" s="19" t="s">
        <v>311</v>
      </c>
      <c r="H52" s="19"/>
      <c r="I52" s="19" t="s">
        <v>172</v>
      </c>
      <c r="J52" s="17">
        <v>0</v>
      </c>
      <c r="K52" s="19" t="s">
        <v>105</v>
      </c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69"/>
      <c r="BU52" s="69"/>
      <c r="BV52" s="69"/>
      <c r="BW52" s="69"/>
      <c r="BX52" s="69"/>
      <c r="BY52" s="69"/>
      <c r="BZ52" s="25"/>
      <c r="CA52" s="25"/>
      <c r="CB52" s="25"/>
      <c r="CC52" s="25"/>
      <c r="CD52" s="25"/>
      <c r="CE52" s="25"/>
      <c r="CF52" s="25"/>
      <c r="CG52" s="25"/>
      <c r="CH52" s="25"/>
      <c r="CI52" s="25"/>
      <c r="CJ52" s="25"/>
      <c r="CK52" s="25"/>
      <c r="CL52" s="25"/>
      <c r="CM52" s="25"/>
      <c r="CN52" s="25"/>
      <c r="CO52" s="25"/>
      <c r="CP52" s="25"/>
      <c r="CQ52" s="25"/>
      <c r="CR52" s="25"/>
      <c r="CS52" s="25"/>
      <c r="CT52" s="25"/>
      <c r="CU52" s="25"/>
      <c r="CV52" s="25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  <c r="FB52" s="25"/>
      <c r="FC52" s="25"/>
      <c r="FD52" s="25"/>
      <c r="FE52" s="25"/>
      <c r="FF52" s="25"/>
      <c r="FG52" s="25"/>
      <c r="FH52" s="25"/>
      <c r="FI52" s="25"/>
      <c r="FJ52" s="25"/>
      <c r="FK52" s="25"/>
      <c r="FL52" s="25"/>
      <c r="FM52" s="25"/>
      <c r="FN52" s="25"/>
      <c r="FO52" s="25"/>
      <c r="FP52" s="25"/>
      <c r="FQ52" s="25"/>
      <c r="FR52" s="25"/>
      <c r="FS52" s="25"/>
      <c r="FT52" s="25"/>
      <c r="FU52" s="25"/>
      <c r="FV52" s="25"/>
      <c r="FW52" s="25"/>
      <c r="FX52" s="25"/>
      <c r="FY52" s="25"/>
      <c r="FZ52" s="25"/>
      <c r="GA52" s="25"/>
      <c r="GB52" s="25"/>
      <c r="GC52" s="25"/>
      <c r="GD52" s="25"/>
      <c r="GE52" s="25"/>
      <c r="GF52" s="25"/>
      <c r="GG52" s="25"/>
      <c r="GH52" s="25"/>
      <c r="GI52" s="25"/>
      <c r="GJ52" s="25"/>
      <c r="GK52" s="25"/>
      <c r="GL52" s="25"/>
      <c r="GM52" s="25"/>
      <c r="GN52" s="25"/>
      <c r="GO52" s="25"/>
      <c r="GP52" s="25"/>
      <c r="GQ52" s="25"/>
      <c r="GR52" s="25"/>
      <c r="GS52" s="25"/>
      <c r="GT52" s="25"/>
      <c r="GU52" s="25"/>
      <c r="GV52" s="25"/>
      <c r="GW52" s="25"/>
      <c r="GX52" s="25"/>
      <c r="GY52" s="25"/>
      <c r="GZ52" s="25"/>
      <c r="HA52" s="25"/>
      <c r="HB52" s="25"/>
      <c r="HC52" s="25"/>
      <c r="HD52" s="25"/>
      <c r="HE52" s="25"/>
      <c r="HF52" s="25"/>
      <c r="HG52" s="25"/>
      <c r="HH52" s="25"/>
      <c r="HI52" s="25"/>
      <c r="HJ52" s="25"/>
      <c r="HK52" s="25"/>
      <c r="HL52" s="25"/>
      <c r="HM52" s="25"/>
      <c r="HN52" s="25"/>
      <c r="HO52" s="25"/>
      <c r="HP52" s="25"/>
      <c r="HQ52" s="25"/>
      <c r="HR52" s="25"/>
      <c r="HS52" s="25"/>
      <c r="HT52" s="25"/>
      <c r="HU52" s="25"/>
      <c r="HV52" s="25"/>
    </row>
    <row r="53" spans="1:230" ht="20.100000000000001" customHeight="1" x14ac:dyDescent="0.3">
      <c r="A53" s="52" t="s">
        <v>197</v>
      </c>
      <c r="B53" s="27" t="s">
        <v>134</v>
      </c>
      <c r="C53" s="15" t="s">
        <v>285</v>
      </c>
      <c r="D53" s="19" t="s">
        <v>107</v>
      </c>
      <c r="E53" s="19"/>
      <c r="F53" s="19" t="s">
        <v>189</v>
      </c>
      <c r="G53" s="19" t="s">
        <v>218</v>
      </c>
      <c r="H53" s="19"/>
      <c r="I53" s="19" t="s">
        <v>172</v>
      </c>
      <c r="J53" s="17">
        <v>0</v>
      </c>
      <c r="K53" s="19" t="s">
        <v>105</v>
      </c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69"/>
      <c r="CA53" s="69"/>
      <c r="CB53" s="69"/>
      <c r="CC53" s="69"/>
      <c r="CD53" s="69"/>
      <c r="CE53" s="69"/>
      <c r="CF53" s="25"/>
      <c r="CG53" s="25"/>
      <c r="CH53" s="25"/>
      <c r="CI53" s="25"/>
      <c r="CJ53" s="25"/>
      <c r="CK53" s="25"/>
      <c r="CL53" s="25"/>
      <c r="CM53" s="25"/>
      <c r="CN53" s="25"/>
      <c r="CO53" s="25"/>
      <c r="CP53" s="25"/>
      <c r="CQ53" s="25"/>
      <c r="CR53" s="25"/>
      <c r="CS53" s="25"/>
      <c r="CT53" s="25"/>
      <c r="CU53" s="25"/>
      <c r="CV53" s="25"/>
      <c r="CW53" s="18"/>
      <c r="CX53" s="18"/>
      <c r="CY53" s="18"/>
      <c r="CZ53" s="18"/>
      <c r="DA53" s="18"/>
      <c r="DB53" s="18"/>
      <c r="DC53" s="18"/>
      <c r="DD53" s="18"/>
      <c r="DE53" s="18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  <c r="FB53" s="25"/>
      <c r="FC53" s="25"/>
      <c r="FD53" s="25"/>
      <c r="FE53" s="25"/>
      <c r="FF53" s="25"/>
      <c r="FG53" s="25"/>
      <c r="FH53" s="25"/>
      <c r="FI53" s="25"/>
      <c r="FJ53" s="25"/>
      <c r="FK53" s="25"/>
      <c r="FL53" s="25"/>
      <c r="FM53" s="25"/>
      <c r="FN53" s="25"/>
      <c r="FO53" s="25"/>
      <c r="FP53" s="25"/>
      <c r="FQ53" s="25"/>
      <c r="FR53" s="25"/>
      <c r="FS53" s="25"/>
      <c r="FT53" s="25"/>
      <c r="FU53" s="25"/>
      <c r="FV53" s="25"/>
      <c r="FW53" s="25"/>
      <c r="FX53" s="25"/>
      <c r="FY53" s="25"/>
      <c r="FZ53" s="25"/>
      <c r="GA53" s="25"/>
      <c r="GB53" s="25"/>
      <c r="GC53" s="25"/>
      <c r="GD53" s="25"/>
      <c r="GE53" s="25"/>
      <c r="GF53" s="25"/>
      <c r="GG53" s="25"/>
      <c r="GH53" s="25"/>
      <c r="GI53" s="25"/>
      <c r="GJ53" s="25"/>
      <c r="GK53" s="25"/>
      <c r="GL53" s="25"/>
      <c r="GM53" s="25"/>
      <c r="GN53" s="25"/>
      <c r="GO53" s="25"/>
      <c r="GP53" s="25"/>
      <c r="GQ53" s="25"/>
      <c r="GR53" s="25"/>
      <c r="GS53" s="25"/>
      <c r="GT53" s="25"/>
      <c r="GU53" s="25"/>
      <c r="GV53" s="25"/>
      <c r="GW53" s="25"/>
      <c r="GX53" s="25"/>
      <c r="GY53" s="25"/>
      <c r="GZ53" s="25"/>
      <c r="HA53" s="25"/>
      <c r="HB53" s="25"/>
      <c r="HC53" s="25"/>
      <c r="HD53" s="25"/>
      <c r="HE53" s="25"/>
      <c r="HF53" s="25"/>
      <c r="HG53" s="25"/>
      <c r="HH53" s="25"/>
      <c r="HI53" s="25"/>
      <c r="HJ53" s="25"/>
      <c r="HK53" s="25"/>
      <c r="HL53" s="25"/>
      <c r="HM53" s="25"/>
      <c r="HN53" s="25"/>
      <c r="HO53" s="25"/>
      <c r="HP53" s="25"/>
      <c r="HQ53" s="25"/>
      <c r="HR53" s="25"/>
      <c r="HS53" s="25"/>
      <c r="HT53" s="25"/>
      <c r="HU53" s="25"/>
      <c r="HV53" s="25"/>
    </row>
    <row r="54" spans="1:230" ht="20.100000000000001" customHeight="1" x14ac:dyDescent="0.3">
      <c r="A54" s="52" t="s">
        <v>198</v>
      </c>
      <c r="B54" s="14" t="s">
        <v>135</v>
      </c>
      <c r="C54" s="14" t="s">
        <v>286</v>
      </c>
      <c r="D54" s="19" t="s">
        <v>107</v>
      </c>
      <c r="E54" s="19"/>
      <c r="F54" s="19" t="s">
        <v>180</v>
      </c>
      <c r="G54" s="19" t="s">
        <v>219</v>
      </c>
      <c r="H54" s="19"/>
      <c r="I54" s="19" t="s">
        <v>99</v>
      </c>
      <c r="J54" s="17">
        <v>0</v>
      </c>
      <c r="K54" s="19" t="s">
        <v>105</v>
      </c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69"/>
      <c r="CG54" s="69"/>
      <c r="CH54" s="69"/>
      <c r="CI54" s="69"/>
      <c r="CJ54" s="69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  <c r="FB54" s="25"/>
      <c r="FC54" s="25"/>
      <c r="FD54" s="25"/>
      <c r="FE54" s="25"/>
      <c r="FF54" s="25"/>
      <c r="FG54" s="25"/>
      <c r="FH54" s="25"/>
      <c r="FI54" s="25"/>
      <c r="FJ54" s="25"/>
      <c r="FK54" s="25"/>
      <c r="FL54" s="25"/>
      <c r="FM54" s="25"/>
      <c r="FN54" s="25"/>
      <c r="FO54" s="25"/>
      <c r="FP54" s="25"/>
      <c r="FQ54" s="25"/>
      <c r="FR54" s="25"/>
      <c r="FS54" s="25"/>
      <c r="FT54" s="25"/>
      <c r="FU54" s="25"/>
      <c r="FV54" s="25"/>
      <c r="FW54" s="25"/>
      <c r="FX54" s="25"/>
      <c r="FY54" s="25"/>
      <c r="FZ54" s="25"/>
      <c r="GA54" s="25"/>
      <c r="GB54" s="25"/>
      <c r="GC54" s="25"/>
      <c r="GD54" s="25"/>
      <c r="GE54" s="25"/>
      <c r="GF54" s="25"/>
      <c r="GG54" s="25"/>
      <c r="GH54" s="25"/>
      <c r="GI54" s="25"/>
      <c r="GJ54" s="25"/>
      <c r="GK54" s="25"/>
      <c r="GL54" s="25"/>
      <c r="GM54" s="25"/>
      <c r="GN54" s="25"/>
      <c r="GO54" s="25"/>
      <c r="GP54" s="25"/>
      <c r="GQ54" s="25"/>
      <c r="GR54" s="25"/>
      <c r="GS54" s="25"/>
      <c r="GT54" s="25"/>
      <c r="GU54" s="25"/>
      <c r="GV54" s="25"/>
      <c r="GW54" s="25"/>
      <c r="GX54" s="25"/>
      <c r="GY54" s="25"/>
      <c r="GZ54" s="25"/>
      <c r="HA54" s="25"/>
      <c r="HB54" s="25"/>
      <c r="HC54" s="25"/>
      <c r="HD54" s="25"/>
      <c r="HE54" s="25"/>
      <c r="HF54" s="25"/>
      <c r="HG54" s="25"/>
      <c r="HH54" s="25"/>
      <c r="HI54" s="25"/>
      <c r="HJ54" s="25"/>
      <c r="HK54" s="25"/>
      <c r="HL54" s="25"/>
      <c r="HM54" s="25"/>
      <c r="HN54" s="25"/>
      <c r="HO54" s="25"/>
      <c r="HP54" s="25"/>
      <c r="HQ54" s="25"/>
      <c r="HR54" s="25"/>
      <c r="HS54" s="25"/>
      <c r="HT54" s="25"/>
      <c r="HU54" s="25"/>
      <c r="HV54" s="25"/>
    </row>
    <row r="55" spans="1:230" ht="20.100000000000001" customHeight="1" x14ac:dyDescent="0.3">
      <c r="A55" s="52" t="s">
        <v>199</v>
      </c>
      <c r="B55" s="14" t="s">
        <v>136</v>
      </c>
      <c r="C55" s="14" t="s">
        <v>287</v>
      </c>
      <c r="D55" s="19" t="s">
        <v>107</v>
      </c>
      <c r="E55" s="19"/>
      <c r="F55" s="19" t="s">
        <v>267</v>
      </c>
      <c r="G55" s="19" t="s">
        <v>268</v>
      </c>
      <c r="H55" s="19"/>
      <c r="I55" s="19" t="s">
        <v>172</v>
      </c>
      <c r="J55" s="17">
        <v>0</v>
      </c>
      <c r="K55" s="19" t="s">
        <v>105</v>
      </c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69"/>
      <c r="CL55" s="69"/>
      <c r="CM55" s="69"/>
      <c r="CN55" s="69"/>
      <c r="CO55" s="69"/>
      <c r="CP55" s="69"/>
      <c r="CQ55" s="25"/>
      <c r="CR55" s="25"/>
      <c r="CS55" s="25"/>
      <c r="CT55" s="25"/>
      <c r="CU55" s="25"/>
      <c r="CV55" s="25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  <c r="FB55" s="25"/>
      <c r="FC55" s="25"/>
      <c r="FD55" s="25"/>
      <c r="FE55" s="25"/>
      <c r="FF55" s="25"/>
      <c r="FG55" s="25"/>
      <c r="FH55" s="25"/>
      <c r="FI55" s="25"/>
      <c r="FJ55" s="25"/>
      <c r="FK55" s="25"/>
      <c r="FL55" s="25"/>
      <c r="FM55" s="25"/>
      <c r="FN55" s="25"/>
      <c r="FO55" s="25"/>
      <c r="FP55" s="25"/>
      <c r="FQ55" s="25"/>
      <c r="FR55" s="25"/>
      <c r="FS55" s="25"/>
      <c r="FT55" s="25"/>
      <c r="FU55" s="25"/>
      <c r="FV55" s="25"/>
      <c r="FW55" s="25"/>
      <c r="FX55" s="25"/>
      <c r="FY55" s="25"/>
      <c r="FZ55" s="25"/>
      <c r="GA55" s="25"/>
      <c r="GB55" s="25"/>
      <c r="GC55" s="25"/>
      <c r="GD55" s="25"/>
      <c r="GE55" s="25"/>
      <c r="GF55" s="25"/>
      <c r="GG55" s="25"/>
      <c r="GH55" s="25"/>
      <c r="GI55" s="25"/>
      <c r="GJ55" s="25"/>
      <c r="GK55" s="25"/>
      <c r="GL55" s="25"/>
      <c r="GM55" s="25"/>
      <c r="GN55" s="25"/>
      <c r="GO55" s="25"/>
      <c r="GP55" s="25"/>
      <c r="GQ55" s="25"/>
      <c r="GR55" s="25"/>
      <c r="GS55" s="25"/>
      <c r="GT55" s="25"/>
      <c r="GU55" s="25"/>
      <c r="GV55" s="25"/>
      <c r="GW55" s="25"/>
      <c r="GX55" s="25"/>
      <c r="GY55" s="25"/>
      <c r="GZ55" s="25"/>
      <c r="HA55" s="25"/>
      <c r="HB55" s="25"/>
      <c r="HC55" s="25"/>
      <c r="HD55" s="25"/>
      <c r="HE55" s="25"/>
      <c r="HF55" s="25"/>
      <c r="HG55" s="25"/>
      <c r="HH55" s="25"/>
      <c r="HI55" s="25"/>
      <c r="HJ55" s="25"/>
      <c r="HK55" s="25"/>
      <c r="HL55" s="25"/>
      <c r="HM55" s="25"/>
      <c r="HN55" s="25"/>
      <c r="HO55" s="25"/>
      <c r="HP55" s="25"/>
      <c r="HQ55" s="25"/>
      <c r="HR55" s="25"/>
      <c r="HS55" s="25"/>
      <c r="HT55" s="25"/>
      <c r="HU55" s="25"/>
      <c r="HV55" s="25"/>
    </row>
    <row r="56" spans="1:230" ht="20.100000000000001" customHeight="1" x14ac:dyDescent="0.3">
      <c r="A56" s="52" t="s">
        <v>200</v>
      </c>
      <c r="B56" s="14" t="s">
        <v>137</v>
      </c>
      <c r="C56" s="14" t="s">
        <v>288</v>
      </c>
      <c r="D56" s="19" t="s">
        <v>107</v>
      </c>
      <c r="E56" s="19"/>
      <c r="F56" s="19" t="s">
        <v>232</v>
      </c>
      <c r="G56" s="19" t="s">
        <v>194</v>
      </c>
      <c r="H56" s="19"/>
      <c r="I56" s="19" t="s">
        <v>172</v>
      </c>
      <c r="J56" s="17">
        <v>0</v>
      </c>
      <c r="K56" s="19" t="s">
        <v>105</v>
      </c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25"/>
      <c r="CI56" s="25"/>
      <c r="CJ56" s="25"/>
      <c r="CK56" s="25"/>
      <c r="CL56" s="25"/>
      <c r="CM56" s="25"/>
      <c r="CN56" s="25"/>
      <c r="CO56" s="25"/>
      <c r="CP56" s="25"/>
      <c r="CQ56" s="69"/>
      <c r="CR56" s="69"/>
      <c r="CS56" s="69"/>
      <c r="CT56" s="69"/>
      <c r="CU56" s="69"/>
      <c r="CV56" s="69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  <c r="FB56" s="25"/>
      <c r="FC56" s="25"/>
      <c r="FD56" s="25"/>
      <c r="FE56" s="25"/>
      <c r="FF56" s="25"/>
      <c r="FG56" s="25"/>
      <c r="FH56" s="25"/>
      <c r="FI56" s="25"/>
      <c r="FJ56" s="25"/>
      <c r="FK56" s="25"/>
      <c r="FL56" s="25"/>
      <c r="FM56" s="25"/>
      <c r="FN56" s="25"/>
      <c r="FO56" s="25"/>
      <c r="FP56" s="25"/>
      <c r="FQ56" s="25"/>
      <c r="FR56" s="25"/>
      <c r="FS56" s="25"/>
      <c r="FT56" s="25"/>
      <c r="FU56" s="25"/>
      <c r="FV56" s="25"/>
      <c r="FW56" s="25"/>
      <c r="FX56" s="25"/>
      <c r="FY56" s="25"/>
      <c r="FZ56" s="25"/>
      <c r="GA56" s="25"/>
      <c r="GB56" s="25"/>
      <c r="GC56" s="25"/>
      <c r="GD56" s="25"/>
      <c r="GE56" s="25"/>
      <c r="GF56" s="25"/>
      <c r="GG56" s="25"/>
      <c r="GH56" s="25"/>
      <c r="GI56" s="25"/>
      <c r="GJ56" s="25"/>
      <c r="GK56" s="25"/>
      <c r="GL56" s="25"/>
      <c r="GM56" s="25"/>
      <c r="GN56" s="25"/>
      <c r="GO56" s="25"/>
      <c r="GP56" s="25"/>
      <c r="GQ56" s="25"/>
      <c r="GR56" s="25"/>
      <c r="GS56" s="25"/>
      <c r="GT56" s="25"/>
      <c r="GU56" s="25"/>
      <c r="GV56" s="25"/>
      <c r="GW56" s="25"/>
      <c r="GX56" s="25"/>
      <c r="GY56" s="25"/>
      <c r="GZ56" s="25"/>
      <c r="HA56" s="25"/>
      <c r="HB56" s="25"/>
      <c r="HC56" s="25"/>
      <c r="HD56" s="25"/>
      <c r="HE56" s="25"/>
      <c r="HF56" s="25"/>
      <c r="HG56" s="25"/>
      <c r="HH56" s="25"/>
      <c r="HI56" s="25"/>
      <c r="HJ56" s="25"/>
      <c r="HK56" s="25"/>
      <c r="HL56" s="25"/>
      <c r="HM56" s="25"/>
      <c r="HN56" s="25"/>
      <c r="HO56" s="25"/>
      <c r="HP56" s="25"/>
      <c r="HQ56" s="25"/>
      <c r="HR56" s="25"/>
      <c r="HS56" s="25"/>
      <c r="HT56" s="25"/>
      <c r="HU56" s="25"/>
      <c r="HV56" s="25"/>
    </row>
    <row r="57" spans="1:230" ht="20.100000000000001" customHeight="1" x14ac:dyDescent="0.3">
      <c r="A57" s="52" t="s">
        <v>201</v>
      </c>
      <c r="B57" s="14" t="s">
        <v>138</v>
      </c>
      <c r="C57" s="14" t="s">
        <v>289</v>
      </c>
      <c r="D57" s="19" t="s">
        <v>110</v>
      </c>
      <c r="E57" s="19"/>
      <c r="F57" s="19" t="s">
        <v>70</v>
      </c>
      <c r="G57" s="19" t="s">
        <v>183</v>
      </c>
      <c r="H57" s="19"/>
      <c r="I57" s="19" t="s">
        <v>172</v>
      </c>
      <c r="J57" s="17">
        <v>0</v>
      </c>
      <c r="K57" s="19" t="s">
        <v>105</v>
      </c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69"/>
      <c r="AX57" s="69"/>
      <c r="AY57" s="69"/>
      <c r="AZ57" s="69"/>
      <c r="BA57" s="69"/>
      <c r="BB57" s="69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25"/>
      <c r="CI57" s="25"/>
      <c r="CJ57" s="25"/>
      <c r="CK57" s="25"/>
      <c r="CL57" s="25"/>
      <c r="CM57" s="25"/>
      <c r="CN57" s="25"/>
      <c r="CO57" s="25"/>
      <c r="CP57" s="25"/>
      <c r="CQ57" s="25"/>
      <c r="CR57" s="25"/>
      <c r="CS57" s="25"/>
      <c r="CT57" s="25"/>
      <c r="CU57" s="25"/>
      <c r="CV57" s="25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  <c r="FB57" s="25"/>
      <c r="FC57" s="25"/>
      <c r="FD57" s="25"/>
      <c r="FE57" s="25"/>
      <c r="FF57" s="25"/>
      <c r="FG57" s="25"/>
      <c r="FH57" s="25"/>
      <c r="FI57" s="25"/>
      <c r="FJ57" s="25"/>
      <c r="FK57" s="25"/>
      <c r="FL57" s="25"/>
      <c r="FM57" s="25"/>
      <c r="FN57" s="25"/>
      <c r="FO57" s="25"/>
      <c r="FP57" s="25"/>
      <c r="FQ57" s="25"/>
      <c r="FR57" s="25"/>
      <c r="FS57" s="25"/>
      <c r="FT57" s="25"/>
      <c r="FU57" s="25"/>
      <c r="FV57" s="25"/>
      <c r="FW57" s="25"/>
      <c r="FX57" s="25"/>
      <c r="FY57" s="25"/>
      <c r="FZ57" s="25"/>
      <c r="GA57" s="25"/>
      <c r="GB57" s="25"/>
      <c r="GC57" s="25"/>
      <c r="GD57" s="25"/>
      <c r="GE57" s="25"/>
      <c r="GF57" s="25"/>
      <c r="GG57" s="25"/>
      <c r="GH57" s="25"/>
      <c r="GI57" s="25"/>
      <c r="GJ57" s="25"/>
      <c r="GK57" s="25"/>
      <c r="GL57" s="25"/>
      <c r="GM57" s="25"/>
      <c r="GN57" s="25"/>
      <c r="GO57" s="25"/>
      <c r="GP57" s="25"/>
      <c r="GQ57" s="25"/>
      <c r="GR57" s="25"/>
      <c r="GS57" s="25"/>
      <c r="GT57" s="25"/>
      <c r="GU57" s="25"/>
      <c r="GV57" s="25"/>
      <c r="GW57" s="25"/>
      <c r="GX57" s="25"/>
      <c r="GY57" s="25"/>
      <c r="GZ57" s="25"/>
      <c r="HA57" s="25"/>
      <c r="HB57" s="25"/>
      <c r="HC57" s="25"/>
      <c r="HD57" s="25"/>
      <c r="HE57" s="25"/>
      <c r="HF57" s="25"/>
      <c r="HG57" s="25"/>
      <c r="HH57" s="25"/>
      <c r="HI57" s="25"/>
      <c r="HJ57" s="25"/>
      <c r="HK57" s="25"/>
      <c r="HL57" s="25"/>
      <c r="HM57" s="25"/>
      <c r="HN57" s="25"/>
      <c r="HO57" s="25"/>
      <c r="HP57" s="25"/>
      <c r="HQ57" s="25"/>
      <c r="HR57" s="25"/>
      <c r="HS57" s="25"/>
      <c r="HT57" s="25"/>
      <c r="HU57" s="25"/>
      <c r="HV57" s="25"/>
    </row>
    <row r="58" spans="1:230" ht="20.100000000000001" customHeight="1" x14ac:dyDescent="0.3">
      <c r="A58" s="52" t="s">
        <v>202</v>
      </c>
      <c r="B58" s="15" t="s">
        <v>139</v>
      </c>
      <c r="C58" s="15" t="s">
        <v>290</v>
      </c>
      <c r="D58" s="19" t="s">
        <v>110</v>
      </c>
      <c r="E58" s="91"/>
      <c r="F58" s="19" t="s">
        <v>184</v>
      </c>
      <c r="G58" s="19" t="s">
        <v>224</v>
      </c>
      <c r="H58" s="19"/>
      <c r="I58" s="19" t="s">
        <v>172</v>
      </c>
      <c r="J58" s="17">
        <v>0</v>
      </c>
      <c r="K58" s="19" t="s">
        <v>105</v>
      </c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69"/>
      <c r="BD58" s="69"/>
      <c r="BE58" s="69"/>
      <c r="BF58" s="69"/>
      <c r="BG58" s="69"/>
      <c r="BH58" s="69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25"/>
      <c r="CI58" s="25"/>
      <c r="CJ58" s="25"/>
      <c r="CK58" s="25"/>
      <c r="CL58" s="25"/>
      <c r="CM58" s="25"/>
      <c r="CN58" s="25"/>
      <c r="CO58" s="25"/>
      <c r="CP58" s="25"/>
      <c r="CQ58" s="25"/>
      <c r="CR58" s="25"/>
      <c r="CS58" s="25"/>
      <c r="CT58" s="25"/>
      <c r="CU58" s="25"/>
      <c r="CV58" s="25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  <c r="FB58" s="25"/>
      <c r="FC58" s="25"/>
      <c r="FD58" s="25"/>
      <c r="FE58" s="25"/>
      <c r="FF58" s="25"/>
      <c r="FG58" s="25"/>
      <c r="FH58" s="25"/>
      <c r="FI58" s="25"/>
      <c r="FJ58" s="25"/>
      <c r="FK58" s="25"/>
      <c r="FL58" s="25"/>
      <c r="FM58" s="25"/>
      <c r="FN58" s="25"/>
      <c r="FO58" s="25"/>
      <c r="FP58" s="25"/>
      <c r="FQ58" s="25"/>
      <c r="FR58" s="25"/>
      <c r="FS58" s="25"/>
      <c r="FT58" s="25"/>
      <c r="FU58" s="25"/>
      <c r="FV58" s="25"/>
      <c r="FW58" s="25"/>
      <c r="FX58" s="25"/>
      <c r="FY58" s="25"/>
      <c r="FZ58" s="25"/>
      <c r="GA58" s="25"/>
      <c r="GB58" s="25"/>
      <c r="GC58" s="25"/>
      <c r="GD58" s="25"/>
      <c r="GE58" s="25"/>
      <c r="GF58" s="25"/>
      <c r="GG58" s="25"/>
      <c r="GH58" s="25"/>
      <c r="GI58" s="25"/>
      <c r="GJ58" s="25"/>
      <c r="GK58" s="25"/>
      <c r="GL58" s="25"/>
      <c r="GM58" s="25"/>
      <c r="GN58" s="25"/>
      <c r="GO58" s="25"/>
      <c r="GP58" s="25"/>
      <c r="GQ58" s="25"/>
      <c r="GR58" s="25"/>
      <c r="GS58" s="25"/>
      <c r="GT58" s="25"/>
      <c r="GU58" s="25"/>
      <c r="GV58" s="25"/>
      <c r="GW58" s="25"/>
      <c r="GX58" s="25"/>
      <c r="GY58" s="25"/>
      <c r="GZ58" s="25"/>
      <c r="HA58" s="25"/>
      <c r="HB58" s="25"/>
      <c r="HC58" s="25"/>
      <c r="HD58" s="25"/>
      <c r="HE58" s="25"/>
      <c r="HF58" s="25"/>
      <c r="HG58" s="25"/>
      <c r="HH58" s="25"/>
      <c r="HI58" s="25"/>
      <c r="HJ58" s="25"/>
      <c r="HK58" s="25"/>
      <c r="HL58" s="25"/>
      <c r="HM58" s="25"/>
      <c r="HN58" s="25"/>
      <c r="HO58" s="25"/>
      <c r="HP58" s="25"/>
      <c r="HQ58" s="25"/>
      <c r="HR58" s="25"/>
      <c r="HS58" s="25"/>
      <c r="HT58" s="25"/>
      <c r="HU58" s="25"/>
      <c r="HV58" s="25"/>
    </row>
    <row r="59" spans="1:230" ht="20.100000000000001" customHeight="1" x14ac:dyDescent="0.3">
      <c r="A59" s="52" t="s">
        <v>203</v>
      </c>
      <c r="B59" s="14" t="s">
        <v>140</v>
      </c>
      <c r="C59" s="14" t="s">
        <v>291</v>
      </c>
      <c r="D59" s="19" t="s">
        <v>110</v>
      </c>
      <c r="E59" s="19"/>
      <c r="F59" s="19" t="s">
        <v>185</v>
      </c>
      <c r="G59" s="19" t="s">
        <v>223</v>
      </c>
      <c r="H59" s="19"/>
      <c r="I59" s="19" t="s">
        <v>172</v>
      </c>
      <c r="J59" s="17">
        <v>0</v>
      </c>
      <c r="K59" s="19" t="s">
        <v>105</v>
      </c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69"/>
      <c r="BJ59" s="69"/>
      <c r="BK59" s="69"/>
      <c r="BL59" s="69"/>
      <c r="BM59" s="69"/>
      <c r="BN59" s="69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25"/>
      <c r="CI59" s="25"/>
      <c r="CJ59" s="25"/>
      <c r="CK59" s="25"/>
      <c r="CL59" s="25"/>
      <c r="CM59" s="25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  <c r="FB59" s="25"/>
      <c r="FC59" s="25"/>
      <c r="FD59" s="25"/>
      <c r="FE59" s="25"/>
      <c r="FF59" s="25"/>
      <c r="FG59" s="25"/>
      <c r="FH59" s="25"/>
      <c r="FI59" s="25"/>
      <c r="FJ59" s="25"/>
      <c r="FK59" s="25"/>
      <c r="FL59" s="25"/>
      <c r="FM59" s="25"/>
      <c r="FN59" s="25"/>
      <c r="FO59" s="25"/>
      <c r="FP59" s="25"/>
      <c r="FQ59" s="25"/>
      <c r="FR59" s="25"/>
      <c r="FS59" s="25"/>
      <c r="FT59" s="25"/>
      <c r="FU59" s="25"/>
      <c r="FV59" s="25"/>
      <c r="FW59" s="25"/>
      <c r="FX59" s="25"/>
      <c r="FY59" s="25"/>
      <c r="FZ59" s="25"/>
      <c r="GA59" s="25"/>
      <c r="GB59" s="25"/>
      <c r="GC59" s="25"/>
      <c r="GD59" s="25"/>
      <c r="GE59" s="25"/>
      <c r="GF59" s="25"/>
      <c r="GG59" s="25"/>
      <c r="GH59" s="25"/>
      <c r="GI59" s="25"/>
      <c r="GJ59" s="25"/>
      <c r="GK59" s="25"/>
      <c r="GL59" s="25"/>
      <c r="GM59" s="25"/>
      <c r="GN59" s="25"/>
      <c r="GO59" s="25"/>
      <c r="GP59" s="25"/>
      <c r="GQ59" s="25"/>
      <c r="GR59" s="25"/>
      <c r="GS59" s="25"/>
      <c r="GT59" s="25"/>
      <c r="GU59" s="25"/>
      <c r="GV59" s="25"/>
      <c r="GW59" s="25"/>
      <c r="GX59" s="25"/>
      <c r="GY59" s="25"/>
      <c r="GZ59" s="25"/>
      <c r="HA59" s="25"/>
      <c r="HB59" s="25"/>
      <c r="HC59" s="25"/>
      <c r="HD59" s="25"/>
      <c r="HE59" s="25"/>
      <c r="HF59" s="25"/>
      <c r="HG59" s="25"/>
      <c r="HH59" s="25"/>
      <c r="HI59" s="25"/>
      <c r="HJ59" s="25"/>
      <c r="HK59" s="25"/>
      <c r="HL59" s="25"/>
      <c r="HM59" s="25"/>
      <c r="HN59" s="25"/>
      <c r="HO59" s="25"/>
      <c r="HP59" s="25"/>
      <c r="HQ59" s="25"/>
      <c r="HR59" s="25"/>
      <c r="HS59" s="25"/>
      <c r="HT59" s="25"/>
      <c r="HU59" s="25"/>
      <c r="HV59" s="25"/>
    </row>
    <row r="60" spans="1:230" ht="20.100000000000001" customHeight="1" x14ac:dyDescent="0.3">
      <c r="A60" s="52" t="s">
        <v>204</v>
      </c>
      <c r="B60" s="15" t="s">
        <v>141</v>
      </c>
      <c r="C60" s="15" t="s">
        <v>307</v>
      </c>
      <c r="D60" s="19" t="s">
        <v>110</v>
      </c>
      <c r="E60" s="19"/>
      <c r="F60" s="19" t="s">
        <v>309</v>
      </c>
      <c r="G60" s="19" t="s">
        <v>310</v>
      </c>
      <c r="H60" s="19"/>
      <c r="I60" s="19" t="s">
        <v>172</v>
      </c>
      <c r="J60" s="17">
        <v>0</v>
      </c>
      <c r="K60" s="19" t="s">
        <v>105</v>
      </c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69"/>
      <c r="BP60" s="69"/>
      <c r="BQ60" s="69"/>
      <c r="BR60" s="69"/>
      <c r="BS60" s="69"/>
      <c r="BT60" s="69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25"/>
      <c r="CI60" s="25"/>
      <c r="CJ60" s="25"/>
      <c r="CK60" s="25"/>
      <c r="CL60" s="25"/>
      <c r="CM60" s="25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  <c r="FB60" s="25"/>
      <c r="FC60" s="25"/>
      <c r="FD60" s="25"/>
      <c r="FE60" s="25"/>
      <c r="FF60" s="25"/>
      <c r="FG60" s="25"/>
      <c r="FH60" s="25"/>
      <c r="FI60" s="25"/>
      <c r="FJ60" s="25"/>
      <c r="FK60" s="25"/>
      <c r="FL60" s="25"/>
      <c r="FM60" s="25"/>
      <c r="FN60" s="25"/>
      <c r="FO60" s="25"/>
      <c r="FP60" s="25"/>
      <c r="FQ60" s="25"/>
      <c r="FR60" s="25"/>
      <c r="FS60" s="25"/>
      <c r="FT60" s="25"/>
      <c r="FU60" s="25"/>
      <c r="FV60" s="25"/>
      <c r="FW60" s="25"/>
      <c r="FX60" s="25"/>
      <c r="FY60" s="25"/>
      <c r="FZ60" s="25"/>
      <c r="GA60" s="25"/>
      <c r="GB60" s="25"/>
      <c r="GC60" s="25"/>
      <c r="GD60" s="25"/>
      <c r="GE60" s="25"/>
      <c r="GF60" s="25"/>
      <c r="GG60" s="25"/>
      <c r="GH60" s="25"/>
      <c r="GI60" s="25"/>
      <c r="GJ60" s="25"/>
      <c r="GK60" s="25"/>
      <c r="GL60" s="25"/>
      <c r="GM60" s="25"/>
      <c r="GN60" s="25"/>
      <c r="GO60" s="25"/>
      <c r="GP60" s="25"/>
      <c r="GQ60" s="25"/>
      <c r="GR60" s="25"/>
      <c r="GS60" s="25"/>
      <c r="GT60" s="25"/>
      <c r="GU60" s="25"/>
      <c r="GV60" s="25"/>
      <c r="GW60" s="25"/>
      <c r="GX60" s="25"/>
      <c r="GY60" s="25"/>
      <c r="GZ60" s="25"/>
      <c r="HA60" s="25"/>
      <c r="HB60" s="25"/>
      <c r="HC60" s="25"/>
      <c r="HD60" s="25"/>
      <c r="HE60" s="25"/>
      <c r="HF60" s="25"/>
      <c r="HG60" s="25"/>
      <c r="HH60" s="25"/>
      <c r="HI60" s="25"/>
      <c r="HJ60" s="25"/>
      <c r="HK60" s="25"/>
      <c r="HL60" s="25"/>
      <c r="HM60" s="25"/>
      <c r="HN60" s="25"/>
      <c r="HO60" s="25"/>
      <c r="HP60" s="25"/>
      <c r="HQ60" s="25"/>
      <c r="HR60" s="25"/>
      <c r="HS60" s="25"/>
      <c r="HT60" s="25"/>
      <c r="HU60" s="25"/>
      <c r="HV60" s="25"/>
    </row>
    <row r="61" spans="1:230" ht="20.100000000000001" customHeight="1" x14ac:dyDescent="0.3">
      <c r="A61" s="52" t="s">
        <v>205</v>
      </c>
      <c r="B61" s="14" t="s">
        <v>142</v>
      </c>
      <c r="C61" s="14" t="s">
        <v>292</v>
      </c>
      <c r="D61" s="19" t="s">
        <v>110</v>
      </c>
      <c r="E61" s="19"/>
      <c r="F61" s="19" t="s">
        <v>188</v>
      </c>
      <c r="G61" s="19" t="s">
        <v>189</v>
      </c>
      <c r="H61" s="19"/>
      <c r="I61" s="19" t="s">
        <v>172</v>
      </c>
      <c r="J61" s="17">
        <v>0</v>
      </c>
      <c r="K61" s="19" t="s">
        <v>105</v>
      </c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69"/>
      <c r="BV61" s="69"/>
      <c r="BW61" s="69"/>
      <c r="BX61" s="69"/>
      <c r="BY61" s="69"/>
      <c r="BZ61" s="69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  <c r="FB61" s="25"/>
      <c r="FC61" s="25"/>
      <c r="FD61" s="25"/>
      <c r="FE61" s="25"/>
      <c r="FF61" s="25"/>
      <c r="FG61" s="25"/>
      <c r="FH61" s="25"/>
      <c r="FI61" s="25"/>
      <c r="FJ61" s="25"/>
      <c r="FK61" s="25"/>
      <c r="FL61" s="25"/>
      <c r="FM61" s="25"/>
      <c r="FN61" s="25"/>
      <c r="FO61" s="25"/>
      <c r="FP61" s="25"/>
      <c r="FQ61" s="25"/>
      <c r="FR61" s="25"/>
      <c r="FS61" s="25"/>
      <c r="FT61" s="25"/>
      <c r="FU61" s="25"/>
      <c r="FV61" s="25"/>
      <c r="FW61" s="25"/>
      <c r="FX61" s="25"/>
      <c r="FY61" s="25"/>
      <c r="FZ61" s="25"/>
      <c r="GA61" s="25"/>
      <c r="GB61" s="25"/>
      <c r="GC61" s="25"/>
      <c r="GD61" s="25"/>
      <c r="GE61" s="25"/>
      <c r="GF61" s="25"/>
      <c r="GG61" s="25"/>
      <c r="GH61" s="25"/>
      <c r="GI61" s="25"/>
      <c r="GJ61" s="25"/>
      <c r="GK61" s="25"/>
      <c r="GL61" s="25"/>
      <c r="GM61" s="25"/>
      <c r="GN61" s="25"/>
      <c r="GO61" s="25"/>
      <c r="GP61" s="25"/>
      <c r="GQ61" s="25"/>
      <c r="GR61" s="25"/>
      <c r="GS61" s="25"/>
      <c r="GT61" s="25"/>
      <c r="GU61" s="25"/>
      <c r="GV61" s="25"/>
      <c r="GW61" s="25"/>
      <c r="GX61" s="25"/>
      <c r="GY61" s="25"/>
      <c r="GZ61" s="25"/>
      <c r="HA61" s="25"/>
      <c r="HB61" s="25"/>
      <c r="HC61" s="25"/>
      <c r="HD61" s="25"/>
      <c r="HE61" s="25"/>
      <c r="HF61" s="25"/>
      <c r="HG61" s="25"/>
      <c r="HH61" s="25"/>
      <c r="HI61" s="25"/>
      <c r="HJ61" s="25"/>
      <c r="HK61" s="25"/>
      <c r="HL61" s="25"/>
      <c r="HM61" s="25"/>
      <c r="HN61" s="25"/>
      <c r="HO61" s="25"/>
      <c r="HP61" s="25"/>
      <c r="HQ61" s="25"/>
      <c r="HR61" s="25"/>
      <c r="HS61" s="25"/>
      <c r="HT61" s="25"/>
      <c r="HU61" s="25"/>
      <c r="HV61" s="25"/>
    </row>
    <row r="62" spans="1:230" ht="20.100000000000001" customHeight="1" x14ac:dyDescent="0.3">
      <c r="A62" s="52" t="s">
        <v>206</v>
      </c>
      <c r="B62" s="27" t="s">
        <v>143</v>
      </c>
      <c r="C62" s="14" t="s">
        <v>293</v>
      </c>
      <c r="D62" s="19" t="s">
        <v>110</v>
      </c>
      <c r="E62" s="19"/>
      <c r="F62" s="19" t="s">
        <v>190</v>
      </c>
      <c r="G62" s="19" t="s">
        <v>180</v>
      </c>
      <c r="H62" s="19"/>
      <c r="I62" s="19" t="s">
        <v>172</v>
      </c>
      <c r="J62" s="17">
        <v>0</v>
      </c>
      <c r="K62" s="19" t="s">
        <v>105</v>
      </c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69"/>
      <c r="CB62" s="69"/>
      <c r="CC62" s="69"/>
      <c r="CD62" s="69"/>
      <c r="CE62" s="69"/>
      <c r="CF62" s="69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  <c r="FB62" s="25"/>
      <c r="FC62" s="25"/>
      <c r="FD62" s="25"/>
      <c r="FE62" s="25"/>
      <c r="FF62" s="25"/>
      <c r="FG62" s="25"/>
      <c r="FH62" s="25"/>
      <c r="FI62" s="25"/>
      <c r="FJ62" s="25"/>
      <c r="FK62" s="25"/>
      <c r="FL62" s="25"/>
      <c r="FM62" s="25"/>
      <c r="FN62" s="25"/>
      <c r="FO62" s="25"/>
      <c r="FP62" s="25"/>
      <c r="FQ62" s="25"/>
      <c r="FR62" s="25"/>
      <c r="FS62" s="25"/>
      <c r="FT62" s="25"/>
      <c r="FU62" s="25"/>
      <c r="FV62" s="25"/>
      <c r="FW62" s="25"/>
      <c r="FX62" s="25"/>
      <c r="FY62" s="25"/>
      <c r="FZ62" s="25"/>
      <c r="GA62" s="25"/>
      <c r="GB62" s="25"/>
      <c r="GC62" s="25"/>
      <c r="GD62" s="25"/>
      <c r="GE62" s="25"/>
      <c r="GF62" s="25"/>
      <c r="GG62" s="25"/>
      <c r="GH62" s="25"/>
      <c r="GI62" s="25"/>
      <c r="GJ62" s="25"/>
      <c r="GK62" s="25"/>
      <c r="GL62" s="25"/>
      <c r="GM62" s="25"/>
      <c r="GN62" s="25"/>
      <c r="GO62" s="25"/>
      <c r="GP62" s="25"/>
      <c r="GQ62" s="25"/>
      <c r="GR62" s="25"/>
      <c r="GS62" s="25"/>
      <c r="GT62" s="25"/>
      <c r="GU62" s="25"/>
      <c r="GV62" s="25"/>
      <c r="GW62" s="25"/>
      <c r="GX62" s="25"/>
      <c r="GY62" s="25"/>
      <c r="GZ62" s="25"/>
      <c r="HA62" s="25"/>
      <c r="HB62" s="25"/>
      <c r="HC62" s="25"/>
      <c r="HD62" s="25"/>
      <c r="HE62" s="25"/>
      <c r="HF62" s="25"/>
      <c r="HG62" s="25"/>
      <c r="HH62" s="25"/>
      <c r="HI62" s="25"/>
      <c r="HJ62" s="25"/>
      <c r="HK62" s="25"/>
      <c r="HL62" s="25"/>
      <c r="HM62" s="25"/>
      <c r="HN62" s="25"/>
      <c r="HO62" s="25"/>
      <c r="HP62" s="25"/>
      <c r="HQ62" s="25"/>
      <c r="HR62" s="25"/>
      <c r="HS62" s="25"/>
      <c r="HT62" s="25"/>
      <c r="HU62" s="25"/>
      <c r="HV62" s="25"/>
    </row>
    <row r="63" spans="1:230" ht="20.100000000000001" customHeight="1" x14ac:dyDescent="0.3">
      <c r="A63" s="52" t="s">
        <v>207</v>
      </c>
      <c r="B63" s="14" t="s">
        <v>144</v>
      </c>
      <c r="C63" s="14" t="s">
        <v>294</v>
      </c>
      <c r="D63" s="19" t="s">
        <v>110</v>
      </c>
      <c r="E63" s="19"/>
      <c r="F63" s="19" t="s">
        <v>179</v>
      </c>
      <c r="G63" s="19" t="s">
        <v>177</v>
      </c>
      <c r="H63" s="19"/>
      <c r="I63" s="19" t="s">
        <v>172</v>
      </c>
      <c r="J63" s="17">
        <v>0</v>
      </c>
      <c r="K63" s="19" t="s">
        <v>105</v>
      </c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69"/>
      <c r="CH63" s="69"/>
      <c r="CI63" s="69"/>
      <c r="CJ63" s="69"/>
      <c r="CK63" s="69"/>
      <c r="CL63" s="69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  <c r="FB63" s="25"/>
      <c r="FC63" s="25"/>
      <c r="FD63" s="25"/>
      <c r="FE63" s="25"/>
      <c r="FF63" s="25"/>
      <c r="FG63" s="25"/>
      <c r="FH63" s="25"/>
      <c r="FI63" s="25"/>
      <c r="FJ63" s="25"/>
      <c r="FK63" s="25"/>
      <c r="FL63" s="25"/>
      <c r="FM63" s="25"/>
      <c r="FN63" s="25"/>
      <c r="FO63" s="25"/>
      <c r="FP63" s="25"/>
      <c r="FQ63" s="25"/>
      <c r="FR63" s="25"/>
      <c r="FS63" s="25"/>
      <c r="FT63" s="25"/>
      <c r="FU63" s="25"/>
      <c r="FV63" s="25"/>
      <c r="FW63" s="25"/>
      <c r="FX63" s="25"/>
      <c r="FY63" s="25"/>
      <c r="FZ63" s="25"/>
      <c r="GA63" s="25"/>
      <c r="GB63" s="25"/>
      <c r="GC63" s="25"/>
      <c r="GD63" s="25"/>
      <c r="GE63" s="25"/>
      <c r="GF63" s="25"/>
      <c r="GG63" s="25"/>
      <c r="GH63" s="25"/>
      <c r="GI63" s="25"/>
      <c r="GJ63" s="25"/>
      <c r="GK63" s="25"/>
      <c r="GL63" s="25"/>
      <c r="GM63" s="25"/>
      <c r="GN63" s="25"/>
      <c r="GO63" s="25"/>
      <c r="GP63" s="25"/>
      <c r="GQ63" s="25"/>
      <c r="GR63" s="25"/>
      <c r="GS63" s="25"/>
      <c r="GT63" s="25"/>
      <c r="GU63" s="25"/>
      <c r="GV63" s="25"/>
      <c r="GW63" s="25"/>
      <c r="GX63" s="25"/>
      <c r="GY63" s="25"/>
      <c r="GZ63" s="25"/>
      <c r="HA63" s="25"/>
      <c r="HB63" s="25"/>
      <c r="HC63" s="25"/>
      <c r="HD63" s="25"/>
      <c r="HE63" s="25"/>
      <c r="HF63" s="25"/>
      <c r="HG63" s="25"/>
      <c r="HH63" s="25"/>
      <c r="HI63" s="25"/>
      <c r="HJ63" s="25"/>
      <c r="HK63" s="25"/>
      <c r="HL63" s="25"/>
      <c r="HM63" s="25"/>
      <c r="HN63" s="25"/>
      <c r="HO63" s="25"/>
      <c r="HP63" s="25"/>
      <c r="HQ63" s="25"/>
      <c r="HR63" s="25"/>
      <c r="HS63" s="25"/>
      <c r="HT63" s="25"/>
      <c r="HU63" s="25"/>
      <c r="HV63" s="25"/>
    </row>
    <row r="64" spans="1:230" ht="20.100000000000001" customHeight="1" x14ac:dyDescent="0.3">
      <c r="A64" s="52" t="s">
        <v>208</v>
      </c>
      <c r="B64" s="14" t="s">
        <v>145</v>
      </c>
      <c r="C64" s="14" t="s">
        <v>295</v>
      </c>
      <c r="D64" s="19" t="s">
        <v>110</v>
      </c>
      <c r="E64" s="19"/>
      <c r="F64" s="19" t="s">
        <v>178</v>
      </c>
      <c r="G64" s="19" t="s">
        <v>232</v>
      </c>
      <c r="H64" s="19"/>
      <c r="I64" s="19" t="s">
        <v>99</v>
      </c>
      <c r="J64" s="17">
        <v>0</v>
      </c>
      <c r="K64" s="19" t="s">
        <v>105</v>
      </c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69"/>
      <c r="CN64" s="69"/>
      <c r="CO64" s="69"/>
      <c r="CP64" s="69"/>
      <c r="CQ64" s="69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  <c r="FB64" s="25"/>
      <c r="FC64" s="25"/>
      <c r="FD64" s="25"/>
      <c r="FE64" s="25"/>
      <c r="FF64" s="25"/>
      <c r="FG64" s="25"/>
      <c r="FH64" s="25"/>
      <c r="FI64" s="25"/>
      <c r="FJ64" s="25"/>
      <c r="FK64" s="25"/>
      <c r="FL64" s="25"/>
      <c r="FM64" s="25"/>
      <c r="FN64" s="25"/>
      <c r="FO64" s="25"/>
      <c r="FP64" s="25"/>
      <c r="FQ64" s="25"/>
      <c r="FR64" s="25"/>
      <c r="FS64" s="25"/>
      <c r="FT64" s="25"/>
      <c r="FU64" s="25"/>
      <c r="FV64" s="25"/>
      <c r="FW64" s="25"/>
      <c r="FX64" s="25"/>
      <c r="FY64" s="25"/>
      <c r="FZ64" s="25"/>
      <c r="GA64" s="25"/>
      <c r="GB64" s="25"/>
      <c r="GC64" s="25"/>
      <c r="GD64" s="25"/>
      <c r="GE64" s="25"/>
      <c r="GF64" s="25"/>
      <c r="GG64" s="25"/>
      <c r="GH64" s="25"/>
      <c r="GI64" s="25"/>
      <c r="GJ64" s="25"/>
      <c r="GK64" s="25"/>
      <c r="GL64" s="25"/>
      <c r="GM64" s="25"/>
      <c r="GN64" s="25"/>
      <c r="GO64" s="25"/>
      <c r="GP64" s="25"/>
      <c r="GQ64" s="25"/>
      <c r="GR64" s="25"/>
      <c r="GS64" s="25"/>
      <c r="GT64" s="25"/>
      <c r="GU64" s="25"/>
      <c r="GV64" s="25"/>
      <c r="GW64" s="25"/>
      <c r="GX64" s="25"/>
      <c r="GY64" s="25"/>
      <c r="GZ64" s="25"/>
      <c r="HA64" s="25"/>
      <c r="HB64" s="25"/>
      <c r="HC64" s="25"/>
      <c r="HD64" s="25"/>
      <c r="HE64" s="25"/>
      <c r="HF64" s="25"/>
      <c r="HG64" s="25"/>
      <c r="HH64" s="25"/>
      <c r="HI64" s="25"/>
      <c r="HJ64" s="25"/>
      <c r="HK64" s="25"/>
      <c r="HL64" s="25"/>
      <c r="HM64" s="25"/>
      <c r="HN64" s="25"/>
      <c r="HO64" s="25"/>
      <c r="HP64" s="25"/>
      <c r="HQ64" s="25"/>
      <c r="HR64" s="25"/>
      <c r="HS64" s="25"/>
      <c r="HT64" s="25"/>
      <c r="HU64" s="25"/>
      <c r="HV64" s="25"/>
    </row>
    <row r="65" spans="1:230" ht="20.100000000000001" customHeight="1" x14ac:dyDescent="0.3">
      <c r="A65" s="52" t="s">
        <v>209</v>
      </c>
      <c r="B65" s="15" t="s">
        <v>146</v>
      </c>
      <c r="C65" s="15" t="s">
        <v>296</v>
      </c>
      <c r="D65" s="19" t="s">
        <v>110</v>
      </c>
      <c r="E65" s="19"/>
      <c r="F65" s="19" t="s">
        <v>191</v>
      </c>
      <c r="G65" s="19" t="s">
        <v>194</v>
      </c>
      <c r="H65" s="19"/>
      <c r="I65" s="19" t="s">
        <v>99</v>
      </c>
      <c r="J65" s="17">
        <v>0</v>
      </c>
      <c r="K65" s="19" t="s">
        <v>105</v>
      </c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69"/>
      <c r="CS65" s="69"/>
      <c r="CT65" s="69"/>
      <c r="CU65" s="69"/>
      <c r="CV65" s="69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  <c r="FB65" s="25"/>
      <c r="FC65" s="25"/>
      <c r="FD65" s="25"/>
      <c r="FE65" s="25"/>
      <c r="FF65" s="25"/>
      <c r="FG65" s="25"/>
      <c r="FH65" s="25"/>
      <c r="FI65" s="25"/>
      <c r="FJ65" s="25"/>
      <c r="FK65" s="25"/>
      <c r="FL65" s="25"/>
      <c r="FM65" s="25"/>
      <c r="FN65" s="25"/>
      <c r="FO65" s="25"/>
      <c r="FP65" s="25"/>
      <c r="FQ65" s="25"/>
      <c r="FR65" s="25"/>
      <c r="FS65" s="25"/>
      <c r="FT65" s="25"/>
      <c r="FU65" s="25"/>
      <c r="FV65" s="25"/>
      <c r="FW65" s="25"/>
      <c r="FX65" s="25"/>
      <c r="FY65" s="25"/>
      <c r="FZ65" s="25"/>
      <c r="GA65" s="25"/>
      <c r="GB65" s="25"/>
      <c r="GC65" s="25"/>
      <c r="GD65" s="25"/>
      <c r="GE65" s="25"/>
      <c r="GF65" s="25"/>
      <c r="GG65" s="25"/>
      <c r="GH65" s="25"/>
      <c r="GI65" s="25"/>
      <c r="GJ65" s="25"/>
      <c r="GK65" s="25"/>
      <c r="GL65" s="25"/>
      <c r="GM65" s="25"/>
      <c r="GN65" s="25"/>
      <c r="GO65" s="25"/>
      <c r="GP65" s="25"/>
      <c r="GQ65" s="25"/>
      <c r="GR65" s="25"/>
      <c r="GS65" s="25"/>
      <c r="GT65" s="25"/>
      <c r="GU65" s="25"/>
      <c r="GV65" s="25"/>
      <c r="GW65" s="25"/>
      <c r="GX65" s="25"/>
      <c r="GY65" s="25"/>
      <c r="GZ65" s="25"/>
      <c r="HA65" s="25"/>
      <c r="HB65" s="25"/>
      <c r="HC65" s="25"/>
      <c r="HD65" s="25"/>
      <c r="HE65" s="25"/>
      <c r="HF65" s="25"/>
      <c r="HG65" s="25"/>
      <c r="HH65" s="25"/>
      <c r="HI65" s="25"/>
      <c r="HJ65" s="25"/>
      <c r="HK65" s="25"/>
      <c r="HL65" s="25"/>
      <c r="HM65" s="25"/>
      <c r="HN65" s="25"/>
      <c r="HO65" s="25"/>
      <c r="HP65" s="25"/>
      <c r="HQ65" s="25"/>
      <c r="HR65" s="25"/>
      <c r="HS65" s="25"/>
      <c r="HT65" s="25"/>
      <c r="HU65" s="25"/>
      <c r="HV65" s="25"/>
    </row>
    <row r="66" spans="1:230" ht="20.100000000000001" customHeight="1" x14ac:dyDescent="0.3">
      <c r="A66" s="86">
        <v>4.4000000000000004</v>
      </c>
      <c r="B66" s="83" t="s">
        <v>115</v>
      </c>
      <c r="C66" s="83" t="s">
        <v>279</v>
      </c>
      <c r="D66" s="77" t="s">
        <v>109</v>
      </c>
      <c r="E66" s="87"/>
      <c r="F66" s="77" t="s">
        <v>70</v>
      </c>
      <c r="G66" s="77" t="s">
        <v>222</v>
      </c>
      <c r="H66" s="77"/>
      <c r="I66" s="77" t="s">
        <v>221</v>
      </c>
      <c r="J66" s="82">
        <f>AVERAGE(J67:J69)</f>
        <v>0</v>
      </c>
      <c r="K66" s="77" t="s">
        <v>105</v>
      </c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65"/>
      <c r="AX66" s="66"/>
      <c r="AY66" s="66"/>
      <c r="AZ66" s="66"/>
      <c r="BA66" s="66"/>
      <c r="BB66" s="66"/>
      <c r="BC66" s="66"/>
      <c r="BD66" s="66"/>
      <c r="BE66" s="66"/>
      <c r="BF66" s="66"/>
      <c r="BG66" s="66"/>
      <c r="BH66" s="66"/>
      <c r="BI66" s="66"/>
      <c r="BJ66" s="66"/>
      <c r="BK66" s="66"/>
      <c r="BL66" s="66"/>
      <c r="BM66" s="67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  <c r="FB66" s="25"/>
      <c r="FC66" s="25"/>
      <c r="FD66" s="25"/>
      <c r="FE66" s="25"/>
      <c r="FF66" s="25"/>
      <c r="FG66" s="25"/>
      <c r="FH66" s="25"/>
      <c r="FI66" s="25"/>
      <c r="FJ66" s="25"/>
      <c r="FK66" s="25"/>
      <c r="FL66" s="25"/>
      <c r="FM66" s="25"/>
      <c r="FN66" s="25"/>
      <c r="FO66" s="25"/>
      <c r="FP66" s="25"/>
      <c r="FQ66" s="25"/>
      <c r="FR66" s="25"/>
      <c r="FS66" s="25"/>
      <c r="FT66" s="25"/>
      <c r="FU66" s="25"/>
      <c r="FV66" s="25"/>
      <c r="FW66" s="25"/>
      <c r="FX66" s="25"/>
      <c r="FY66" s="25"/>
      <c r="FZ66" s="25"/>
      <c r="GA66" s="25"/>
      <c r="GB66" s="25"/>
      <c r="GC66" s="25"/>
      <c r="GD66" s="25"/>
      <c r="GE66" s="25"/>
      <c r="GF66" s="25"/>
      <c r="GG66" s="25"/>
      <c r="GH66" s="25"/>
      <c r="GI66" s="25"/>
      <c r="GJ66" s="25"/>
      <c r="GK66" s="25"/>
      <c r="GL66" s="25"/>
      <c r="GM66" s="25"/>
      <c r="GN66" s="25"/>
      <c r="GO66" s="25"/>
      <c r="GP66" s="25"/>
      <c r="GQ66" s="25"/>
      <c r="GR66" s="25"/>
      <c r="GS66" s="25"/>
      <c r="GT66" s="25"/>
      <c r="GU66" s="25"/>
      <c r="GV66" s="25"/>
      <c r="GW66" s="25"/>
      <c r="GX66" s="25"/>
      <c r="GY66" s="25"/>
      <c r="GZ66" s="25"/>
      <c r="HA66" s="25"/>
      <c r="HB66" s="25"/>
      <c r="HC66" s="25"/>
      <c r="HD66" s="25"/>
      <c r="HE66" s="25"/>
      <c r="HF66" s="25"/>
      <c r="HG66" s="25"/>
      <c r="HH66" s="25"/>
      <c r="HI66" s="25"/>
      <c r="HJ66" s="25"/>
      <c r="HK66" s="25"/>
      <c r="HL66" s="25"/>
      <c r="HM66" s="25"/>
      <c r="HN66" s="25"/>
      <c r="HO66" s="25"/>
      <c r="HP66" s="25"/>
      <c r="HQ66" s="25"/>
      <c r="HR66" s="25"/>
      <c r="HS66" s="25"/>
      <c r="HT66" s="25"/>
      <c r="HU66" s="25"/>
      <c r="HV66" s="25"/>
    </row>
    <row r="67" spans="1:230" ht="20.100000000000001" customHeight="1" x14ac:dyDescent="0.3">
      <c r="A67" s="52" t="s">
        <v>162</v>
      </c>
      <c r="B67" s="15" t="s">
        <v>147</v>
      </c>
      <c r="C67" s="15" t="s">
        <v>297</v>
      </c>
      <c r="D67" s="16" t="s">
        <v>109</v>
      </c>
      <c r="E67" s="19"/>
      <c r="F67" s="19" t="s">
        <v>70</v>
      </c>
      <c r="G67" s="19" t="s">
        <v>183</v>
      </c>
      <c r="H67" s="19"/>
      <c r="I67" s="19" t="s">
        <v>172</v>
      </c>
      <c r="J67" s="17">
        <v>0</v>
      </c>
      <c r="K67" s="19" t="s">
        <v>105</v>
      </c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69"/>
      <c r="AX67" s="69"/>
      <c r="AY67" s="69"/>
      <c r="AZ67" s="69"/>
      <c r="BA67" s="69"/>
      <c r="BB67" s="69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  <c r="FB67" s="25"/>
      <c r="FC67" s="25"/>
      <c r="FD67" s="25"/>
      <c r="FE67" s="25"/>
      <c r="FF67" s="25"/>
      <c r="FG67" s="25"/>
      <c r="FH67" s="25"/>
      <c r="FI67" s="25"/>
      <c r="FJ67" s="25"/>
      <c r="FK67" s="25"/>
      <c r="FL67" s="25"/>
      <c r="FM67" s="25"/>
      <c r="FN67" s="25"/>
      <c r="FO67" s="25"/>
      <c r="FP67" s="25"/>
      <c r="FQ67" s="25"/>
      <c r="FR67" s="25"/>
      <c r="FS67" s="25"/>
      <c r="FT67" s="25"/>
      <c r="FU67" s="25"/>
      <c r="FV67" s="25"/>
      <c r="FW67" s="25"/>
      <c r="FX67" s="25"/>
      <c r="FY67" s="25"/>
      <c r="FZ67" s="25"/>
      <c r="GA67" s="25"/>
      <c r="GB67" s="25"/>
      <c r="GC67" s="25"/>
      <c r="GD67" s="25"/>
      <c r="GE67" s="25"/>
      <c r="GF67" s="25"/>
      <c r="GG67" s="25"/>
      <c r="GH67" s="25"/>
      <c r="GI67" s="25"/>
      <c r="GJ67" s="25"/>
      <c r="GK67" s="25"/>
      <c r="GL67" s="25"/>
      <c r="GM67" s="25"/>
      <c r="GN67" s="25"/>
      <c r="GO67" s="25"/>
      <c r="GP67" s="25"/>
      <c r="GQ67" s="25"/>
      <c r="GR67" s="25"/>
      <c r="GS67" s="25"/>
      <c r="GT67" s="25"/>
      <c r="GU67" s="25"/>
      <c r="GV67" s="25"/>
      <c r="GW67" s="25"/>
      <c r="GX67" s="25"/>
      <c r="GY67" s="25"/>
      <c r="GZ67" s="25"/>
      <c r="HA67" s="25"/>
      <c r="HB67" s="25"/>
      <c r="HC67" s="25"/>
      <c r="HD67" s="25"/>
      <c r="HE67" s="25"/>
      <c r="HF67" s="25"/>
      <c r="HG67" s="25"/>
      <c r="HH67" s="25"/>
      <c r="HI67" s="25"/>
      <c r="HJ67" s="25"/>
      <c r="HK67" s="25"/>
      <c r="HL67" s="25"/>
      <c r="HM67" s="25"/>
      <c r="HN67" s="25"/>
      <c r="HO67" s="25"/>
      <c r="HP67" s="25"/>
      <c r="HQ67" s="25"/>
      <c r="HR67" s="25"/>
      <c r="HS67" s="25"/>
      <c r="HT67" s="25"/>
      <c r="HU67" s="25"/>
      <c r="HV67" s="25"/>
    </row>
    <row r="68" spans="1:230" ht="20.100000000000001" customHeight="1" x14ac:dyDescent="0.3">
      <c r="A68" s="52" t="s">
        <v>163</v>
      </c>
      <c r="B68" s="14" t="s">
        <v>148</v>
      </c>
      <c r="C68" s="14" t="s">
        <v>298</v>
      </c>
      <c r="D68" s="16" t="s">
        <v>109</v>
      </c>
      <c r="E68" s="19"/>
      <c r="F68" s="19" t="s">
        <v>184</v>
      </c>
      <c r="G68" s="19" t="s">
        <v>224</v>
      </c>
      <c r="H68" s="19"/>
      <c r="I68" s="19" t="s">
        <v>172</v>
      </c>
      <c r="J68" s="17">
        <v>0</v>
      </c>
      <c r="K68" s="19" t="s">
        <v>105</v>
      </c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69"/>
      <c r="BD68" s="69"/>
      <c r="BE68" s="69"/>
      <c r="BF68" s="69"/>
      <c r="BG68" s="69"/>
      <c r="BH68" s="69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  <c r="FB68" s="25"/>
      <c r="FC68" s="25"/>
      <c r="FD68" s="25"/>
      <c r="FE68" s="25"/>
      <c r="FF68" s="25"/>
      <c r="FG68" s="25"/>
      <c r="FH68" s="25"/>
      <c r="FI68" s="25"/>
      <c r="FJ68" s="25"/>
      <c r="FK68" s="25"/>
      <c r="FL68" s="25"/>
      <c r="FM68" s="25"/>
      <c r="FN68" s="25"/>
      <c r="FO68" s="25"/>
      <c r="FP68" s="25"/>
      <c r="FQ68" s="25"/>
      <c r="FR68" s="25"/>
      <c r="FS68" s="25"/>
      <c r="FT68" s="25"/>
      <c r="FU68" s="25"/>
      <c r="FV68" s="25"/>
      <c r="FW68" s="25"/>
      <c r="FX68" s="25"/>
      <c r="FY68" s="25"/>
      <c r="FZ68" s="25"/>
      <c r="GA68" s="25"/>
      <c r="GB68" s="25"/>
      <c r="GC68" s="25"/>
      <c r="GD68" s="25"/>
      <c r="GE68" s="25"/>
      <c r="GF68" s="25"/>
      <c r="GG68" s="25"/>
      <c r="GH68" s="25"/>
      <c r="GI68" s="25"/>
      <c r="GJ68" s="25"/>
      <c r="GK68" s="25"/>
      <c r="GL68" s="25"/>
      <c r="GM68" s="25"/>
      <c r="GN68" s="25"/>
      <c r="GO68" s="25"/>
      <c r="GP68" s="25"/>
      <c r="GQ68" s="25"/>
      <c r="GR68" s="25"/>
      <c r="GS68" s="25"/>
      <c r="GT68" s="25"/>
      <c r="GU68" s="25"/>
      <c r="GV68" s="25"/>
      <c r="GW68" s="25"/>
      <c r="GX68" s="25"/>
      <c r="GY68" s="25"/>
      <c r="GZ68" s="25"/>
      <c r="HA68" s="25"/>
      <c r="HB68" s="25"/>
      <c r="HC68" s="25"/>
      <c r="HD68" s="25"/>
      <c r="HE68" s="25"/>
      <c r="HF68" s="25"/>
      <c r="HG68" s="25"/>
      <c r="HH68" s="25"/>
      <c r="HI68" s="25"/>
      <c r="HJ68" s="25"/>
      <c r="HK68" s="25"/>
      <c r="HL68" s="25"/>
      <c r="HM68" s="25"/>
      <c r="HN68" s="25"/>
      <c r="HO68" s="25"/>
      <c r="HP68" s="25"/>
      <c r="HQ68" s="25"/>
      <c r="HR68" s="25"/>
      <c r="HS68" s="25"/>
      <c r="HT68" s="25"/>
      <c r="HU68" s="25"/>
      <c r="HV68" s="25"/>
    </row>
    <row r="69" spans="1:230" ht="20.100000000000001" customHeight="1" x14ac:dyDescent="0.3">
      <c r="A69" s="52" t="s">
        <v>164</v>
      </c>
      <c r="B69" s="14" t="s">
        <v>149</v>
      </c>
      <c r="C69" s="14" t="s">
        <v>299</v>
      </c>
      <c r="D69" s="16" t="s">
        <v>109</v>
      </c>
      <c r="E69" s="19"/>
      <c r="F69" s="19" t="s">
        <v>185</v>
      </c>
      <c r="G69" s="19" t="s">
        <v>222</v>
      </c>
      <c r="H69" s="19"/>
      <c r="I69" s="19" t="s">
        <v>99</v>
      </c>
      <c r="J69" s="17">
        <v>0</v>
      </c>
      <c r="K69" s="19" t="s">
        <v>105</v>
      </c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69"/>
      <c r="BJ69" s="69"/>
      <c r="BK69" s="69"/>
      <c r="BL69" s="69"/>
      <c r="BM69" s="69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  <c r="FB69" s="25"/>
      <c r="FC69" s="25"/>
      <c r="FD69" s="25"/>
      <c r="FE69" s="25"/>
      <c r="FF69" s="25"/>
      <c r="FG69" s="25"/>
      <c r="FH69" s="25"/>
      <c r="FI69" s="25"/>
      <c r="FJ69" s="25"/>
      <c r="FK69" s="25"/>
      <c r="FL69" s="25"/>
      <c r="FM69" s="25"/>
      <c r="FN69" s="25"/>
      <c r="FO69" s="25"/>
      <c r="FP69" s="25"/>
      <c r="FQ69" s="25"/>
      <c r="FR69" s="25"/>
      <c r="FS69" s="25"/>
      <c r="FT69" s="25"/>
      <c r="FU69" s="25"/>
      <c r="FV69" s="25"/>
      <c r="FW69" s="25"/>
      <c r="FX69" s="25"/>
      <c r="FY69" s="25"/>
      <c r="FZ69" s="25"/>
      <c r="GA69" s="25"/>
      <c r="GB69" s="25"/>
      <c r="GC69" s="25"/>
      <c r="GD69" s="25"/>
      <c r="GE69" s="25"/>
      <c r="GF69" s="25"/>
      <c r="GG69" s="25"/>
      <c r="GH69" s="25"/>
      <c r="GI69" s="25"/>
      <c r="GJ69" s="25"/>
      <c r="GK69" s="25"/>
      <c r="GL69" s="25"/>
      <c r="GM69" s="25"/>
      <c r="GN69" s="25"/>
      <c r="GO69" s="25"/>
      <c r="GP69" s="25"/>
      <c r="GQ69" s="25"/>
      <c r="GR69" s="25"/>
      <c r="GS69" s="25"/>
      <c r="GT69" s="25"/>
      <c r="GU69" s="25"/>
      <c r="GV69" s="25"/>
      <c r="GW69" s="25"/>
      <c r="GX69" s="25"/>
      <c r="GY69" s="25"/>
      <c r="GZ69" s="25"/>
      <c r="HA69" s="25"/>
      <c r="HB69" s="25"/>
      <c r="HC69" s="25"/>
      <c r="HD69" s="25"/>
      <c r="HE69" s="25"/>
      <c r="HF69" s="25"/>
      <c r="HG69" s="25"/>
      <c r="HH69" s="25"/>
      <c r="HI69" s="25"/>
      <c r="HJ69" s="25"/>
      <c r="HK69" s="25"/>
      <c r="HL69" s="25"/>
      <c r="HM69" s="25"/>
      <c r="HN69" s="25"/>
      <c r="HO69" s="25"/>
      <c r="HP69" s="25"/>
      <c r="HQ69" s="25"/>
      <c r="HR69" s="25"/>
      <c r="HS69" s="25"/>
      <c r="HT69" s="25"/>
      <c r="HU69" s="25"/>
      <c r="HV69" s="25"/>
    </row>
    <row r="70" spans="1:230" ht="20.100000000000001" customHeight="1" x14ac:dyDescent="0.3">
      <c r="A70" s="86">
        <v>4.5</v>
      </c>
      <c r="B70" s="83" t="s">
        <v>117</v>
      </c>
      <c r="C70" s="83" t="s">
        <v>279</v>
      </c>
      <c r="D70" s="77" t="s">
        <v>109</v>
      </c>
      <c r="E70" s="77"/>
      <c r="F70" s="77" t="s">
        <v>223</v>
      </c>
      <c r="G70" s="77" t="s">
        <v>194</v>
      </c>
      <c r="H70" s="77"/>
      <c r="I70" s="77" t="s">
        <v>220</v>
      </c>
      <c r="J70" s="82">
        <f>AVERAGE(J71:J77)</f>
        <v>0</v>
      </c>
      <c r="K70" s="77" t="s">
        <v>105</v>
      </c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65"/>
      <c r="BO70" s="66"/>
      <c r="BP70" s="66"/>
      <c r="BQ70" s="66"/>
      <c r="BR70" s="66"/>
      <c r="BS70" s="66"/>
      <c r="BT70" s="66"/>
      <c r="BU70" s="66"/>
      <c r="BV70" s="66"/>
      <c r="BW70" s="66"/>
      <c r="BX70" s="66"/>
      <c r="BY70" s="66"/>
      <c r="BZ70" s="66"/>
      <c r="CA70" s="66"/>
      <c r="CB70" s="66"/>
      <c r="CC70" s="66"/>
      <c r="CD70" s="66"/>
      <c r="CE70" s="66"/>
      <c r="CF70" s="66"/>
      <c r="CG70" s="66"/>
      <c r="CH70" s="66"/>
      <c r="CI70" s="66"/>
      <c r="CJ70" s="66"/>
      <c r="CK70" s="66"/>
      <c r="CL70" s="66"/>
      <c r="CM70" s="66"/>
      <c r="CN70" s="66"/>
      <c r="CO70" s="66"/>
      <c r="CP70" s="66"/>
      <c r="CQ70" s="66"/>
      <c r="CR70" s="66"/>
      <c r="CS70" s="66"/>
      <c r="CT70" s="66"/>
      <c r="CU70" s="66"/>
      <c r="CV70" s="67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  <c r="FB70" s="25"/>
      <c r="FC70" s="25"/>
      <c r="FD70" s="25"/>
      <c r="FE70" s="25"/>
      <c r="FF70" s="25"/>
      <c r="FG70" s="25"/>
      <c r="FH70" s="25"/>
      <c r="FI70" s="25"/>
      <c r="FJ70" s="25"/>
      <c r="FK70" s="25"/>
      <c r="FL70" s="25"/>
      <c r="FM70" s="25"/>
      <c r="FN70" s="25"/>
      <c r="FO70" s="25"/>
      <c r="FP70" s="25"/>
      <c r="FQ70" s="25"/>
      <c r="FR70" s="25"/>
      <c r="FS70" s="25"/>
      <c r="FT70" s="25"/>
      <c r="FU70" s="25"/>
      <c r="FV70" s="25"/>
      <c r="FW70" s="25"/>
      <c r="FX70" s="25"/>
      <c r="FY70" s="25"/>
      <c r="FZ70" s="25"/>
      <c r="GA70" s="25"/>
      <c r="GB70" s="25"/>
      <c r="GC70" s="25"/>
      <c r="GD70" s="25"/>
      <c r="GE70" s="25"/>
      <c r="GF70" s="25"/>
      <c r="GG70" s="25"/>
      <c r="GH70" s="25"/>
      <c r="GI70" s="25"/>
      <c r="GJ70" s="25"/>
      <c r="GK70" s="25"/>
      <c r="GL70" s="25"/>
      <c r="GM70" s="25"/>
      <c r="GN70" s="25"/>
      <c r="GO70" s="25"/>
      <c r="GP70" s="25"/>
      <c r="GQ70" s="25"/>
      <c r="GR70" s="25"/>
      <c r="GS70" s="25"/>
      <c r="GT70" s="25"/>
      <c r="GU70" s="25"/>
      <c r="GV70" s="25"/>
      <c r="GW70" s="25"/>
      <c r="GX70" s="25"/>
      <c r="GY70" s="25"/>
      <c r="GZ70" s="25"/>
      <c r="HA70" s="25"/>
      <c r="HB70" s="25"/>
      <c r="HC70" s="25"/>
      <c r="HD70" s="25"/>
      <c r="HE70" s="25"/>
      <c r="HF70" s="25"/>
      <c r="HG70" s="25"/>
      <c r="HH70" s="25"/>
      <c r="HI70" s="25"/>
      <c r="HJ70" s="25"/>
      <c r="HK70" s="25"/>
      <c r="HL70" s="25"/>
      <c r="HM70" s="25"/>
      <c r="HN70" s="25"/>
      <c r="HO70" s="25"/>
      <c r="HP70" s="25"/>
      <c r="HQ70" s="25"/>
      <c r="HR70" s="25"/>
      <c r="HS70" s="25"/>
      <c r="HT70" s="25"/>
      <c r="HU70" s="25"/>
      <c r="HV70" s="25"/>
    </row>
    <row r="71" spans="1:230" ht="20.100000000000001" customHeight="1" x14ac:dyDescent="0.3">
      <c r="A71" s="52" t="s">
        <v>165</v>
      </c>
      <c r="B71" s="14" t="s">
        <v>154</v>
      </c>
      <c r="C71" s="14" t="s">
        <v>300</v>
      </c>
      <c r="D71" s="16" t="s">
        <v>109</v>
      </c>
      <c r="E71" s="19"/>
      <c r="F71" s="19" t="s">
        <v>223</v>
      </c>
      <c r="G71" s="19" t="s">
        <v>225</v>
      </c>
      <c r="H71" s="19"/>
      <c r="I71" s="19" t="s">
        <v>99</v>
      </c>
      <c r="J71" s="17">
        <v>0</v>
      </c>
      <c r="K71" s="19" t="s">
        <v>105</v>
      </c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69"/>
      <c r="BO71" s="69"/>
      <c r="BP71" s="69"/>
      <c r="BQ71" s="69"/>
      <c r="BR71" s="69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  <c r="FB71" s="25"/>
      <c r="FC71" s="25"/>
      <c r="FD71" s="25"/>
      <c r="FE71" s="25"/>
      <c r="FF71" s="25"/>
      <c r="FG71" s="25"/>
      <c r="FH71" s="25"/>
      <c r="FI71" s="25"/>
      <c r="FJ71" s="25"/>
      <c r="FK71" s="25"/>
      <c r="FL71" s="25"/>
      <c r="FM71" s="25"/>
      <c r="FN71" s="25"/>
      <c r="FO71" s="25"/>
      <c r="FP71" s="25"/>
      <c r="FQ71" s="25"/>
      <c r="FR71" s="25"/>
      <c r="FS71" s="25"/>
      <c r="FT71" s="25"/>
      <c r="FU71" s="25"/>
      <c r="FV71" s="25"/>
      <c r="FW71" s="25"/>
      <c r="FX71" s="25"/>
      <c r="FY71" s="25"/>
      <c r="FZ71" s="25"/>
      <c r="GA71" s="25"/>
      <c r="GB71" s="25"/>
      <c r="GC71" s="25"/>
      <c r="GD71" s="25"/>
      <c r="GE71" s="25"/>
      <c r="GF71" s="25"/>
      <c r="GG71" s="25"/>
      <c r="GH71" s="25"/>
      <c r="GI71" s="25"/>
      <c r="GJ71" s="25"/>
      <c r="GK71" s="25"/>
      <c r="GL71" s="25"/>
      <c r="GM71" s="25"/>
      <c r="GN71" s="25"/>
      <c r="GO71" s="25"/>
      <c r="GP71" s="25"/>
      <c r="GQ71" s="25"/>
      <c r="GR71" s="25"/>
      <c r="GS71" s="25"/>
      <c r="GT71" s="25"/>
      <c r="GU71" s="25"/>
      <c r="GV71" s="25"/>
      <c r="GW71" s="25"/>
      <c r="GX71" s="25"/>
      <c r="GY71" s="25"/>
      <c r="GZ71" s="25"/>
      <c r="HA71" s="25"/>
      <c r="HB71" s="25"/>
      <c r="HC71" s="25"/>
      <c r="HD71" s="25"/>
      <c r="HE71" s="25"/>
      <c r="HF71" s="25"/>
      <c r="HG71" s="25"/>
      <c r="HH71" s="25"/>
      <c r="HI71" s="25"/>
      <c r="HJ71" s="25"/>
      <c r="HK71" s="25"/>
      <c r="HL71" s="25"/>
      <c r="HM71" s="25"/>
      <c r="HN71" s="25"/>
      <c r="HO71" s="25"/>
      <c r="HP71" s="25"/>
      <c r="HQ71" s="25"/>
      <c r="HR71" s="25"/>
      <c r="HS71" s="25"/>
      <c r="HT71" s="25"/>
      <c r="HU71" s="25"/>
      <c r="HV71" s="25"/>
    </row>
    <row r="72" spans="1:230" ht="20.100000000000001" customHeight="1" x14ac:dyDescent="0.3">
      <c r="A72" s="52" t="s">
        <v>48</v>
      </c>
      <c r="B72" s="15" t="s">
        <v>155</v>
      </c>
      <c r="C72" s="15" t="s">
        <v>301</v>
      </c>
      <c r="D72" s="16" t="s">
        <v>109</v>
      </c>
      <c r="E72" s="19"/>
      <c r="F72" s="19" t="s">
        <v>226</v>
      </c>
      <c r="G72" s="19" t="s">
        <v>227</v>
      </c>
      <c r="H72" s="19"/>
      <c r="I72" s="19" t="s">
        <v>99</v>
      </c>
      <c r="J72" s="17">
        <v>0</v>
      </c>
      <c r="K72" s="19" t="s">
        <v>105</v>
      </c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69"/>
      <c r="BT72" s="69"/>
      <c r="BU72" s="69"/>
      <c r="BV72" s="69"/>
      <c r="BW72" s="69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  <c r="FB72" s="25"/>
      <c r="FC72" s="25"/>
      <c r="FD72" s="25"/>
      <c r="FE72" s="25"/>
      <c r="FF72" s="25"/>
      <c r="FG72" s="25"/>
      <c r="FH72" s="25"/>
      <c r="FI72" s="25"/>
      <c r="FJ72" s="25"/>
      <c r="FK72" s="25"/>
      <c r="FL72" s="25"/>
      <c r="FM72" s="25"/>
      <c r="FN72" s="25"/>
      <c r="FO72" s="25"/>
      <c r="FP72" s="25"/>
      <c r="FQ72" s="25"/>
      <c r="FR72" s="25"/>
      <c r="FS72" s="25"/>
      <c r="FT72" s="25"/>
      <c r="FU72" s="25"/>
      <c r="FV72" s="25"/>
      <c r="FW72" s="25"/>
      <c r="FX72" s="25"/>
      <c r="FY72" s="25"/>
      <c r="FZ72" s="25"/>
      <c r="GA72" s="25"/>
      <c r="GB72" s="25"/>
      <c r="GC72" s="25"/>
      <c r="GD72" s="25"/>
      <c r="GE72" s="25"/>
      <c r="GF72" s="25"/>
      <c r="GG72" s="25"/>
      <c r="GH72" s="25"/>
      <c r="GI72" s="25"/>
      <c r="GJ72" s="25"/>
      <c r="GK72" s="25"/>
      <c r="GL72" s="25"/>
      <c r="GM72" s="25"/>
      <c r="GN72" s="25"/>
      <c r="GO72" s="25"/>
      <c r="GP72" s="25"/>
      <c r="GQ72" s="25"/>
      <c r="GR72" s="25"/>
      <c r="GS72" s="25"/>
      <c r="GT72" s="25"/>
      <c r="GU72" s="25"/>
      <c r="GV72" s="25"/>
      <c r="GW72" s="25"/>
      <c r="GX72" s="25"/>
      <c r="GY72" s="25"/>
      <c r="GZ72" s="25"/>
      <c r="HA72" s="25"/>
      <c r="HB72" s="25"/>
      <c r="HC72" s="25"/>
      <c r="HD72" s="25"/>
      <c r="HE72" s="25"/>
      <c r="HF72" s="25"/>
      <c r="HG72" s="25"/>
      <c r="HH72" s="25"/>
      <c r="HI72" s="25"/>
      <c r="HJ72" s="25"/>
      <c r="HK72" s="25"/>
      <c r="HL72" s="25"/>
      <c r="HM72" s="25"/>
      <c r="HN72" s="25"/>
      <c r="HO72" s="25"/>
      <c r="HP72" s="25"/>
      <c r="HQ72" s="25"/>
      <c r="HR72" s="25"/>
      <c r="HS72" s="25"/>
      <c r="HT72" s="25"/>
      <c r="HU72" s="25"/>
      <c r="HV72" s="25"/>
    </row>
    <row r="73" spans="1:230" ht="20.100000000000001" customHeight="1" x14ac:dyDescent="0.3">
      <c r="A73" s="52" t="s">
        <v>49</v>
      </c>
      <c r="B73" s="14" t="s">
        <v>156</v>
      </c>
      <c r="C73" s="14" t="s">
        <v>302</v>
      </c>
      <c r="D73" s="16" t="s">
        <v>109</v>
      </c>
      <c r="E73" s="19"/>
      <c r="F73" s="19" t="s">
        <v>228</v>
      </c>
      <c r="G73" s="19" t="s">
        <v>231</v>
      </c>
      <c r="H73" s="19"/>
      <c r="I73" s="19" t="s">
        <v>99</v>
      </c>
      <c r="J73" s="17">
        <v>0</v>
      </c>
      <c r="K73" s="19" t="s">
        <v>105</v>
      </c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69"/>
      <c r="BY73" s="69"/>
      <c r="BZ73" s="69"/>
      <c r="CA73" s="69"/>
      <c r="CB73" s="69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5"/>
      <c r="CS73" s="25"/>
      <c r="CT73" s="25"/>
      <c r="CU73" s="25"/>
      <c r="CV73" s="25"/>
      <c r="CW73" s="25"/>
      <c r="CX73" s="25"/>
      <c r="CY73" s="25"/>
      <c r="CZ73" s="25"/>
      <c r="DA73" s="25"/>
      <c r="DB73" s="25"/>
      <c r="DC73" s="25"/>
      <c r="DD73" s="25"/>
      <c r="DE73" s="25"/>
      <c r="DF73" s="25"/>
      <c r="DG73" s="25"/>
      <c r="DH73" s="25"/>
      <c r="DI73" s="25"/>
      <c r="DJ73" s="25"/>
      <c r="DK73" s="25"/>
      <c r="DL73" s="25"/>
      <c r="DM73" s="25"/>
      <c r="DN73" s="25"/>
      <c r="DO73" s="25"/>
      <c r="DP73" s="25"/>
      <c r="DQ73" s="25"/>
      <c r="DR73" s="25"/>
      <c r="DS73" s="25"/>
      <c r="DT73" s="25"/>
      <c r="DU73" s="25"/>
      <c r="DV73" s="25"/>
      <c r="DW73" s="25"/>
      <c r="DX73" s="25"/>
      <c r="DY73" s="25"/>
      <c r="DZ73" s="25"/>
      <c r="EA73" s="25"/>
      <c r="EB73" s="25"/>
      <c r="EC73" s="25"/>
      <c r="ED73" s="25"/>
      <c r="EE73" s="25"/>
      <c r="EF73" s="25"/>
      <c r="EG73" s="25"/>
      <c r="EH73" s="25"/>
      <c r="EI73" s="25"/>
      <c r="EJ73" s="25"/>
      <c r="EK73" s="25"/>
      <c r="EL73" s="25"/>
      <c r="EM73" s="25"/>
      <c r="EN73" s="25"/>
      <c r="EO73" s="25"/>
      <c r="EP73" s="25"/>
      <c r="EQ73" s="25"/>
      <c r="ER73" s="25"/>
      <c r="ES73" s="25"/>
      <c r="ET73" s="25"/>
      <c r="EU73" s="25"/>
      <c r="EV73" s="25"/>
      <c r="EW73" s="25"/>
      <c r="EX73" s="25"/>
      <c r="EY73" s="25"/>
      <c r="EZ73" s="25"/>
      <c r="FA73" s="25"/>
      <c r="FB73" s="25"/>
      <c r="FC73" s="25"/>
      <c r="FD73" s="25"/>
      <c r="FE73" s="25"/>
      <c r="FF73" s="25"/>
      <c r="FG73" s="25"/>
      <c r="FH73" s="25"/>
      <c r="FI73" s="25"/>
      <c r="FJ73" s="25"/>
      <c r="FK73" s="25"/>
      <c r="FL73" s="25"/>
      <c r="FM73" s="25"/>
      <c r="FN73" s="25"/>
      <c r="FO73" s="25"/>
      <c r="FP73" s="25"/>
      <c r="FQ73" s="25"/>
      <c r="FR73" s="25"/>
      <c r="FS73" s="25"/>
      <c r="FT73" s="25"/>
      <c r="FU73" s="25"/>
      <c r="FV73" s="25"/>
      <c r="FW73" s="25"/>
      <c r="FX73" s="25"/>
      <c r="FY73" s="25"/>
      <c r="FZ73" s="25"/>
      <c r="GA73" s="25"/>
      <c r="GB73" s="25"/>
      <c r="GC73" s="25"/>
      <c r="GD73" s="25"/>
      <c r="GE73" s="25"/>
      <c r="GF73" s="25"/>
      <c r="GG73" s="25"/>
      <c r="GH73" s="25"/>
      <c r="GI73" s="25"/>
      <c r="GJ73" s="25"/>
      <c r="GK73" s="25"/>
      <c r="GL73" s="25"/>
      <c r="GM73" s="25"/>
      <c r="GN73" s="25"/>
      <c r="GO73" s="25"/>
      <c r="GP73" s="25"/>
      <c r="GQ73" s="25"/>
      <c r="GR73" s="25"/>
      <c r="GS73" s="25"/>
      <c r="GT73" s="25"/>
      <c r="GU73" s="25"/>
      <c r="GV73" s="25"/>
      <c r="GW73" s="25"/>
      <c r="GX73" s="25"/>
      <c r="GY73" s="25"/>
      <c r="GZ73" s="25"/>
      <c r="HA73" s="25"/>
      <c r="HB73" s="25"/>
      <c r="HC73" s="25"/>
      <c r="HD73" s="25"/>
      <c r="HE73" s="25"/>
      <c r="HF73" s="25"/>
      <c r="HG73" s="25"/>
      <c r="HH73" s="25"/>
      <c r="HI73" s="25"/>
      <c r="HJ73" s="25"/>
      <c r="HK73" s="25"/>
      <c r="HL73" s="25"/>
      <c r="HM73" s="25"/>
      <c r="HN73" s="25"/>
      <c r="HO73" s="25"/>
      <c r="HP73" s="25"/>
      <c r="HQ73" s="25"/>
      <c r="HR73" s="25"/>
      <c r="HS73" s="25"/>
      <c r="HT73" s="25"/>
      <c r="HU73" s="25"/>
      <c r="HV73" s="25"/>
    </row>
    <row r="74" spans="1:230" ht="20.100000000000001" customHeight="1" x14ac:dyDescent="0.3">
      <c r="A74" s="52" t="s">
        <v>166</v>
      </c>
      <c r="B74" s="15" t="s">
        <v>157</v>
      </c>
      <c r="C74" s="15" t="s">
        <v>303</v>
      </c>
      <c r="D74" s="16" t="s">
        <v>109</v>
      </c>
      <c r="E74" s="19"/>
      <c r="F74" s="19" t="s">
        <v>229</v>
      </c>
      <c r="G74" s="19" t="s">
        <v>179</v>
      </c>
      <c r="H74" s="19"/>
      <c r="I74" s="19" t="s">
        <v>99</v>
      </c>
      <c r="J74" s="17">
        <v>0</v>
      </c>
      <c r="K74" s="19" t="s">
        <v>105</v>
      </c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69"/>
      <c r="CD74" s="69"/>
      <c r="CE74" s="69"/>
      <c r="CF74" s="69"/>
      <c r="CG74" s="69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  <c r="CX74" s="25"/>
      <c r="CY74" s="25"/>
      <c r="CZ74" s="25"/>
      <c r="DA74" s="25"/>
      <c r="DB74" s="25"/>
      <c r="DC74" s="25"/>
      <c r="DD74" s="25"/>
      <c r="DE74" s="25"/>
      <c r="DF74" s="25"/>
      <c r="DG74" s="25"/>
      <c r="DH74" s="25"/>
      <c r="DI74" s="25"/>
      <c r="DJ74" s="25"/>
      <c r="DK74" s="25"/>
      <c r="DL74" s="25"/>
      <c r="DM74" s="25"/>
      <c r="DN74" s="25"/>
      <c r="DO74" s="25"/>
      <c r="DP74" s="25"/>
      <c r="DQ74" s="25"/>
      <c r="DR74" s="25"/>
      <c r="DS74" s="25"/>
      <c r="DT74" s="25"/>
      <c r="DU74" s="25"/>
      <c r="DV74" s="25"/>
      <c r="DW74" s="25"/>
      <c r="DX74" s="25"/>
      <c r="DY74" s="25"/>
      <c r="DZ74" s="25"/>
      <c r="EA74" s="25"/>
      <c r="EB74" s="25"/>
      <c r="EC74" s="25"/>
      <c r="ED74" s="25"/>
      <c r="EE74" s="25"/>
      <c r="EF74" s="25"/>
      <c r="EG74" s="25"/>
      <c r="EH74" s="25"/>
      <c r="EI74" s="25"/>
      <c r="EJ74" s="25"/>
      <c r="EK74" s="25"/>
      <c r="EL74" s="25"/>
      <c r="EM74" s="25"/>
      <c r="EN74" s="25"/>
      <c r="EO74" s="25"/>
      <c r="EP74" s="25"/>
      <c r="EQ74" s="25"/>
      <c r="ER74" s="25"/>
      <c r="ES74" s="25"/>
      <c r="ET74" s="25"/>
      <c r="EU74" s="25"/>
      <c r="EV74" s="25"/>
      <c r="EW74" s="25"/>
      <c r="EX74" s="25"/>
      <c r="EY74" s="25"/>
      <c r="EZ74" s="25"/>
      <c r="FA74" s="25"/>
      <c r="FB74" s="25"/>
      <c r="FC74" s="25"/>
      <c r="FD74" s="25"/>
      <c r="FE74" s="25"/>
      <c r="FF74" s="25"/>
      <c r="FG74" s="25"/>
      <c r="FH74" s="25"/>
      <c r="FI74" s="25"/>
      <c r="FJ74" s="25"/>
      <c r="FK74" s="25"/>
      <c r="FL74" s="25"/>
      <c r="FM74" s="25"/>
      <c r="FN74" s="25"/>
      <c r="FO74" s="25"/>
      <c r="FP74" s="25"/>
      <c r="FQ74" s="25"/>
      <c r="FR74" s="25"/>
      <c r="FS74" s="25"/>
      <c r="FT74" s="25"/>
      <c r="FU74" s="25"/>
      <c r="FV74" s="25"/>
      <c r="FW74" s="25"/>
      <c r="FX74" s="25"/>
      <c r="FY74" s="25"/>
      <c r="FZ74" s="25"/>
      <c r="GA74" s="25"/>
      <c r="GB74" s="25"/>
      <c r="GC74" s="25"/>
      <c r="GD74" s="25"/>
      <c r="GE74" s="25"/>
      <c r="GF74" s="25"/>
      <c r="GG74" s="25"/>
      <c r="GH74" s="25"/>
      <c r="GI74" s="25"/>
      <c r="GJ74" s="25"/>
      <c r="GK74" s="25"/>
      <c r="GL74" s="25"/>
      <c r="GM74" s="25"/>
      <c r="GN74" s="25"/>
      <c r="GO74" s="25"/>
      <c r="GP74" s="25"/>
      <c r="GQ74" s="25"/>
      <c r="GR74" s="25"/>
      <c r="GS74" s="25"/>
      <c r="GT74" s="25"/>
      <c r="GU74" s="25"/>
      <c r="GV74" s="25"/>
      <c r="GW74" s="25"/>
      <c r="GX74" s="25"/>
      <c r="GY74" s="25"/>
      <c r="GZ74" s="25"/>
      <c r="HA74" s="25"/>
      <c r="HB74" s="25"/>
      <c r="HC74" s="25"/>
      <c r="HD74" s="25"/>
      <c r="HE74" s="25"/>
      <c r="HF74" s="25"/>
      <c r="HG74" s="25"/>
      <c r="HH74" s="25"/>
      <c r="HI74" s="25"/>
      <c r="HJ74" s="25"/>
      <c r="HK74" s="25"/>
      <c r="HL74" s="25"/>
      <c r="HM74" s="25"/>
      <c r="HN74" s="25"/>
      <c r="HO74" s="25"/>
      <c r="HP74" s="25"/>
      <c r="HQ74" s="25"/>
      <c r="HR74" s="25"/>
      <c r="HS74" s="25"/>
      <c r="HT74" s="25"/>
      <c r="HU74" s="25"/>
      <c r="HV74" s="25"/>
    </row>
    <row r="75" spans="1:230" ht="20.100000000000001" customHeight="1" x14ac:dyDescent="0.3">
      <c r="A75" s="52" t="s">
        <v>167</v>
      </c>
      <c r="B75" s="14" t="s">
        <v>158</v>
      </c>
      <c r="C75" s="14" t="s">
        <v>304</v>
      </c>
      <c r="D75" s="16" t="s">
        <v>109</v>
      </c>
      <c r="E75" s="19"/>
      <c r="F75" s="19" t="s">
        <v>230</v>
      </c>
      <c r="G75" s="19" t="s">
        <v>177</v>
      </c>
      <c r="H75" s="19"/>
      <c r="I75" s="19" t="s">
        <v>99</v>
      </c>
      <c r="J75" s="17">
        <v>0</v>
      </c>
      <c r="K75" s="19" t="s">
        <v>105</v>
      </c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69"/>
      <c r="CI75" s="69"/>
      <c r="CJ75" s="69"/>
      <c r="CK75" s="69"/>
      <c r="CL75" s="69"/>
      <c r="CM75" s="25"/>
      <c r="CN75" s="25"/>
      <c r="CO75" s="25"/>
      <c r="CP75" s="25"/>
      <c r="CQ75" s="25"/>
      <c r="CR75" s="25"/>
      <c r="CS75" s="25"/>
      <c r="CT75" s="25"/>
      <c r="CU75" s="25"/>
      <c r="CV75" s="25"/>
      <c r="CW75" s="25"/>
      <c r="CX75" s="25"/>
      <c r="CY75" s="25"/>
      <c r="CZ75" s="25"/>
      <c r="DA75" s="25"/>
      <c r="DB75" s="25"/>
      <c r="DC75" s="25"/>
      <c r="DD75" s="25"/>
      <c r="DE75" s="25"/>
      <c r="DF75" s="25"/>
      <c r="DG75" s="25"/>
      <c r="DH75" s="25"/>
      <c r="DI75" s="25"/>
      <c r="DJ75" s="25"/>
      <c r="DK75" s="25"/>
      <c r="DL75" s="25"/>
      <c r="DM75" s="25"/>
      <c r="DN75" s="25"/>
      <c r="DO75" s="25"/>
      <c r="DP75" s="25"/>
      <c r="DQ75" s="25"/>
      <c r="DR75" s="25"/>
      <c r="DS75" s="25"/>
      <c r="DT75" s="25"/>
      <c r="DU75" s="25"/>
      <c r="DV75" s="25"/>
      <c r="DW75" s="25"/>
      <c r="DX75" s="25"/>
      <c r="DY75" s="25"/>
      <c r="DZ75" s="25"/>
      <c r="EA75" s="25"/>
      <c r="EB75" s="25"/>
      <c r="EC75" s="25"/>
      <c r="ED75" s="25"/>
      <c r="EE75" s="25"/>
      <c r="EF75" s="25"/>
      <c r="EG75" s="25"/>
      <c r="EH75" s="25"/>
      <c r="EI75" s="25"/>
      <c r="EJ75" s="25"/>
      <c r="EK75" s="25"/>
      <c r="EL75" s="25"/>
      <c r="EM75" s="25"/>
      <c r="EN75" s="25"/>
      <c r="EO75" s="25"/>
      <c r="EP75" s="25"/>
      <c r="EQ75" s="25"/>
      <c r="ER75" s="25"/>
      <c r="ES75" s="25"/>
      <c r="ET75" s="25"/>
      <c r="EU75" s="25"/>
      <c r="EV75" s="25"/>
      <c r="EW75" s="25"/>
      <c r="EX75" s="25"/>
      <c r="EY75" s="25"/>
      <c r="EZ75" s="25"/>
      <c r="FA75" s="25"/>
      <c r="FB75" s="25"/>
      <c r="FC75" s="25"/>
      <c r="FD75" s="25"/>
      <c r="FE75" s="25"/>
      <c r="FF75" s="25"/>
      <c r="FG75" s="25"/>
      <c r="FH75" s="25"/>
      <c r="FI75" s="25"/>
      <c r="FJ75" s="25"/>
      <c r="FK75" s="25"/>
      <c r="FL75" s="25"/>
      <c r="FM75" s="25"/>
      <c r="FN75" s="25"/>
      <c r="FO75" s="25"/>
      <c r="FP75" s="25"/>
      <c r="FQ75" s="25"/>
      <c r="FR75" s="25"/>
      <c r="FS75" s="25"/>
      <c r="FT75" s="25"/>
      <c r="FU75" s="25"/>
      <c r="FV75" s="25"/>
      <c r="FW75" s="25"/>
      <c r="FX75" s="25"/>
      <c r="FY75" s="25"/>
      <c r="FZ75" s="25"/>
      <c r="GA75" s="25"/>
      <c r="GB75" s="25"/>
      <c r="GC75" s="25"/>
      <c r="GD75" s="25"/>
      <c r="GE75" s="25"/>
      <c r="GF75" s="25"/>
      <c r="GG75" s="25"/>
      <c r="GH75" s="25"/>
      <c r="GI75" s="25"/>
      <c r="GJ75" s="25"/>
      <c r="GK75" s="25"/>
      <c r="GL75" s="25"/>
      <c r="GM75" s="25"/>
      <c r="GN75" s="25"/>
      <c r="GO75" s="25"/>
      <c r="GP75" s="25"/>
      <c r="GQ75" s="25"/>
      <c r="GR75" s="25"/>
      <c r="GS75" s="25"/>
      <c r="GT75" s="25"/>
      <c r="GU75" s="25"/>
      <c r="GV75" s="25"/>
      <c r="GW75" s="25"/>
      <c r="GX75" s="25"/>
      <c r="GY75" s="25"/>
      <c r="GZ75" s="25"/>
      <c r="HA75" s="25"/>
      <c r="HB75" s="25"/>
      <c r="HC75" s="25"/>
      <c r="HD75" s="25"/>
      <c r="HE75" s="25"/>
      <c r="HF75" s="25"/>
      <c r="HG75" s="25"/>
      <c r="HH75" s="25"/>
      <c r="HI75" s="25"/>
      <c r="HJ75" s="25"/>
      <c r="HK75" s="25"/>
      <c r="HL75" s="25"/>
      <c r="HM75" s="25"/>
      <c r="HN75" s="25"/>
      <c r="HO75" s="25"/>
      <c r="HP75" s="25"/>
      <c r="HQ75" s="25"/>
      <c r="HR75" s="25"/>
      <c r="HS75" s="25"/>
      <c r="HT75" s="25"/>
      <c r="HU75" s="25"/>
      <c r="HV75" s="25"/>
    </row>
    <row r="76" spans="1:230" ht="20.100000000000001" customHeight="1" x14ac:dyDescent="0.3">
      <c r="A76" s="52" t="s">
        <v>168</v>
      </c>
      <c r="B76" s="14" t="s">
        <v>159</v>
      </c>
      <c r="C76" s="14" t="s">
        <v>305</v>
      </c>
      <c r="D76" s="16" t="s">
        <v>109</v>
      </c>
      <c r="E76" s="19"/>
      <c r="F76" s="19" t="s">
        <v>178</v>
      </c>
      <c r="G76" s="19" t="s">
        <v>232</v>
      </c>
      <c r="H76" s="19"/>
      <c r="I76" s="19" t="s">
        <v>99</v>
      </c>
      <c r="J76" s="17">
        <v>0</v>
      </c>
      <c r="K76" s="19" t="s">
        <v>105</v>
      </c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69"/>
      <c r="CN76" s="69"/>
      <c r="CO76" s="69"/>
      <c r="CP76" s="69"/>
      <c r="CQ76" s="69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5"/>
      <c r="DK76" s="25"/>
      <c r="DL76" s="25"/>
      <c r="DM76" s="25"/>
      <c r="DN76" s="25"/>
      <c r="DO76" s="25"/>
      <c r="DP76" s="25"/>
      <c r="DQ76" s="25"/>
      <c r="DR76" s="25"/>
      <c r="DS76" s="25"/>
      <c r="DT76" s="25"/>
      <c r="DU76" s="25"/>
      <c r="DV76" s="25"/>
      <c r="DW76" s="25"/>
      <c r="DX76" s="25"/>
      <c r="DY76" s="25"/>
      <c r="DZ76" s="25"/>
      <c r="EA76" s="25"/>
      <c r="EB76" s="25"/>
      <c r="EC76" s="25"/>
      <c r="ED76" s="25"/>
      <c r="EE76" s="25"/>
      <c r="EF76" s="25"/>
      <c r="EG76" s="25"/>
      <c r="EH76" s="25"/>
      <c r="EI76" s="25"/>
      <c r="EJ76" s="25"/>
      <c r="EK76" s="25"/>
      <c r="EL76" s="25"/>
      <c r="EM76" s="25"/>
      <c r="EN76" s="25"/>
      <c r="EO76" s="25"/>
      <c r="EP76" s="25"/>
      <c r="EQ76" s="25"/>
      <c r="ER76" s="25"/>
      <c r="ES76" s="25"/>
      <c r="ET76" s="25"/>
      <c r="EU76" s="25"/>
      <c r="EV76" s="25"/>
      <c r="EW76" s="25"/>
      <c r="EX76" s="25"/>
      <c r="EY76" s="25"/>
      <c r="EZ76" s="25"/>
      <c r="FA76" s="25"/>
      <c r="FB76" s="25"/>
      <c r="FC76" s="25"/>
      <c r="FD76" s="25"/>
      <c r="FE76" s="25"/>
      <c r="FF76" s="25"/>
      <c r="FG76" s="25"/>
      <c r="FH76" s="25"/>
      <c r="FI76" s="25"/>
      <c r="FJ76" s="25"/>
      <c r="FK76" s="25"/>
      <c r="FL76" s="25"/>
      <c r="FM76" s="25"/>
      <c r="FN76" s="25"/>
      <c r="FO76" s="25"/>
      <c r="FP76" s="25"/>
      <c r="FQ76" s="25"/>
      <c r="FR76" s="25"/>
      <c r="FS76" s="25"/>
      <c r="FT76" s="25"/>
      <c r="FU76" s="25"/>
      <c r="FV76" s="25"/>
      <c r="FW76" s="25"/>
      <c r="FX76" s="25"/>
      <c r="FY76" s="25"/>
      <c r="FZ76" s="25"/>
      <c r="GA76" s="25"/>
      <c r="GB76" s="25"/>
      <c r="GC76" s="25"/>
      <c r="GD76" s="25"/>
      <c r="GE76" s="25"/>
      <c r="GF76" s="25"/>
      <c r="GG76" s="25"/>
      <c r="GH76" s="25"/>
      <c r="GI76" s="25"/>
      <c r="GJ76" s="25"/>
      <c r="GK76" s="25"/>
      <c r="GL76" s="25"/>
      <c r="GM76" s="25"/>
      <c r="GN76" s="25"/>
      <c r="GO76" s="25"/>
      <c r="GP76" s="25"/>
      <c r="GQ76" s="25"/>
      <c r="GR76" s="25"/>
      <c r="GS76" s="25"/>
      <c r="GT76" s="25"/>
      <c r="GU76" s="25"/>
      <c r="GV76" s="25"/>
      <c r="GW76" s="25"/>
      <c r="GX76" s="25"/>
      <c r="GY76" s="25"/>
      <c r="GZ76" s="25"/>
      <c r="HA76" s="25"/>
      <c r="HB76" s="25"/>
      <c r="HC76" s="25"/>
      <c r="HD76" s="25"/>
      <c r="HE76" s="25"/>
      <c r="HF76" s="25"/>
      <c r="HG76" s="25"/>
      <c r="HH76" s="25"/>
      <c r="HI76" s="25"/>
      <c r="HJ76" s="25"/>
      <c r="HK76" s="25"/>
      <c r="HL76" s="25"/>
      <c r="HM76" s="25"/>
      <c r="HN76" s="25"/>
      <c r="HO76" s="25"/>
      <c r="HP76" s="25"/>
      <c r="HQ76" s="25"/>
      <c r="HR76" s="25"/>
      <c r="HS76" s="25"/>
      <c r="HT76" s="25"/>
      <c r="HU76" s="25"/>
      <c r="HV76" s="25"/>
    </row>
    <row r="77" spans="1:230" ht="20.100000000000001" customHeight="1" x14ac:dyDescent="0.3">
      <c r="A77" s="52" t="s">
        <v>169</v>
      </c>
      <c r="B77" s="14" t="s">
        <v>160</v>
      </c>
      <c r="C77" s="14" t="s">
        <v>306</v>
      </c>
      <c r="D77" s="16" t="s">
        <v>109</v>
      </c>
      <c r="E77" s="19"/>
      <c r="F77" s="19" t="s">
        <v>191</v>
      </c>
      <c r="G77" s="19" t="s">
        <v>194</v>
      </c>
      <c r="H77" s="19"/>
      <c r="I77" s="19" t="s">
        <v>99</v>
      </c>
      <c r="J77" s="17">
        <v>0</v>
      </c>
      <c r="K77" s="19" t="s">
        <v>105</v>
      </c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5"/>
      <c r="CP77" s="25"/>
      <c r="CQ77" s="25"/>
      <c r="CR77" s="69"/>
      <c r="CS77" s="69"/>
      <c r="CT77" s="69"/>
      <c r="CU77" s="69"/>
      <c r="CV77" s="69"/>
      <c r="CW77" s="25"/>
      <c r="CX77" s="25"/>
      <c r="CY77" s="25"/>
      <c r="CZ77" s="25"/>
      <c r="DA77" s="25"/>
      <c r="DB77" s="25"/>
      <c r="DC77" s="25"/>
      <c r="DD77" s="25"/>
      <c r="DE77" s="25"/>
      <c r="DF77" s="25"/>
      <c r="DG77" s="25"/>
      <c r="DH77" s="25"/>
      <c r="DI77" s="25"/>
      <c r="DJ77" s="25"/>
      <c r="DK77" s="25"/>
      <c r="DL77" s="25"/>
      <c r="DM77" s="25"/>
      <c r="DN77" s="25"/>
      <c r="DO77" s="25"/>
      <c r="DP77" s="25"/>
      <c r="DQ77" s="25"/>
      <c r="DR77" s="25"/>
      <c r="DS77" s="25"/>
      <c r="DT77" s="25"/>
      <c r="DU77" s="25"/>
      <c r="DV77" s="25"/>
      <c r="DW77" s="25"/>
      <c r="DX77" s="25"/>
      <c r="DY77" s="25"/>
      <c r="DZ77" s="25"/>
      <c r="EA77" s="25"/>
      <c r="EB77" s="25"/>
      <c r="EC77" s="25"/>
      <c r="ED77" s="25"/>
      <c r="EE77" s="25"/>
      <c r="EF77" s="25"/>
      <c r="EG77" s="25"/>
      <c r="EH77" s="25"/>
      <c r="EI77" s="25"/>
      <c r="EJ77" s="25"/>
      <c r="EK77" s="25"/>
      <c r="EL77" s="25"/>
      <c r="EM77" s="25"/>
      <c r="EN77" s="25"/>
      <c r="EO77" s="25"/>
      <c r="EP77" s="25"/>
      <c r="EQ77" s="25"/>
      <c r="ER77" s="25"/>
      <c r="ES77" s="25"/>
      <c r="ET77" s="25"/>
      <c r="EU77" s="25"/>
      <c r="EV77" s="25"/>
      <c r="EW77" s="25"/>
      <c r="EX77" s="25"/>
      <c r="EY77" s="25"/>
      <c r="EZ77" s="25"/>
      <c r="FA77" s="25"/>
      <c r="FB77" s="25"/>
      <c r="FC77" s="25"/>
      <c r="FD77" s="25"/>
      <c r="FE77" s="25"/>
      <c r="FF77" s="25"/>
      <c r="FG77" s="25"/>
      <c r="FH77" s="25"/>
      <c r="FI77" s="25"/>
      <c r="FJ77" s="25"/>
      <c r="FK77" s="25"/>
      <c r="FL77" s="25"/>
      <c r="FM77" s="25"/>
      <c r="FN77" s="25"/>
      <c r="FO77" s="25"/>
      <c r="FP77" s="25"/>
      <c r="FQ77" s="25"/>
      <c r="FR77" s="25"/>
      <c r="FS77" s="25"/>
      <c r="FT77" s="25"/>
      <c r="FU77" s="25"/>
      <c r="FV77" s="25"/>
      <c r="FW77" s="25"/>
      <c r="FX77" s="25"/>
      <c r="FY77" s="25"/>
      <c r="FZ77" s="25"/>
      <c r="GA77" s="25"/>
      <c r="GB77" s="25"/>
      <c r="GC77" s="25"/>
      <c r="GD77" s="25"/>
      <c r="GE77" s="25"/>
      <c r="GF77" s="25"/>
      <c r="GG77" s="25"/>
      <c r="GH77" s="25"/>
      <c r="GI77" s="25"/>
      <c r="GJ77" s="25"/>
      <c r="GK77" s="25"/>
      <c r="GL77" s="25"/>
      <c r="GM77" s="25"/>
      <c r="GN77" s="25"/>
      <c r="GO77" s="25"/>
      <c r="GP77" s="25"/>
      <c r="GQ77" s="25"/>
      <c r="GR77" s="25"/>
      <c r="GS77" s="25"/>
      <c r="GT77" s="25"/>
      <c r="GU77" s="25"/>
      <c r="GV77" s="25"/>
      <c r="GW77" s="25"/>
      <c r="GX77" s="25"/>
      <c r="GY77" s="25"/>
      <c r="GZ77" s="25"/>
      <c r="HA77" s="25"/>
      <c r="HB77" s="25"/>
      <c r="HC77" s="25"/>
      <c r="HD77" s="25"/>
      <c r="HE77" s="25"/>
      <c r="HF77" s="25"/>
      <c r="HG77" s="25"/>
      <c r="HH77" s="25"/>
      <c r="HI77" s="25"/>
      <c r="HJ77" s="25"/>
      <c r="HK77" s="25"/>
      <c r="HL77" s="25"/>
      <c r="HM77" s="25"/>
      <c r="HN77" s="25"/>
      <c r="HO77" s="25"/>
      <c r="HP77" s="25"/>
      <c r="HQ77" s="25"/>
      <c r="HR77" s="25"/>
      <c r="HS77" s="25"/>
      <c r="HT77" s="25"/>
      <c r="HU77" s="25"/>
      <c r="HV77" s="25"/>
    </row>
    <row r="78" spans="1:230" ht="20.100000000000001" customHeight="1" x14ac:dyDescent="0.3">
      <c r="A78" s="86">
        <v>4.5999999999999996</v>
      </c>
      <c r="B78" s="88" t="s">
        <v>116</v>
      </c>
      <c r="C78" s="88" t="s">
        <v>279</v>
      </c>
      <c r="D78" s="77" t="s">
        <v>109</v>
      </c>
      <c r="E78" s="87"/>
      <c r="F78" s="77" t="s">
        <v>190</v>
      </c>
      <c r="G78" s="77" t="s">
        <v>194</v>
      </c>
      <c r="H78" s="77"/>
      <c r="I78" s="77" t="s">
        <v>176</v>
      </c>
      <c r="J78" s="82">
        <f>AVERAGE(J79:J82)</f>
        <v>0</v>
      </c>
      <c r="K78" s="77" t="s">
        <v>105</v>
      </c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65"/>
      <c r="CB78" s="66"/>
      <c r="CC78" s="66"/>
      <c r="CD78" s="66"/>
      <c r="CE78" s="66"/>
      <c r="CF78" s="66"/>
      <c r="CG78" s="66"/>
      <c r="CH78" s="66"/>
      <c r="CI78" s="66"/>
      <c r="CJ78" s="66"/>
      <c r="CK78" s="66"/>
      <c r="CL78" s="66"/>
      <c r="CM78" s="66"/>
      <c r="CN78" s="66"/>
      <c r="CO78" s="66"/>
      <c r="CP78" s="66"/>
      <c r="CQ78" s="66"/>
      <c r="CR78" s="66"/>
      <c r="CS78" s="66"/>
      <c r="CT78" s="66"/>
      <c r="CU78" s="66"/>
      <c r="CV78" s="67"/>
      <c r="CW78" s="25"/>
      <c r="CX78" s="25"/>
      <c r="CY78" s="25"/>
      <c r="CZ78" s="25"/>
      <c r="DA78" s="25"/>
      <c r="DB78" s="25"/>
      <c r="DC78" s="25"/>
      <c r="DD78" s="25"/>
      <c r="DE78" s="25"/>
      <c r="DF78" s="25"/>
      <c r="DG78" s="25"/>
      <c r="DH78" s="25"/>
      <c r="DI78" s="25"/>
      <c r="DJ78" s="25"/>
      <c r="DK78" s="25"/>
      <c r="DL78" s="25"/>
      <c r="DM78" s="25"/>
      <c r="DN78" s="25"/>
      <c r="DO78" s="25"/>
      <c r="DP78" s="25"/>
      <c r="DQ78" s="25"/>
      <c r="DR78" s="25"/>
      <c r="DS78" s="25"/>
      <c r="DT78" s="25"/>
      <c r="DU78" s="25"/>
      <c r="DV78" s="25"/>
      <c r="DW78" s="25"/>
      <c r="DX78" s="25"/>
      <c r="DY78" s="25"/>
      <c r="DZ78" s="25"/>
      <c r="EA78" s="25"/>
      <c r="EB78" s="25"/>
      <c r="EC78" s="25"/>
      <c r="ED78" s="25"/>
      <c r="EE78" s="25"/>
      <c r="EF78" s="25"/>
      <c r="EG78" s="25"/>
      <c r="EH78" s="25"/>
      <c r="EI78" s="25"/>
      <c r="EJ78" s="25"/>
      <c r="EK78" s="25"/>
      <c r="EL78" s="25"/>
      <c r="EM78" s="25"/>
      <c r="EN78" s="25"/>
      <c r="EO78" s="25"/>
      <c r="EP78" s="25"/>
      <c r="EQ78" s="25"/>
      <c r="ER78" s="25"/>
      <c r="ES78" s="25"/>
      <c r="ET78" s="25"/>
      <c r="EU78" s="25"/>
      <c r="EV78" s="25"/>
      <c r="EW78" s="25"/>
      <c r="EX78" s="25"/>
      <c r="EY78" s="25"/>
      <c r="EZ78" s="25"/>
      <c r="FA78" s="25"/>
      <c r="FB78" s="25"/>
      <c r="FC78" s="25"/>
      <c r="FD78" s="25"/>
      <c r="FE78" s="25"/>
      <c r="FF78" s="25"/>
      <c r="FG78" s="25"/>
      <c r="FH78" s="25"/>
      <c r="FI78" s="25"/>
      <c r="FJ78" s="25"/>
      <c r="FK78" s="25"/>
      <c r="FL78" s="25"/>
      <c r="FM78" s="25"/>
      <c r="FN78" s="25"/>
      <c r="FO78" s="25"/>
      <c r="FP78" s="25"/>
      <c r="FQ78" s="25"/>
      <c r="FR78" s="25"/>
      <c r="FS78" s="25"/>
      <c r="FT78" s="25"/>
      <c r="FU78" s="25"/>
      <c r="FV78" s="25"/>
      <c r="FW78" s="25"/>
      <c r="FX78" s="25"/>
      <c r="FY78" s="25"/>
      <c r="FZ78" s="25"/>
      <c r="GA78" s="25"/>
      <c r="GB78" s="25"/>
      <c r="GC78" s="25"/>
      <c r="GD78" s="25"/>
      <c r="GE78" s="25"/>
      <c r="GF78" s="25"/>
      <c r="GG78" s="25"/>
      <c r="GH78" s="25"/>
      <c r="GI78" s="25"/>
      <c r="GJ78" s="25"/>
      <c r="GK78" s="25"/>
      <c r="GL78" s="25"/>
      <c r="GM78" s="25"/>
      <c r="GN78" s="25"/>
      <c r="GO78" s="25"/>
      <c r="GP78" s="25"/>
      <c r="GQ78" s="25"/>
      <c r="GR78" s="25"/>
      <c r="GS78" s="25"/>
      <c r="GT78" s="25"/>
      <c r="GU78" s="25"/>
      <c r="GV78" s="25"/>
      <c r="GW78" s="25"/>
      <c r="GX78" s="25"/>
      <c r="GY78" s="25"/>
      <c r="GZ78" s="25"/>
      <c r="HA78" s="25"/>
      <c r="HB78" s="25"/>
      <c r="HC78" s="25"/>
      <c r="HD78" s="25"/>
      <c r="HE78" s="25"/>
      <c r="HF78" s="25"/>
      <c r="HG78" s="25"/>
      <c r="HH78" s="25"/>
      <c r="HI78" s="25"/>
      <c r="HJ78" s="25"/>
      <c r="HK78" s="25"/>
      <c r="HL78" s="25"/>
      <c r="HM78" s="25"/>
      <c r="HN78" s="25"/>
      <c r="HO78" s="25"/>
      <c r="HP78" s="25"/>
      <c r="HQ78" s="25"/>
      <c r="HR78" s="25"/>
      <c r="HS78" s="25"/>
      <c r="HT78" s="25"/>
      <c r="HU78" s="25"/>
      <c r="HV78" s="25"/>
    </row>
    <row r="79" spans="1:230" ht="20.100000000000001" customHeight="1" x14ac:dyDescent="0.3">
      <c r="A79" s="52" t="s">
        <v>174</v>
      </c>
      <c r="B79" s="14" t="s">
        <v>150</v>
      </c>
      <c r="C79" s="14" t="s">
        <v>275</v>
      </c>
      <c r="D79" s="16" t="s">
        <v>109</v>
      </c>
      <c r="E79" s="19"/>
      <c r="F79" s="19" t="s">
        <v>190</v>
      </c>
      <c r="G79" s="19" t="s">
        <v>218</v>
      </c>
      <c r="H79" s="19"/>
      <c r="I79" s="19" t="s">
        <v>99</v>
      </c>
      <c r="J79" s="17">
        <v>0</v>
      </c>
      <c r="K79" s="19" t="s">
        <v>105</v>
      </c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69"/>
      <c r="CB79" s="69"/>
      <c r="CC79" s="69"/>
      <c r="CD79" s="69"/>
      <c r="CE79" s="69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5"/>
      <c r="CS79" s="25"/>
      <c r="CT79" s="25"/>
      <c r="CU79" s="25"/>
      <c r="CV79" s="25"/>
      <c r="CW79" s="25"/>
      <c r="CX79" s="25"/>
      <c r="CY79" s="25"/>
      <c r="CZ79" s="25"/>
      <c r="DA79" s="25"/>
      <c r="DB79" s="25"/>
      <c r="DC79" s="25"/>
      <c r="DD79" s="25"/>
      <c r="DE79" s="25"/>
      <c r="DF79" s="25"/>
      <c r="DG79" s="25"/>
      <c r="DH79" s="25"/>
      <c r="DI79" s="25"/>
      <c r="DJ79" s="25"/>
      <c r="DK79" s="25"/>
      <c r="DL79" s="25"/>
      <c r="DM79" s="25"/>
      <c r="DN79" s="25"/>
      <c r="DO79" s="25"/>
      <c r="DP79" s="25"/>
      <c r="DQ79" s="25"/>
      <c r="DR79" s="25"/>
      <c r="DS79" s="25"/>
      <c r="DT79" s="25"/>
      <c r="DU79" s="25"/>
      <c r="DV79" s="25"/>
      <c r="DW79" s="25"/>
      <c r="DX79" s="25"/>
      <c r="DY79" s="25"/>
      <c r="DZ79" s="25"/>
      <c r="EA79" s="25"/>
      <c r="EB79" s="25"/>
      <c r="EC79" s="25"/>
      <c r="ED79" s="25"/>
      <c r="EE79" s="25"/>
      <c r="EF79" s="25"/>
      <c r="EG79" s="25"/>
      <c r="EH79" s="25"/>
      <c r="EI79" s="25"/>
      <c r="EJ79" s="25"/>
      <c r="EK79" s="25"/>
      <c r="EL79" s="25"/>
      <c r="EM79" s="25"/>
      <c r="EN79" s="25"/>
      <c r="EO79" s="25"/>
      <c r="EP79" s="25"/>
      <c r="EQ79" s="25"/>
      <c r="ER79" s="25"/>
      <c r="ES79" s="25"/>
      <c r="ET79" s="25"/>
      <c r="EU79" s="25"/>
      <c r="EV79" s="25"/>
      <c r="EW79" s="25"/>
      <c r="EX79" s="25"/>
      <c r="EY79" s="25"/>
      <c r="EZ79" s="25"/>
      <c r="FA79" s="25"/>
      <c r="FB79" s="25"/>
      <c r="FC79" s="25"/>
      <c r="FD79" s="25"/>
      <c r="FE79" s="25"/>
      <c r="FF79" s="25"/>
      <c r="FG79" s="25"/>
      <c r="FH79" s="25"/>
      <c r="FI79" s="25"/>
      <c r="FJ79" s="25"/>
      <c r="FK79" s="25"/>
      <c r="FL79" s="25"/>
      <c r="FM79" s="25"/>
      <c r="FN79" s="25"/>
      <c r="FO79" s="25"/>
      <c r="FP79" s="25"/>
      <c r="FQ79" s="25"/>
      <c r="FR79" s="25"/>
      <c r="FS79" s="25"/>
      <c r="FT79" s="25"/>
      <c r="FU79" s="25"/>
      <c r="FV79" s="25"/>
      <c r="FW79" s="25"/>
      <c r="FX79" s="25"/>
      <c r="FY79" s="25"/>
      <c r="FZ79" s="25"/>
      <c r="GA79" s="25"/>
      <c r="GB79" s="25"/>
      <c r="GC79" s="25"/>
      <c r="GD79" s="25"/>
      <c r="GE79" s="25"/>
      <c r="GF79" s="25"/>
      <c r="GG79" s="25"/>
      <c r="GH79" s="25"/>
      <c r="GI79" s="25"/>
      <c r="GJ79" s="25"/>
      <c r="GK79" s="25"/>
      <c r="GL79" s="25"/>
      <c r="GM79" s="25"/>
      <c r="GN79" s="25"/>
      <c r="GO79" s="25"/>
      <c r="GP79" s="25"/>
      <c r="GQ79" s="25"/>
      <c r="GR79" s="25"/>
      <c r="GS79" s="25"/>
      <c r="GT79" s="25"/>
      <c r="GU79" s="25"/>
      <c r="GV79" s="25"/>
      <c r="GW79" s="25"/>
      <c r="GX79" s="25"/>
      <c r="GY79" s="25"/>
      <c r="GZ79" s="25"/>
      <c r="HA79" s="25"/>
      <c r="HB79" s="25"/>
      <c r="HC79" s="25"/>
      <c r="HD79" s="25"/>
      <c r="HE79" s="25"/>
      <c r="HF79" s="25"/>
      <c r="HG79" s="25"/>
      <c r="HH79" s="25"/>
      <c r="HI79" s="25"/>
      <c r="HJ79" s="25"/>
      <c r="HK79" s="25"/>
      <c r="HL79" s="25"/>
      <c r="HM79" s="25"/>
      <c r="HN79" s="25"/>
      <c r="HO79" s="25"/>
      <c r="HP79" s="25"/>
      <c r="HQ79" s="25"/>
      <c r="HR79" s="25"/>
      <c r="HS79" s="25"/>
      <c r="HT79" s="25"/>
      <c r="HU79" s="25"/>
      <c r="HV79" s="25"/>
    </row>
    <row r="80" spans="1:230" ht="20.100000000000001" customHeight="1" x14ac:dyDescent="0.3">
      <c r="A80" s="52" t="s">
        <v>320</v>
      </c>
      <c r="B80" s="15" t="s">
        <v>151</v>
      </c>
      <c r="C80" s="15" t="s">
        <v>276</v>
      </c>
      <c r="D80" s="16" t="s">
        <v>109</v>
      </c>
      <c r="E80" s="19"/>
      <c r="F80" s="19" t="s">
        <v>180</v>
      </c>
      <c r="G80" s="19" t="s">
        <v>219</v>
      </c>
      <c r="H80" s="19"/>
      <c r="I80" s="19" t="s">
        <v>99</v>
      </c>
      <c r="J80" s="17">
        <v>0</v>
      </c>
      <c r="K80" s="19" t="s">
        <v>105</v>
      </c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69"/>
      <c r="CG80" s="69"/>
      <c r="CH80" s="69"/>
      <c r="CI80" s="69"/>
      <c r="CJ80" s="69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  <c r="CX80" s="25"/>
      <c r="CY80" s="25"/>
      <c r="CZ80" s="25"/>
      <c r="DA80" s="25"/>
      <c r="DB80" s="25"/>
      <c r="DC80" s="25"/>
      <c r="DD80" s="25"/>
      <c r="DE80" s="25"/>
      <c r="DF80" s="25"/>
      <c r="DG80" s="25"/>
      <c r="DH80" s="25"/>
      <c r="DI80" s="25"/>
      <c r="DJ80" s="25"/>
      <c r="DK80" s="25"/>
      <c r="DL80" s="25"/>
      <c r="DM80" s="25"/>
      <c r="DN80" s="25"/>
      <c r="DO80" s="25"/>
      <c r="DP80" s="25"/>
      <c r="DQ80" s="25"/>
      <c r="DR80" s="25"/>
      <c r="DS80" s="25"/>
      <c r="DT80" s="25"/>
      <c r="DU80" s="25"/>
      <c r="DV80" s="25"/>
      <c r="DW80" s="25"/>
      <c r="DX80" s="25"/>
      <c r="DY80" s="25"/>
      <c r="DZ80" s="25"/>
      <c r="EA80" s="25"/>
      <c r="EB80" s="25"/>
      <c r="EC80" s="25"/>
      <c r="ED80" s="25"/>
      <c r="EE80" s="25"/>
      <c r="EF80" s="25"/>
      <c r="EG80" s="25"/>
      <c r="EH80" s="25"/>
      <c r="EI80" s="25"/>
      <c r="EJ80" s="25"/>
      <c r="EK80" s="25"/>
      <c r="EL80" s="25"/>
      <c r="EM80" s="25"/>
      <c r="EN80" s="25"/>
      <c r="EO80" s="25"/>
      <c r="EP80" s="25"/>
      <c r="EQ80" s="25"/>
      <c r="ER80" s="25"/>
      <c r="ES80" s="25"/>
      <c r="ET80" s="25"/>
      <c r="EU80" s="25"/>
      <c r="EV80" s="25"/>
      <c r="EW80" s="25"/>
      <c r="EX80" s="25"/>
      <c r="EY80" s="25"/>
      <c r="EZ80" s="25"/>
      <c r="FA80" s="25"/>
      <c r="FB80" s="25"/>
      <c r="FC80" s="25"/>
      <c r="FD80" s="25"/>
      <c r="FE80" s="25"/>
      <c r="FF80" s="25"/>
      <c r="FG80" s="25"/>
      <c r="FH80" s="25"/>
      <c r="FI80" s="25"/>
      <c r="FJ80" s="25"/>
      <c r="FK80" s="25"/>
      <c r="FL80" s="25"/>
      <c r="FM80" s="25"/>
      <c r="FN80" s="25"/>
      <c r="FO80" s="25"/>
      <c r="FP80" s="25"/>
      <c r="FQ80" s="25"/>
      <c r="FR80" s="25"/>
      <c r="FS80" s="25"/>
      <c r="FT80" s="25"/>
      <c r="FU80" s="25"/>
      <c r="FV80" s="25"/>
      <c r="FW80" s="25"/>
      <c r="FX80" s="25"/>
      <c r="FY80" s="25"/>
      <c r="FZ80" s="25"/>
      <c r="GA80" s="25"/>
      <c r="GB80" s="25"/>
      <c r="GC80" s="25"/>
      <c r="GD80" s="25"/>
      <c r="GE80" s="25"/>
      <c r="GF80" s="25"/>
      <c r="GG80" s="25"/>
      <c r="GH80" s="25"/>
      <c r="GI80" s="25"/>
      <c r="GJ80" s="25"/>
      <c r="GK80" s="25"/>
      <c r="GL80" s="25"/>
      <c r="GM80" s="25"/>
      <c r="GN80" s="25"/>
      <c r="GO80" s="25"/>
      <c r="GP80" s="25"/>
      <c r="GQ80" s="25"/>
      <c r="GR80" s="25"/>
      <c r="GS80" s="25"/>
      <c r="GT80" s="25"/>
      <c r="GU80" s="25"/>
      <c r="GV80" s="25"/>
      <c r="GW80" s="25"/>
      <c r="GX80" s="25"/>
      <c r="GY80" s="25"/>
      <c r="GZ80" s="25"/>
      <c r="HA80" s="25"/>
      <c r="HB80" s="25"/>
      <c r="HC80" s="25"/>
      <c r="HD80" s="25"/>
      <c r="HE80" s="25"/>
      <c r="HF80" s="25"/>
      <c r="HG80" s="25"/>
      <c r="HH80" s="25"/>
      <c r="HI80" s="25"/>
      <c r="HJ80" s="25"/>
      <c r="HK80" s="25"/>
      <c r="HL80" s="25"/>
      <c r="HM80" s="25"/>
      <c r="HN80" s="25"/>
      <c r="HO80" s="25"/>
      <c r="HP80" s="25"/>
      <c r="HQ80" s="25"/>
      <c r="HR80" s="25"/>
      <c r="HS80" s="25"/>
      <c r="HT80" s="25"/>
      <c r="HU80" s="25"/>
      <c r="HV80" s="25"/>
    </row>
    <row r="81" spans="1:230" ht="20.100000000000001" customHeight="1" x14ac:dyDescent="0.3">
      <c r="A81" s="52" t="s">
        <v>321</v>
      </c>
      <c r="B81" s="14" t="s">
        <v>152</v>
      </c>
      <c r="C81" s="14" t="s">
        <v>277</v>
      </c>
      <c r="D81" s="16" t="s">
        <v>109</v>
      </c>
      <c r="E81" s="19"/>
      <c r="F81" s="19" t="s">
        <v>267</v>
      </c>
      <c r="G81" s="19" t="s">
        <v>268</v>
      </c>
      <c r="H81" s="19"/>
      <c r="I81" s="19" t="s">
        <v>172</v>
      </c>
      <c r="J81" s="17">
        <v>0</v>
      </c>
      <c r="K81" s="19" t="s">
        <v>105</v>
      </c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69"/>
      <c r="CL81" s="69"/>
      <c r="CM81" s="69"/>
      <c r="CN81" s="69"/>
      <c r="CO81" s="69"/>
      <c r="CP81" s="69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  <c r="DB81" s="25"/>
      <c r="DC81" s="25"/>
      <c r="DD81" s="25"/>
      <c r="DE81" s="25"/>
      <c r="DF81" s="25"/>
      <c r="DG81" s="25"/>
      <c r="DH81" s="25"/>
      <c r="DI81" s="25"/>
      <c r="DJ81" s="25"/>
      <c r="DK81" s="25"/>
      <c r="DL81" s="25"/>
      <c r="DM81" s="25"/>
      <c r="DN81" s="25"/>
      <c r="DO81" s="25"/>
      <c r="DP81" s="25"/>
      <c r="DQ81" s="25"/>
      <c r="DR81" s="25"/>
      <c r="DS81" s="25"/>
      <c r="DT81" s="25"/>
      <c r="DU81" s="25"/>
      <c r="DV81" s="25"/>
      <c r="DW81" s="25"/>
      <c r="DX81" s="25"/>
      <c r="DY81" s="25"/>
      <c r="DZ81" s="25"/>
      <c r="EA81" s="25"/>
      <c r="EB81" s="25"/>
      <c r="EC81" s="25"/>
      <c r="ED81" s="25"/>
      <c r="EE81" s="25"/>
      <c r="EF81" s="25"/>
      <c r="EG81" s="25"/>
      <c r="EH81" s="25"/>
      <c r="EI81" s="25"/>
      <c r="EJ81" s="25"/>
      <c r="EK81" s="25"/>
      <c r="EL81" s="25"/>
      <c r="EM81" s="25"/>
      <c r="EN81" s="25"/>
      <c r="EO81" s="25"/>
      <c r="EP81" s="25"/>
      <c r="EQ81" s="25"/>
      <c r="ER81" s="25"/>
      <c r="ES81" s="25"/>
      <c r="ET81" s="25"/>
      <c r="EU81" s="25"/>
      <c r="EV81" s="25"/>
      <c r="EW81" s="25"/>
      <c r="EX81" s="25"/>
      <c r="EY81" s="25"/>
      <c r="EZ81" s="25"/>
      <c r="FA81" s="25"/>
      <c r="FB81" s="25"/>
      <c r="FC81" s="25"/>
      <c r="FD81" s="25"/>
      <c r="FE81" s="25"/>
      <c r="FF81" s="25"/>
      <c r="FG81" s="25"/>
      <c r="FH81" s="25"/>
      <c r="FI81" s="25"/>
      <c r="FJ81" s="25"/>
      <c r="FK81" s="25"/>
      <c r="FL81" s="25"/>
      <c r="FM81" s="25"/>
      <c r="FN81" s="25"/>
      <c r="FO81" s="25"/>
      <c r="FP81" s="25"/>
      <c r="FQ81" s="25"/>
      <c r="FR81" s="25"/>
      <c r="FS81" s="25"/>
      <c r="FT81" s="25"/>
      <c r="FU81" s="25"/>
      <c r="FV81" s="25"/>
      <c r="FW81" s="25"/>
      <c r="FX81" s="25"/>
      <c r="FY81" s="25"/>
      <c r="FZ81" s="25"/>
      <c r="GA81" s="25"/>
      <c r="GB81" s="25"/>
      <c r="GC81" s="25"/>
      <c r="GD81" s="25"/>
      <c r="GE81" s="25"/>
      <c r="GF81" s="25"/>
      <c r="GG81" s="25"/>
      <c r="GH81" s="25"/>
      <c r="GI81" s="25"/>
      <c r="GJ81" s="25"/>
      <c r="GK81" s="25"/>
      <c r="GL81" s="25"/>
      <c r="GM81" s="25"/>
      <c r="GN81" s="25"/>
      <c r="GO81" s="25"/>
      <c r="GP81" s="25"/>
      <c r="GQ81" s="25"/>
      <c r="GR81" s="25"/>
      <c r="GS81" s="25"/>
      <c r="GT81" s="25"/>
      <c r="GU81" s="25"/>
      <c r="GV81" s="25"/>
      <c r="GW81" s="25"/>
      <c r="GX81" s="25"/>
      <c r="GY81" s="25"/>
      <c r="GZ81" s="25"/>
      <c r="HA81" s="25"/>
      <c r="HB81" s="25"/>
      <c r="HC81" s="25"/>
      <c r="HD81" s="25"/>
      <c r="HE81" s="25"/>
      <c r="HF81" s="25"/>
      <c r="HG81" s="25"/>
      <c r="HH81" s="25"/>
      <c r="HI81" s="25"/>
      <c r="HJ81" s="25"/>
      <c r="HK81" s="25"/>
      <c r="HL81" s="25"/>
      <c r="HM81" s="25"/>
      <c r="HN81" s="25"/>
      <c r="HO81" s="25"/>
      <c r="HP81" s="25"/>
      <c r="HQ81" s="25"/>
      <c r="HR81" s="25"/>
      <c r="HS81" s="25"/>
      <c r="HT81" s="25"/>
      <c r="HU81" s="25"/>
      <c r="HV81" s="25"/>
    </row>
    <row r="82" spans="1:230" ht="20.100000000000001" customHeight="1" x14ac:dyDescent="0.3">
      <c r="A82" s="52" t="s">
        <v>322</v>
      </c>
      <c r="B82" s="27" t="s">
        <v>153</v>
      </c>
      <c r="C82" s="14" t="s">
        <v>278</v>
      </c>
      <c r="D82" s="16" t="s">
        <v>109</v>
      </c>
      <c r="E82" s="19"/>
      <c r="F82" s="19" t="s">
        <v>232</v>
      </c>
      <c r="G82" s="19" t="s">
        <v>194</v>
      </c>
      <c r="H82" s="19"/>
      <c r="I82" s="19" t="s">
        <v>172</v>
      </c>
      <c r="J82" s="17">
        <v>0</v>
      </c>
      <c r="K82" s="19" t="s">
        <v>105</v>
      </c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69"/>
      <c r="CR82" s="69"/>
      <c r="CS82" s="69"/>
      <c r="CT82" s="69"/>
      <c r="CU82" s="69"/>
      <c r="CV82" s="69"/>
      <c r="CW82" s="25"/>
      <c r="CX82" s="25"/>
      <c r="CY82" s="25"/>
      <c r="CZ82" s="25"/>
      <c r="DA82" s="25"/>
      <c r="DB82" s="25"/>
      <c r="DC82" s="25"/>
      <c r="DD82" s="25"/>
      <c r="DE82" s="25"/>
      <c r="DF82" s="25"/>
      <c r="DG82" s="25"/>
      <c r="DH82" s="25"/>
      <c r="DI82" s="25"/>
      <c r="DJ82" s="25"/>
      <c r="DK82" s="25"/>
      <c r="DL82" s="25"/>
      <c r="DM82" s="25"/>
      <c r="DN82" s="25"/>
      <c r="DO82" s="25"/>
      <c r="DP82" s="25"/>
      <c r="DQ82" s="25"/>
      <c r="DR82" s="25"/>
      <c r="DS82" s="25"/>
      <c r="DT82" s="25"/>
      <c r="DU82" s="25"/>
      <c r="DV82" s="25"/>
      <c r="DW82" s="25"/>
      <c r="DX82" s="25"/>
      <c r="DY82" s="25"/>
      <c r="DZ82" s="25"/>
      <c r="EA82" s="25"/>
      <c r="EB82" s="25"/>
      <c r="EC82" s="25"/>
      <c r="ED82" s="25"/>
      <c r="EE82" s="25"/>
      <c r="EF82" s="25"/>
      <c r="EG82" s="25"/>
      <c r="EH82" s="25"/>
      <c r="EI82" s="25"/>
      <c r="EJ82" s="25"/>
      <c r="EK82" s="25"/>
      <c r="EL82" s="25"/>
      <c r="EM82" s="25"/>
      <c r="EN82" s="25"/>
      <c r="EO82" s="25"/>
      <c r="EP82" s="25"/>
      <c r="EQ82" s="25"/>
      <c r="ER82" s="25"/>
      <c r="ES82" s="25"/>
      <c r="ET82" s="25"/>
      <c r="EU82" s="25"/>
      <c r="EV82" s="25"/>
      <c r="EW82" s="25"/>
      <c r="EX82" s="25"/>
      <c r="EY82" s="25"/>
      <c r="EZ82" s="25"/>
      <c r="FA82" s="25"/>
      <c r="FB82" s="25"/>
      <c r="FC82" s="25"/>
      <c r="FD82" s="25"/>
      <c r="FE82" s="25"/>
      <c r="FF82" s="25"/>
      <c r="FG82" s="25"/>
      <c r="FH82" s="25"/>
      <c r="FI82" s="25"/>
      <c r="FJ82" s="25"/>
      <c r="FK82" s="25"/>
      <c r="FL82" s="25"/>
      <c r="FM82" s="25"/>
      <c r="FN82" s="25"/>
      <c r="FO82" s="25"/>
      <c r="FP82" s="25"/>
      <c r="FQ82" s="25"/>
      <c r="FR82" s="25"/>
      <c r="FS82" s="25"/>
      <c r="FT82" s="25"/>
      <c r="FU82" s="25"/>
      <c r="FV82" s="25"/>
      <c r="FW82" s="25"/>
      <c r="FX82" s="25"/>
      <c r="FY82" s="25"/>
      <c r="FZ82" s="25"/>
      <c r="GA82" s="25"/>
      <c r="GB82" s="25"/>
      <c r="GC82" s="25"/>
      <c r="GD82" s="25"/>
      <c r="GE82" s="25"/>
      <c r="GF82" s="25"/>
      <c r="GG82" s="25"/>
      <c r="GH82" s="25"/>
      <c r="GI82" s="25"/>
      <c r="GJ82" s="25"/>
      <c r="GK82" s="25"/>
      <c r="GL82" s="25"/>
      <c r="GM82" s="25"/>
      <c r="GN82" s="25"/>
      <c r="GO82" s="25"/>
      <c r="GP82" s="25"/>
      <c r="GQ82" s="25"/>
      <c r="GR82" s="25"/>
      <c r="GS82" s="25"/>
      <c r="GT82" s="25"/>
      <c r="GU82" s="25"/>
      <c r="GV82" s="25"/>
      <c r="GW82" s="25"/>
      <c r="GX82" s="25"/>
      <c r="GY82" s="25"/>
      <c r="GZ82" s="25"/>
      <c r="HA82" s="25"/>
      <c r="HB82" s="25"/>
      <c r="HC82" s="25"/>
      <c r="HD82" s="25"/>
      <c r="HE82" s="25"/>
      <c r="HF82" s="25"/>
      <c r="HG82" s="25"/>
      <c r="HH82" s="25"/>
      <c r="HI82" s="25"/>
      <c r="HJ82" s="25"/>
      <c r="HK82" s="25"/>
      <c r="HL82" s="25"/>
      <c r="HM82" s="25"/>
      <c r="HN82" s="25"/>
      <c r="HO82" s="25"/>
      <c r="HP82" s="25"/>
      <c r="HQ82" s="25"/>
      <c r="HR82" s="25"/>
      <c r="HS82" s="25"/>
      <c r="HT82" s="25"/>
      <c r="HU82" s="25"/>
      <c r="HV82" s="25"/>
    </row>
    <row r="83" spans="1:230" ht="20.100000000000001" customHeight="1" x14ac:dyDescent="0.3">
      <c r="A83" s="83">
        <v>4.5999999999999996</v>
      </c>
      <c r="B83" s="87"/>
      <c r="C83" s="83" t="s">
        <v>173</v>
      </c>
      <c r="D83" s="77" t="s">
        <v>106</v>
      </c>
      <c r="E83" s="87"/>
      <c r="F83" s="77" t="s">
        <v>193</v>
      </c>
      <c r="G83" s="77" t="s">
        <v>175</v>
      </c>
      <c r="H83" s="77"/>
      <c r="I83" s="77" t="s">
        <v>192</v>
      </c>
      <c r="J83" s="82">
        <f>AVERAGE(J84:J84)</f>
        <v>0</v>
      </c>
      <c r="K83" s="77" t="s">
        <v>105</v>
      </c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65"/>
      <c r="CX83" s="66"/>
      <c r="CY83" s="66"/>
      <c r="CZ83" s="66"/>
      <c r="DA83" s="66"/>
      <c r="DB83" s="66"/>
      <c r="DC83" s="66"/>
      <c r="DD83" s="66"/>
      <c r="DE83" s="66"/>
      <c r="DF83" s="67"/>
      <c r="DG83" s="25"/>
      <c r="DH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S83" s="25"/>
      <c r="DT83" s="25"/>
      <c r="DU83" s="25"/>
      <c r="DV83" s="25"/>
      <c r="DW83" s="25"/>
      <c r="DX83" s="25"/>
      <c r="DY83" s="25"/>
      <c r="DZ83" s="25"/>
      <c r="EA83" s="25"/>
      <c r="EB83" s="25"/>
      <c r="EC83" s="25"/>
      <c r="ED83" s="25"/>
      <c r="EE83" s="25"/>
      <c r="EF83" s="25"/>
      <c r="EG83" s="25"/>
      <c r="EH83" s="25"/>
      <c r="EI83" s="25"/>
      <c r="EJ83" s="25"/>
      <c r="EK83" s="25"/>
      <c r="EL83" s="25"/>
      <c r="EM83" s="25"/>
      <c r="EN83" s="25"/>
      <c r="EO83" s="25"/>
      <c r="EP83" s="25"/>
      <c r="EQ83" s="25"/>
      <c r="ER83" s="25"/>
      <c r="ES83" s="25"/>
      <c r="ET83" s="25"/>
      <c r="EU83" s="25"/>
      <c r="EV83" s="25"/>
      <c r="EW83" s="25"/>
      <c r="EX83" s="25"/>
      <c r="EY83" s="25"/>
      <c r="EZ83" s="25"/>
      <c r="FA83" s="25"/>
      <c r="FB83" s="25"/>
      <c r="FC83" s="25"/>
      <c r="FD83" s="25"/>
      <c r="FE83" s="25"/>
      <c r="FF83" s="25"/>
      <c r="FG83" s="25"/>
      <c r="FH83" s="25"/>
      <c r="FI83" s="25"/>
      <c r="FJ83" s="25"/>
      <c r="FK83" s="25"/>
      <c r="FL83" s="25"/>
      <c r="FM83" s="25"/>
      <c r="FN83" s="25"/>
      <c r="FO83" s="25"/>
      <c r="FP83" s="25"/>
      <c r="FQ83" s="25"/>
      <c r="FR83" s="25"/>
      <c r="FS83" s="25"/>
      <c r="FT83" s="25"/>
      <c r="FU83" s="25"/>
      <c r="FV83" s="25"/>
      <c r="FW83" s="25"/>
      <c r="FX83" s="25"/>
      <c r="FY83" s="25"/>
      <c r="FZ83" s="25"/>
      <c r="GA83" s="25"/>
      <c r="GB83" s="25"/>
      <c r="GC83" s="25"/>
      <c r="GD83" s="25"/>
      <c r="GE83" s="25"/>
      <c r="GF83" s="25"/>
      <c r="GG83" s="25"/>
      <c r="GH83" s="25"/>
      <c r="GI83" s="25"/>
      <c r="GJ83" s="25"/>
      <c r="GK83" s="25"/>
      <c r="GL83" s="25"/>
      <c r="GM83" s="25"/>
      <c r="GN83" s="25"/>
      <c r="GO83" s="25"/>
      <c r="GP83" s="25"/>
      <c r="GQ83" s="25"/>
      <c r="GR83" s="25"/>
      <c r="GS83" s="25"/>
      <c r="GT83" s="25"/>
      <c r="GU83" s="25"/>
      <c r="GV83" s="25"/>
      <c r="GW83" s="25"/>
      <c r="GX83" s="25"/>
      <c r="GY83" s="25"/>
      <c r="GZ83" s="25"/>
      <c r="HA83" s="25"/>
      <c r="HB83" s="25"/>
      <c r="HC83" s="25"/>
      <c r="HD83" s="25"/>
      <c r="HE83" s="25"/>
      <c r="HF83" s="25"/>
      <c r="HG83" s="25"/>
      <c r="HH83" s="25"/>
      <c r="HI83" s="25"/>
      <c r="HJ83" s="25"/>
      <c r="HK83" s="25"/>
      <c r="HL83" s="25"/>
      <c r="HM83" s="25"/>
      <c r="HN83" s="25"/>
      <c r="HO83" s="25"/>
      <c r="HP83" s="25"/>
      <c r="HQ83" s="25"/>
      <c r="HR83" s="25"/>
      <c r="HS83" s="25"/>
      <c r="HT83" s="25"/>
      <c r="HU83" s="25"/>
      <c r="HV83" s="25"/>
    </row>
    <row r="84" spans="1:230" ht="20.100000000000001" customHeight="1" x14ac:dyDescent="0.3">
      <c r="A84" s="14" t="s">
        <v>174</v>
      </c>
      <c r="B84" s="19"/>
      <c r="C84" s="14" t="s">
        <v>316</v>
      </c>
      <c r="D84" s="19" t="s">
        <v>106</v>
      </c>
      <c r="E84" s="19"/>
      <c r="F84" s="19" t="s">
        <v>193</v>
      </c>
      <c r="G84" s="19" t="s">
        <v>314</v>
      </c>
      <c r="H84" s="19"/>
      <c r="I84" s="19" t="s">
        <v>192</v>
      </c>
      <c r="J84" s="17">
        <v>0</v>
      </c>
      <c r="K84" s="19" t="s">
        <v>105</v>
      </c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69"/>
      <c r="CX84" s="69"/>
      <c r="CY84" s="69"/>
      <c r="CZ84" s="69"/>
      <c r="DA84" s="69"/>
      <c r="DB84" s="69"/>
      <c r="DC84" s="69"/>
      <c r="DD84" s="69"/>
      <c r="DE84" s="69"/>
      <c r="DF84" s="69"/>
      <c r="DG84" s="25"/>
      <c r="DH84" s="25"/>
      <c r="DI84" s="25"/>
      <c r="DJ84" s="25"/>
      <c r="DK84" s="25"/>
      <c r="DL84" s="25"/>
      <c r="DM84" s="25"/>
      <c r="DN84" s="25"/>
      <c r="DO84" s="25"/>
      <c r="DP84" s="25"/>
      <c r="DQ84" s="25"/>
      <c r="DR84" s="25"/>
      <c r="DS84" s="25"/>
      <c r="DT84" s="25"/>
      <c r="DU84" s="25"/>
      <c r="DV84" s="25"/>
      <c r="DW84" s="25"/>
      <c r="DX84" s="25"/>
      <c r="DY84" s="25"/>
      <c r="DZ84" s="25"/>
      <c r="EA84" s="25"/>
      <c r="EB84" s="25"/>
      <c r="EC84" s="25"/>
      <c r="ED84" s="25"/>
      <c r="EE84" s="25"/>
      <c r="EF84" s="25"/>
      <c r="EG84" s="25"/>
      <c r="EH84" s="25"/>
      <c r="EI84" s="25"/>
      <c r="EJ84" s="25"/>
      <c r="EK84" s="25"/>
      <c r="EL84" s="25"/>
      <c r="EM84" s="25"/>
      <c r="EN84" s="25"/>
      <c r="EO84" s="25"/>
      <c r="EP84" s="25"/>
      <c r="EQ84" s="25"/>
      <c r="ER84" s="25"/>
      <c r="ES84" s="25"/>
      <c r="ET84" s="25"/>
      <c r="EU84" s="25"/>
      <c r="EV84" s="25"/>
      <c r="EW84" s="25"/>
      <c r="EX84" s="25"/>
      <c r="EY84" s="25"/>
      <c r="EZ84" s="25"/>
      <c r="FA84" s="25"/>
      <c r="FB84" s="25"/>
      <c r="FC84" s="25"/>
      <c r="FD84" s="25"/>
      <c r="FE84" s="25"/>
      <c r="FF84" s="25"/>
      <c r="FG84" s="25"/>
      <c r="FH84" s="25"/>
      <c r="FI84" s="25"/>
      <c r="FJ84" s="25"/>
      <c r="FK84" s="25"/>
      <c r="FL84" s="25"/>
      <c r="FM84" s="25"/>
      <c r="FN84" s="25"/>
      <c r="FO84" s="25"/>
      <c r="FP84" s="25"/>
      <c r="FQ84" s="25"/>
      <c r="FR84" s="25"/>
      <c r="FS84" s="25"/>
      <c r="FT84" s="25"/>
      <c r="FU84" s="25"/>
      <c r="FV84" s="25"/>
      <c r="FW84" s="25"/>
      <c r="FX84" s="25"/>
      <c r="FY84" s="25"/>
      <c r="FZ84" s="25"/>
      <c r="GA84" s="25"/>
      <c r="GB84" s="25"/>
      <c r="GC84" s="25"/>
      <c r="GD84" s="25"/>
      <c r="GE84" s="25"/>
      <c r="GF84" s="25"/>
      <c r="GG84" s="25"/>
      <c r="GH84" s="25"/>
      <c r="GI84" s="25"/>
      <c r="GJ84" s="25"/>
      <c r="GK84" s="25"/>
      <c r="GL84" s="25"/>
      <c r="GM84" s="25"/>
      <c r="GN84" s="25"/>
      <c r="GO84" s="25"/>
      <c r="GP84" s="25"/>
      <c r="GQ84" s="25"/>
      <c r="GR84" s="25"/>
      <c r="GS84" s="25"/>
      <c r="GT84" s="25"/>
      <c r="GU84" s="25"/>
      <c r="GV84" s="25"/>
      <c r="GW84" s="25"/>
      <c r="GX84" s="25"/>
      <c r="GY84" s="25"/>
      <c r="GZ84" s="25"/>
      <c r="HA84" s="25"/>
      <c r="HB84" s="25"/>
      <c r="HC84" s="25"/>
      <c r="HD84" s="25"/>
      <c r="HE84" s="25"/>
      <c r="HF84" s="25"/>
      <c r="HG84" s="25"/>
      <c r="HH84" s="25"/>
      <c r="HI84" s="25"/>
      <c r="HJ84" s="25"/>
      <c r="HK84" s="25"/>
      <c r="HL84" s="25"/>
      <c r="HM84" s="25"/>
      <c r="HN84" s="25"/>
      <c r="HO84" s="25"/>
      <c r="HP84" s="25"/>
      <c r="HQ84" s="25"/>
      <c r="HR84" s="25"/>
      <c r="HS84" s="25"/>
      <c r="HT84" s="25"/>
      <c r="HU84" s="25"/>
      <c r="HV84" s="25"/>
    </row>
    <row r="85" spans="1:230" ht="20.100000000000001" customHeight="1" x14ac:dyDescent="0.3">
      <c r="A85" s="50" t="s">
        <v>112</v>
      </c>
      <c r="B85" s="31" t="s">
        <v>50</v>
      </c>
      <c r="C85" s="10"/>
      <c r="D85" s="11"/>
      <c r="E85" s="10"/>
      <c r="F85" s="48" t="s">
        <v>71</v>
      </c>
      <c r="G85" s="48" t="s">
        <v>62</v>
      </c>
      <c r="H85" s="48"/>
      <c r="I85" s="48" t="s">
        <v>63</v>
      </c>
      <c r="J85" s="70">
        <v>0</v>
      </c>
      <c r="K85" s="48" t="s">
        <v>105</v>
      </c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  <c r="DB85" s="25"/>
      <c r="DC85" s="25"/>
      <c r="DD85" s="25"/>
      <c r="DE85" s="25"/>
      <c r="DF85" s="25"/>
      <c r="DG85" s="57"/>
      <c r="DH85" s="57"/>
      <c r="DI85" s="57"/>
      <c r="DJ85" s="57"/>
      <c r="DK85" s="57"/>
      <c r="DL85" s="57"/>
      <c r="DM85" s="57"/>
      <c r="DN85" s="57"/>
      <c r="DO85" s="57"/>
      <c r="DP85" s="57"/>
      <c r="DQ85" s="57"/>
      <c r="DR85" s="57"/>
      <c r="DS85" s="57"/>
      <c r="DT85" s="57"/>
      <c r="DU85" s="57"/>
      <c r="DV85" s="57"/>
      <c r="DW85" s="57"/>
      <c r="DX85" s="57"/>
      <c r="DY85" s="57"/>
      <c r="DZ85" s="57"/>
      <c r="EA85" s="57"/>
      <c r="EB85" s="57"/>
      <c r="EC85" s="57"/>
      <c r="ED85" s="57"/>
      <c r="EE85" s="57"/>
      <c r="EF85" s="57"/>
      <c r="EG85" s="57"/>
      <c r="EH85" s="57"/>
      <c r="EI85" s="57"/>
      <c r="EJ85" s="57"/>
      <c r="EK85" s="57"/>
      <c r="EL85" s="57"/>
      <c r="EM85" s="57"/>
      <c r="EN85" s="57"/>
      <c r="EO85" s="57"/>
      <c r="EP85" s="57"/>
      <c r="EQ85" s="57"/>
      <c r="ER85" s="57"/>
      <c r="ES85" s="57"/>
      <c r="ET85" s="57"/>
      <c r="EU85" s="57"/>
      <c r="EV85" s="57"/>
      <c r="EW85" s="57"/>
      <c r="EX85" s="57"/>
      <c r="EY85" s="57"/>
      <c r="EZ85" s="57"/>
      <c r="FA85" s="57"/>
      <c r="FB85" s="57"/>
      <c r="FC85" s="57"/>
      <c r="FD85" s="57"/>
      <c r="FE85" s="57"/>
      <c r="FF85" s="57"/>
      <c r="FG85" s="57"/>
      <c r="FH85" s="57"/>
      <c r="FI85" s="57"/>
      <c r="FJ85" s="57"/>
      <c r="FK85" s="57"/>
      <c r="FL85" s="57"/>
      <c r="FM85" s="57"/>
      <c r="FN85" s="57"/>
      <c r="FO85" s="57"/>
      <c r="FP85" s="57"/>
      <c r="FQ85" s="57"/>
      <c r="FR85" s="57"/>
      <c r="FS85" s="57"/>
      <c r="FT85" s="57"/>
      <c r="FU85" s="57"/>
      <c r="FV85" s="57"/>
      <c r="FW85" s="57"/>
      <c r="FX85" s="57"/>
      <c r="FY85" s="57"/>
      <c r="FZ85" s="57"/>
      <c r="GA85" s="57"/>
      <c r="GB85" s="57"/>
      <c r="GC85" s="57"/>
      <c r="GD85" s="57"/>
      <c r="GE85" s="57"/>
      <c r="GF85" s="57"/>
      <c r="GG85" s="57"/>
      <c r="GH85" s="57"/>
      <c r="GI85" s="57"/>
      <c r="GJ85" s="57"/>
      <c r="GK85" s="57"/>
      <c r="GL85" s="57"/>
      <c r="GM85" s="57"/>
      <c r="GN85" s="57"/>
      <c r="GO85" s="57"/>
      <c r="GP85" s="57"/>
      <c r="GQ85" s="57"/>
      <c r="GR85" s="57"/>
      <c r="GS85" s="57"/>
      <c r="GT85" s="57"/>
      <c r="GU85" s="57"/>
      <c r="GV85" s="57"/>
      <c r="GW85" s="57"/>
      <c r="GX85" s="57"/>
      <c r="GY85" s="57"/>
      <c r="GZ85" s="57"/>
      <c r="HA85" s="57"/>
      <c r="HB85" s="57"/>
      <c r="HC85" s="57"/>
      <c r="HD85" s="57"/>
      <c r="HE85" s="57"/>
      <c r="HF85" s="57"/>
      <c r="HG85" s="57"/>
      <c r="HH85" s="57"/>
      <c r="HI85" s="57"/>
      <c r="HJ85" s="57"/>
      <c r="HK85" s="57"/>
      <c r="HL85" s="57"/>
      <c r="HM85" s="57"/>
      <c r="HN85" s="57"/>
      <c r="HO85" s="57"/>
      <c r="HP85" s="57"/>
      <c r="HQ85" s="57"/>
      <c r="HR85" s="57"/>
      <c r="HS85" s="57"/>
      <c r="HT85" s="57"/>
      <c r="HU85" s="58"/>
      <c r="HV85" s="58"/>
    </row>
    <row r="86" spans="1:230" ht="20.100000000000001" customHeight="1" x14ac:dyDescent="0.3">
      <c r="A86" s="86">
        <v>5.0999999999999996</v>
      </c>
      <c r="B86" s="83"/>
      <c r="C86" s="79" t="s">
        <v>313</v>
      </c>
      <c r="D86" s="84"/>
      <c r="E86" s="87"/>
      <c r="F86" s="87"/>
      <c r="G86" s="87"/>
      <c r="H86" s="87"/>
      <c r="I86" s="87"/>
      <c r="J86" s="87"/>
      <c r="K86" s="87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5"/>
      <c r="CX86" s="25"/>
      <c r="CY86" s="25"/>
      <c r="CZ86" s="25"/>
      <c r="DA86" s="25"/>
      <c r="DB86" s="25"/>
      <c r="DC86" s="25"/>
      <c r="DD86" s="25"/>
      <c r="DE86" s="25"/>
      <c r="DF86" s="25"/>
      <c r="DG86" s="25"/>
      <c r="DH86" s="25"/>
      <c r="DI86" s="25"/>
      <c r="DJ86" s="25"/>
      <c r="DK86" s="25"/>
      <c r="DL86" s="25"/>
      <c r="DM86" s="25"/>
      <c r="DN86" s="25"/>
      <c r="DO86" s="25"/>
      <c r="DP86" s="25"/>
      <c r="DQ86" s="25"/>
      <c r="DR86" s="25"/>
      <c r="DS86" s="25"/>
      <c r="DT86" s="25"/>
      <c r="DU86" s="25"/>
      <c r="DV86" s="25"/>
      <c r="DW86" s="25"/>
      <c r="DX86" s="25"/>
      <c r="DY86" s="25"/>
      <c r="DZ86" s="25"/>
      <c r="EA86" s="25"/>
      <c r="EB86" s="25"/>
      <c r="EC86" s="25"/>
      <c r="ED86" s="25"/>
      <c r="EE86" s="25"/>
      <c r="EF86" s="25"/>
      <c r="EG86" s="25"/>
      <c r="EH86" s="25"/>
      <c r="EI86" s="25"/>
      <c r="EJ86" s="25"/>
      <c r="EK86" s="25"/>
      <c r="EL86" s="25"/>
      <c r="EM86" s="25"/>
      <c r="EN86" s="25"/>
      <c r="EO86" s="25"/>
      <c r="EP86" s="25"/>
      <c r="EQ86" s="25"/>
      <c r="ER86" s="25"/>
      <c r="ES86" s="25"/>
      <c r="ET86" s="25"/>
      <c r="EU86" s="25"/>
      <c r="EV86" s="25"/>
      <c r="EW86" s="25"/>
      <c r="EX86" s="25"/>
      <c r="EY86" s="25"/>
      <c r="EZ86" s="25"/>
      <c r="FA86" s="25"/>
      <c r="FB86" s="25"/>
      <c r="FC86" s="25"/>
      <c r="FD86" s="25"/>
      <c r="FE86" s="25"/>
      <c r="FF86" s="25"/>
      <c r="FG86" s="25"/>
      <c r="FH86" s="25"/>
      <c r="FI86" s="25"/>
      <c r="FJ86" s="25"/>
      <c r="FK86" s="25"/>
      <c r="FL86" s="25"/>
      <c r="FM86" s="25"/>
      <c r="FN86" s="25"/>
      <c r="FO86" s="25"/>
      <c r="FP86" s="25"/>
      <c r="FQ86" s="25"/>
      <c r="FR86" s="25"/>
      <c r="FS86" s="25"/>
      <c r="FT86" s="25"/>
      <c r="FU86" s="25"/>
      <c r="FV86" s="25"/>
      <c r="FW86" s="25"/>
      <c r="FX86" s="25"/>
      <c r="FY86" s="25"/>
      <c r="FZ86" s="25"/>
      <c r="GA86" s="25"/>
      <c r="GB86" s="25"/>
      <c r="GC86" s="25"/>
      <c r="GD86" s="25"/>
      <c r="GE86" s="25"/>
      <c r="GF86" s="25"/>
      <c r="GG86" s="25"/>
      <c r="GH86" s="25"/>
      <c r="GI86" s="25"/>
      <c r="GJ86" s="25"/>
      <c r="GK86" s="25"/>
      <c r="GL86" s="25"/>
      <c r="GM86" s="25"/>
      <c r="GN86" s="25"/>
      <c r="GO86" s="25"/>
      <c r="GP86" s="25"/>
      <c r="GQ86" s="25"/>
      <c r="GR86" s="25"/>
      <c r="GS86" s="25"/>
      <c r="GT86" s="25"/>
      <c r="GU86" s="25"/>
      <c r="GV86" s="25"/>
      <c r="GW86" s="25"/>
      <c r="GX86" s="25"/>
      <c r="GY86" s="25"/>
      <c r="GZ86" s="25"/>
      <c r="HA86" s="25"/>
      <c r="HB86" s="25"/>
      <c r="HC86" s="25"/>
      <c r="HD86" s="25"/>
      <c r="HE86" s="25"/>
      <c r="HF86" s="25"/>
      <c r="HG86" s="25"/>
      <c r="HH86" s="25"/>
      <c r="HI86" s="25"/>
      <c r="HJ86" s="25"/>
      <c r="HK86" s="25"/>
      <c r="HL86" s="25"/>
      <c r="HM86" s="25"/>
      <c r="HN86" s="25"/>
      <c r="HO86" s="25"/>
      <c r="HP86" s="25"/>
      <c r="HQ86" s="25"/>
      <c r="HR86" s="25"/>
      <c r="HS86" s="25"/>
      <c r="HT86" s="25"/>
      <c r="HU86" s="25"/>
      <c r="HV86" s="25"/>
    </row>
    <row r="87" spans="1:230" ht="20.100000000000001" customHeight="1" x14ac:dyDescent="0.3">
      <c r="A87" s="15" t="s">
        <v>51</v>
      </c>
      <c r="B87" s="19"/>
      <c r="C87" s="15"/>
      <c r="D87" s="19"/>
      <c r="E87" s="19"/>
      <c r="F87" s="19"/>
      <c r="G87" s="19"/>
      <c r="H87" s="19"/>
      <c r="I87" s="19"/>
      <c r="J87" s="19"/>
      <c r="K87" s="19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  <c r="CX87" s="25"/>
      <c r="CY87" s="25"/>
      <c r="CZ87" s="25"/>
      <c r="DA87" s="25"/>
      <c r="DB87" s="25"/>
      <c r="DC87" s="25"/>
      <c r="DD87" s="25"/>
      <c r="DE87" s="25"/>
      <c r="DF87" s="25"/>
      <c r="DG87" s="25"/>
      <c r="DH87" s="25"/>
      <c r="DI87" s="25"/>
      <c r="DJ87" s="25"/>
      <c r="DK87" s="25"/>
      <c r="DL87" s="25"/>
      <c r="DM87" s="25"/>
      <c r="DN87" s="25"/>
      <c r="DO87" s="25"/>
      <c r="DP87" s="25"/>
      <c r="DQ87" s="25"/>
      <c r="DR87" s="25"/>
      <c r="DS87" s="25"/>
      <c r="DT87" s="25"/>
      <c r="DU87" s="25"/>
      <c r="DV87" s="25"/>
      <c r="DW87" s="25"/>
      <c r="DX87" s="25"/>
      <c r="DY87" s="25"/>
      <c r="DZ87" s="25"/>
      <c r="EA87" s="25"/>
      <c r="EB87" s="25"/>
      <c r="EC87" s="25"/>
      <c r="ED87" s="25"/>
      <c r="EE87" s="25"/>
      <c r="EF87" s="25"/>
      <c r="EG87" s="25"/>
      <c r="EH87" s="25"/>
      <c r="EI87" s="25"/>
      <c r="EJ87" s="25"/>
      <c r="EK87" s="25"/>
      <c r="EL87" s="25"/>
      <c r="EM87" s="25"/>
      <c r="EN87" s="25"/>
      <c r="EO87" s="25"/>
      <c r="EP87" s="25"/>
      <c r="EQ87" s="25"/>
      <c r="ER87" s="25"/>
      <c r="ES87" s="25"/>
      <c r="ET87" s="25"/>
      <c r="EU87" s="25"/>
      <c r="EV87" s="25"/>
      <c r="EW87" s="25"/>
      <c r="EX87" s="25"/>
      <c r="EY87" s="25"/>
      <c r="EZ87" s="25"/>
      <c r="FA87" s="25"/>
      <c r="FB87" s="25"/>
      <c r="FC87" s="25"/>
      <c r="FD87" s="25"/>
      <c r="FE87" s="25"/>
      <c r="FF87" s="25"/>
      <c r="FG87" s="25"/>
      <c r="FH87" s="25"/>
      <c r="FI87" s="25"/>
      <c r="FJ87" s="25"/>
      <c r="FK87" s="25"/>
      <c r="FL87" s="25"/>
      <c r="FM87" s="25"/>
      <c r="FN87" s="25"/>
      <c r="FO87" s="25"/>
      <c r="FP87" s="25"/>
      <c r="FQ87" s="25"/>
      <c r="FR87" s="25"/>
      <c r="FS87" s="25"/>
      <c r="FT87" s="25"/>
      <c r="FU87" s="25"/>
      <c r="FV87" s="25"/>
      <c r="FW87" s="25"/>
      <c r="FX87" s="25"/>
      <c r="FY87" s="25"/>
      <c r="FZ87" s="25"/>
      <c r="GA87" s="25"/>
      <c r="GB87" s="25"/>
      <c r="GC87" s="25"/>
      <c r="GD87" s="25"/>
      <c r="GE87" s="25"/>
      <c r="GF87" s="25"/>
      <c r="GG87" s="25"/>
      <c r="GH87" s="25"/>
      <c r="GI87" s="25"/>
      <c r="GJ87" s="25"/>
      <c r="GK87" s="25"/>
      <c r="GL87" s="25"/>
      <c r="GM87" s="25"/>
      <c r="GN87" s="25"/>
      <c r="GO87" s="25"/>
      <c r="GP87" s="25"/>
      <c r="GQ87" s="25"/>
      <c r="GR87" s="25"/>
      <c r="GS87" s="25"/>
      <c r="GT87" s="25"/>
      <c r="GU87" s="25"/>
      <c r="GV87" s="25"/>
      <c r="GW87" s="25"/>
      <c r="GX87" s="25"/>
      <c r="GY87" s="25"/>
      <c r="GZ87" s="25"/>
      <c r="HA87" s="25"/>
      <c r="HB87" s="25"/>
      <c r="HC87" s="25"/>
      <c r="HD87" s="25"/>
      <c r="HE87" s="25"/>
      <c r="HF87" s="25"/>
      <c r="HG87" s="25"/>
      <c r="HH87" s="25"/>
      <c r="HI87" s="25"/>
      <c r="HJ87" s="25"/>
      <c r="HK87" s="25"/>
      <c r="HL87" s="25"/>
      <c r="HM87" s="25"/>
      <c r="HN87" s="25"/>
      <c r="HO87" s="25"/>
      <c r="HP87" s="25"/>
      <c r="HQ87" s="25"/>
      <c r="HR87" s="25"/>
      <c r="HS87" s="25"/>
      <c r="HT87" s="25"/>
      <c r="HU87" s="25"/>
      <c r="HV87" s="25"/>
    </row>
    <row r="88" spans="1:230" ht="20.100000000000001" customHeight="1" x14ac:dyDescent="0.3">
      <c r="A88" s="15" t="s">
        <v>52</v>
      </c>
      <c r="B88" s="19"/>
      <c r="C88" s="14"/>
      <c r="D88" s="19"/>
      <c r="E88" s="19"/>
      <c r="F88" s="19"/>
      <c r="G88" s="19"/>
      <c r="H88" s="19"/>
      <c r="I88" s="19"/>
      <c r="J88" s="19"/>
      <c r="K88" s="19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25"/>
      <c r="DG88" s="25"/>
      <c r="DH88" s="25"/>
      <c r="DI88" s="25"/>
      <c r="DJ88" s="25"/>
      <c r="DK88" s="25"/>
      <c r="DL88" s="25"/>
      <c r="DM88" s="25"/>
      <c r="DN88" s="25"/>
      <c r="DO88" s="25"/>
      <c r="DP88" s="25"/>
      <c r="DQ88" s="25"/>
      <c r="DR88" s="25"/>
      <c r="DS88" s="25"/>
      <c r="DT88" s="25"/>
      <c r="DU88" s="25"/>
      <c r="DV88" s="25"/>
      <c r="DW88" s="25"/>
      <c r="DX88" s="25"/>
      <c r="DY88" s="25"/>
      <c r="DZ88" s="25"/>
      <c r="EA88" s="25"/>
      <c r="EB88" s="25"/>
      <c r="EC88" s="25"/>
      <c r="ED88" s="25"/>
      <c r="EE88" s="25"/>
      <c r="EF88" s="25"/>
      <c r="EG88" s="25"/>
      <c r="EH88" s="25"/>
      <c r="EI88" s="25"/>
      <c r="EJ88" s="25"/>
      <c r="EK88" s="25"/>
      <c r="EL88" s="25"/>
      <c r="EM88" s="25"/>
      <c r="EN88" s="25"/>
      <c r="EO88" s="25"/>
      <c r="EP88" s="25"/>
      <c r="EQ88" s="25"/>
      <c r="ER88" s="25"/>
      <c r="ES88" s="25"/>
      <c r="ET88" s="25"/>
      <c r="EU88" s="25"/>
      <c r="EV88" s="25"/>
      <c r="EW88" s="25"/>
      <c r="EX88" s="25"/>
      <c r="EY88" s="25"/>
      <c r="EZ88" s="25"/>
      <c r="FA88" s="25"/>
      <c r="FB88" s="25"/>
      <c r="FC88" s="25"/>
      <c r="FD88" s="25"/>
      <c r="FE88" s="25"/>
      <c r="FF88" s="25"/>
      <c r="FG88" s="25"/>
      <c r="FH88" s="25"/>
      <c r="FI88" s="25"/>
      <c r="FJ88" s="25"/>
      <c r="FK88" s="25"/>
      <c r="FL88" s="25"/>
      <c r="FM88" s="25"/>
      <c r="FN88" s="25"/>
      <c r="FO88" s="25"/>
      <c r="FP88" s="25"/>
      <c r="FQ88" s="25"/>
      <c r="FR88" s="25"/>
      <c r="FS88" s="25"/>
      <c r="FT88" s="25"/>
      <c r="FU88" s="25"/>
      <c r="FV88" s="25"/>
      <c r="FW88" s="25"/>
      <c r="FX88" s="25"/>
      <c r="FY88" s="25"/>
      <c r="FZ88" s="25"/>
      <c r="GA88" s="25"/>
      <c r="GB88" s="25"/>
      <c r="GC88" s="25"/>
      <c r="GD88" s="25"/>
      <c r="GE88" s="25"/>
      <c r="GF88" s="25"/>
      <c r="GG88" s="25"/>
      <c r="GH88" s="25"/>
      <c r="GI88" s="25"/>
      <c r="GJ88" s="25"/>
      <c r="GK88" s="25"/>
      <c r="GL88" s="25"/>
      <c r="GM88" s="25"/>
      <c r="GN88" s="25"/>
      <c r="GO88" s="25"/>
      <c r="GP88" s="25"/>
      <c r="GQ88" s="25"/>
      <c r="GR88" s="25"/>
      <c r="GS88" s="25"/>
      <c r="GT88" s="25"/>
      <c r="GU88" s="25"/>
      <c r="GV88" s="25"/>
      <c r="GW88" s="25"/>
      <c r="GX88" s="25"/>
      <c r="GY88" s="25"/>
      <c r="GZ88" s="25"/>
      <c r="HA88" s="25"/>
      <c r="HB88" s="25"/>
      <c r="HC88" s="25"/>
      <c r="HD88" s="25"/>
      <c r="HE88" s="25"/>
      <c r="HF88" s="25"/>
      <c r="HG88" s="25"/>
      <c r="HH88" s="25"/>
      <c r="HI88" s="25"/>
      <c r="HJ88" s="25"/>
      <c r="HK88" s="25"/>
      <c r="HL88" s="25"/>
      <c r="HM88" s="25"/>
      <c r="HN88" s="25"/>
      <c r="HO88" s="25"/>
      <c r="HP88" s="25"/>
      <c r="HQ88" s="25"/>
      <c r="HR88" s="25"/>
      <c r="HS88" s="25"/>
      <c r="HT88" s="25"/>
      <c r="HU88" s="25"/>
      <c r="HV88" s="25"/>
    </row>
    <row r="89" spans="1:230" ht="20.100000000000001" customHeight="1" x14ac:dyDescent="0.3">
      <c r="A89" s="15" t="s">
        <v>53</v>
      </c>
      <c r="B89" s="14"/>
      <c r="C89" s="15"/>
      <c r="D89" s="15"/>
      <c r="E89" s="19"/>
      <c r="F89" s="19"/>
      <c r="G89" s="19"/>
      <c r="H89" s="19"/>
      <c r="I89" s="19"/>
      <c r="J89" s="19"/>
      <c r="K89" s="19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B89" s="25"/>
      <c r="DC89" s="25"/>
      <c r="DD89" s="25"/>
      <c r="DE89" s="25"/>
      <c r="DF89" s="25"/>
      <c r="DG89" s="25"/>
      <c r="DH89" s="25"/>
      <c r="DI89" s="25"/>
      <c r="DJ89" s="25"/>
      <c r="DK89" s="25"/>
      <c r="DL89" s="25"/>
      <c r="DM89" s="25"/>
      <c r="DN89" s="25"/>
      <c r="DO89" s="25"/>
      <c r="DP89" s="25"/>
      <c r="DQ89" s="25"/>
      <c r="DR89" s="25"/>
      <c r="DS89" s="25"/>
      <c r="DT89" s="25"/>
      <c r="DU89" s="25"/>
      <c r="DV89" s="25"/>
      <c r="DW89" s="25"/>
      <c r="DX89" s="25"/>
      <c r="DY89" s="25"/>
      <c r="DZ89" s="25"/>
      <c r="EA89" s="25"/>
      <c r="EB89" s="25"/>
      <c r="EC89" s="25"/>
      <c r="ED89" s="25"/>
      <c r="EE89" s="25"/>
      <c r="EF89" s="25"/>
      <c r="EG89" s="25"/>
      <c r="EH89" s="25"/>
      <c r="EI89" s="25"/>
      <c r="EJ89" s="25"/>
      <c r="EK89" s="25"/>
      <c r="EL89" s="25"/>
      <c r="EM89" s="25"/>
      <c r="EN89" s="25"/>
      <c r="EO89" s="25"/>
      <c r="EP89" s="25"/>
      <c r="EQ89" s="25"/>
      <c r="ER89" s="25"/>
      <c r="ES89" s="25"/>
      <c r="ET89" s="25"/>
      <c r="EU89" s="25"/>
      <c r="EV89" s="25"/>
      <c r="EW89" s="25"/>
      <c r="EX89" s="25"/>
      <c r="EY89" s="25"/>
      <c r="EZ89" s="25"/>
      <c r="FA89" s="25"/>
      <c r="FB89" s="25"/>
      <c r="FC89" s="25"/>
      <c r="FD89" s="25"/>
      <c r="FE89" s="25"/>
      <c r="FF89" s="25"/>
      <c r="FG89" s="25"/>
      <c r="FH89" s="25"/>
      <c r="FI89" s="25"/>
      <c r="FJ89" s="25"/>
      <c r="FK89" s="25"/>
      <c r="FL89" s="25"/>
      <c r="FM89" s="25"/>
      <c r="FN89" s="25"/>
      <c r="FO89" s="25"/>
      <c r="FP89" s="25"/>
      <c r="FQ89" s="25"/>
      <c r="FR89" s="25"/>
      <c r="FS89" s="25"/>
      <c r="FT89" s="25"/>
      <c r="FU89" s="25"/>
      <c r="FV89" s="25"/>
      <c r="FW89" s="25"/>
      <c r="FX89" s="25"/>
      <c r="FY89" s="25"/>
      <c r="FZ89" s="25"/>
      <c r="GA89" s="25"/>
      <c r="GB89" s="25"/>
      <c r="GC89" s="25"/>
      <c r="GD89" s="25"/>
      <c r="GE89" s="25"/>
      <c r="GF89" s="25"/>
      <c r="GG89" s="25"/>
      <c r="GH89" s="25"/>
      <c r="GI89" s="25"/>
      <c r="GJ89" s="25"/>
      <c r="GK89" s="25"/>
      <c r="GL89" s="25"/>
      <c r="GM89" s="25"/>
      <c r="GN89" s="25"/>
      <c r="GO89" s="25"/>
      <c r="GP89" s="25"/>
      <c r="GQ89" s="25"/>
      <c r="GR89" s="25"/>
      <c r="GS89" s="25"/>
      <c r="GT89" s="25"/>
      <c r="GU89" s="25"/>
      <c r="GV89" s="25"/>
      <c r="GW89" s="25"/>
      <c r="GX89" s="25"/>
      <c r="GY89" s="25"/>
      <c r="GZ89" s="25"/>
      <c r="HA89" s="25"/>
      <c r="HB89" s="25"/>
      <c r="HC89" s="25"/>
      <c r="HD89" s="25"/>
      <c r="HE89" s="25"/>
      <c r="HF89" s="25"/>
      <c r="HG89" s="25"/>
      <c r="HH89" s="25"/>
      <c r="HI89" s="25"/>
      <c r="HJ89" s="25"/>
      <c r="HK89" s="25"/>
      <c r="HL89" s="25"/>
      <c r="HM89" s="25"/>
      <c r="HN89" s="25"/>
      <c r="HO89" s="25"/>
      <c r="HP89" s="25"/>
      <c r="HQ89" s="25"/>
      <c r="HR89" s="25"/>
      <c r="HS89" s="25"/>
      <c r="HT89" s="25"/>
      <c r="HU89" s="25"/>
      <c r="HV89" s="25"/>
    </row>
    <row r="90" spans="1:230" ht="20.100000000000001" customHeight="1" x14ac:dyDescent="0.3">
      <c r="A90" s="86">
        <v>5.2</v>
      </c>
      <c r="B90" s="83"/>
      <c r="C90" s="79" t="s">
        <v>318</v>
      </c>
      <c r="D90" s="85"/>
      <c r="E90" s="87"/>
      <c r="F90" s="87"/>
      <c r="G90" s="87"/>
      <c r="H90" s="87"/>
      <c r="I90" s="87"/>
      <c r="J90" s="87"/>
      <c r="K90" s="87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25"/>
      <c r="DG90" s="25"/>
      <c r="DH90" s="25"/>
      <c r="DI90" s="25"/>
      <c r="DJ90" s="25"/>
      <c r="DK90" s="25"/>
      <c r="DL90" s="25"/>
      <c r="DM90" s="25"/>
      <c r="DN90" s="25"/>
      <c r="DO90" s="25"/>
      <c r="DP90" s="25"/>
      <c r="DQ90" s="25"/>
      <c r="DR90" s="25"/>
      <c r="DS90" s="25"/>
      <c r="DT90" s="25"/>
      <c r="DU90" s="25"/>
      <c r="DV90" s="25"/>
      <c r="DW90" s="25"/>
      <c r="DX90" s="25"/>
      <c r="DY90" s="25"/>
      <c r="DZ90" s="25"/>
      <c r="EA90" s="25"/>
      <c r="EB90" s="25"/>
      <c r="EC90" s="25"/>
      <c r="ED90" s="25"/>
      <c r="EE90" s="25"/>
      <c r="EF90" s="25"/>
      <c r="EG90" s="25"/>
      <c r="EH90" s="25"/>
      <c r="EI90" s="25"/>
      <c r="EJ90" s="25"/>
      <c r="EK90" s="25"/>
      <c r="EL90" s="25"/>
      <c r="EM90" s="25"/>
      <c r="EN90" s="25"/>
      <c r="EO90" s="25"/>
      <c r="EP90" s="25"/>
      <c r="EQ90" s="25"/>
      <c r="ER90" s="25"/>
      <c r="ES90" s="25"/>
      <c r="ET90" s="25"/>
      <c r="EU90" s="25"/>
      <c r="EV90" s="25"/>
      <c r="EW90" s="25"/>
      <c r="EX90" s="25"/>
      <c r="EY90" s="25"/>
      <c r="EZ90" s="25"/>
      <c r="FA90" s="25"/>
      <c r="FB90" s="25"/>
      <c r="FC90" s="25"/>
      <c r="FD90" s="25"/>
      <c r="FE90" s="25"/>
      <c r="FF90" s="25"/>
      <c r="FG90" s="25"/>
      <c r="FH90" s="25"/>
      <c r="FI90" s="25"/>
      <c r="FJ90" s="25"/>
      <c r="FK90" s="25"/>
      <c r="FL90" s="25"/>
      <c r="FM90" s="25"/>
      <c r="FN90" s="25"/>
      <c r="FO90" s="25"/>
      <c r="FP90" s="25"/>
      <c r="FQ90" s="25"/>
      <c r="FR90" s="25"/>
      <c r="FS90" s="25"/>
      <c r="FT90" s="25"/>
      <c r="FU90" s="25"/>
      <c r="FV90" s="25"/>
      <c r="FW90" s="25"/>
      <c r="FX90" s="25"/>
      <c r="FY90" s="25"/>
      <c r="FZ90" s="25"/>
      <c r="GA90" s="25"/>
      <c r="GB90" s="25"/>
      <c r="GC90" s="25"/>
      <c r="GD90" s="25"/>
      <c r="GE90" s="25"/>
      <c r="GF90" s="25"/>
      <c r="GG90" s="25"/>
      <c r="GH90" s="25"/>
      <c r="GI90" s="25"/>
      <c r="GJ90" s="25"/>
      <c r="GK90" s="25"/>
      <c r="GL90" s="25"/>
      <c r="GM90" s="25"/>
      <c r="GN90" s="25"/>
      <c r="GO90" s="25"/>
      <c r="GP90" s="25"/>
      <c r="GQ90" s="25"/>
      <c r="GR90" s="25"/>
      <c r="GS90" s="25"/>
      <c r="GT90" s="25"/>
      <c r="GU90" s="25"/>
      <c r="GV90" s="25"/>
      <c r="GW90" s="25"/>
      <c r="GX90" s="25"/>
      <c r="GY90" s="25"/>
      <c r="GZ90" s="25"/>
      <c r="HA90" s="25"/>
      <c r="HB90" s="25"/>
      <c r="HC90" s="25"/>
      <c r="HD90" s="25"/>
      <c r="HE90" s="25"/>
      <c r="HF90" s="25"/>
      <c r="HG90" s="25"/>
      <c r="HH90" s="25"/>
      <c r="HI90" s="25"/>
      <c r="HJ90" s="25"/>
      <c r="HK90" s="25"/>
      <c r="HL90" s="25"/>
      <c r="HM90" s="25"/>
      <c r="HN90" s="25"/>
      <c r="HO90" s="25"/>
      <c r="HP90" s="25"/>
      <c r="HQ90" s="25"/>
      <c r="HR90" s="25"/>
      <c r="HS90" s="25"/>
      <c r="HT90" s="25"/>
      <c r="HU90" s="25"/>
      <c r="HV90" s="25"/>
    </row>
    <row r="91" spans="1:230" ht="20.100000000000001" customHeight="1" x14ac:dyDescent="0.3">
      <c r="A91" s="15" t="s">
        <v>54</v>
      </c>
      <c r="B91" s="14"/>
      <c r="C91" s="15"/>
      <c r="D91" s="15"/>
      <c r="E91" s="19"/>
      <c r="F91" s="19"/>
      <c r="G91" s="19"/>
      <c r="H91" s="19"/>
      <c r="I91" s="19"/>
      <c r="J91" s="19"/>
      <c r="K91" s="19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  <c r="DL91" s="25"/>
      <c r="DM91" s="25"/>
      <c r="DN91" s="25"/>
      <c r="DO91" s="25"/>
      <c r="DP91" s="25"/>
      <c r="DQ91" s="25"/>
      <c r="DR91" s="25"/>
      <c r="DS91" s="25"/>
      <c r="DT91" s="25"/>
      <c r="DU91" s="25"/>
      <c r="DV91" s="25"/>
      <c r="DW91" s="25"/>
      <c r="DX91" s="25"/>
      <c r="DY91" s="25"/>
      <c r="DZ91" s="25"/>
      <c r="EA91" s="25"/>
      <c r="EB91" s="25"/>
      <c r="EC91" s="25"/>
      <c r="ED91" s="25"/>
      <c r="EE91" s="25"/>
      <c r="EF91" s="25"/>
      <c r="EG91" s="25"/>
      <c r="EH91" s="25"/>
      <c r="EI91" s="25"/>
      <c r="EJ91" s="25"/>
      <c r="EK91" s="25"/>
      <c r="EL91" s="25"/>
      <c r="EM91" s="25"/>
      <c r="EN91" s="25"/>
      <c r="EO91" s="25"/>
      <c r="EP91" s="25"/>
      <c r="EQ91" s="25"/>
      <c r="ER91" s="25"/>
      <c r="ES91" s="25"/>
      <c r="ET91" s="25"/>
      <c r="EU91" s="25"/>
      <c r="EV91" s="25"/>
      <c r="EW91" s="25"/>
      <c r="EX91" s="25"/>
      <c r="EY91" s="25"/>
      <c r="EZ91" s="25"/>
      <c r="FA91" s="25"/>
      <c r="FB91" s="25"/>
      <c r="FC91" s="25"/>
      <c r="FD91" s="25"/>
      <c r="FE91" s="25"/>
      <c r="FF91" s="25"/>
      <c r="FG91" s="25"/>
      <c r="FH91" s="25"/>
      <c r="FI91" s="25"/>
      <c r="FJ91" s="25"/>
      <c r="FK91" s="25"/>
      <c r="FL91" s="25"/>
      <c r="FM91" s="25"/>
      <c r="FN91" s="25"/>
      <c r="FO91" s="25"/>
      <c r="FP91" s="25"/>
      <c r="FQ91" s="25"/>
      <c r="FR91" s="25"/>
      <c r="FS91" s="25"/>
      <c r="FT91" s="25"/>
      <c r="FU91" s="25"/>
      <c r="FV91" s="25"/>
      <c r="FW91" s="25"/>
      <c r="FX91" s="25"/>
      <c r="FY91" s="25"/>
      <c r="FZ91" s="25"/>
      <c r="GA91" s="25"/>
      <c r="GB91" s="25"/>
      <c r="GC91" s="25"/>
      <c r="GD91" s="25"/>
      <c r="GE91" s="25"/>
      <c r="GF91" s="25"/>
      <c r="GG91" s="25"/>
      <c r="GH91" s="25"/>
      <c r="GI91" s="25"/>
      <c r="GJ91" s="25"/>
      <c r="GK91" s="25"/>
      <c r="GL91" s="25"/>
      <c r="GM91" s="25"/>
      <c r="GN91" s="25"/>
      <c r="GO91" s="25"/>
      <c r="GP91" s="25"/>
      <c r="GQ91" s="25"/>
      <c r="GR91" s="25"/>
      <c r="GS91" s="25"/>
      <c r="GT91" s="25"/>
      <c r="GU91" s="25"/>
      <c r="GV91" s="25"/>
      <c r="GW91" s="25"/>
      <c r="GX91" s="25"/>
      <c r="GY91" s="25"/>
      <c r="GZ91" s="25"/>
      <c r="HA91" s="25"/>
      <c r="HB91" s="25"/>
      <c r="HC91" s="25"/>
      <c r="HD91" s="25"/>
      <c r="HE91" s="25"/>
      <c r="HF91" s="25"/>
      <c r="HG91" s="25"/>
      <c r="HH91" s="25"/>
      <c r="HI91" s="25"/>
      <c r="HJ91" s="25"/>
      <c r="HK91" s="25"/>
      <c r="HL91" s="25"/>
      <c r="HM91" s="25"/>
      <c r="HN91" s="25"/>
      <c r="HO91" s="25"/>
      <c r="HP91" s="25"/>
      <c r="HQ91" s="25"/>
      <c r="HR91" s="25"/>
      <c r="HS91" s="25"/>
      <c r="HT91" s="25"/>
      <c r="HU91" s="25"/>
      <c r="HV91" s="25"/>
    </row>
    <row r="92" spans="1:230" ht="20.100000000000001" customHeight="1" x14ac:dyDescent="0.3">
      <c r="A92" s="15" t="s">
        <v>55</v>
      </c>
      <c r="B92" s="14"/>
      <c r="C92" s="14"/>
      <c r="D92" s="14"/>
      <c r="E92" s="19"/>
      <c r="F92" s="19"/>
      <c r="G92" s="19"/>
      <c r="H92" s="19"/>
      <c r="I92" s="19"/>
      <c r="J92" s="19"/>
      <c r="K92" s="19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  <c r="DH92" s="25"/>
      <c r="DI92" s="25"/>
      <c r="DJ92" s="25"/>
      <c r="DK92" s="25"/>
      <c r="DL92" s="25"/>
      <c r="DM92" s="25"/>
      <c r="DN92" s="25"/>
      <c r="DO92" s="25"/>
      <c r="DP92" s="25"/>
      <c r="DQ92" s="25"/>
      <c r="DR92" s="25"/>
      <c r="DS92" s="25"/>
      <c r="DT92" s="25"/>
      <c r="DU92" s="25"/>
      <c r="DV92" s="25"/>
      <c r="DW92" s="25"/>
      <c r="DX92" s="25"/>
      <c r="DY92" s="25"/>
      <c r="DZ92" s="25"/>
      <c r="EA92" s="25"/>
      <c r="EB92" s="25"/>
      <c r="EC92" s="25"/>
      <c r="ED92" s="25"/>
      <c r="EE92" s="25"/>
      <c r="EF92" s="25"/>
      <c r="EG92" s="25"/>
      <c r="EH92" s="25"/>
      <c r="EI92" s="25"/>
      <c r="EJ92" s="25"/>
      <c r="EK92" s="25"/>
      <c r="EL92" s="25"/>
      <c r="EM92" s="25"/>
      <c r="EN92" s="25"/>
      <c r="EO92" s="25"/>
      <c r="EP92" s="25"/>
      <c r="EQ92" s="25"/>
      <c r="ER92" s="25"/>
      <c r="ES92" s="25"/>
      <c r="ET92" s="25"/>
      <c r="EU92" s="25"/>
      <c r="EV92" s="25"/>
      <c r="EW92" s="25"/>
      <c r="EX92" s="25"/>
      <c r="EY92" s="25"/>
      <c r="EZ92" s="25"/>
      <c r="FA92" s="25"/>
      <c r="FB92" s="25"/>
      <c r="FC92" s="25"/>
      <c r="FD92" s="25"/>
      <c r="FE92" s="25"/>
      <c r="FF92" s="25"/>
      <c r="FG92" s="25"/>
      <c r="FH92" s="25"/>
      <c r="FI92" s="25"/>
      <c r="FJ92" s="25"/>
      <c r="FK92" s="25"/>
      <c r="FL92" s="25"/>
      <c r="FM92" s="25"/>
      <c r="FN92" s="25"/>
      <c r="FO92" s="25"/>
      <c r="FP92" s="25"/>
      <c r="FQ92" s="25"/>
      <c r="FR92" s="25"/>
      <c r="FS92" s="25"/>
      <c r="FT92" s="25"/>
      <c r="FU92" s="25"/>
      <c r="FV92" s="25"/>
      <c r="FW92" s="25"/>
      <c r="FX92" s="25"/>
      <c r="FY92" s="25"/>
      <c r="FZ92" s="25"/>
      <c r="GA92" s="25"/>
      <c r="GB92" s="25"/>
      <c r="GC92" s="25"/>
      <c r="GD92" s="25"/>
      <c r="GE92" s="25"/>
      <c r="GF92" s="25"/>
      <c r="GG92" s="25"/>
      <c r="GH92" s="25"/>
      <c r="GI92" s="25"/>
      <c r="GJ92" s="25"/>
      <c r="GK92" s="25"/>
      <c r="GL92" s="25"/>
      <c r="GM92" s="25"/>
      <c r="GN92" s="25"/>
      <c r="GO92" s="25"/>
      <c r="GP92" s="25"/>
      <c r="GQ92" s="25"/>
      <c r="GR92" s="25"/>
      <c r="GS92" s="25"/>
      <c r="GT92" s="25"/>
      <c r="GU92" s="25"/>
      <c r="GV92" s="25"/>
      <c r="GW92" s="25"/>
      <c r="GX92" s="25"/>
      <c r="GY92" s="25"/>
      <c r="GZ92" s="25"/>
      <c r="HA92" s="25"/>
      <c r="HB92" s="25"/>
      <c r="HC92" s="25"/>
      <c r="HD92" s="25"/>
      <c r="HE92" s="25"/>
      <c r="HF92" s="25"/>
      <c r="HG92" s="25"/>
      <c r="HH92" s="25"/>
      <c r="HI92" s="25"/>
      <c r="HJ92" s="25"/>
      <c r="HK92" s="25"/>
      <c r="HL92" s="25"/>
      <c r="HM92" s="25"/>
      <c r="HN92" s="25"/>
      <c r="HO92" s="25"/>
      <c r="HP92" s="25"/>
      <c r="HQ92" s="25"/>
      <c r="HR92" s="25"/>
      <c r="HS92" s="25"/>
      <c r="HT92" s="25"/>
      <c r="HU92" s="25"/>
      <c r="HV92" s="25"/>
    </row>
    <row r="93" spans="1:230" ht="20.100000000000001" customHeight="1" x14ac:dyDescent="0.3">
      <c r="A93" s="15" t="s">
        <v>56</v>
      </c>
      <c r="B93" s="15"/>
      <c r="C93" s="15"/>
      <c r="D93" s="14"/>
      <c r="E93" s="19"/>
      <c r="F93" s="19"/>
      <c r="G93" s="19"/>
      <c r="H93" s="19"/>
      <c r="I93" s="19"/>
      <c r="J93" s="19"/>
      <c r="K93" s="19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  <c r="CX93" s="25"/>
      <c r="CY93" s="25"/>
      <c r="CZ93" s="25"/>
      <c r="DA93" s="25"/>
      <c r="DB93" s="25"/>
      <c r="DC93" s="25"/>
      <c r="DD93" s="25"/>
      <c r="DE93" s="25"/>
      <c r="DF93" s="25"/>
      <c r="DG93" s="25"/>
      <c r="DH93" s="25"/>
      <c r="DI93" s="25"/>
      <c r="DJ93" s="25"/>
      <c r="DK93" s="25"/>
      <c r="DL93" s="25"/>
      <c r="DM93" s="25"/>
      <c r="DN93" s="25"/>
      <c r="DO93" s="25"/>
      <c r="DP93" s="25"/>
      <c r="DQ93" s="25"/>
      <c r="DR93" s="25"/>
      <c r="DS93" s="25"/>
      <c r="DT93" s="25"/>
      <c r="DU93" s="25"/>
      <c r="DV93" s="25"/>
      <c r="DW93" s="25"/>
      <c r="DX93" s="25"/>
      <c r="DY93" s="25"/>
      <c r="DZ93" s="25"/>
      <c r="EA93" s="25"/>
      <c r="EB93" s="25"/>
      <c r="EC93" s="25"/>
      <c r="ED93" s="25"/>
      <c r="EE93" s="25"/>
      <c r="EF93" s="25"/>
      <c r="EG93" s="25"/>
      <c r="EH93" s="25"/>
      <c r="EI93" s="25"/>
      <c r="EJ93" s="25"/>
      <c r="EK93" s="25"/>
      <c r="EL93" s="25"/>
      <c r="EM93" s="25"/>
      <c r="EN93" s="25"/>
      <c r="EO93" s="25"/>
      <c r="EP93" s="25"/>
      <c r="EQ93" s="25"/>
      <c r="ER93" s="25"/>
      <c r="ES93" s="25"/>
      <c r="ET93" s="25"/>
      <c r="EU93" s="25"/>
      <c r="EV93" s="25"/>
      <c r="EW93" s="25"/>
      <c r="EX93" s="25"/>
      <c r="EY93" s="25"/>
      <c r="EZ93" s="25"/>
      <c r="FA93" s="25"/>
      <c r="FB93" s="25"/>
      <c r="FC93" s="25"/>
      <c r="FD93" s="25"/>
      <c r="FE93" s="25"/>
      <c r="FF93" s="25"/>
      <c r="FG93" s="25"/>
      <c r="FH93" s="25"/>
      <c r="FI93" s="25"/>
      <c r="FJ93" s="25"/>
      <c r="FK93" s="25"/>
      <c r="FL93" s="25"/>
      <c r="FM93" s="25"/>
      <c r="FN93" s="25"/>
      <c r="FO93" s="25"/>
      <c r="FP93" s="25"/>
      <c r="FQ93" s="25"/>
      <c r="FR93" s="25"/>
      <c r="FS93" s="25"/>
      <c r="FT93" s="25"/>
      <c r="FU93" s="25"/>
      <c r="FV93" s="25"/>
      <c r="FW93" s="25"/>
      <c r="FX93" s="25"/>
      <c r="FY93" s="25"/>
      <c r="FZ93" s="25"/>
      <c r="GA93" s="25"/>
      <c r="GB93" s="25"/>
      <c r="GC93" s="25"/>
      <c r="GD93" s="25"/>
      <c r="GE93" s="25"/>
      <c r="GF93" s="25"/>
      <c r="GG93" s="25"/>
      <c r="GH93" s="25"/>
      <c r="GI93" s="25"/>
      <c r="GJ93" s="25"/>
      <c r="GK93" s="25"/>
      <c r="GL93" s="25"/>
      <c r="GM93" s="25"/>
      <c r="GN93" s="25"/>
      <c r="GO93" s="25"/>
      <c r="GP93" s="25"/>
      <c r="GQ93" s="25"/>
      <c r="GR93" s="25"/>
      <c r="GS93" s="25"/>
      <c r="GT93" s="25"/>
      <c r="GU93" s="25"/>
      <c r="GV93" s="25"/>
      <c r="GW93" s="25"/>
      <c r="GX93" s="25"/>
      <c r="GY93" s="25"/>
      <c r="GZ93" s="25"/>
      <c r="HA93" s="25"/>
      <c r="HB93" s="25"/>
      <c r="HC93" s="25"/>
      <c r="HD93" s="25"/>
      <c r="HE93" s="25"/>
      <c r="HF93" s="25"/>
      <c r="HG93" s="25"/>
      <c r="HH93" s="25"/>
      <c r="HI93" s="25"/>
      <c r="HJ93" s="25"/>
      <c r="HK93" s="25"/>
      <c r="HL93" s="25"/>
      <c r="HM93" s="25"/>
      <c r="HN93" s="25"/>
      <c r="HO93" s="25"/>
      <c r="HP93" s="25"/>
      <c r="HQ93" s="25"/>
      <c r="HR93" s="25"/>
      <c r="HS93" s="25"/>
      <c r="HT93" s="25"/>
      <c r="HU93" s="25"/>
      <c r="HV93" s="25"/>
    </row>
    <row r="94" spans="1:230" ht="20.100000000000001" customHeight="1" x14ac:dyDescent="0.3">
      <c r="A94" s="15" t="s">
        <v>57</v>
      </c>
      <c r="B94" s="15"/>
      <c r="C94" s="14"/>
      <c r="D94" s="14"/>
      <c r="E94" s="19"/>
      <c r="F94" s="19"/>
      <c r="G94" s="19"/>
      <c r="H94" s="19"/>
      <c r="I94" s="19"/>
      <c r="J94" s="19"/>
      <c r="K94" s="19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5"/>
      <c r="CP94" s="25"/>
      <c r="CQ94" s="25"/>
      <c r="CR94" s="25"/>
      <c r="CS94" s="25"/>
      <c r="CT94" s="25"/>
      <c r="CU94" s="25"/>
      <c r="CV94" s="25"/>
      <c r="CW94" s="25"/>
      <c r="CX94" s="25"/>
      <c r="CY94" s="25"/>
      <c r="CZ94" s="25"/>
      <c r="DA94" s="25"/>
      <c r="DB94" s="25"/>
      <c r="DC94" s="25"/>
      <c r="DD94" s="25"/>
      <c r="DE94" s="25"/>
      <c r="DF94" s="25"/>
      <c r="DG94" s="25"/>
      <c r="DH94" s="25"/>
      <c r="DI94" s="25"/>
      <c r="DJ94" s="25"/>
      <c r="DK94" s="25"/>
      <c r="DL94" s="25"/>
      <c r="DM94" s="25"/>
      <c r="DN94" s="25"/>
      <c r="DO94" s="25"/>
      <c r="DP94" s="25"/>
      <c r="DQ94" s="25"/>
      <c r="DR94" s="25"/>
      <c r="DS94" s="25"/>
      <c r="DT94" s="25"/>
      <c r="DU94" s="25"/>
      <c r="DV94" s="25"/>
      <c r="DW94" s="25"/>
      <c r="DX94" s="25"/>
      <c r="DY94" s="25"/>
      <c r="DZ94" s="25"/>
      <c r="EA94" s="25"/>
      <c r="EB94" s="25"/>
      <c r="EC94" s="25"/>
      <c r="ED94" s="25"/>
      <c r="EE94" s="25"/>
      <c r="EF94" s="25"/>
      <c r="EG94" s="25"/>
      <c r="EH94" s="25"/>
      <c r="EI94" s="25"/>
      <c r="EJ94" s="25"/>
      <c r="EK94" s="25"/>
      <c r="EL94" s="25"/>
      <c r="EM94" s="25"/>
      <c r="EN94" s="25"/>
      <c r="EO94" s="25"/>
      <c r="EP94" s="25"/>
      <c r="EQ94" s="25"/>
      <c r="ER94" s="25"/>
      <c r="ES94" s="25"/>
      <c r="ET94" s="25"/>
      <c r="EU94" s="25"/>
      <c r="EV94" s="25"/>
      <c r="EW94" s="25"/>
      <c r="EX94" s="25"/>
      <c r="EY94" s="25"/>
      <c r="EZ94" s="25"/>
      <c r="FA94" s="25"/>
      <c r="FB94" s="25"/>
      <c r="FC94" s="25"/>
      <c r="FD94" s="25"/>
      <c r="FE94" s="25"/>
      <c r="FF94" s="25"/>
      <c r="FG94" s="25"/>
      <c r="FH94" s="25"/>
      <c r="FI94" s="25"/>
      <c r="FJ94" s="25"/>
      <c r="FK94" s="25"/>
      <c r="FL94" s="25"/>
      <c r="FM94" s="25"/>
      <c r="FN94" s="25"/>
      <c r="FO94" s="25"/>
      <c r="FP94" s="25"/>
      <c r="FQ94" s="25"/>
      <c r="FR94" s="25"/>
      <c r="FS94" s="25"/>
      <c r="FT94" s="25"/>
      <c r="FU94" s="25"/>
      <c r="FV94" s="25"/>
      <c r="FW94" s="25"/>
      <c r="FX94" s="25"/>
      <c r="FY94" s="25"/>
      <c r="FZ94" s="25"/>
      <c r="GA94" s="25"/>
      <c r="GB94" s="25"/>
      <c r="GC94" s="25"/>
      <c r="GD94" s="25"/>
      <c r="GE94" s="25"/>
      <c r="GF94" s="25"/>
      <c r="GG94" s="25"/>
      <c r="GH94" s="25"/>
      <c r="GI94" s="25"/>
      <c r="GJ94" s="25"/>
      <c r="GK94" s="25"/>
      <c r="GL94" s="25"/>
      <c r="GM94" s="25"/>
      <c r="GN94" s="25"/>
      <c r="GO94" s="25"/>
      <c r="GP94" s="25"/>
      <c r="GQ94" s="25"/>
      <c r="GR94" s="25"/>
      <c r="GS94" s="25"/>
      <c r="GT94" s="25"/>
      <c r="GU94" s="25"/>
      <c r="GV94" s="25"/>
      <c r="GW94" s="25"/>
      <c r="GX94" s="25"/>
      <c r="GY94" s="25"/>
      <c r="GZ94" s="25"/>
      <c r="HA94" s="25"/>
      <c r="HB94" s="25"/>
      <c r="HC94" s="25"/>
      <c r="HD94" s="25"/>
      <c r="HE94" s="25"/>
      <c r="HF94" s="25"/>
      <c r="HG94" s="25"/>
      <c r="HH94" s="25"/>
      <c r="HI94" s="25"/>
      <c r="HJ94" s="25"/>
      <c r="HK94" s="25"/>
      <c r="HL94" s="25"/>
      <c r="HM94" s="25"/>
      <c r="HN94" s="25"/>
      <c r="HO94" s="25"/>
      <c r="HP94" s="25"/>
      <c r="HQ94" s="25"/>
      <c r="HR94" s="25"/>
      <c r="HS94" s="25"/>
      <c r="HT94" s="25"/>
      <c r="HU94" s="25"/>
      <c r="HV94" s="25"/>
    </row>
    <row r="95" spans="1:230" ht="20.100000000000001" customHeight="1" x14ac:dyDescent="0.3">
      <c r="A95" s="86">
        <v>5.3</v>
      </c>
      <c r="B95" s="83"/>
      <c r="C95" s="79" t="s">
        <v>317</v>
      </c>
      <c r="D95" s="85"/>
      <c r="E95" s="87"/>
      <c r="F95" s="87"/>
      <c r="G95" s="87"/>
      <c r="H95" s="87"/>
      <c r="I95" s="87"/>
      <c r="J95" s="87"/>
      <c r="K95" s="87"/>
    </row>
    <row r="96" spans="1:230" ht="20.100000000000001" customHeight="1" x14ac:dyDescent="0.3">
      <c r="A96" s="15"/>
      <c r="B96" s="15"/>
      <c r="C96" s="15"/>
      <c r="D96" s="14"/>
      <c r="E96" s="19"/>
      <c r="F96" s="19"/>
      <c r="G96" s="19"/>
      <c r="H96" s="19"/>
      <c r="I96" s="19"/>
      <c r="J96" s="19"/>
      <c r="K96" s="19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  <c r="CE96" s="25"/>
      <c r="CF96" s="25"/>
      <c r="CG96" s="25"/>
      <c r="CH96" s="25"/>
      <c r="CI96" s="25"/>
      <c r="CJ96" s="25"/>
      <c r="CK96" s="25"/>
      <c r="CL96" s="25"/>
      <c r="CM96" s="25"/>
      <c r="CN96" s="25"/>
      <c r="CO96" s="25"/>
      <c r="CP96" s="25"/>
      <c r="CQ96" s="25"/>
      <c r="CR96" s="25"/>
      <c r="CS96" s="25"/>
      <c r="CT96" s="25"/>
      <c r="CU96" s="25"/>
      <c r="CV96" s="25"/>
      <c r="CW96" s="25"/>
      <c r="CX96" s="25"/>
      <c r="CY96" s="25"/>
      <c r="CZ96" s="25"/>
      <c r="DA96" s="25"/>
      <c r="DB96" s="25"/>
      <c r="DC96" s="25"/>
      <c r="DD96" s="25"/>
      <c r="DE96" s="25"/>
      <c r="DF96" s="25"/>
      <c r="DG96" s="25"/>
      <c r="DH96" s="25"/>
      <c r="DI96" s="25"/>
      <c r="DJ96" s="25"/>
      <c r="DK96" s="25"/>
      <c r="DL96" s="25"/>
      <c r="DM96" s="25"/>
      <c r="DN96" s="25"/>
      <c r="DO96" s="25"/>
      <c r="DP96" s="25"/>
      <c r="DQ96" s="25"/>
      <c r="DR96" s="25"/>
      <c r="DS96" s="25"/>
      <c r="DT96" s="25"/>
      <c r="DU96" s="25"/>
      <c r="DV96" s="25"/>
      <c r="DW96" s="25"/>
      <c r="DX96" s="25"/>
      <c r="DY96" s="25"/>
      <c r="DZ96" s="25"/>
      <c r="EA96" s="25"/>
      <c r="EB96" s="25"/>
      <c r="EC96" s="25"/>
      <c r="ED96" s="25"/>
      <c r="EE96" s="25"/>
      <c r="EF96" s="25"/>
      <c r="EG96" s="25"/>
      <c r="EH96" s="25"/>
      <c r="EI96" s="25"/>
      <c r="EJ96" s="25"/>
      <c r="EK96" s="25"/>
      <c r="EL96" s="25"/>
      <c r="EM96" s="25"/>
      <c r="EN96" s="25"/>
      <c r="EO96" s="25"/>
      <c r="EP96" s="25"/>
      <c r="EQ96" s="25"/>
      <c r="ER96" s="25"/>
      <c r="ES96" s="25"/>
      <c r="ET96" s="25"/>
      <c r="EU96" s="25"/>
      <c r="EV96" s="25"/>
      <c r="EW96" s="25"/>
      <c r="EX96" s="25"/>
      <c r="EY96" s="25"/>
      <c r="EZ96" s="25"/>
      <c r="FA96" s="25"/>
      <c r="FB96" s="25"/>
      <c r="FC96" s="25"/>
      <c r="FD96" s="25"/>
      <c r="FE96" s="25"/>
      <c r="FF96" s="25"/>
      <c r="FG96" s="25"/>
      <c r="FH96" s="25"/>
      <c r="FI96" s="25"/>
      <c r="FJ96" s="25"/>
      <c r="FK96" s="25"/>
      <c r="FL96" s="25"/>
      <c r="FM96" s="25"/>
      <c r="FN96" s="25"/>
      <c r="FO96" s="25"/>
      <c r="FP96" s="25"/>
      <c r="FQ96" s="25"/>
      <c r="FR96" s="25"/>
      <c r="FS96" s="25"/>
      <c r="FT96" s="25"/>
      <c r="FU96" s="25"/>
      <c r="FV96" s="25"/>
      <c r="FW96" s="25"/>
      <c r="FX96" s="25"/>
      <c r="FY96" s="25"/>
      <c r="FZ96" s="25"/>
      <c r="GA96" s="25"/>
      <c r="GB96" s="25"/>
      <c r="GC96" s="25"/>
      <c r="GD96" s="25"/>
      <c r="GE96" s="25"/>
      <c r="GF96" s="25"/>
      <c r="GG96" s="25"/>
      <c r="GH96" s="25"/>
      <c r="GI96" s="25"/>
      <c r="GJ96" s="25"/>
      <c r="GK96" s="25"/>
      <c r="GL96" s="25"/>
      <c r="GM96" s="25"/>
      <c r="GN96" s="25"/>
      <c r="GO96" s="25"/>
      <c r="GP96" s="25"/>
      <c r="GQ96" s="25"/>
      <c r="GR96" s="25"/>
      <c r="GS96" s="25"/>
      <c r="GT96" s="25"/>
      <c r="GU96" s="25"/>
      <c r="GV96" s="25"/>
      <c r="GW96" s="25"/>
      <c r="GX96" s="25"/>
      <c r="GY96" s="25"/>
      <c r="GZ96" s="25"/>
      <c r="HA96" s="25"/>
      <c r="HB96" s="25"/>
      <c r="HC96" s="25"/>
      <c r="HD96" s="25"/>
      <c r="HE96" s="25"/>
      <c r="HF96" s="25"/>
      <c r="HG96" s="25"/>
      <c r="HH96" s="25"/>
      <c r="HI96" s="25"/>
      <c r="HJ96" s="25"/>
      <c r="HK96" s="25"/>
      <c r="HL96" s="25"/>
      <c r="HM96" s="25"/>
      <c r="HN96" s="25"/>
      <c r="HO96" s="25"/>
      <c r="HP96" s="25"/>
      <c r="HQ96" s="25"/>
      <c r="HR96" s="25"/>
      <c r="HS96" s="25"/>
      <c r="HT96" s="25"/>
      <c r="HU96" s="25"/>
      <c r="HV96" s="25"/>
    </row>
    <row r="97" spans="1:230" ht="20.100000000000001" customHeight="1" x14ac:dyDescent="0.3">
      <c r="A97" s="15"/>
      <c r="B97" s="15"/>
      <c r="C97" s="14"/>
      <c r="D97" s="14"/>
      <c r="E97" s="19"/>
      <c r="F97" s="19"/>
      <c r="G97" s="19"/>
      <c r="H97" s="19"/>
      <c r="I97" s="19"/>
      <c r="J97" s="19"/>
      <c r="K97" s="19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  <c r="CC97" s="25"/>
      <c r="CD97" s="25"/>
      <c r="CE97" s="25"/>
      <c r="CF97" s="25"/>
      <c r="CG97" s="25"/>
      <c r="CH97" s="25"/>
      <c r="CI97" s="25"/>
      <c r="CJ97" s="25"/>
      <c r="CK97" s="25"/>
      <c r="CL97" s="25"/>
      <c r="CM97" s="25"/>
      <c r="CN97" s="25"/>
      <c r="CO97" s="25"/>
      <c r="CP97" s="25"/>
      <c r="CQ97" s="25"/>
      <c r="CR97" s="25"/>
      <c r="CS97" s="25"/>
      <c r="CT97" s="25"/>
      <c r="CU97" s="25"/>
      <c r="CV97" s="25"/>
      <c r="CW97" s="25"/>
      <c r="CX97" s="25"/>
      <c r="CY97" s="25"/>
      <c r="CZ97" s="25"/>
      <c r="DA97" s="25"/>
      <c r="DB97" s="25"/>
      <c r="DC97" s="25"/>
      <c r="DD97" s="25"/>
      <c r="DE97" s="25"/>
      <c r="DF97" s="25"/>
      <c r="DG97" s="25"/>
      <c r="DH97" s="25"/>
      <c r="DI97" s="25"/>
      <c r="DJ97" s="25"/>
      <c r="DK97" s="25"/>
      <c r="DL97" s="25"/>
      <c r="DM97" s="25"/>
      <c r="DN97" s="25"/>
      <c r="DO97" s="25"/>
      <c r="DP97" s="25"/>
      <c r="DQ97" s="25"/>
      <c r="DR97" s="25"/>
      <c r="DS97" s="25"/>
      <c r="DT97" s="25"/>
      <c r="DU97" s="25"/>
      <c r="DV97" s="25"/>
      <c r="DW97" s="25"/>
      <c r="DX97" s="25"/>
      <c r="DY97" s="25"/>
      <c r="DZ97" s="25"/>
      <c r="EA97" s="25"/>
      <c r="EB97" s="25"/>
      <c r="EC97" s="25"/>
      <c r="ED97" s="25"/>
      <c r="EE97" s="25"/>
      <c r="EF97" s="25"/>
      <c r="EG97" s="25"/>
      <c r="EH97" s="25"/>
      <c r="EI97" s="25"/>
      <c r="EJ97" s="25"/>
      <c r="EK97" s="25"/>
      <c r="EL97" s="25"/>
      <c r="EM97" s="25"/>
      <c r="EN97" s="25"/>
      <c r="EO97" s="25"/>
      <c r="EP97" s="25"/>
      <c r="EQ97" s="25"/>
      <c r="ER97" s="25"/>
      <c r="ES97" s="25"/>
      <c r="ET97" s="25"/>
      <c r="EU97" s="25"/>
      <c r="EV97" s="25"/>
      <c r="EW97" s="25"/>
      <c r="EX97" s="25"/>
      <c r="EY97" s="25"/>
      <c r="EZ97" s="25"/>
      <c r="FA97" s="25"/>
      <c r="FB97" s="25"/>
      <c r="FC97" s="25"/>
      <c r="FD97" s="25"/>
      <c r="FE97" s="25"/>
      <c r="FF97" s="25"/>
      <c r="FG97" s="25"/>
      <c r="FH97" s="25"/>
      <c r="FI97" s="25"/>
      <c r="FJ97" s="25"/>
      <c r="FK97" s="25"/>
      <c r="FL97" s="25"/>
      <c r="FM97" s="25"/>
      <c r="FN97" s="25"/>
      <c r="FO97" s="25"/>
      <c r="FP97" s="25"/>
      <c r="FQ97" s="25"/>
      <c r="FR97" s="25"/>
      <c r="FS97" s="25"/>
      <c r="FT97" s="25"/>
      <c r="FU97" s="25"/>
      <c r="FV97" s="25"/>
      <c r="FW97" s="25"/>
      <c r="FX97" s="25"/>
      <c r="FY97" s="25"/>
      <c r="FZ97" s="25"/>
      <c r="GA97" s="25"/>
      <c r="GB97" s="25"/>
      <c r="GC97" s="25"/>
      <c r="GD97" s="25"/>
      <c r="GE97" s="25"/>
      <c r="GF97" s="25"/>
      <c r="GG97" s="25"/>
      <c r="GH97" s="25"/>
      <c r="GI97" s="25"/>
      <c r="GJ97" s="25"/>
      <c r="GK97" s="25"/>
      <c r="GL97" s="25"/>
      <c r="GM97" s="25"/>
      <c r="GN97" s="25"/>
      <c r="GO97" s="25"/>
      <c r="GP97" s="25"/>
      <c r="GQ97" s="25"/>
      <c r="GR97" s="25"/>
      <c r="GS97" s="25"/>
      <c r="GT97" s="25"/>
      <c r="GU97" s="25"/>
      <c r="GV97" s="25"/>
      <c r="GW97" s="25"/>
      <c r="GX97" s="25"/>
      <c r="GY97" s="25"/>
      <c r="GZ97" s="25"/>
      <c r="HA97" s="25"/>
      <c r="HB97" s="25"/>
      <c r="HC97" s="25"/>
      <c r="HD97" s="25"/>
      <c r="HE97" s="25"/>
      <c r="HF97" s="25"/>
      <c r="HG97" s="25"/>
      <c r="HH97" s="25"/>
      <c r="HI97" s="25"/>
      <c r="HJ97" s="25"/>
      <c r="HK97" s="25"/>
      <c r="HL97" s="25"/>
      <c r="HM97" s="25"/>
      <c r="HN97" s="25"/>
      <c r="HO97" s="25"/>
      <c r="HP97" s="25"/>
      <c r="HQ97" s="25"/>
      <c r="HR97" s="25"/>
      <c r="HS97" s="25"/>
      <c r="HT97" s="25"/>
      <c r="HU97" s="25"/>
      <c r="HV97" s="25"/>
    </row>
    <row r="98" spans="1:230" ht="20.100000000000001" customHeight="1" x14ac:dyDescent="0.3">
      <c r="A98" s="86"/>
      <c r="B98" s="83"/>
      <c r="C98" s="79"/>
      <c r="D98" s="85"/>
      <c r="E98" s="87"/>
      <c r="F98" s="87"/>
      <c r="G98" s="87"/>
      <c r="H98" s="87"/>
      <c r="I98" s="87"/>
      <c r="J98" s="87"/>
      <c r="K98" s="87"/>
    </row>
    <row r="99" spans="1:230" ht="20.100000000000001" customHeight="1" x14ac:dyDescent="0.3">
      <c r="A99" s="15"/>
      <c r="B99" s="19"/>
      <c r="C99" s="15"/>
      <c r="D99" s="19"/>
      <c r="E99" s="19"/>
      <c r="F99" s="19"/>
      <c r="G99" s="19"/>
      <c r="H99" s="19"/>
      <c r="I99" s="19"/>
      <c r="J99" s="19"/>
      <c r="K99" s="19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  <c r="CC99" s="25"/>
      <c r="CD99" s="25"/>
      <c r="CE99" s="25"/>
      <c r="CF99" s="25"/>
      <c r="CG99" s="25"/>
      <c r="CH99" s="25"/>
      <c r="CI99" s="25"/>
      <c r="CJ99" s="25"/>
      <c r="CK99" s="25"/>
      <c r="CL99" s="25"/>
      <c r="CM99" s="25"/>
      <c r="CN99" s="25"/>
      <c r="CO99" s="25"/>
      <c r="CP99" s="25"/>
      <c r="CQ99" s="25"/>
      <c r="CR99" s="25"/>
      <c r="CS99" s="25"/>
      <c r="CT99" s="25"/>
      <c r="CU99" s="25"/>
      <c r="CV99" s="25"/>
      <c r="CW99" s="25"/>
      <c r="CX99" s="25"/>
      <c r="CY99" s="25"/>
      <c r="CZ99" s="25"/>
      <c r="DA99" s="25"/>
      <c r="DB99" s="25"/>
      <c r="DC99" s="25"/>
      <c r="DD99" s="25"/>
      <c r="DE99" s="25"/>
      <c r="DF99" s="25"/>
      <c r="DG99" s="25"/>
      <c r="DH99" s="25"/>
      <c r="DI99" s="25"/>
      <c r="DJ99" s="25"/>
      <c r="DK99" s="25"/>
      <c r="DL99" s="25"/>
      <c r="DM99" s="25"/>
      <c r="DN99" s="25"/>
      <c r="DO99" s="25"/>
      <c r="DP99" s="25"/>
      <c r="DQ99" s="25"/>
      <c r="DR99" s="25"/>
      <c r="DS99" s="25"/>
      <c r="DT99" s="25"/>
      <c r="DU99" s="25"/>
      <c r="DV99" s="25"/>
      <c r="DW99" s="25"/>
      <c r="DX99" s="25"/>
      <c r="DY99" s="25"/>
      <c r="DZ99" s="25"/>
      <c r="EA99" s="25"/>
      <c r="EB99" s="25"/>
      <c r="EC99" s="25"/>
      <c r="ED99" s="25"/>
      <c r="EE99" s="25"/>
      <c r="EF99" s="25"/>
      <c r="EG99" s="25"/>
      <c r="EH99" s="25"/>
      <c r="EI99" s="25"/>
      <c r="EJ99" s="25"/>
      <c r="EK99" s="25"/>
      <c r="EL99" s="25"/>
      <c r="EM99" s="25"/>
      <c r="EN99" s="25"/>
      <c r="EO99" s="25"/>
      <c r="EP99" s="25"/>
      <c r="EQ99" s="25"/>
      <c r="ER99" s="25"/>
      <c r="ES99" s="25"/>
      <c r="ET99" s="25"/>
      <c r="EU99" s="25"/>
      <c r="EV99" s="25"/>
      <c r="EW99" s="25"/>
      <c r="EX99" s="25"/>
      <c r="EY99" s="25"/>
      <c r="EZ99" s="25"/>
      <c r="FA99" s="25"/>
      <c r="FB99" s="25"/>
      <c r="FC99" s="25"/>
      <c r="FD99" s="25"/>
      <c r="FE99" s="25"/>
      <c r="FF99" s="25"/>
      <c r="FG99" s="25"/>
      <c r="FH99" s="25"/>
      <c r="FI99" s="25"/>
      <c r="FJ99" s="25"/>
      <c r="FK99" s="25"/>
      <c r="FL99" s="25"/>
      <c r="FM99" s="25"/>
      <c r="FN99" s="25"/>
      <c r="FO99" s="25"/>
      <c r="FP99" s="25"/>
      <c r="FQ99" s="25"/>
      <c r="FR99" s="25"/>
      <c r="FS99" s="25"/>
      <c r="FT99" s="25"/>
      <c r="FU99" s="25"/>
      <c r="FV99" s="25"/>
      <c r="FW99" s="25"/>
      <c r="FX99" s="25"/>
      <c r="FY99" s="25"/>
      <c r="FZ99" s="25"/>
      <c r="GA99" s="25"/>
      <c r="GB99" s="25"/>
      <c r="GC99" s="25"/>
      <c r="GD99" s="25"/>
      <c r="GE99" s="25"/>
      <c r="GF99" s="25"/>
      <c r="GG99" s="25"/>
      <c r="GH99" s="25"/>
      <c r="GI99" s="25"/>
      <c r="GJ99" s="25"/>
      <c r="GK99" s="25"/>
      <c r="GL99" s="25"/>
      <c r="GM99" s="25"/>
      <c r="GN99" s="25"/>
      <c r="GO99" s="25"/>
      <c r="GP99" s="25"/>
      <c r="GQ99" s="25"/>
      <c r="GR99" s="25"/>
      <c r="GS99" s="25"/>
      <c r="GT99" s="25"/>
      <c r="GU99" s="25"/>
      <c r="GV99" s="25"/>
      <c r="GW99" s="25"/>
      <c r="GX99" s="25"/>
      <c r="GY99" s="25"/>
      <c r="GZ99" s="25"/>
      <c r="HA99" s="25"/>
      <c r="HB99" s="25"/>
      <c r="HC99" s="25"/>
      <c r="HD99" s="25"/>
      <c r="HE99" s="25"/>
      <c r="HF99" s="25"/>
      <c r="HG99" s="25"/>
      <c r="HH99" s="25"/>
      <c r="HI99" s="25"/>
      <c r="HJ99" s="25"/>
      <c r="HK99" s="25"/>
      <c r="HL99" s="25"/>
      <c r="HM99" s="25"/>
      <c r="HN99" s="25"/>
      <c r="HO99" s="25"/>
      <c r="HP99" s="25"/>
      <c r="HQ99" s="25"/>
      <c r="HR99" s="25"/>
      <c r="HS99" s="25"/>
      <c r="HT99" s="25"/>
      <c r="HU99" s="25"/>
      <c r="HV99" s="25"/>
    </row>
    <row r="100" spans="1:230" ht="20.100000000000001" customHeight="1" x14ac:dyDescent="0.3">
      <c r="A100" s="15"/>
      <c r="B100" s="19"/>
      <c r="C100" s="14"/>
      <c r="D100" s="19"/>
      <c r="E100" s="19"/>
      <c r="F100" s="19"/>
      <c r="G100" s="19"/>
      <c r="H100" s="19"/>
      <c r="I100" s="19"/>
      <c r="J100" s="19"/>
      <c r="K100" s="19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  <c r="CG100" s="25"/>
      <c r="CH100" s="25"/>
      <c r="CI100" s="25"/>
      <c r="CJ100" s="25"/>
      <c r="CK100" s="25"/>
      <c r="CL100" s="25"/>
      <c r="CM100" s="25"/>
      <c r="CN100" s="25"/>
      <c r="CO100" s="25"/>
      <c r="CP100" s="25"/>
      <c r="CQ100" s="25"/>
      <c r="CR100" s="25"/>
      <c r="CS100" s="25"/>
      <c r="CT100" s="25"/>
      <c r="CU100" s="25"/>
      <c r="CV100" s="25"/>
      <c r="CW100" s="25"/>
      <c r="CX100" s="25"/>
      <c r="CY100" s="25"/>
      <c r="CZ100" s="25"/>
      <c r="DA100" s="25"/>
      <c r="DB100" s="25"/>
      <c r="DC100" s="25"/>
      <c r="DD100" s="25"/>
      <c r="DE100" s="25"/>
      <c r="DF100" s="25"/>
      <c r="DG100" s="25"/>
      <c r="DH100" s="25"/>
      <c r="DI100" s="25"/>
      <c r="DJ100" s="25"/>
      <c r="DK100" s="25"/>
      <c r="DL100" s="25"/>
      <c r="DM100" s="25"/>
      <c r="DN100" s="25"/>
      <c r="DO100" s="25"/>
      <c r="DP100" s="25"/>
      <c r="DQ100" s="25"/>
      <c r="DR100" s="25"/>
      <c r="DS100" s="25"/>
      <c r="DT100" s="25"/>
      <c r="DU100" s="25"/>
      <c r="DV100" s="25"/>
      <c r="DW100" s="25"/>
      <c r="DX100" s="25"/>
      <c r="DY100" s="25"/>
      <c r="DZ100" s="25"/>
      <c r="EA100" s="25"/>
      <c r="EB100" s="25"/>
      <c r="EC100" s="25"/>
      <c r="ED100" s="25"/>
      <c r="EE100" s="25"/>
      <c r="EF100" s="25"/>
      <c r="EG100" s="25"/>
      <c r="EH100" s="25"/>
      <c r="EI100" s="25"/>
      <c r="EJ100" s="25"/>
      <c r="EK100" s="25"/>
      <c r="EL100" s="25"/>
      <c r="EM100" s="25"/>
      <c r="EN100" s="25"/>
      <c r="EO100" s="25"/>
      <c r="EP100" s="25"/>
      <c r="EQ100" s="25"/>
      <c r="ER100" s="25"/>
      <c r="ES100" s="25"/>
      <c r="ET100" s="25"/>
      <c r="EU100" s="25"/>
      <c r="EV100" s="25"/>
      <c r="EW100" s="25"/>
      <c r="EX100" s="25"/>
      <c r="EY100" s="25"/>
      <c r="EZ100" s="25"/>
      <c r="FA100" s="25"/>
      <c r="FB100" s="25"/>
      <c r="FC100" s="25"/>
      <c r="FD100" s="25"/>
      <c r="FE100" s="25"/>
      <c r="FF100" s="25"/>
      <c r="FG100" s="25"/>
      <c r="FH100" s="25"/>
      <c r="FI100" s="25"/>
      <c r="FJ100" s="25"/>
      <c r="FK100" s="25"/>
      <c r="FL100" s="25"/>
      <c r="FM100" s="25"/>
      <c r="FN100" s="25"/>
      <c r="FO100" s="25"/>
      <c r="FP100" s="25"/>
      <c r="FQ100" s="25"/>
      <c r="FR100" s="25"/>
      <c r="FS100" s="25"/>
      <c r="FT100" s="25"/>
      <c r="FU100" s="25"/>
      <c r="FV100" s="25"/>
      <c r="FW100" s="25"/>
      <c r="FX100" s="25"/>
      <c r="FY100" s="25"/>
      <c r="FZ100" s="25"/>
      <c r="GA100" s="25"/>
      <c r="GB100" s="25"/>
      <c r="GC100" s="25"/>
      <c r="GD100" s="25"/>
      <c r="GE100" s="25"/>
      <c r="GF100" s="25"/>
      <c r="GG100" s="25"/>
      <c r="GH100" s="25"/>
      <c r="GI100" s="25"/>
      <c r="GJ100" s="25"/>
      <c r="GK100" s="25"/>
      <c r="GL100" s="25"/>
      <c r="GM100" s="25"/>
      <c r="GN100" s="25"/>
      <c r="GO100" s="25"/>
      <c r="GP100" s="25"/>
      <c r="GQ100" s="25"/>
      <c r="GR100" s="25"/>
      <c r="GS100" s="25"/>
      <c r="GT100" s="25"/>
      <c r="GU100" s="25"/>
      <c r="GV100" s="25"/>
      <c r="GW100" s="25"/>
      <c r="GX100" s="25"/>
      <c r="GY100" s="25"/>
      <c r="GZ100" s="25"/>
      <c r="HA100" s="25"/>
      <c r="HB100" s="25"/>
      <c r="HC100" s="25"/>
      <c r="HD100" s="25"/>
      <c r="HE100" s="25"/>
      <c r="HF100" s="25"/>
      <c r="HG100" s="25"/>
      <c r="HH100" s="25"/>
      <c r="HI100" s="25"/>
      <c r="HJ100" s="25"/>
      <c r="HK100" s="25"/>
      <c r="HL100" s="25"/>
      <c r="HM100" s="25"/>
      <c r="HN100" s="25"/>
      <c r="HO100" s="25"/>
      <c r="HP100" s="25"/>
      <c r="HQ100" s="25"/>
      <c r="HR100" s="25"/>
      <c r="HS100" s="25"/>
      <c r="HT100" s="25"/>
      <c r="HU100" s="25"/>
      <c r="HV100" s="25"/>
    </row>
    <row r="101" spans="1:230" ht="20.100000000000001" customHeight="1" x14ac:dyDescent="0.3">
      <c r="A101" s="15"/>
      <c r="B101" s="14"/>
      <c r="C101" s="15"/>
      <c r="D101" s="15"/>
      <c r="E101" s="19"/>
      <c r="F101" s="19"/>
      <c r="G101" s="19"/>
      <c r="H101" s="19"/>
      <c r="I101" s="19"/>
      <c r="J101" s="19"/>
      <c r="K101" s="19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  <c r="DE101" s="25"/>
      <c r="DF101" s="25"/>
      <c r="DG101" s="25"/>
      <c r="DH101" s="25"/>
      <c r="DI101" s="25"/>
      <c r="DJ101" s="25"/>
      <c r="DK101" s="25"/>
      <c r="DL101" s="25"/>
      <c r="DM101" s="25"/>
      <c r="DN101" s="25"/>
      <c r="DO101" s="25"/>
      <c r="DP101" s="25"/>
      <c r="DQ101" s="25"/>
      <c r="DR101" s="25"/>
      <c r="DS101" s="25"/>
      <c r="DT101" s="25"/>
      <c r="DU101" s="25"/>
      <c r="DV101" s="25"/>
      <c r="DW101" s="25"/>
      <c r="DX101" s="25"/>
      <c r="DY101" s="25"/>
      <c r="DZ101" s="25"/>
      <c r="EA101" s="25"/>
      <c r="EB101" s="25"/>
      <c r="EC101" s="25"/>
      <c r="ED101" s="25"/>
      <c r="EE101" s="25"/>
      <c r="EF101" s="25"/>
      <c r="EG101" s="25"/>
      <c r="EH101" s="25"/>
      <c r="EI101" s="25"/>
      <c r="EJ101" s="25"/>
      <c r="EK101" s="25"/>
      <c r="EL101" s="25"/>
      <c r="EM101" s="25"/>
      <c r="EN101" s="25"/>
      <c r="EO101" s="25"/>
      <c r="EP101" s="25"/>
      <c r="EQ101" s="25"/>
      <c r="ER101" s="25"/>
      <c r="ES101" s="25"/>
      <c r="ET101" s="25"/>
      <c r="EU101" s="25"/>
      <c r="EV101" s="25"/>
      <c r="EW101" s="25"/>
      <c r="EX101" s="25"/>
      <c r="EY101" s="25"/>
      <c r="EZ101" s="25"/>
      <c r="FA101" s="25"/>
      <c r="FB101" s="25"/>
      <c r="FC101" s="25"/>
      <c r="FD101" s="25"/>
      <c r="FE101" s="25"/>
      <c r="FF101" s="25"/>
      <c r="FG101" s="25"/>
      <c r="FH101" s="25"/>
      <c r="FI101" s="25"/>
      <c r="FJ101" s="25"/>
      <c r="FK101" s="25"/>
      <c r="FL101" s="25"/>
      <c r="FM101" s="25"/>
      <c r="FN101" s="25"/>
      <c r="FO101" s="25"/>
      <c r="FP101" s="25"/>
      <c r="FQ101" s="25"/>
      <c r="FR101" s="25"/>
      <c r="FS101" s="25"/>
      <c r="FT101" s="25"/>
      <c r="FU101" s="25"/>
      <c r="FV101" s="25"/>
      <c r="FW101" s="25"/>
      <c r="FX101" s="25"/>
      <c r="FY101" s="25"/>
      <c r="FZ101" s="25"/>
      <c r="GA101" s="25"/>
      <c r="GB101" s="25"/>
      <c r="GC101" s="25"/>
      <c r="GD101" s="25"/>
      <c r="GE101" s="25"/>
      <c r="GF101" s="25"/>
      <c r="GG101" s="25"/>
      <c r="GH101" s="25"/>
      <c r="GI101" s="25"/>
      <c r="GJ101" s="25"/>
      <c r="GK101" s="25"/>
      <c r="GL101" s="25"/>
      <c r="GM101" s="25"/>
      <c r="GN101" s="25"/>
      <c r="GO101" s="25"/>
      <c r="GP101" s="25"/>
      <c r="GQ101" s="25"/>
      <c r="GR101" s="25"/>
      <c r="GS101" s="25"/>
      <c r="GT101" s="25"/>
      <c r="GU101" s="25"/>
      <c r="GV101" s="25"/>
      <c r="GW101" s="25"/>
      <c r="GX101" s="25"/>
      <c r="GY101" s="25"/>
      <c r="GZ101" s="25"/>
      <c r="HA101" s="25"/>
      <c r="HB101" s="25"/>
      <c r="HC101" s="25"/>
      <c r="HD101" s="25"/>
      <c r="HE101" s="25"/>
      <c r="HF101" s="25"/>
      <c r="HG101" s="25"/>
      <c r="HH101" s="25"/>
      <c r="HI101" s="25"/>
      <c r="HJ101" s="25"/>
      <c r="HK101" s="25"/>
      <c r="HL101" s="25"/>
      <c r="HM101" s="25"/>
      <c r="HN101" s="25"/>
      <c r="HO101" s="25"/>
      <c r="HP101" s="25"/>
      <c r="HQ101" s="25"/>
      <c r="HR101" s="25"/>
      <c r="HS101" s="25"/>
      <c r="HT101" s="25"/>
      <c r="HU101" s="25"/>
      <c r="HV101" s="25"/>
    </row>
    <row r="102" spans="1:230" ht="20.100000000000001" customHeight="1" x14ac:dyDescent="0.3">
      <c r="A102" s="86"/>
      <c r="B102" s="83"/>
      <c r="C102" s="79"/>
      <c r="D102" s="85"/>
      <c r="E102" s="87"/>
      <c r="F102" s="87"/>
      <c r="G102" s="87"/>
      <c r="H102" s="87"/>
      <c r="I102" s="87"/>
      <c r="J102" s="87"/>
      <c r="K102" s="87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5"/>
      <c r="BY102" s="25"/>
      <c r="BZ102" s="25"/>
      <c r="CA102" s="25"/>
      <c r="CB102" s="25"/>
      <c r="CC102" s="25"/>
      <c r="CD102" s="25"/>
      <c r="CE102" s="25"/>
      <c r="CF102" s="25"/>
      <c r="CG102" s="25"/>
      <c r="CH102" s="25"/>
      <c r="CI102" s="25"/>
      <c r="CJ102" s="25"/>
      <c r="CK102" s="25"/>
      <c r="CL102" s="25"/>
      <c r="CM102" s="25"/>
      <c r="CN102" s="25"/>
      <c r="CO102" s="25"/>
      <c r="CP102" s="25"/>
      <c r="CQ102" s="25"/>
      <c r="CR102" s="25"/>
      <c r="CS102" s="25"/>
      <c r="CT102" s="25"/>
      <c r="CU102" s="25"/>
      <c r="CV102" s="25"/>
      <c r="CW102" s="25"/>
      <c r="CX102" s="25"/>
      <c r="CY102" s="25"/>
      <c r="CZ102" s="25"/>
      <c r="DA102" s="25"/>
      <c r="DB102" s="25"/>
      <c r="DC102" s="25"/>
      <c r="DD102" s="25"/>
      <c r="DE102" s="25"/>
      <c r="DF102" s="25"/>
      <c r="DG102" s="25"/>
      <c r="DH102" s="25"/>
      <c r="DI102" s="25"/>
      <c r="DJ102" s="25"/>
      <c r="DK102" s="25"/>
      <c r="DL102" s="25"/>
      <c r="DM102" s="25"/>
      <c r="DN102" s="25"/>
      <c r="DO102" s="25"/>
      <c r="DP102" s="25"/>
      <c r="DQ102" s="25"/>
      <c r="DR102" s="25"/>
      <c r="DS102" s="25"/>
      <c r="DT102" s="25"/>
      <c r="DU102" s="25"/>
      <c r="DV102" s="25"/>
      <c r="DW102" s="25"/>
      <c r="DX102" s="25"/>
      <c r="DY102" s="25"/>
      <c r="DZ102" s="25"/>
      <c r="EA102" s="25"/>
      <c r="EB102" s="25"/>
      <c r="EC102" s="25"/>
      <c r="ED102" s="25"/>
      <c r="EE102" s="25"/>
      <c r="EF102" s="25"/>
      <c r="EG102" s="25"/>
      <c r="EH102" s="25"/>
      <c r="EI102" s="25"/>
      <c r="EJ102" s="25"/>
      <c r="EK102" s="25"/>
      <c r="EL102" s="25"/>
      <c r="EM102" s="25"/>
      <c r="EN102" s="25"/>
      <c r="EO102" s="25"/>
      <c r="EP102" s="25"/>
      <c r="EQ102" s="25"/>
      <c r="ER102" s="25"/>
      <c r="ES102" s="25"/>
      <c r="ET102" s="25"/>
      <c r="EU102" s="25"/>
      <c r="EV102" s="25"/>
      <c r="EW102" s="25"/>
      <c r="EX102" s="25"/>
      <c r="EY102" s="25"/>
      <c r="EZ102" s="25"/>
      <c r="FA102" s="25"/>
      <c r="FB102" s="25"/>
      <c r="FC102" s="25"/>
      <c r="FD102" s="25"/>
      <c r="FE102" s="25"/>
      <c r="FF102" s="25"/>
      <c r="FG102" s="25"/>
      <c r="FH102" s="25"/>
      <c r="FI102" s="25"/>
      <c r="FJ102" s="25"/>
      <c r="FK102" s="25"/>
      <c r="FL102" s="25"/>
      <c r="FM102" s="25"/>
      <c r="FN102" s="25"/>
      <c r="FO102" s="25"/>
      <c r="FP102" s="25"/>
      <c r="FQ102" s="25"/>
      <c r="FR102" s="25"/>
      <c r="FS102" s="25"/>
      <c r="FT102" s="25"/>
      <c r="FU102" s="25"/>
      <c r="FV102" s="25"/>
      <c r="FW102" s="25"/>
      <c r="FX102" s="25"/>
      <c r="FY102" s="25"/>
      <c r="FZ102" s="25"/>
      <c r="GA102" s="25"/>
      <c r="GB102" s="25"/>
      <c r="GC102" s="25"/>
      <c r="GD102" s="25"/>
      <c r="GE102" s="25"/>
      <c r="GF102" s="25"/>
      <c r="GG102" s="25"/>
      <c r="GH102" s="25"/>
      <c r="GI102" s="25"/>
      <c r="GJ102" s="25"/>
      <c r="GK102" s="25"/>
      <c r="GL102" s="25"/>
      <c r="GM102" s="25"/>
      <c r="GN102" s="25"/>
      <c r="GO102" s="25"/>
      <c r="GP102" s="25"/>
      <c r="GQ102" s="25"/>
      <c r="GR102" s="25"/>
      <c r="GS102" s="25"/>
      <c r="GT102" s="25"/>
      <c r="GU102" s="25"/>
      <c r="GV102" s="25"/>
      <c r="GW102" s="25"/>
      <c r="GX102" s="25"/>
      <c r="GY102" s="25"/>
      <c r="GZ102" s="25"/>
      <c r="HA102" s="25"/>
      <c r="HB102" s="25"/>
      <c r="HC102" s="25"/>
      <c r="HD102" s="25"/>
      <c r="HE102" s="25"/>
      <c r="HF102" s="25"/>
      <c r="HG102" s="25"/>
      <c r="HH102" s="25"/>
      <c r="HI102" s="25"/>
      <c r="HJ102" s="25"/>
      <c r="HK102" s="25"/>
      <c r="HL102" s="25"/>
      <c r="HM102" s="25"/>
      <c r="HN102" s="25"/>
      <c r="HO102" s="25"/>
      <c r="HP102" s="25"/>
      <c r="HQ102" s="25"/>
      <c r="HR102" s="25"/>
      <c r="HS102" s="25"/>
      <c r="HT102" s="25"/>
      <c r="HU102" s="25"/>
      <c r="HV102" s="25"/>
    </row>
    <row r="103" spans="1:230" ht="20.100000000000001" customHeight="1" x14ac:dyDescent="0.3">
      <c r="A103" s="15"/>
      <c r="B103" s="14"/>
      <c r="C103" s="15"/>
      <c r="D103" s="15"/>
      <c r="E103" s="19"/>
      <c r="F103" s="19"/>
      <c r="G103" s="19"/>
      <c r="H103" s="19"/>
      <c r="I103" s="19"/>
      <c r="J103" s="19"/>
      <c r="K103" s="19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  <c r="DE103" s="25"/>
      <c r="DF103" s="25"/>
      <c r="DG103" s="25"/>
      <c r="DH103" s="25"/>
      <c r="DI103" s="25"/>
      <c r="DJ103" s="25"/>
      <c r="DK103" s="25"/>
      <c r="DL103" s="25"/>
      <c r="DM103" s="25"/>
      <c r="DN103" s="25"/>
      <c r="DO103" s="25"/>
      <c r="DP103" s="25"/>
      <c r="DQ103" s="25"/>
      <c r="DR103" s="25"/>
      <c r="DS103" s="25"/>
      <c r="DT103" s="25"/>
      <c r="DU103" s="25"/>
      <c r="DV103" s="25"/>
      <c r="DW103" s="25"/>
      <c r="DX103" s="25"/>
      <c r="DY103" s="25"/>
      <c r="DZ103" s="25"/>
      <c r="EA103" s="25"/>
      <c r="EB103" s="25"/>
      <c r="EC103" s="25"/>
      <c r="ED103" s="25"/>
      <c r="EE103" s="25"/>
      <c r="EF103" s="25"/>
      <c r="EG103" s="25"/>
      <c r="EH103" s="25"/>
      <c r="EI103" s="25"/>
      <c r="EJ103" s="25"/>
      <c r="EK103" s="25"/>
      <c r="EL103" s="25"/>
      <c r="EM103" s="25"/>
      <c r="EN103" s="25"/>
      <c r="EO103" s="25"/>
      <c r="EP103" s="25"/>
      <c r="EQ103" s="25"/>
      <c r="ER103" s="25"/>
      <c r="ES103" s="25"/>
      <c r="ET103" s="25"/>
      <c r="EU103" s="25"/>
      <c r="EV103" s="25"/>
      <c r="EW103" s="25"/>
      <c r="EX103" s="25"/>
      <c r="EY103" s="25"/>
      <c r="EZ103" s="25"/>
      <c r="FA103" s="25"/>
      <c r="FB103" s="25"/>
      <c r="FC103" s="25"/>
      <c r="FD103" s="25"/>
      <c r="FE103" s="25"/>
      <c r="FF103" s="25"/>
      <c r="FG103" s="25"/>
      <c r="FH103" s="25"/>
      <c r="FI103" s="25"/>
      <c r="FJ103" s="25"/>
      <c r="FK103" s="25"/>
      <c r="FL103" s="25"/>
      <c r="FM103" s="25"/>
      <c r="FN103" s="25"/>
      <c r="FO103" s="25"/>
      <c r="FP103" s="25"/>
      <c r="FQ103" s="25"/>
      <c r="FR103" s="25"/>
      <c r="FS103" s="25"/>
      <c r="FT103" s="25"/>
      <c r="FU103" s="25"/>
      <c r="FV103" s="25"/>
      <c r="FW103" s="25"/>
      <c r="FX103" s="25"/>
      <c r="FY103" s="25"/>
      <c r="FZ103" s="25"/>
      <c r="GA103" s="25"/>
      <c r="GB103" s="25"/>
      <c r="GC103" s="25"/>
      <c r="GD103" s="25"/>
      <c r="GE103" s="25"/>
      <c r="GF103" s="25"/>
      <c r="GG103" s="25"/>
      <c r="GH103" s="25"/>
      <c r="GI103" s="25"/>
      <c r="GJ103" s="25"/>
      <c r="GK103" s="25"/>
      <c r="GL103" s="25"/>
      <c r="GM103" s="25"/>
      <c r="GN103" s="25"/>
      <c r="GO103" s="25"/>
      <c r="GP103" s="25"/>
      <c r="GQ103" s="25"/>
      <c r="GR103" s="25"/>
      <c r="GS103" s="25"/>
      <c r="GT103" s="25"/>
      <c r="GU103" s="25"/>
      <c r="GV103" s="25"/>
      <c r="GW103" s="25"/>
      <c r="GX103" s="25"/>
      <c r="GY103" s="25"/>
      <c r="GZ103" s="25"/>
      <c r="HA103" s="25"/>
      <c r="HB103" s="25"/>
      <c r="HC103" s="25"/>
      <c r="HD103" s="25"/>
      <c r="HE103" s="25"/>
      <c r="HF103" s="25"/>
      <c r="HG103" s="25"/>
      <c r="HH103" s="25"/>
      <c r="HI103" s="25"/>
      <c r="HJ103" s="25"/>
      <c r="HK103" s="25"/>
      <c r="HL103" s="25"/>
      <c r="HM103" s="25"/>
      <c r="HN103" s="25"/>
      <c r="HO103" s="25"/>
      <c r="HP103" s="25"/>
      <c r="HQ103" s="25"/>
      <c r="HR103" s="25"/>
      <c r="HS103" s="25"/>
      <c r="HT103" s="25"/>
      <c r="HU103" s="25"/>
      <c r="HV103" s="25"/>
    </row>
    <row r="104" spans="1:230" ht="20.100000000000001" customHeight="1" x14ac:dyDescent="0.3">
      <c r="A104" s="15"/>
      <c r="B104" s="14"/>
      <c r="C104" s="14"/>
      <c r="D104" s="14"/>
      <c r="E104" s="19"/>
      <c r="F104" s="19"/>
      <c r="G104" s="19"/>
      <c r="H104" s="19"/>
      <c r="I104" s="19"/>
      <c r="J104" s="19"/>
      <c r="K104" s="19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5"/>
      <c r="BY104" s="25"/>
      <c r="BZ104" s="25"/>
      <c r="CA104" s="25"/>
      <c r="CB104" s="25"/>
      <c r="CC104" s="25"/>
      <c r="CD104" s="25"/>
      <c r="CE104" s="25"/>
      <c r="CF104" s="25"/>
      <c r="CG104" s="25"/>
      <c r="CH104" s="25"/>
      <c r="CI104" s="25"/>
      <c r="CJ104" s="25"/>
      <c r="CK104" s="25"/>
      <c r="CL104" s="25"/>
      <c r="CM104" s="25"/>
      <c r="CN104" s="25"/>
      <c r="CO104" s="25"/>
      <c r="CP104" s="25"/>
      <c r="CQ104" s="25"/>
      <c r="CR104" s="25"/>
      <c r="CS104" s="25"/>
      <c r="CT104" s="25"/>
      <c r="CU104" s="25"/>
      <c r="CV104" s="25"/>
      <c r="CW104" s="25"/>
      <c r="CX104" s="25"/>
      <c r="CY104" s="25"/>
      <c r="CZ104" s="25"/>
      <c r="DA104" s="25"/>
      <c r="DB104" s="25"/>
      <c r="DC104" s="25"/>
      <c r="DD104" s="25"/>
      <c r="DE104" s="25"/>
      <c r="DF104" s="25"/>
      <c r="DG104" s="25"/>
      <c r="DH104" s="25"/>
      <c r="DI104" s="25"/>
      <c r="DJ104" s="25"/>
      <c r="DK104" s="25"/>
      <c r="DL104" s="25"/>
      <c r="DM104" s="25"/>
      <c r="DN104" s="25"/>
      <c r="DO104" s="25"/>
      <c r="DP104" s="25"/>
      <c r="DQ104" s="25"/>
      <c r="DR104" s="25"/>
      <c r="DS104" s="25"/>
      <c r="DT104" s="25"/>
      <c r="DU104" s="25"/>
      <c r="DV104" s="25"/>
      <c r="DW104" s="25"/>
      <c r="DX104" s="25"/>
      <c r="DY104" s="25"/>
      <c r="DZ104" s="25"/>
      <c r="EA104" s="25"/>
      <c r="EB104" s="25"/>
      <c r="EC104" s="25"/>
      <c r="ED104" s="25"/>
      <c r="EE104" s="25"/>
      <c r="EF104" s="25"/>
      <c r="EG104" s="25"/>
      <c r="EH104" s="25"/>
      <c r="EI104" s="25"/>
      <c r="EJ104" s="25"/>
      <c r="EK104" s="25"/>
      <c r="EL104" s="25"/>
      <c r="EM104" s="25"/>
      <c r="EN104" s="25"/>
      <c r="EO104" s="25"/>
      <c r="EP104" s="25"/>
      <c r="EQ104" s="25"/>
      <c r="ER104" s="25"/>
      <c r="ES104" s="25"/>
      <c r="ET104" s="25"/>
      <c r="EU104" s="25"/>
      <c r="EV104" s="25"/>
      <c r="EW104" s="25"/>
      <c r="EX104" s="25"/>
      <c r="EY104" s="25"/>
      <c r="EZ104" s="25"/>
      <c r="FA104" s="25"/>
      <c r="FB104" s="25"/>
      <c r="FC104" s="25"/>
      <c r="FD104" s="25"/>
      <c r="FE104" s="25"/>
      <c r="FF104" s="25"/>
      <c r="FG104" s="25"/>
      <c r="FH104" s="25"/>
      <c r="FI104" s="25"/>
      <c r="FJ104" s="25"/>
      <c r="FK104" s="25"/>
      <c r="FL104" s="25"/>
      <c r="FM104" s="25"/>
      <c r="FN104" s="25"/>
      <c r="FO104" s="25"/>
      <c r="FP104" s="25"/>
      <c r="FQ104" s="25"/>
      <c r="FR104" s="25"/>
      <c r="FS104" s="25"/>
      <c r="FT104" s="25"/>
      <c r="FU104" s="25"/>
      <c r="FV104" s="25"/>
      <c r="FW104" s="25"/>
      <c r="FX104" s="25"/>
      <c r="FY104" s="25"/>
      <c r="FZ104" s="25"/>
      <c r="GA104" s="25"/>
      <c r="GB104" s="25"/>
      <c r="GC104" s="25"/>
      <c r="GD104" s="25"/>
      <c r="GE104" s="25"/>
      <c r="GF104" s="25"/>
      <c r="GG104" s="25"/>
      <c r="GH104" s="25"/>
      <c r="GI104" s="25"/>
      <c r="GJ104" s="25"/>
      <c r="GK104" s="25"/>
      <c r="GL104" s="25"/>
      <c r="GM104" s="25"/>
      <c r="GN104" s="25"/>
      <c r="GO104" s="25"/>
      <c r="GP104" s="25"/>
      <c r="GQ104" s="25"/>
      <c r="GR104" s="25"/>
      <c r="GS104" s="25"/>
      <c r="GT104" s="25"/>
      <c r="GU104" s="25"/>
      <c r="GV104" s="25"/>
      <c r="GW104" s="25"/>
      <c r="GX104" s="25"/>
      <c r="GY104" s="25"/>
      <c r="GZ104" s="25"/>
      <c r="HA104" s="25"/>
      <c r="HB104" s="25"/>
      <c r="HC104" s="25"/>
      <c r="HD104" s="25"/>
      <c r="HE104" s="25"/>
      <c r="HF104" s="25"/>
      <c r="HG104" s="25"/>
      <c r="HH104" s="25"/>
      <c r="HI104" s="25"/>
      <c r="HJ104" s="25"/>
      <c r="HK104" s="25"/>
      <c r="HL104" s="25"/>
      <c r="HM104" s="25"/>
      <c r="HN104" s="25"/>
      <c r="HO104" s="25"/>
      <c r="HP104" s="25"/>
      <c r="HQ104" s="25"/>
      <c r="HR104" s="25"/>
      <c r="HS104" s="25"/>
      <c r="HT104" s="25"/>
      <c r="HU104" s="25"/>
      <c r="HV104" s="25"/>
    </row>
    <row r="105" spans="1:230" ht="20.100000000000001" customHeight="1" x14ac:dyDescent="0.3">
      <c r="A105" s="15"/>
      <c r="B105" s="15"/>
      <c r="C105" s="15"/>
      <c r="D105" s="14"/>
      <c r="E105" s="19"/>
      <c r="F105" s="19"/>
      <c r="G105" s="19"/>
      <c r="H105" s="19"/>
      <c r="I105" s="19"/>
      <c r="J105" s="19"/>
      <c r="K105" s="19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5"/>
      <c r="BY105" s="25"/>
      <c r="BZ105" s="25"/>
      <c r="CA105" s="25"/>
      <c r="CB105" s="25"/>
      <c r="CC105" s="25"/>
      <c r="CD105" s="25"/>
      <c r="CE105" s="25"/>
      <c r="CF105" s="25"/>
      <c r="CG105" s="25"/>
      <c r="CH105" s="25"/>
      <c r="CI105" s="25"/>
      <c r="CJ105" s="25"/>
      <c r="CK105" s="25"/>
      <c r="CL105" s="25"/>
      <c r="CM105" s="25"/>
      <c r="CN105" s="25"/>
      <c r="CO105" s="25"/>
      <c r="CP105" s="25"/>
      <c r="CQ105" s="25"/>
      <c r="CR105" s="25"/>
      <c r="CS105" s="25"/>
      <c r="CT105" s="25"/>
      <c r="CU105" s="25"/>
      <c r="CV105" s="25"/>
      <c r="CW105" s="25"/>
      <c r="CX105" s="25"/>
      <c r="CY105" s="25"/>
      <c r="CZ105" s="25"/>
      <c r="DA105" s="25"/>
      <c r="DB105" s="25"/>
      <c r="DC105" s="25"/>
      <c r="DD105" s="25"/>
      <c r="DE105" s="25"/>
      <c r="DF105" s="25"/>
      <c r="DG105" s="25"/>
      <c r="DH105" s="25"/>
      <c r="DI105" s="25"/>
      <c r="DJ105" s="25"/>
      <c r="DK105" s="25"/>
      <c r="DL105" s="25"/>
      <c r="DM105" s="25"/>
      <c r="DN105" s="25"/>
      <c r="DO105" s="25"/>
      <c r="DP105" s="25"/>
      <c r="DQ105" s="25"/>
      <c r="DR105" s="25"/>
      <c r="DS105" s="25"/>
      <c r="DT105" s="25"/>
      <c r="DU105" s="25"/>
      <c r="DV105" s="25"/>
      <c r="DW105" s="25"/>
      <c r="DX105" s="25"/>
      <c r="DY105" s="25"/>
      <c r="DZ105" s="25"/>
      <c r="EA105" s="25"/>
      <c r="EB105" s="25"/>
      <c r="EC105" s="25"/>
      <c r="ED105" s="25"/>
      <c r="EE105" s="25"/>
      <c r="EF105" s="25"/>
      <c r="EG105" s="25"/>
      <c r="EH105" s="25"/>
      <c r="EI105" s="25"/>
      <c r="EJ105" s="25"/>
      <c r="EK105" s="25"/>
      <c r="EL105" s="25"/>
      <c r="EM105" s="25"/>
      <c r="EN105" s="25"/>
      <c r="EO105" s="25"/>
      <c r="EP105" s="25"/>
      <c r="EQ105" s="25"/>
      <c r="ER105" s="25"/>
      <c r="ES105" s="25"/>
      <c r="ET105" s="25"/>
      <c r="EU105" s="25"/>
      <c r="EV105" s="25"/>
      <c r="EW105" s="25"/>
      <c r="EX105" s="25"/>
      <c r="EY105" s="25"/>
      <c r="EZ105" s="25"/>
      <c r="FA105" s="25"/>
      <c r="FB105" s="25"/>
      <c r="FC105" s="25"/>
      <c r="FD105" s="25"/>
      <c r="FE105" s="25"/>
      <c r="FF105" s="25"/>
      <c r="FG105" s="25"/>
      <c r="FH105" s="25"/>
      <c r="FI105" s="25"/>
      <c r="FJ105" s="25"/>
      <c r="FK105" s="25"/>
      <c r="FL105" s="25"/>
      <c r="FM105" s="25"/>
      <c r="FN105" s="25"/>
      <c r="FO105" s="25"/>
      <c r="FP105" s="25"/>
      <c r="FQ105" s="25"/>
      <c r="FR105" s="25"/>
      <c r="FS105" s="25"/>
      <c r="FT105" s="25"/>
      <c r="FU105" s="25"/>
      <c r="FV105" s="25"/>
      <c r="FW105" s="25"/>
      <c r="FX105" s="25"/>
      <c r="FY105" s="25"/>
      <c r="FZ105" s="25"/>
      <c r="GA105" s="25"/>
      <c r="GB105" s="25"/>
      <c r="GC105" s="25"/>
      <c r="GD105" s="25"/>
      <c r="GE105" s="25"/>
      <c r="GF105" s="25"/>
      <c r="GG105" s="25"/>
      <c r="GH105" s="25"/>
      <c r="GI105" s="25"/>
      <c r="GJ105" s="25"/>
      <c r="GK105" s="25"/>
      <c r="GL105" s="25"/>
      <c r="GM105" s="25"/>
      <c r="GN105" s="25"/>
      <c r="GO105" s="25"/>
      <c r="GP105" s="25"/>
      <c r="GQ105" s="25"/>
      <c r="GR105" s="25"/>
      <c r="GS105" s="25"/>
      <c r="GT105" s="25"/>
      <c r="GU105" s="25"/>
      <c r="GV105" s="25"/>
      <c r="GW105" s="25"/>
      <c r="GX105" s="25"/>
      <c r="GY105" s="25"/>
      <c r="GZ105" s="25"/>
      <c r="HA105" s="25"/>
      <c r="HB105" s="25"/>
      <c r="HC105" s="25"/>
      <c r="HD105" s="25"/>
      <c r="HE105" s="25"/>
      <c r="HF105" s="25"/>
      <c r="HG105" s="25"/>
      <c r="HH105" s="25"/>
      <c r="HI105" s="25"/>
      <c r="HJ105" s="25"/>
      <c r="HK105" s="25"/>
      <c r="HL105" s="25"/>
      <c r="HM105" s="25"/>
      <c r="HN105" s="25"/>
      <c r="HO105" s="25"/>
      <c r="HP105" s="25"/>
      <c r="HQ105" s="25"/>
      <c r="HR105" s="25"/>
      <c r="HS105" s="25"/>
      <c r="HT105" s="25"/>
      <c r="HU105" s="25"/>
      <c r="HV105" s="25"/>
    </row>
    <row r="106" spans="1:230" ht="20.100000000000001" customHeight="1" x14ac:dyDescent="0.3">
      <c r="A106" s="15"/>
      <c r="B106" s="15"/>
      <c r="C106" s="14"/>
      <c r="D106" s="14"/>
      <c r="E106" s="19"/>
      <c r="F106" s="19"/>
      <c r="G106" s="19"/>
      <c r="H106" s="19"/>
      <c r="I106" s="19"/>
      <c r="J106" s="19"/>
      <c r="K106" s="19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5"/>
      <c r="BY106" s="25"/>
      <c r="BZ106" s="25"/>
      <c r="CA106" s="25"/>
      <c r="CB106" s="25"/>
      <c r="CC106" s="25"/>
      <c r="CD106" s="25"/>
      <c r="CE106" s="25"/>
      <c r="CF106" s="25"/>
      <c r="CG106" s="25"/>
      <c r="CH106" s="25"/>
      <c r="CI106" s="25"/>
      <c r="CJ106" s="25"/>
      <c r="CK106" s="25"/>
      <c r="CL106" s="25"/>
      <c r="CM106" s="25"/>
      <c r="CN106" s="25"/>
      <c r="CO106" s="25"/>
      <c r="CP106" s="25"/>
      <c r="CQ106" s="25"/>
      <c r="CR106" s="25"/>
      <c r="CS106" s="25"/>
      <c r="CT106" s="25"/>
      <c r="CU106" s="25"/>
      <c r="CV106" s="25"/>
      <c r="CW106" s="25"/>
      <c r="CX106" s="25"/>
      <c r="CY106" s="25"/>
      <c r="CZ106" s="25"/>
      <c r="DA106" s="25"/>
      <c r="DB106" s="25"/>
      <c r="DC106" s="25"/>
      <c r="DD106" s="25"/>
      <c r="DE106" s="25"/>
      <c r="DF106" s="25"/>
      <c r="DG106" s="25"/>
      <c r="DH106" s="25"/>
      <c r="DI106" s="25"/>
      <c r="DJ106" s="25"/>
      <c r="DK106" s="25"/>
      <c r="DL106" s="25"/>
      <c r="DM106" s="25"/>
      <c r="DN106" s="25"/>
      <c r="DO106" s="25"/>
      <c r="DP106" s="25"/>
      <c r="DQ106" s="25"/>
      <c r="DR106" s="25"/>
      <c r="DS106" s="25"/>
      <c r="DT106" s="25"/>
      <c r="DU106" s="25"/>
      <c r="DV106" s="25"/>
      <c r="DW106" s="25"/>
      <c r="DX106" s="25"/>
      <c r="DY106" s="25"/>
      <c r="DZ106" s="25"/>
      <c r="EA106" s="25"/>
      <c r="EB106" s="25"/>
      <c r="EC106" s="25"/>
      <c r="ED106" s="25"/>
      <c r="EE106" s="25"/>
      <c r="EF106" s="25"/>
      <c r="EG106" s="25"/>
      <c r="EH106" s="25"/>
      <c r="EI106" s="25"/>
      <c r="EJ106" s="25"/>
      <c r="EK106" s="25"/>
      <c r="EL106" s="25"/>
      <c r="EM106" s="25"/>
      <c r="EN106" s="25"/>
      <c r="EO106" s="25"/>
      <c r="EP106" s="25"/>
      <c r="EQ106" s="25"/>
      <c r="ER106" s="25"/>
      <c r="ES106" s="25"/>
      <c r="ET106" s="25"/>
      <c r="EU106" s="25"/>
      <c r="EV106" s="25"/>
      <c r="EW106" s="25"/>
      <c r="EX106" s="25"/>
      <c r="EY106" s="25"/>
      <c r="EZ106" s="25"/>
      <c r="FA106" s="25"/>
      <c r="FB106" s="25"/>
      <c r="FC106" s="25"/>
      <c r="FD106" s="25"/>
      <c r="FE106" s="25"/>
      <c r="FF106" s="25"/>
      <c r="FG106" s="25"/>
      <c r="FH106" s="25"/>
      <c r="FI106" s="25"/>
      <c r="FJ106" s="25"/>
      <c r="FK106" s="25"/>
      <c r="FL106" s="25"/>
      <c r="FM106" s="25"/>
      <c r="FN106" s="25"/>
      <c r="FO106" s="25"/>
      <c r="FP106" s="25"/>
      <c r="FQ106" s="25"/>
      <c r="FR106" s="25"/>
      <c r="FS106" s="25"/>
      <c r="FT106" s="25"/>
      <c r="FU106" s="25"/>
      <c r="FV106" s="25"/>
      <c r="FW106" s="25"/>
      <c r="FX106" s="25"/>
      <c r="FY106" s="25"/>
      <c r="FZ106" s="25"/>
      <c r="GA106" s="25"/>
      <c r="GB106" s="25"/>
      <c r="GC106" s="25"/>
      <c r="GD106" s="25"/>
      <c r="GE106" s="25"/>
      <c r="GF106" s="25"/>
      <c r="GG106" s="25"/>
      <c r="GH106" s="25"/>
      <c r="GI106" s="25"/>
      <c r="GJ106" s="25"/>
      <c r="GK106" s="25"/>
      <c r="GL106" s="25"/>
      <c r="GM106" s="25"/>
      <c r="GN106" s="25"/>
      <c r="GO106" s="25"/>
      <c r="GP106" s="25"/>
      <c r="GQ106" s="25"/>
      <c r="GR106" s="25"/>
      <c r="GS106" s="25"/>
      <c r="GT106" s="25"/>
      <c r="GU106" s="25"/>
      <c r="GV106" s="25"/>
      <c r="GW106" s="25"/>
      <c r="GX106" s="25"/>
      <c r="GY106" s="25"/>
      <c r="GZ106" s="25"/>
      <c r="HA106" s="25"/>
      <c r="HB106" s="25"/>
      <c r="HC106" s="25"/>
      <c r="HD106" s="25"/>
      <c r="HE106" s="25"/>
      <c r="HF106" s="25"/>
      <c r="HG106" s="25"/>
      <c r="HH106" s="25"/>
      <c r="HI106" s="25"/>
      <c r="HJ106" s="25"/>
      <c r="HK106" s="25"/>
      <c r="HL106" s="25"/>
      <c r="HM106" s="25"/>
      <c r="HN106" s="25"/>
      <c r="HO106" s="25"/>
      <c r="HP106" s="25"/>
      <c r="HQ106" s="25"/>
      <c r="HR106" s="25"/>
      <c r="HS106" s="25"/>
      <c r="HT106" s="25"/>
      <c r="HU106" s="25"/>
      <c r="HV106" s="25"/>
    </row>
    <row r="107" spans="1:230" ht="20.100000000000001" customHeight="1" x14ac:dyDescent="0.3">
      <c r="A107" s="86"/>
      <c r="B107" s="83"/>
      <c r="C107" s="79"/>
      <c r="D107" s="85"/>
      <c r="E107" s="87"/>
      <c r="F107" s="87"/>
      <c r="G107" s="87"/>
      <c r="H107" s="87"/>
      <c r="I107" s="87"/>
      <c r="J107" s="87"/>
      <c r="K107" s="87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5"/>
      <c r="BZ107" s="25"/>
      <c r="CA107" s="25"/>
      <c r="CB107" s="25"/>
      <c r="CC107" s="25"/>
      <c r="CD107" s="25"/>
      <c r="CE107" s="25"/>
      <c r="CF107" s="25"/>
      <c r="CG107" s="25"/>
      <c r="CH107" s="25"/>
      <c r="CI107" s="25"/>
      <c r="CJ107" s="25"/>
      <c r="CK107" s="25"/>
      <c r="CL107" s="25"/>
      <c r="CM107" s="25"/>
      <c r="CN107" s="25"/>
      <c r="CO107" s="25"/>
      <c r="CP107" s="25"/>
      <c r="CQ107" s="25"/>
      <c r="CR107" s="25"/>
      <c r="CS107" s="25"/>
      <c r="CT107" s="25"/>
      <c r="CU107" s="25"/>
      <c r="CV107" s="25"/>
      <c r="CW107" s="25"/>
      <c r="CX107" s="25"/>
      <c r="CY107" s="25"/>
      <c r="CZ107" s="25"/>
      <c r="DA107" s="25"/>
      <c r="DB107" s="25"/>
      <c r="DC107" s="25"/>
      <c r="DD107" s="25"/>
      <c r="DE107" s="25"/>
      <c r="DF107" s="25"/>
      <c r="DG107" s="25"/>
      <c r="DH107" s="25"/>
      <c r="DI107" s="25"/>
      <c r="DJ107" s="25"/>
      <c r="DK107" s="25"/>
      <c r="DL107" s="25"/>
      <c r="DM107" s="25"/>
      <c r="DN107" s="25"/>
      <c r="DO107" s="25"/>
      <c r="DP107" s="25"/>
      <c r="DQ107" s="25"/>
      <c r="DR107" s="25"/>
      <c r="DS107" s="25"/>
      <c r="DT107" s="25"/>
      <c r="DU107" s="25"/>
      <c r="DV107" s="25"/>
      <c r="DW107" s="25"/>
      <c r="DX107" s="25"/>
      <c r="DY107" s="25"/>
      <c r="DZ107" s="25"/>
      <c r="EA107" s="25"/>
      <c r="EB107" s="25"/>
      <c r="EC107" s="25"/>
      <c r="ED107" s="25"/>
      <c r="EE107" s="25"/>
      <c r="EF107" s="25"/>
      <c r="EG107" s="25"/>
      <c r="EH107" s="25"/>
      <c r="EI107" s="25"/>
      <c r="EJ107" s="25"/>
      <c r="EK107" s="25"/>
      <c r="EL107" s="25"/>
      <c r="EM107" s="25"/>
      <c r="EN107" s="25"/>
      <c r="EO107" s="25"/>
      <c r="EP107" s="25"/>
      <c r="EQ107" s="25"/>
      <c r="ER107" s="25"/>
      <c r="ES107" s="25"/>
      <c r="ET107" s="25"/>
      <c r="EU107" s="25"/>
      <c r="EV107" s="25"/>
      <c r="EW107" s="25"/>
      <c r="EX107" s="25"/>
      <c r="EY107" s="25"/>
      <c r="EZ107" s="25"/>
      <c r="FA107" s="25"/>
      <c r="FB107" s="25"/>
      <c r="FC107" s="25"/>
      <c r="FD107" s="25"/>
      <c r="FE107" s="25"/>
      <c r="FF107" s="25"/>
      <c r="FG107" s="25"/>
      <c r="FH107" s="25"/>
      <c r="FI107" s="25"/>
      <c r="FJ107" s="25"/>
      <c r="FK107" s="25"/>
      <c r="FL107" s="25"/>
      <c r="FM107" s="25"/>
      <c r="FN107" s="25"/>
      <c r="FO107" s="25"/>
      <c r="FP107" s="25"/>
      <c r="FQ107" s="25"/>
      <c r="FR107" s="25"/>
      <c r="FS107" s="25"/>
      <c r="FT107" s="25"/>
      <c r="FU107" s="25"/>
      <c r="FV107" s="25"/>
      <c r="FW107" s="25"/>
      <c r="FX107" s="25"/>
      <c r="FY107" s="25"/>
      <c r="FZ107" s="25"/>
      <c r="GA107" s="25"/>
      <c r="GB107" s="25"/>
      <c r="GC107" s="25"/>
      <c r="GD107" s="25"/>
      <c r="GE107" s="25"/>
      <c r="GF107" s="25"/>
      <c r="GG107" s="25"/>
      <c r="GH107" s="25"/>
      <c r="GI107" s="25"/>
      <c r="GJ107" s="25"/>
      <c r="GK107" s="25"/>
      <c r="GL107" s="25"/>
      <c r="GM107" s="25"/>
      <c r="GN107" s="25"/>
      <c r="GO107" s="25"/>
      <c r="GP107" s="25"/>
      <c r="GQ107" s="25"/>
      <c r="GR107" s="25"/>
      <c r="GS107" s="25"/>
      <c r="GT107" s="25"/>
      <c r="GU107" s="25"/>
      <c r="GV107" s="25"/>
      <c r="GW107" s="25"/>
      <c r="GX107" s="25"/>
      <c r="GY107" s="25"/>
      <c r="GZ107" s="25"/>
      <c r="HA107" s="25"/>
      <c r="HB107" s="25"/>
      <c r="HC107" s="25"/>
      <c r="HD107" s="25"/>
      <c r="HE107" s="25"/>
      <c r="HF107" s="25"/>
      <c r="HG107" s="25"/>
      <c r="HH107" s="25"/>
      <c r="HI107" s="25"/>
      <c r="HJ107" s="25"/>
      <c r="HK107" s="25"/>
      <c r="HL107" s="25"/>
      <c r="HM107" s="25"/>
      <c r="HN107" s="25"/>
      <c r="HO107" s="25"/>
      <c r="HP107" s="25"/>
      <c r="HQ107" s="25"/>
      <c r="HR107" s="25"/>
      <c r="HS107" s="25"/>
      <c r="HT107" s="25"/>
      <c r="HU107" s="25"/>
      <c r="HV107" s="25"/>
    </row>
    <row r="108" spans="1:230" ht="20.100000000000001" customHeight="1" x14ac:dyDescent="0.3">
      <c r="A108" s="15"/>
      <c r="B108" s="15"/>
      <c r="C108" s="14"/>
      <c r="D108" s="14"/>
      <c r="E108" s="19"/>
      <c r="F108" s="19"/>
      <c r="G108" s="19"/>
      <c r="H108" s="19"/>
      <c r="I108" s="19"/>
      <c r="J108" s="19"/>
      <c r="K108" s="19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  <c r="BY108" s="25"/>
      <c r="BZ108" s="25"/>
      <c r="CA108" s="25"/>
      <c r="CB108" s="25"/>
      <c r="CC108" s="25"/>
      <c r="CD108" s="25"/>
      <c r="CE108" s="25"/>
      <c r="CF108" s="25"/>
      <c r="CG108" s="25"/>
      <c r="CH108" s="25"/>
      <c r="CI108" s="25"/>
      <c r="CJ108" s="25"/>
      <c r="CK108" s="25"/>
      <c r="CL108" s="25"/>
      <c r="CM108" s="25"/>
      <c r="CN108" s="25"/>
      <c r="CO108" s="25"/>
      <c r="CP108" s="25"/>
      <c r="CQ108" s="25"/>
      <c r="CR108" s="25"/>
      <c r="CS108" s="25"/>
      <c r="CT108" s="25"/>
      <c r="CU108" s="25"/>
      <c r="CV108" s="25"/>
      <c r="CW108" s="25"/>
      <c r="CX108" s="25"/>
      <c r="CY108" s="25"/>
      <c r="CZ108" s="25"/>
      <c r="DA108" s="25"/>
      <c r="DB108" s="25"/>
      <c r="DC108" s="25"/>
      <c r="DD108" s="25"/>
      <c r="DE108" s="25"/>
      <c r="DF108" s="25"/>
      <c r="DG108" s="25"/>
      <c r="DH108" s="25"/>
      <c r="DI108" s="25"/>
      <c r="DJ108" s="25"/>
      <c r="DK108" s="25"/>
      <c r="DL108" s="25"/>
      <c r="DM108" s="25"/>
      <c r="DN108" s="25"/>
      <c r="DO108" s="25"/>
      <c r="DP108" s="25"/>
      <c r="DQ108" s="25"/>
      <c r="DR108" s="25"/>
      <c r="DS108" s="25"/>
      <c r="DT108" s="25"/>
      <c r="DU108" s="25"/>
      <c r="DV108" s="25"/>
      <c r="DW108" s="25"/>
      <c r="DX108" s="25"/>
      <c r="DY108" s="25"/>
      <c r="DZ108" s="25"/>
      <c r="EA108" s="25"/>
      <c r="EB108" s="25"/>
      <c r="EC108" s="25"/>
      <c r="ED108" s="25"/>
      <c r="EE108" s="25"/>
      <c r="EF108" s="25"/>
      <c r="EG108" s="25"/>
      <c r="EH108" s="25"/>
      <c r="EI108" s="25"/>
      <c r="EJ108" s="25"/>
      <c r="EK108" s="25"/>
      <c r="EL108" s="25"/>
      <c r="EM108" s="25"/>
      <c r="EN108" s="25"/>
      <c r="EO108" s="25"/>
      <c r="EP108" s="25"/>
      <c r="EQ108" s="25"/>
      <c r="ER108" s="25"/>
      <c r="ES108" s="25"/>
      <c r="ET108" s="25"/>
      <c r="EU108" s="25"/>
      <c r="EV108" s="25"/>
      <c r="EW108" s="25"/>
      <c r="EX108" s="25"/>
      <c r="EY108" s="25"/>
      <c r="EZ108" s="25"/>
      <c r="FA108" s="25"/>
      <c r="FB108" s="25"/>
      <c r="FC108" s="25"/>
      <c r="FD108" s="25"/>
      <c r="FE108" s="25"/>
      <c r="FF108" s="25"/>
      <c r="FG108" s="25"/>
      <c r="FH108" s="25"/>
      <c r="FI108" s="25"/>
      <c r="FJ108" s="25"/>
      <c r="FK108" s="25"/>
      <c r="FL108" s="25"/>
      <c r="FM108" s="25"/>
      <c r="FN108" s="25"/>
      <c r="FO108" s="25"/>
      <c r="FP108" s="25"/>
      <c r="FQ108" s="25"/>
      <c r="FR108" s="25"/>
      <c r="FS108" s="25"/>
      <c r="FT108" s="25"/>
      <c r="FU108" s="25"/>
      <c r="FV108" s="25"/>
      <c r="FW108" s="25"/>
      <c r="FX108" s="25"/>
      <c r="FY108" s="25"/>
      <c r="FZ108" s="25"/>
      <c r="GA108" s="25"/>
      <c r="GB108" s="25"/>
      <c r="GC108" s="25"/>
      <c r="GD108" s="25"/>
      <c r="GE108" s="25"/>
      <c r="GF108" s="25"/>
      <c r="GG108" s="25"/>
      <c r="GH108" s="25"/>
      <c r="GI108" s="25"/>
      <c r="GJ108" s="25"/>
      <c r="GK108" s="25"/>
      <c r="GL108" s="25"/>
      <c r="GM108" s="25"/>
      <c r="GN108" s="25"/>
      <c r="GO108" s="25"/>
      <c r="GP108" s="25"/>
      <c r="GQ108" s="25"/>
      <c r="GR108" s="25"/>
      <c r="GS108" s="25"/>
      <c r="GT108" s="25"/>
      <c r="GU108" s="25"/>
      <c r="GV108" s="25"/>
      <c r="GW108" s="25"/>
      <c r="GX108" s="25"/>
      <c r="GY108" s="25"/>
      <c r="GZ108" s="25"/>
      <c r="HA108" s="25"/>
      <c r="HB108" s="25"/>
      <c r="HC108" s="25"/>
      <c r="HD108" s="25"/>
      <c r="HE108" s="25"/>
      <c r="HF108" s="25"/>
      <c r="HG108" s="25"/>
      <c r="HH108" s="25"/>
      <c r="HI108" s="25"/>
      <c r="HJ108" s="25"/>
      <c r="HK108" s="25"/>
      <c r="HL108" s="25"/>
      <c r="HM108" s="25"/>
      <c r="HN108" s="25"/>
      <c r="HO108" s="25"/>
      <c r="HP108" s="25"/>
      <c r="HQ108" s="25"/>
      <c r="HR108" s="25"/>
      <c r="HS108" s="25"/>
      <c r="HT108" s="25"/>
      <c r="HU108" s="25"/>
      <c r="HV108" s="25"/>
    </row>
    <row r="109" spans="1:230" ht="20.100000000000001" customHeight="1" x14ac:dyDescent="0.3">
      <c r="A109" s="51"/>
      <c r="B109" s="47"/>
      <c r="C109" s="46"/>
      <c r="D109" s="14"/>
      <c r="E109" s="19"/>
      <c r="F109" s="19"/>
      <c r="G109" s="19"/>
      <c r="H109" s="19"/>
      <c r="I109" s="19"/>
      <c r="J109" s="19"/>
      <c r="K109" s="19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5"/>
      <c r="BY109" s="25"/>
      <c r="BZ109" s="25"/>
      <c r="CA109" s="25"/>
      <c r="CB109" s="25"/>
      <c r="CC109" s="25"/>
      <c r="CD109" s="25"/>
      <c r="CE109" s="25"/>
      <c r="CF109" s="25"/>
      <c r="CG109" s="25"/>
      <c r="CH109" s="25"/>
      <c r="CI109" s="25"/>
      <c r="CJ109" s="25"/>
      <c r="CK109" s="25"/>
      <c r="CL109" s="25"/>
      <c r="CM109" s="25"/>
      <c r="CN109" s="25"/>
      <c r="CO109" s="25"/>
      <c r="CP109" s="25"/>
      <c r="CQ109" s="25"/>
      <c r="CR109" s="25"/>
      <c r="CS109" s="25"/>
      <c r="CT109" s="25"/>
      <c r="CU109" s="25"/>
      <c r="CV109" s="25"/>
      <c r="CW109" s="25"/>
      <c r="CX109" s="25"/>
      <c r="CY109" s="25"/>
      <c r="CZ109" s="25"/>
      <c r="DA109" s="25"/>
      <c r="DB109" s="25"/>
      <c r="DC109" s="25"/>
      <c r="DD109" s="25"/>
      <c r="DE109" s="25"/>
      <c r="DF109" s="25"/>
      <c r="DG109" s="25"/>
      <c r="DH109" s="25"/>
      <c r="DI109" s="25"/>
      <c r="DJ109" s="25"/>
      <c r="DK109" s="25"/>
      <c r="DL109" s="25"/>
      <c r="DM109" s="25"/>
      <c r="DN109" s="25"/>
      <c r="DO109" s="25"/>
      <c r="DP109" s="25"/>
      <c r="DQ109" s="25"/>
      <c r="DR109" s="25"/>
      <c r="DS109" s="25"/>
      <c r="DT109" s="25"/>
      <c r="DU109" s="25"/>
      <c r="DV109" s="25"/>
      <c r="DW109" s="25"/>
      <c r="DX109" s="25"/>
      <c r="DY109" s="25"/>
      <c r="DZ109" s="25"/>
      <c r="EA109" s="25"/>
      <c r="EB109" s="25"/>
      <c r="EC109" s="25"/>
      <c r="ED109" s="25"/>
      <c r="EE109" s="25"/>
      <c r="EF109" s="25"/>
      <c r="EG109" s="25"/>
      <c r="EH109" s="25"/>
      <c r="EI109" s="25"/>
      <c r="EJ109" s="25"/>
      <c r="EK109" s="25"/>
      <c r="EL109" s="25"/>
      <c r="EM109" s="25"/>
      <c r="EN109" s="25"/>
      <c r="EO109" s="25"/>
      <c r="EP109" s="25"/>
      <c r="EQ109" s="25"/>
      <c r="ER109" s="25"/>
      <c r="ES109" s="25"/>
      <c r="ET109" s="25"/>
      <c r="EU109" s="25"/>
      <c r="EV109" s="25"/>
      <c r="EW109" s="25"/>
      <c r="EX109" s="25"/>
      <c r="EY109" s="25"/>
      <c r="EZ109" s="25"/>
      <c r="FA109" s="25"/>
      <c r="FB109" s="25"/>
      <c r="FC109" s="25"/>
      <c r="FD109" s="25"/>
      <c r="FE109" s="25"/>
      <c r="FF109" s="25"/>
      <c r="FG109" s="25"/>
      <c r="FH109" s="25"/>
      <c r="FI109" s="25"/>
      <c r="FJ109" s="25"/>
      <c r="FK109" s="25"/>
      <c r="FL109" s="25"/>
      <c r="FM109" s="25"/>
      <c r="FN109" s="25"/>
      <c r="FO109" s="25"/>
      <c r="FP109" s="25"/>
      <c r="FQ109" s="25"/>
      <c r="FR109" s="25"/>
      <c r="FS109" s="25"/>
      <c r="FT109" s="25"/>
      <c r="FU109" s="25"/>
      <c r="FV109" s="25"/>
      <c r="FW109" s="25"/>
      <c r="FX109" s="25"/>
      <c r="FY109" s="25"/>
      <c r="FZ109" s="25"/>
      <c r="GA109" s="25"/>
      <c r="GB109" s="25"/>
      <c r="GC109" s="25"/>
      <c r="GD109" s="25"/>
      <c r="GE109" s="25"/>
      <c r="GF109" s="25"/>
      <c r="GG109" s="25"/>
      <c r="GH109" s="25"/>
      <c r="GI109" s="25"/>
      <c r="GJ109" s="25"/>
      <c r="GK109" s="25"/>
      <c r="GL109" s="25"/>
      <c r="GM109" s="25"/>
      <c r="GN109" s="25"/>
      <c r="GO109" s="25"/>
      <c r="GP109" s="25"/>
      <c r="GQ109" s="25"/>
      <c r="GR109" s="25"/>
      <c r="GS109" s="25"/>
      <c r="GT109" s="25"/>
      <c r="GU109" s="25"/>
      <c r="GV109" s="25"/>
      <c r="GW109" s="25"/>
      <c r="GX109" s="25"/>
      <c r="GY109" s="25"/>
      <c r="GZ109" s="25"/>
      <c r="HA109" s="25"/>
      <c r="HB109" s="25"/>
      <c r="HC109" s="25"/>
      <c r="HD109" s="25"/>
      <c r="HE109" s="25"/>
      <c r="HF109" s="25"/>
      <c r="HG109" s="25"/>
      <c r="HH109" s="25"/>
      <c r="HI109" s="25"/>
      <c r="HJ109" s="25"/>
      <c r="HK109" s="25"/>
      <c r="HL109" s="25"/>
      <c r="HM109" s="25"/>
      <c r="HN109" s="25"/>
      <c r="HO109" s="25"/>
      <c r="HP109" s="25"/>
      <c r="HQ109" s="25"/>
      <c r="HR109" s="25"/>
      <c r="HS109" s="25"/>
      <c r="HT109" s="25"/>
      <c r="HU109" s="25"/>
      <c r="HV109" s="25"/>
    </row>
    <row r="110" spans="1:230" ht="20.100000000000001" customHeight="1" x14ac:dyDescent="0.3">
      <c r="A110" s="13"/>
      <c r="B110" s="14"/>
      <c r="C110" s="15"/>
      <c r="D110" s="15"/>
      <c r="E110" s="19"/>
      <c r="F110" s="19"/>
      <c r="G110" s="19"/>
      <c r="H110" s="19"/>
      <c r="I110" s="19"/>
      <c r="J110" s="19"/>
      <c r="K110" s="19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Y110" s="25"/>
      <c r="BZ110" s="25"/>
      <c r="CA110" s="25"/>
      <c r="CB110" s="25"/>
      <c r="CC110" s="25"/>
      <c r="CD110" s="25"/>
      <c r="CE110" s="25"/>
      <c r="CF110" s="25"/>
      <c r="CG110" s="25"/>
      <c r="CH110" s="25"/>
      <c r="CI110" s="25"/>
      <c r="CJ110" s="25"/>
      <c r="CK110" s="25"/>
      <c r="CL110" s="25"/>
      <c r="CM110" s="25"/>
      <c r="CN110" s="25"/>
      <c r="CO110" s="25"/>
      <c r="CP110" s="25"/>
      <c r="CQ110" s="25"/>
      <c r="CR110" s="25"/>
      <c r="CS110" s="25"/>
      <c r="CT110" s="25"/>
      <c r="CU110" s="25"/>
      <c r="CV110" s="25"/>
      <c r="CW110" s="25"/>
      <c r="CX110" s="25"/>
      <c r="CY110" s="25"/>
      <c r="CZ110" s="25"/>
      <c r="DA110" s="25"/>
      <c r="DB110" s="25"/>
      <c r="DC110" s="25"/>
      <c r="DD110" s="25"/>
      <c r="DE110" s="25"/>
      <c r="DF110" s="25"/>
      <c r="DG110" s="25"/>
      <c r="DH110" s="25"/>
      <c r="DI110" s="25"/>
      <c r="DJ110" s="25"/>
      <c r="DK110" s="25"/>
      <c r="DL110" s="25"/>
      <c r="DM110" s="25"/>
      <c r="DN110" s="25"/>
      <c r="DO110" s="25"/>
      <c r="DP110" s="25"/>
      <c r="DQ110" s="25"/>
      <c r="DR110" s="25"/>
      <c r="DS110" s="25"/>
      <c r="DT110" s="25"/>
      <c r="DU110" s="25"/>
      <c r="DV110" s="25"/>
      <c r="DW110" s="25"/>
      <c r="DX110" s="25"/>
      <c r="DY110" s="25"/>
      <c r="DZ110" s="25"/>
      <c r="EA110" s="25"/>
      <c r="EB110" s="25"/>
      <c r="EC110" s="25"/>
      <c r="ED110" s="25"/>
      <c r="EE110" s="25"/>
      <c r="EF110" s="25"/>
      <c r="EG110" s="25"/>
      <c r="EH110" s="25"/>
      <c r="EI110" s="25"/>
      <c r="EJ110" s="25"/>
      <c r="EK110" s="25"/>
      <c r="EL110" s="25"/>
      <c r="EM110" s="25"/>
      <c r="EN110" s="25"/>
      <c r="EO110" s="25"/>
      <c r="EP110" s="25"/>
      <c r="EQ110" s="25"/>
      <c r="ER110" s="25"/>
      <c r="ES110" s="25"/>
      <c r="ET110" s="25"/>
      <c r="EU110" s="25"/>
      <c r="EV110" s="25"/>
      <c r="EW110" s="25"/>
      <c r="EX110" s="25"/>
      <c r="EY110" s="25"/>
      <c r="EZ110" s="25"/>
      <c r="FA110" s="25"/>
      <c r="FB110" s="25"/>
      <c r="FC110" s="25"/>
      <c r="FD110" s="25"/>
      <c r="FE110" s="25"/>
      <c r="FF110" s="25"/>
      <c r="FG110" s="25"/>
      <c r="FH110" s="25"/>
      <c r="FI110" s="25"/>
      <c r="FJ110" s="25"/>
      <c r="FK110" s="25"/>
      <c r="FL110" s="25"/>
      <c r="FM110" s="25"/>
      <c r="FN110" s="25"/>
      <c r="FO110" s="25"/>
      <c r="FP110" s="25"/>
      <c r="FQ110" s="25"/>
      <c r="FR110" s="25"/>
      <c r="FS110" s="25"/>
      <c r="FT110" s="25"/>
      <c r="FU110" s="25"/>
      <c r="FV110" s="25"/>
      <c r="FW110" s="25"/>
      <c r="FX110" s="25"/>
      <c r="FY110" s="25"/>
      <c r="FZ110" s="25"/>
      <c r="GA110" s="25"/>
      <c r="GB110" s="25"/>
      <c r="GC110" s="25"/>
      <c r="GD110" s="25"/>
      <c r="GE110" s="25"/>
      <c r="GF110" s="25"/>
      <c r="GG110" s="25"/>
      <c r="GH110" s="25"/>
      <c r="GI110" s="25"/>
      <c r="GJ110" s="25"/>
      <c r="GK110" s="25"/>
      <c r="GL110" s="25"/>
      <c r="GM110" s="25"/>
      <c r="GN110" s="25"/>
      <c r="GO110" s="25"/>
      <c r="GP110" s="25"/>
      <c r="GQ110" s="25"/>
      <c r="GR110" s="25"/>
      <c r="GS110" s="25"/>
      <c r="GT110" s="25"/>
      <c r="GU110" s="25"/>
      <c r="GV110" s="25"/>
      <c r="GW110" s="25"/>
      <c r="GX110" s="25"/>
      <c r="GY110" s="25"/>
      <c r="GZ110" s="25"/>
      <c r="HA110" s="25"/>
      <c r="HB110" s="25"/>
      <c r="HC110" s="25"/>
      <c r="HD110" s="25"/>
      <c r="HE110" s="25"/>
      <c r="HF110" s="25"/>
      <c r="HG110" s="25"/>
      <c r="HH110" s="25"/>
      <c r="HI110" s="25"/>
      <c r="HJ110" s="25"/>
      <c r="HK110" s="25"/>
      <c r="HL110" s="25"/>
      <c r="HM110" s="25"/>
      <c r="HN110" s="25"/>
      <c r="HO110" s="25"/>
      <c r="HP110" s="25"/>
      <c r="HQ110" s="25"/>
      <c r="HR110" s="25"/>
      <c r="HS110" s="25"/>
      <c r="HT110" s="25"/>
      <c r="HU110" s="25"/>
      <c r="HV110" s="25"/>
    </row>
    <row r="111" spans="1:230" ht="20.100000000000001" customHeight="1" x14ac:dyDescent="0.3">
      <c r="A111" s="13"/>
      <c r="B111" s="14"/>
      <c r="C111" s="14"/>
      <c r="D111" s="14"/>
      <c r="E111" s="19"/>
      <c r="F111" s="19"/>
      <c r="G111" s="19"/>
      <c r="H111" s="19"/>
      <c r="I111" s="19"/>
      <c r="J111" s="19"/>
      <c r="K111" s="19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5"/>
      <c r="BY111" s="25"/>
      <c r="BZ111" s="25"/>
      <c r="CA111" s="25"/>
      <c r="CB111" s="25"/>
      <c r="CC111" s="25"/>
      <c r="CD111" s="25"/>
      <c r="CE111" s="25"/>
      <c r="CF111" s="25"/>
      <c r="CG111" s="25"/>
      <c r="CH111" s="25"/>
      <c r="CI111" s="25"/>
      <c r="CJ111" s="25"/>
      <c r="CK111" s="25"/>
      <c r="CL111" s="25"/>
      <c r="CM111" s="25"/>
      <c r="CN111" s="25"/>
      <c r="CO111" s="25"/>
      <c r="CP111" s="25"/>
      <c r="CQ111" s="25"/>
      <c r="CR111" s="25"/>
      <c r="CS111" s="25"/>
      <c r="CT111" s="25"/>
      <c r="CU111" s="25"/>
      <c r="CV111" s="25"/>
      <c r="CW111" s="25"/>
      <c r="CX111" s="25"/>
      <c r="CY111" s="25"/>
      <c r="CZ111" s="25"/>
      <c r="DA111" s="25"/>
      <c r="DB111" s="25"/>
      <c r="DC111" s="25"/>
      <c r="DD111" s="25"/>
      <c r="DE111" s="25"/>
      <c r="DF111" s="25"/>
      <c r="DG111" s="25"/>
      <c r="DH111" s="25"/>
      <c r="DI111" s="25"/>
      <c r="DJ111" s="25"/>
      <c r="DK111" s="25"/>
      <c r="DL111" s="25"/>
      <c r="DM111" s="25"/>
      <c r="DN111" s="25"/>
      <c r="DO111" s="25"/>
      <c r="DP111" s="25"/>
      <c r="DQ111" s="25"/>
      <c r="DR111" s="25"/>
      <c r="DS111" s="25"/>
      <c r="DT111" s="25"/>
      <c r="DU111" s="25"/>
      <c r="DV111" s="25"/>
      <c r="DW111" s="25"/>
      <c r="DX111" s="25"/>
      <c r="DY111" s="25"/>
      <c r="DZ111" s="25"/>
      <c r="EA111" s="25"/>
      <c r="EB111" s="25"/>
      <c r="EC111" s="25"/>
      <c r="ED111" s="25"/>
      <c r="EE111" s="25"/>
      <c r="EF111" s="25"/>
      <c r="EG111" s="25"/>
      <c r="EH111" s="25"/>
      <c r="EI111" s="25"/>
      <c r="EJ111" s="25"/>
      <c r="EK111" s="25"/>
      <c r="EL111" s="25"/>
      <c r="EM111" s="25"/>
      <c r="EN111" s="25"/>
      <c r="EO111" s="25"/>
      <c r="EP111" s="25"/>
      <c r="EQ111" s="25"/>
      <c r="ER111" s="25"/>
      <c r="ES111" s="25"/>
      <c r="ET111" s="25"/>
      <c r="EU111" s="25"/>
      <c r="EV111" s="25"/>
      <c r="EW111" s="25"/>
      <c r="EX111" s="25"/>
      <c r="EY111" s="25"/>
      <c r="EZ111" s="25"/>
      <c r="FA111" s="25"/>
      <c r="FB111" s="25"/>
      <c r="FC111" s="25"/>
      <c r="FD111" s="25"/>
      <c r="FE111" s="25"/>
      <c r="FF111" s="25"/>
      <c r="FG111" s="25"/>
      <c r="FH111" s="25"/>
      <c r="FI111" s="25"/>
      <c r="FJ111" s="25"/>
      <c r="FK111" s="25"/>
      <c r="FL111" s="25"/>
      <c r="FM111" s="25"/>
      <c r="FN111" s="25"/>
      <c r="FO111" s="25"/>
      <c r="FP111" s="25"/>
      <c r="FQ111" s="25"/>
      <c r="FR111" s="25"/>
      <c r="FS111" s="25"/>
      <c r="FT111" s="25"/>
      <c r="FU111" s="25"/>
      <c r="FV111" s="25"/>
      <c r="FW111" s="25"/>
      <c r="FX111" s="25"/>
      <c r="FY111" s="25"/>
      <c r="FZ111" s="25"/>
      <c r="GA111" s="25"/>
      <c r="GB111" s="25"/>
      <c r="GC111" s="25"/>
      <c r="GD111" s="25"/>
      <c r="GE111" s="25"/>
      <c r="GF111" s="25"/>
      <c r="GG111" s="25"/>
      <c r="GH111" s="25"/>
      <c r="GI111" s="25"/>
      <c r="GJ111" s="25"/>
      <c r="GK111" s="25"/>
      <c r="GL111" s="25"/>
      <c r="GM111" s="25"/>
      <c r="GN111" s="25"/>
      <c r="GO111" s="25"/>
      <c r="GP111" s="25"/>
      <c r="GQ111" s="25"/>
      <c r="GR111" s="25"/>
      <c r="GS111" s="25"/>
      <c r="GT111" s="25"/>
      <c r="GU111" s="25"/>
      <c r="GV111" s="25"/>
      <c r="GW111" s="25"/>
      <c r="GX111" s="25"/>
      <c r="GY111" s="25"/>
      <c r="GZ111" s="25"/>
      <c r="HA111" s="25"/>
      <c r="HB111" s="25"/>
      <c r="HC111" s="25"/>
      <c r="HD111" s="25"/>
      <c r="HE111" s="25"/>
      <c r="HF111" s="25"/>
      <c r="HG111" s="25"/>
      <c r="HH111" s="25"/>
      <c r="HI111" s="25"/>
      <c r="HJ111" s="25"/>
      <c r="HK111" s="25"/>
      <c r="HL111" s="25"/>
      <c r="HM111" s="25"/>
      <c r="HN111" s="25"/>
      <c r="HO111" s="25"/>
      <c r="HP111" s="25"/>
      <c r="HQ111" s="25"/>
      <c r="HR111" s="25"/>
      <c r="HS111" s="25"/>
      <c r="HT111" s="25"/>
      <c r="HU111" s="25"/>
      <c r="HV111" s="25"/>
    </row>
    <row r="112" spans="1:230" ht="20.100000000000001" customHeight="1" x14ac:dyDescent="0.3">
      <c r="A112" s="13"/>
      <c r="B112" s="14"/>
      <c r="C112" s="15"/>
      <c r="D112" s="15"/>
      <c r="E112" s="19"/>
      <c r="F112" s="19"/>
      <c r="G112" s="19"/>
      <c r="H112" s="19"/>
      <c r="I112" s="19"/>
      <c r="J112" s="19"/>
      <c r="K112" s="19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5"/>
      <c r="BY112" s="25"/>
      <c r="BZ112" s="25"/>
      <c r="CA112" s="25"/>
      <c r="CB112" s="25"/>
      <c r="CC112" s="25"/>
      <c r="CD112" s="25"/>
      <c r="CE112" s="25"/>
      <c r="CF112" s="25"/>
      <c r="CG112" s="25"/>
      <c r="CH112" s="25"/>
      <c r="CI112" s="25"/>
      <c r="CJ112" s="25"/>
      <c r="CK112" s="25"/>
      <c r="CL112" s="25"/>
      <c r="CM112" s="25"/>
      <c r="CN112" s="25"/>
      <c r="CO112" s="25"/>
      <c r="CP112" s="25"/>
      <c r="CQ112" s="25"/>
      <c r="CR112" s="25"/>
      <c r="CS112" s="25"/>
      <c r="CT112" s="25"/>
      <c r="CU112" s="25"/>
      <c r="CV112" s="25"/>
      <c r="CW112" s="25"/>
      <c r="CX112" s="25"/>
      <c r="CY112" s="25"/>
      <c r="CZ112" s="25"/>
      <c r="DA112" s="25"/>
      <c r="DB112" s="25"/>
      <c r="DC112" s="25"/>
      <c r="DD112" s="25"/>
      <c r="DE112" s="25"/>
      <c r="DF112" s="25"/>
      <c r="DG112" s="25"/>
      <c r="DH112" s="25"/>
      <c r="DI112" s="25"/>
      <c r="DJ112" s="25"/>
      <c r="DK112" s="25"/>
      <c r="DL112" s="25"/>
      <c r="DM112" s="25"/>
      <c r="DN112" s="25"/>
      <c r="DO112" s="25"/>
      <c r="DP112" s="25"/>
      <c r="DQ112" s="25"/>
      <c r="DR112" s="25"/>
      <c r="DS112" s="25"/>
      <c r="DT112" s="25"/>
      <c r="DU112" s="25"/>
      <c r="DV112" s="25"/>
      <c r="DW112" s="25"/>
      <c r="DX112" s="25"/>
      <c r="DY112" s="25"/>
      <c r="DZ112" s="25"/>
      <c r="EA112" s="25"/>
      <c r="EB112" s="25"/>
      <c r="EC112" s="25"/>
      <c r="ED112" s="25"/>
      <c r="EE112" s="25"/>
      <c r="EF112" s="25"/>
      <c r="EG112" s="25"/>
      <c r="EH112" s="25"/>
      <c r="EI112" s="25"/>
      <c r="EJ112" s="25"/>
      <c r="EK112" s="25"/>
      <c r="EL112" s="25"/>
      <c r="EM112" s="25"/>
      <c r="EN112" s="25"/>
      <c r="EO112" s="25"/>
      <c r="EP112" s="25"/>
      <c r="EQ112" s="25"/>
      <c r="ER112" s="25"/>
      <c r="ES112" s="25"/>
      <c r="ET112" s="25"/>
      <c r="EU112" s="25"/>
      <c r="EV112" s="25"/>
      <c r="EW112" s="25"/>
      <c r="EX112" s="25"/>
      <c r="EY112" s="25"/>
      <c r="EZ112" s="25"/>
      <c r="FA112" s="25"/>
      <c r="FB112" s="25"/>
      <c r="FC112" s="25"/>
      <c r="FD112" s="25"/>
      <c r="FE112" s="25"/>
      <c r="FF112" s="25"/>
      <c r="FG112" s="25"/>
      <c r="FH112" s="25"/>
      <c r="FI112" s="25"/>
      <c r="FJ112" s="25"/>
      <c r="FK112" s="25"/>
      <c r="FL112" s="25"/>
      <c r="FM112" s="25"/>
      <c r="FN112" s="25"/>
      <c r="FO112" s="25"/>
      <c r="FP112" s="25"/>
      <c r="FQ112" s="25"/>
      <c r="FR112" s="25"/>
      <c r="FS112" s="25"/>
      <c r="FT112" s="25"/>
      <c r="FU112" s="25"/>
      <c r="FV112" s="25"/>
      <c r="FW112" s="25"/>
      <c r="FX112" s="25"/>
      <c r="FY112" s="25"/>
      <c r="FZ112" s="25"/>
      <c r="GA112" s="25"/>
      <c r="GB112" s="25"/>
      <c r="GC112" s="25"/>
      <c r="GD112" s="25"/>
      <c r="GE112" s="25"/>
      <c r="GF112" s="25"/>
      <c r="GG112" s="25"/>
      <c r="GH112" s="25"/>
      <c r="GI112" s="25"/>
      <c r="GJ112" s="25"/>
      <c r="GK112" s="25"/>
      <c r="GL112" s="25"/>
      <c r="GM112" s="25"/>
      <c r="GN112" s="25"/>
      <c r="GO112" s="25"/>
      <c r="GP112" s="25"/>
      <c r="GQ112" s="25"/>
      <c r="GR112" s="25"/>
      <c r="GS112" s="25"/>
      <c r="GT112" s="25"/>
      <c r="GU112" s="25"/>
      <c r="GV112" s="25"/>
      <c r="GW112" s="25"/>
      <c r="GX112" s="25"/>
      <c r="GY112" s="25"/>
      <c r="GZ112" s="25"/>
      <c r="HA112" s="25"/>
      <c r="HB112" s="25"/>
      <c r="HC112" s="25"/>
      <c r="HD112" s="25"/>
      <c r="HE112" s="25"/>
      <c r="HF112" s="25"/>
      <c r="HG112" s="25"/>
      <c r="HH112" s="25"/>
      <c r="HI112" s="25"/>
      <c r="HJ112" s="25"/>
      <c r="HK112" s="25"/>
      <c r="HL112" s="25"/>
      <c r="HM112" s="25"/>
      <c r="HN112" s="25"/>
      <c r="HO112" s="25"/>
      <c r="HP112" s="25"/>
      <c r="HQ112" s="25"/>
      <c r="HR112" s="25"/>
      <c r="HS112" s="25"/>
      <c r="HT112" s="25"/>
      <c r="HU112" s="25"/>
      <c r="HV112" s="25"/>
    </row>
    <row r="113" spans="1:230" ht="20.100000000000001" customHeight="1" x14ac:dyDescent="0.3">
      <c r="A113" s="15"/>
      <c r="B113" s="15"/>
      <c r="C113" s="14"/>
      <c r="D113" s="14"/>
      <c r="E113" s="19"/>
      <c r="F113" s="19"/>
      <c r="G113" s="19"/>
      <c r="H113" s="19"/>
      <c r="I113" s="19"/>
      <c r="J113" s="19"/>
      <c r="K113" s="19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  <c r="BP113" s="25"/>
      <c r="BQ113" s="25"/>
      <c r="BR113" s="25"/>
      <c r="BS113" s="25"/>
      <c r="BT113" s="25"/>
      <c r="BU113" s="25"/>
      <c r="BV113" s="25"/>
      <c r="BW113" s="25"/>
      <c r="BX113" s="25"/>
      <c r="BY113" s="25"/>
      <c r="BZ113" s="25"/>
      <c r="CA113" s="25"/>
      <c r="CB113" s="25"/>
      <c r="CC113" s="25"/>
      <c r="CD113" s="25"/>
      <c r="CE113" s="25"/>
      <c r="CF113" s="25"/>
      <c r="CG113" s="25"/>
      <c r="CH113" s="25"/>
      <c r="CI113" s="25"/>
      <c r="CJ113" s="25"/>
      <c r="CK113" s="25"/>
      <c r="CL113" s="25"/>
      <c r="CM113" s="25"/>
      <c r="CN113" s="25"/>
      <c r="CO113" s="25"/>
      <c r="CP113" s="25"/>
      <c r="CQ113" s="25"/>
      <c r="CR113" s="25"/>
      <c r="CS113" s="25"/>
      <c r="CT113" s="25"/>
      <c r="CU113" s="25"/>
      <c r="CV113" s="25"/>
      <c r="CW113" s="25"/>
      <c r="CX113" s="25"/>
      <c r="CY113" s="25"/>
      <c r="CZ113" s="25"/>
      <c r="DA113" s="25"/>
      <c r="DB113" s="25"/>
      <c r="DC113" s="25"/>
      <c r="DD113" s="25"/>
      <c r="DE113" s="25"/>
      <c r="DF113" s="25"/>
      <c r="DG113" s="25"/>
      <c r="DH113" s="25"/>
      <c r="DI113" s="25"/>
      <c r="DJ113" s="25"/>
      <c r="DK113" s="25"/>
      <c r="DL113" s="25"/>
      <c r="DM113" s="25"/>
      <c r="DN113" s="25"/>
      <c r="DO113" s="25"/>
      <c r="DP113" s="25"/>
      <c r="DQ113" s="25"/>
      <c r="DR113" s="25"/>
      <c r="DS113" s="25"/>
      <c r="DT113" s="25"/>
      <c r="DU113" s="25"/>
      <c r="DV113" s="25"/>
      <c r="DW113" s="25"/>
      <c r="DX113" s="25"/>
      <c r="DY113" s="25"/>
      <c r="DZ113" s="25"/>
      <c r="EA113" s="25"/>
      <c r="EB113" s="25"/>
      <c r="EC113" s="25"/>
      <c r="ED113" s="25"/>
      <c r="EE113" s="25"/>
      <c r="EF113" s="25"/>
      <c r="EG113" s="25"/>
      <c r="EH113" s="25"/>
      <c r="EI113" s="25"/>
      <c r="EJ113" s="25"/>
      <c r="EK113" s="25"/>
      <c r="EL113" s="25"/>
      <c r="EM113" s="25"/>
      <c r="EN113" s="25"/>
      <c r="EO113" s="25"/>
      <c r="EP113" s="25"/>
      <c r="EQ113" s="25"/>
      <c r="ER113" s="25"/>
      <c r="ES113" s="25"/>
      <c r="ET113" s="25"/>
      <c r="EU113" s="25"/>
      <c r="EV113" s="25"/>
      <c r="EW113" s="25"/>
      <c r="EX113" s="25"/>
      <c r="EY113" s="25"/>
      <c r="EZ113" s="25"/>
      <c r="FA113" s="25"/>
      <c r="FB113" s="25"/>
      <c r="FC113" s="25"/>
      <c r="FD113" s="25"/>
      <c r="FE113" s="25"/>
      <c r="FF113" s="25"/>
      <c r="FG113" s="25"/>
      <c r="FH113" s="25"/>
      <c r="FI113" s="25"/>
      <c r="FJ113" s="25"/>
      <c r="FK113" s="25"/>
      <c r="FL113" s="25"/>
      <c r="FM113" s="25"/>
      <c r="FN113" s="25"/>
      <c r="FO113" s="25"/>
      <c r="FP113" s="25"/>
      <c r="FQ113" s="25"/>
      <c r="FR113" s="25"/>
      <c r="FS113" s="25"/>
      <c r="FT113" s="25"/>
      <c r="FU113" s="25"/>
      <c r="FV113" s="25"/>
      <c r="FW113" s="25"/>
      <c r="FX113" s="25"/>
      <c r="FY113" s="25"/>
      <c r="FZ113" s="25"/>
      <c r="GA113" s="25"/>
      <c r="GB113" s="25"/>
      <c r="GC113" s="25"/>
      <c r="GD113" s="25"/>
      <c r="GE113" s="25"/>
      <c r="GF113" s="25"/>
      <c r="GG113" s="25"/>
      <c r="GH113" s="25"/>
      <c r="GI113" s="25"/>
      <c r="GJ113" s="25"/>
      <c r="GK113" s="25"/>
      <c r="GL113" s="25"/>
      <c r="GM113" s="25"/>
      <c r="GN113" s="25"/>
      <c r="GO113" s="25"/>
      <c r="GP113" s="25"/>
      <c r="GQ113" s="25"/>
      <c r="GR113" s="25"/>
      <c r="GS113" s="25"/>
      <c r="GT113" s="25"/>
      <c r="GU113" s="25"/>
      <c r="GV113" s="25"/>
      <c r="GW113" s="25"/>
      <c r="GX113" s="25"/>
      <c r="GY113" s="25"/>
      <c r="GZ113" s="25"/>
      <c r="HA113" s="25"/>
      <c r="HB113" s="25"/>
      <c r="HC113" s="25"/>
      <c r="HD113" s="25"/>
      <c r="HE113" s="25"/>
      <c r="HF113" s="25"/>
      <c r="HG113" s="25"/>
      <c r="HH113" s="25"/>
      <c r="HI113" s="25"/>
      <c r="HJ113" s="25"/>
      <c r="HK113" s="25"/>
      <c r="HL113" s="25"/>
      <c r="HM113" s="25"/>
      <c r="HN113" s="25"/>
      <c r="HO113" s="25"/>
      <c r="HP113" s="25"/>
      <c r="HQ113" s="25"/>
      <c r="HR113" s="25"/>
      <c r="HS113" s="25"/>
      <c r="HT113" s="25"/>
      <c r="HU113" s="25"/>
      <c r="HV113" s="25"/>
    </row>
    <row r="114" spans="1:230" ht="20.100000000000001" customHeight="1" x14ac:dyDescent="0.3">
      <c r="A114" s="51"/>
      <c r="B114" s="47"/>
      <c r="C114" s="46"/>
      <c r="D114" s="14"/>
      <c r="E114" s="19"/>
      <c r="F114" s="19"/>
      <c r="G114" s="19"/>
      <c r="H114" s="19"/>
      <c r="I114" s="19"/>
      <c r="J114" s="19"/>
      <c r="K114" s="19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  <c r="BQ114" s="25"/>
      <c r="BR114" s="25"/>
      <c r="BS114" s="25"/>
      <c r="BT114" s="25"/>
      <c r="BU114" s="25"/>
      <c r="BV114" s="25"/>
      <c r="BW114" s="25"/>
      <c r="BX114" s="25"/>
      <c r="BY114" s="25"/>
      <c r="BZ114" s="25"/>
      <c r="CA114" s="25"/>
      <c r="CB114" s="25"/>
      <c r="CC114" s="25"/>
      <c r="CD114" s="25"/>
      <c r="CE114" s="25"/>
      <c r="CF114" s="25"/>
      <c r="CG114" s="25"/>
      <c r="CH114" s="25"/>
      <c r="CI114" s="25"/>
      <c r="CJ114" s="25"/>
      <c r="CK114" s="25"/>
      <c r="CL114" s="25"/>
      <c r="CM114" s="25"/>
      <c r="CN114" s="25"/>
      <c r="CO114" s="25"/>
      <c r="CP114" s="25"/>
      <c r="CQ114" s="25"/>
      <c r="CR114" s="25"/>
      <c r="CS114" s="25"/>
      <c r="CT114" s="25"/>
      <c r="CU114" s="25"/>
      <c r="CV114" s="25"/>
      <c r="CW114" s="25"/>
      <c r="CX114" s="25"/>
      <c r="CY114" s="25"/>
      <c r="CZ114" s="25"/>
      <c r="DA114" s="25"/>
      <c r="DB114" s="25"/>
      <c r="DC114" s="25"/>
      <c r="DD114" s="25"/>
      <c r="DE114" s="25"/>
      <c r="DF114" s="25"/>
      <c r="DG114" s="25"/>
      <c r="DH114" s="25"/>
      <c r="DI114" s="25"/>
      <c r="DJ114" s="25"/>
      <c r="DK114" s="25"/>
      <c r="DL114" s="25"/>
      <c r="DM114" s="25"/>
      <c r="DN114" s="25"/>
      <c r="DO114" s="25"/>
      <c r="DP114" s="25"/>
      <c r="DQ114" s="25"/>
      <c r="DR114" s="25"/>
      <c r="DS114" s="25"/>
      <c r="DT114" s="25"/>
      <c r="DU114" s="25"/>
      <c r="DV114" s="25"/>
      <c r="DW114" s="25"/>
      <c r="DX114" s="25"/>
      <c r="DY114" s="25"/>
      <c r="DZ114" s="25"/>
      <c r="EA114" s="25"/>
      <c r="EB114" s="25"/>
      <c r="EC114" s="25"/>
      <c r="ED114" s="25"/>
      <c r="EE114" s="25"/>
      <c r="EF114" s="25"/>
      <c r="EG114" s="25"/>
      <c r="EH114" s="25"/>
      <c r="EI114" s="25"/>
      <c r="EJ114" s="25"/>
      <c r="EK114" s="25"/>
      <c r="EL114" s="25"/>
      <c r="EM114" s="25"/>
      <c r="EN114" s="25"/>
      <c r="EO114" s="25"/>
      <c r="EP114" s="25"/>
      <c r="EQ114" s="25"/>
      <c r="ER114" s="25"/>
      <c r="ES114" s="25"/>
      <c r="ET114" s="25"/>
      <c r="EU114" s="25"/>
      <c r="EV114" s="25"/>
      <c r="EW114" s="25"/>
      <c r="EX114" s="25"/>
      <c r="EY114" s="25"/>
      <c r="EZ114" s="25"/>
      <c r="FA114" s="25"/>
      <c r="FB114" s="25"/>
      <c r="FC114" s="25"/>
      <c r="FD114" s="25"/>
      <c r="FE114" s="25"/>
      <c r="FF114" s="25"/>
      <c r="FG114" s="25"/>
      <c r="FH114" s="25"/>
      <c r="FI114" s="25"/>
      <c r="FJ114" s="25"/>
      <c r="FK114" s="25"/>
      <c r="FL114" s="25"/>
      <c r="FM114" s="25"/>
      <c r="FN114" s="25"/>
      <c r="FO114" s="25"/>
      <c r="FP114" s="25"/>
      <c r="FQ114" s="25"/>
      <c r="FR114" s="25"/>
      <c r="FS114" s="25"/>
      <c r="FT114" s="25"/>
      <c r="FU114" s="25"/>
      <c r="FV114" s="25"/>
      <c r="FW114" s="25"/>
      <c r="FX114" s="25"/>
      <c r="FY114" s="25"/>
      <c r="FZ114" s="25"/>
      <c r="GA114" s="25"/>
      <c r="GB114" s="25"/>
      <c r="GC114" s="25"/>
      <c r="GD114" s="25"/>
      <c r="GE114" s="25"/>
      <c r="GF114" s="25"/>
      <c r="GG114" s="25"/>
      <c r="GH114" s="25"/>
      <c r="GI114" s="25"/>
      <c r="GJ114" s="25"/>
      <c r="GK114" s="25"/>
      <c r="GL114" s="25"/>
      <c r="GM114" s="25"/>
      <c r="GN114" s="25"/>
      <c r="GO114" s="25"/>
      <c r="GP114" s="25"/>
      <c r="GQ114" s="25"/>
      <c r="GR114" s="25"/>
      <c r="GS114" s="25"/>
      <c r="GT114" s="25"/>
      <c r="GU114" s="25"/>
      <c r="GV114" s="25"/>
      <c r="GW114" s="25"/>
      <c r="GX114" s="25"/>
      <c r="GY114" s="25"/>
      <c r="GZ114" s="25"/>
      <c r="HA114" s="25"/>
      <c r="HB114" s="25"/>
      <c r="HC114" s="25"/>
      <c r="HD114" s="25"/>
      <c r="HE114" s="25"/>
      <c r="HF114" s="25"/>
      <c r="HG114" s="25"/>
      <c r="HH114" s="25"/>
      <c r="HI114" s="25"/>
      <c r="HJ114" s="25"/>
      <c r="HK114" s="25"/>
      <c r="HL114" s="25"/>
      <c r="HM114" s="25"/>
      <c r="HN114" s="25"/>
      <c r="HO114" s="25"/>
      <c r="HP114" s="25"/>
      <c r="HQ114" s="25"/>
      <c r="HR114" s="25"/>
      <c r="HS114" s="25"/>
      <c r="HT114" s="25"/>
      <c r="HU114" s="25"/>
      <c r="HV114" s="25"/>
    </row>
    <row r="115" spans="1:230" ht="20.100000000000001" customHeight="1" x14ac:dyDescent="0.3">
      <c r="A115" s="13"/>
      <c r="B115" s="14"/>
      <c r="C115" s="15"/>
      <c r="D115" s="15"/>
      <c r="E115" s="19"/>
      <c r="F115" s="19"/>
      <c r="G115" s="19"/>
      <c r="H115" s="19"/>
      <c r="I115" s="19"/>
      <c r="J115" s="19"/>
      <c r="K115" s="19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  <c r="BU115" s="25"/>
      <c r="BV115" s="25"/>
      <c r="BW115" s="25"/>
      <c r="BX115" s="25"/>
      <c r="BY115" s="25"/>
      <c r="BZ115" s="25"/>
      <c r="CA115" s="25"/>
      <c r="CB115" s="25"/>
      <c r="CC115" s="25"/>
      <c r="CD115" s="25"/>
      <c r="CE115" s="25"/>
      <c r="CF115" s="25"/>
      <c r="CG115" s="25"/>
      <c r="CH115" s="25"/>
      <c r="CI115" s="25"/>
      <c r="CJ115" s="25"/>
      <c r="CK115" s="25"/>
      <c r="CL115" s="25"/>
      <c r="CM115" s="25"/>
      <c r="CN115" s="25"/>
      <c r="CO115" s="25"/>
      <c r="CP115" s="25"/>
      <c r="CQ115" s="25"/>
      <c r="CR115" s="25"/>
      <c r="CS115" s="25"/>
      <c r="CT115" s="25"/>
      <c r="CU115" s="25"/>
      <c r="CV115" s="25"/>
      <c r="CW115" s="25"/>
      <c r="CX115" s="25"/>
      <c r="CY115" s="25"/>
      <c r="CZ115" s="25"/>
      <c r="DA115" s="25"/>
      <c r="DB115" s="25"/>
      <c r="DC115" s="25"/>
      <c r="DD115" s="25"/>
      <c r="DE115" s="25"/>
      <c r="DF115" s="25"/>
      <c r="DG115" s="25"/>
      <c r="DH115" s="25"/>
      <c r="DI115" s="25"/>
      <c r="DJ115" s="25"/>
      <c r="DK115" s="25"/>
      <c r="DL115" s="25"/>
      <c r="DM115" s="25"/>
      <c r="DN115" s="25"/>
      <c r="DO115" s="25"/>
      <c r="DP115" s="25"/>
      <c r="DQ115" s="25"/>
      <c r="DR115" s="25"/>
      <c r="DS115" s="25"/>
      <c r="DT115" s="25"/>
      <c r="DU115" s="25"/>
      <c r="DV115" s="25"/>
      <c r="DW115" s="25"/>
      <c r="DX115" s="25"/>
      <c r="DY115" s="25"/>
      <c r="DZ115" s="25"/>
      <c r="EA115" s="25"/>
      <c r="EB115" s="25"/>
      <c r="EC115" s="25"/>
      <c r="ED115" s="25"/>
      <c r="EE115" s="25"/>
      <c r="EF115" s="25"/>
      <c r="EG115" s="25"/>
      <c r="EH115" s="25"/>
      <c r="EI115" s="25"/>
      <c r="EJ115" s="25"/>
      <c r="EK115" s="25"/>
      <c r="EL115" s="25"/>
      <c r="EM115" s="25"/>
      <c r="EN115" s="25"/>
      <c r="EO115" s="25"/>
      <c r="EP115" s="25"/>
      <c r="EQ115" s="25"/>
      <c r="ER115" s="25"/>
      <c r="ES115" s="25"/>
      <c r="ET115" s="25"/>
      <c r="EU115" s="25"/>
      <c r="EV115" s="25"/>
      <c r="EW115" s="25"/>
      <c r="EX115" s="25"/>
      <c r="EY115" s="25"/>
      <c r="EZ115" s="25"/>
      <c r="FA115" s="25"/>
      <c r="FB115" s="25"/>
      <c r="FC115" s="25"/>
      <c r="FD115" s="25"/>
      <c r="FE115" s="25"/>
      <c r="FF115" s="25"/>
      <c r="FG115" s="25"/>
      <c r="FH115" s="25"/>
      <c r="FI115" s="25"/>
      <c r="FJ115" s="25"/>
      <c r="FK115" s="25"/>
      <c r="FL115" s="25"/>
      <c r="FM115" s="25"/>
      <c r="FN115" s="25"/>
      <c r="FO115" s="25"/>
      <c r="FP115" s="25"/>
      <c r="FQ115" s="25"/>
      <c r="FR115" s="25"/>
      <c r="FS115" s="25"/>
      <c r="FT115" s="25"/>
      <c r="FU115" s="25"/>
      <c r="FV115" s="25"/>
      <c r="FW115" s="25"/>
      <c r="FX115" s="25"/>
      <c r="FY115" s="25"/>
      <c r="FZ115" s="25"/>
      <c r="GA115" s="25"/>
      <c r="GB115" s="25"/>
      <c r="GC115" s="25"/>
      <c r="GD115" s="25"/>
      <c r="GE115" s="25"/>
      <c r="GF115" s="25"/>
      <c r="GG115" s="25"/>
      <c r="GH115" s="25"/>
      <c r="GI115" s="25"/>
      <c r="GJ115" s="25"/>
      <c r="GK115" s="25"/>
      <c r="GL115" s="25"/>
      <c r="GM115" s="25"/>
      <c r="GN115" s="25"/>
      <c r="GO115" s="25"/>
      <c r="GP115" s="25"/>
      <c r="GQ115" s="25"/>
      <c r="GR115" s="25"/>
      <c r="GS115" s="25"/>
      <c r="GT115" s="25"/>
      <c r="GU115" s="25"/>
      <c r="GV115" s="25"/>
      <c r="GW115" s="25"/>
      <c r="GX115" s="25"/>
      <c r="GY115" s="25"/>
      <c r="GZ115" s="25"/>
      <c r="HA115" s="25"/>
      <c r="HB115" s="25"/>
      <c r="HC115" s="25"/>
      <c r="HD115" s="25"/>
      <c r="HE115" s="25"/>
      <c r="HF115" s="25"/>
      <c r="HG115" s="25"/>
      <c r="HH115" s="25"/>
      <c r="HI115" s="25"/>
      <c r="HJ115" s="25"/>
      <c r="HK115" s="25"/>
      <c r="HL115" s="25"/>
      <c r="HM115" s="25"/>
      <c r="HN115" s="25"/>
      <c r="HO115" s="25"/>
      <c r="HP115" s="25"/>
      <c r="HQ115" s="25"/>
      <c r="HR115" s="25"/>
      <c r="HS115" s="25"/>
      <c r="HT115" s="25"/>
      <c r="HU115" s="25"/>
      <c r="HV115" s="25"/>
    </row>
    <row r="116" spans="1:230" ht="20.100000000000001" customHeight="1" x14ac:dyDescent="0.3">
      <c r="A116" s="13"/>
      <c r="B116" s="14"/>
      <c r="C116" s="14"/>
      <c r="D116" s="14"/>
      <c r="E116" s="19"/>
      <c r="F116" s="19"/>
      <c r="G116" s="19"/>
      <c r="H116" s="19"/>
      <c r="I116" s="19"/>
      <c r="J116" s="19"/>
      <c r="K116" s="19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  <c r="BU116" s="25"/>
      <c r="BV116" s="25"/>
      <c r="BW116" s="25"/>
      <c r="BX116" s="25"/>
      <c r="BY116" s="25"/>
      <c r="BZ116" s="25"/>
      <c r="CA116" s="25"/>
      <c r="CB116" s="25"/>
      <c r="CC116" s="25"/>
      <c r="CD116" s="25"/>
      <c r="CE116" s="25"/>
      <c r="CF116" s="25"/>
      <c r="CG116" s="25"/>
      <c r="CH116" s="25"/>
      <c r="CI116" s="25"/>
      <c r="CJ116" s="25"/>
      <c r="CK116" s="25"/>
      <c r="CL116" s="25"/>
      <c r="CM116" s="25"/>
      <c r="CN116" s="25"/>
      <c r="CO116" s="25"/>
      <c r="CP116" s="25"/>
      <c r="CQ116" s="25"/>
      <c r="CR116" s="25"/>
      <c r="CS116" s="25"/>
      <c r="CT116" s="25"/>
      <c r="CU116" s="25"/>
      <c r="CV116" s="25"/>
      <c r="CW116" s="25"/>
      <c r="CX116" s="25"/>
      <c r="CY116" s="25"/>
      <c r="CZ116" s="25"/>
      <c r="DA116" s="25"/>
      <c r="DB116" s="25"/>
      <c r="DC116" s="25"/>
      <c r="DD116" s="25"/>
      <c r="DE116" s="25"/>
      <c r="DF116" s="25"/>
      <c r="DG116" s="25"/>
      <c r="DH116" s="25"/>
      <c r="DI116" s="25"/>
      <c r="DJ116" s="25"/>
      <c r="DK116" s="25"/>
      <c r="DL116" s="25"/>
      <c r="DM116" s="25"/>
      <c r="DN116" s="25"/>
      <c r="DO116" s="25"/>
      <c r="DP116" s="25"/>
      <c r="DQ116" s="25"/>
      <c r="DR116" s="25"/>
      <c r="DS116" s="25"/>
      <c r="DT116" s="25"/>
      <c r="DU116" s="25"/>
      <c r="DV116" s="25"/>
      <c r="DW116" s="25"/>
      <c r="DX116" s="25"/>
      <c r="DY116" s="25"/>
      <c r="DZ116" s="25"/>
      <c r="EA116" s="25"/>
      <c r="EB116" s="25"/>
      <c r="EC116" s="25"/>
      <c r="ED116" s="25"/>
      <c r="EE116" s="25"/>
      <c r="EF116" s="25"/>
      <c r="EG116" s="25"/>
      <c r="EH116" s="25"/>
      <c r="EI116" s="25"/>
      <c r="EJ116" s="25"/>
      <c r="EK116" s="25"/>
      <c r="EL116" s="25"/>
      <c r="EM116" s="25"/>
      <c r="EN116" s="25"/>
      <c r="EO116" s="25"/>
      <c r="EP116" s="25"/>
      <c r="EQ116" s="25"/>
      <c r="ER116" s="25"/>
      <c r="ES116" s="25"/>
      <c r="ET116" s="25"/>
      <c r="EU116" s="25"/>
      <c r="EV116" s="25"/>
      <c r="EW116" s="25"/>
      <c r="EX116" s="25"/>
      <c r="EY116" s="25"/>
      <c r="EZ116" s="25"/>
      <c r="FA116" s="25"/>
      <c r="FB116" s="25"/>
      <c r="FC116" s="25"/>
      <c r="FD116" s="25"/>
      <c r="FE116" s="25"/>
      <c r="FF116" s="25"/>
      <c r="FG116" s="25"/>
      <c r="FH116" s="25"/>
      <c r="FI116" s="25"/>
      <c r="FJ116" s="25"/>
      <c r="FK116" s="25"/>
      <c r="FL116" s="25"/>
      <c r="FM116" s="25"/>
      <c r="FN116" s="25"/>
      <c r="FO116" s="25"/>
      <c r="FP116" s="25"/>
      <c r="FQ116" s="25"/>
      <c r="FR116" s="25"/>
      <c r="FS116" s="25"/>
      <c r="FT116" s="25"/>
      <c r="FU116" s="25"/>
      <c r="FV116" s="25"/>
      <c r="FW116" s="25"/>
      <c r="FX116" s="25"/>
      <c r="FY116" s="25"/>
      <c r="FZ116" s="25"/>
      <c r="GA116" s="25"/>
      <c r="GB116" s="25"/>
      <c r="GC116" s="25"/>
      <c r="GD116" s="25"/>
      <c r="GE116" s="25"/>
      <c r="GF116" s="25"/>
      <c r="GG116" s="25"/>
      <c r="GH116" s="25"/>
      <c r="GI116" s="25"/>
      <c r="GJ116" s="25"/>
      <c r="GK116" s="25"/>
      <c r="GL116" s="25"/>
      <c r="GM116" s="25"/>
      <c r="GN116" s="25"/>
      <c r="GO116" s="25"/>
      <c r="GP116" s="25"/>
      <c r="GQ116" s="25"/>
      <c r="GR116" s="25"/>
      <c r="GS116" s="25"/>
      <c r="GT116" s="25"/>
      <c r="GU116" s="25"/>
      <c r="GV116" s="25"/>
      <c r="GW116" s="25"/>
      <c r="GX116" s="25"/>
      <c r="GY116" s="25"/>
      <c r="GZ116" s="25"/>
      <c r="HA116" s="25"/>
      <c r="HB116" s="25"/>
      <c r="HC116" s="25"/>
      <c r="HD116" s="25"/>
      <c r="HE116" s="25"/>
      <c r="HF116" s="25"/>
      <c r="HG116" s="25"/>
      <c r="HH116" s="25"/>
      <c r="HI116" s="25"/>
      <c r="HJ116" s="25"/>
      <c r="HK116" s="25"/>
      <c r="HL116" s="25"/>
      <c r="HM116" s="25"/>
      <c r="HN116" s="25"/>
      <c r="HO116" s="25"/>
      <c r="HP116" s="25"/>
      <c r="HQ116" s="25"/>
      <c r="HR116" s="25"/>
      <c r="HS116" s="25"/>
      <c r="HT116" s="25"/>
      <c r="HU116" s="25"/>
      <c r="HV116" s="25"/>
    </row>
    <row r="117" spans="1:230" ht="20.100000000000001" customHeight="1" x14ac:dyDescent="0.3">
      <c r="A117" s="52"/>
      <c r="B117" s="14"/>
      <c r="D117" s="19"/>
      <c r="E117" s="19"/>
      <c r="F117" s="19"/>
      <c r="G117" s="19"/>
      <c r="H117" s="19"/>
      <c r="I117" s="19"/>
      <c r="J117" s="17"/>
      <c r="K117" s="19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25"/>
      <c r="BV117" s="25"/>
      <c r="BW117" s="25"/>
      <c r="BX117" s="25"/>
      <c r="BY117" s="25"/>
      <c r="BZ117" s="25"/>
      <c r="CA117" s="25"/>
      <c r="CB117" s="25"/>
      <c r="CC117" s="25"/>
      <c r="CD117" s="25"/>
      <c r="CE117" s="25"/>
      <c r="CF117" s="25"/>
      <c r="CG117" s="25"/>
      <c r="CH117" s="25"/>
      <c r="CI117" s="25"/>
      <c r="CJ117" s="25"/>
      <c r="CK117" s="25"/>
      <c r="CL117" s="25"/>
      <c r="CM117" s="25"/>
      <c r="CN117" s="25"/>
      <c r="CO117" s="25"/>
      <c r="CP117" s="25"/>
      <c r="CQ117" s="25"/>
      <c r="CR117" s="25"/>
      <c r="CS117" s="25"/>
      <c r="CT117" s="25"/>
      <c r="CU117" s="25"/>
      <c r="CV117" s="25"/>
      <c r="CW117" s="25"/>
      <c r="CX117" s="25"/>
      <c r="CY117" s="25"/>
      <c r="CZ117" s="25"/>
      <c r="DA117" s="25"/>
      <c r="DB117" s="25"/>
      <c r="DC117" s="25"/>
      <c r="DD117" s="25"/>
      <c r="DE117" s="25"/>
      <c r="DF117" s="25"/>
      <c r="DG117" s="25"/>
      <c r="DH117" s="25"/>
      <c r="DI117" s="25"/>
      <c r="DJ117" s="25"/>
      <c r="DK117" s="25"/>
      <c r="DL117" s="25"/>
      <c r="DM117" s="25"/>
      <c r="DN117" s="25"/>
      <c r="DO117" s="25"/>
      <c r="DP117" s="25"/>
      <c r="DQ117" s="25"/>
      <c r="DR117" s="25"/>
      <c r="DS117" s="25"/>
      <c r="DT117" s="25"/>
      <c r="DU117" s="25"/>
      <c r="DV117" s="25"/>
      <c r="DW117" s="25"/>
      <c r="DX117" s="25"/>
      <c r="DY117" s="25"/>
      <c r="DZ117" s="25"/>
      <c r="EA117" s="25"/>
      <c r="EB117" s="25"/>
      <c r="EC117" s="25"/>
      <c r="ED117" s="25"/>
      <c r="EE117" s="25"/>
      <c r="EF117" s="25"/>
      <c r="EG117" s="25"/>
      <c r="EH117" s="25"/>
      <c r="EI117" s="25"/>
      <c r="EJ117" s="25"/>
      <c r="EK117" s="25"/>
      <c r="EL117" s="25"/>
      <c r="EM117" s="25"/>
      <c r="EN117" s="25"/>
      <c r="EO117" s="25"/>
      <c r="EP117" s="25"/>
      <c r="EQ117" s="25"/>
      <c r="ER117" s="25"/>
      <c r="ES117" s="25"/>
      <c r="ET117" s="25"/>
      <c r="EU117" s="25"/>
      <c r="EV117" s="25"/>
      <c r="EW117" s="25"/>
      <c r="EX117" s="25"/>
      <c r="EY117" s="25"/>
      <c r="EZ117" s="25"/>
      <c r="FA117" s="25"/>
      <c r="FB117" s="25"/>
      <c r="FC117" s="25"/>
      <c r="FD117" s="25"/>
      <c r="FE117" s="25"/>
      <c r="FF117" s="25"/>
      <c r="FG117" s="25"/>
      <c r="FH117" s="25"/>
      <c r="FI117" s="25"/>
      <c r="FJ117" s="25"/>
      <c r="FK117" s="25"/>
      <c r="FL117" s="25"/>
      <c r="FM117" s="25"/>
      <c r="FN117" s="25"/>
      <c r="FO117" s="25"/>
      <c r="FP117" s="25"/>
      <c r="FQ117" s="25"/>
      <c r="FR117" s="25"/>
      <c r="FS117" s="25"/>
      <c r="FT117" s="25"/>
      <c r="FU117" s="25"/>
      <c r="FV117" s="25"/>
      <c r="FW117" s="25"/>
      <c r="FX117" s="25"/>
      <c r="FY117" s="25"/>
      <c r="FZ117" s="25"/>
      <c r="GA117" s="25"/>
      <c r="GB117" s="25"/>
      <c r="GC117" s="25"/>
      <c r="GD117" s="25"/>
      <c r="GE117" s="25"/>
      <c r="GF117" s="25"/>
      <c r="GG117" s="25"/>
      <c r="GH117" s="25"/>
      <c r="GI117" s="25"/>
      <c r="GJ117" s="25"/>
      <c r="GK117" s="25"/>
      <c r="GL117" s="25"/>
      <c r="GM117" s="25"/>
      <c r="GN117" s="25"/>
      <c r="GO117" s="25"/>
      <c r="GP117" s="25"/>
      <c r="GQ117" s="25"/>
      <c r="GR117" s="25"/>
      <c r="GS117" s="25"/>
      <c r="GT117" s="25"/>
      <c r="GU117" s="25"/>
      <c r="GV117" s="25"/>
      <c r="GW117" s="25"/>
      <c r="GX117" s="25"/>
      <c r="GY117" s="25"/>
      <c r="GZ117" s="25"/>
      <c r="HA117" s="25"/>
      <c r="HB117" s="25"/>
      <c r="HC117" s="25"/>
      <c r="HD117" s="25"/>
      <c r="HE117" s="25"/>
      <c r="HF117" s="25"/>
      <c r="HG117" s="25"/>
      <c r="HH117" s="25"/>
      <c r="HI117" s="25"/>
      <c r="HJ117" s="25"/>
      <c r="HK117" s="25"/>
      <c r="HL117" s="25"/>
      <c r="HM117" s="25"/>
      <c r="HN117" s="25"/>
      <c r="HO117" s="25"/>
      <c r="HP117" s="25"/>
      <c r="HQ117" s="25"/>
      <c r="HR117" s="25"/>
      <c r="HS117" s="25"/>
      <c r="HT117" s="25"/>
      <c r="HU117" s="25"/>
      <c r="HV117" s="25"/>
    </row>
    <row r="118" spans="1:230" ht="20.100000000000001" customHeight="1" x14ac:dyDescent="0.3">
      <c r="A118" s="14"/>
      <c r="B118" s="14"/>
      <c r="C118" s="14"/>
      <c r="D118" s="14"/>
      <c r="E118" s="25"/>
      <c r="F118" s="25"/>
      <c r="G118" s="25"/>
      <c r="H118" s="25"/>
      <c r="I118" s="19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P118" s="25"/>
      <c r="BQ118" s="25"/>
      <c r="BR118" s="25"/>
      <c r="BS118" s="25"/>
      <c r="BT118" s="25"/>
      <c r="BU118" s="25"/>
      <c r="BV118" s="25"/>
      <c r="BW118" s="25"/>
      <c r="BX118" s="25"/>
      <c r="BY118" s="25"/>
      <c r="BZ118" s="25"/>
      <c r="CA118" s="25"/>
      <c r="CB118" s="25"/>
      <c r="CC118" s="25"/>
      <c r="CD118" s="25"/>
      <c r="CE118" s="25"/>
      <c r="CF118" s="25"/>
      <c r="CG118" s="25"/>
      <c r="CH118" s="25"/>
      <c r="CI118" s="25"/>
      <c r="CJ118" s="25"/>
      <c r="CK118" s="25"/>
      <c r="CL118" s="25"/>
      <c r="CM118" s="25"/>
      <c r="CN118" s="25"/>
      <c r="CO118" s="25"/>
      <c r="CP118" s="25"/>
      <c r="CQ118" s="25"/>
      <c r="CR118" s="25"/>
      <c r="CS118" s="25"/>
      <c r="CT118" s="25"/>
      <c r="CU118" s="25"/>
      <c r="CV118" s="25"/>
      <c r="CW118" s="25"/>
      <c r="CX118" s="25"/>
      <c r="CY118" s="25"/>
      <c r="CZ118" s="25"/>
      <c r="DA118" s="25"/>
      <c r="DB118" s="25"/>
      <c r="DC118" s="25"/>
      <c r="DD118" s="25"/>
      <c r="DE118" s="25"/>
      <c r="DF118" s="25"/>
      <c r="DG118" s="25"/>
      <c r="DH118" s="25"/>
      <c r="DI118" s="25"/>
      <c r="DJ118" s="25"/>
      <c r="DK118" s="25"/>
      <c r="DL118" s="25"/>
      <c r="DM118" s="25"/>
      <c r="DN118" s="25"/>
      <c r="DO118" s="25"/>
      <c r="DP118" s="25"/>
      <c r="DQ118" s="25"/>
      <c r="DR118" s="25"/>
      <c r="DS118" s="25"/>
      <c r="DT118" s="25"/>
      <c r="DU118" s="25"/>
      <c r="DV118" s="25"/>
      <c r="DW118" s="25"/>
      <c r="DX118" s="25"/>
      <c r="DY118" s="25"/>
      <c r="DZ118" s="25"/>
      <c r="EA118" s="25"/>
      <c r="EB118" s="25"/>
      <c r="EC118" s="25"/>
      <c r="ED118" s="25"/>
      <c r="EE118" s="25"/>
      <c r="EF118" s="25"/>
      <c r="EG118" s="25"/>
      <c r="EH118" s="25"/>
      <c r="EI118" s="25"/>
      <c r="EJ118" s="25"/>
      <c r="EK118" s="25"/>
      <c r="EL118" s="25"/>
      <c r="EM118" s="25"/>
      <c r="EN118" s="25"/>
      <c r="EO118" s="25"/>
      <c r="EP118" s="25"/>
      <c r="EQ118" s="25"/>
      <c r="ER118" s="25"/>
      <c r="ES118" s="25"/>
      <c r="ET118" s="25"/>
      <c r="EU118" s="25"/>
      <c r="EV118" s="25"/>
      <c r="EW118" s="25"/>
      <c r="EX118" s="25"/>
      <c r="EY118" s="25"/>
      <c r="EZ118" s="25"/>
      <c r="FA118" s="25"/>
      <c r="FB118" s="25"/>
      <c r="FC118" s="25"/>
      <c r="FD118" s="25"/>
      <c r="FE118" s="25"/>
      <c r="FF118" s="25"/>
      <c r="FG118" s="25"/>
      <c r="FH118" s="25"/>
      <c r="FI118" s="25"/>
      <c r="FJ118" s="25"/>
      <c r="FK118" s="25"/>
      <c r="FL118" s="25"/>
      <c r="FM118" s="25"/>
      <c r="FN118" s="25"/>
      <c r="FO118" s="25"/>
      <c r="FP118" s="25"/>
      <c r="FQ118" s="25"/>
      <c r="FR118" s="25"/>
      <c r="FS118" s="25"/>
      <c r="FT118" s="25"/>
      <c r="FU118" s="25"/>
      <c r="FV118" s="25"/>
      <c r="FW118" s="25"/>
      <c r="FX118" s="25"/>
      <c r="FY118" s="25"/>
      <c r="FZ118" s="25"/>
      <c r="GA118" s="25"/>
      <c r="GB118" s="25"/>
      <c r="GC118" s="25"/>
      <c r="GD118" s="25"/>
      <c r="GE118" s="25"/>
      <c r="GF118" s="25"/>
      <c r="GG118" s="25"/>
      <c r="GH118" s="25"/>
      <c r="GI118" s="25"/>
      <c r="GJ118" s="25"/>
      <c r="GK118" s="25"/>
      <c r="GL118" s="25"/>
      <c r="GM118" s="25"/>
      <c r="GN118" s="25"/>
      <c r="GO118" s="25"/>
      <c r="GP118" s="25"/>
      <c r="GQ118" s="25"/>
      <c r="GR118" s="25"/>
      <c r="GS118" s="25"/>
      <c r="GT118" s="25"/>
      <c r="GU118" s="25"/>
      <c r="GV118" s="25"/>
      <c r="GW118" s="25"/>
      <c r="GX118" s="25"/>
      <c r="GY118" s="25"/>
      <c r="GZ118" s="25"/>
      <c r="HA118" s="25"/>
      <c r="HB118" s="25"/>
      <c r="HC118" s="25"/>
      <c r="HD118" s="25"/>
      <c r="HE118" s="25"/>
      <c r="HF118" s="25"/>
      <c r="HG118" s="25"/>
      <c r="HH118" s="25"/>
      <c r="HI118" s="25"/>
      <c r="HJ118" s="25"/>
      <c r="HK118" s="25"/>
      <c r="HL118" s="25"/>
      <c r="HM118" s="25"/>
      <c r="HN118" s="25"/>
      <c r="HO118" s="25"/>
      <c r="HP118" s="25"/>
      <c r="HQ118" s="25"/>
      <c r="HR118" s="25"/>
      <c r="HS118" s="25"/>
      <c r="HT118" s="25"/>
      <c r="HU118" s="25"/>
      <c r="HV118" s="25"/>
    </row>
    <row r="119" spans="1:230" ht="20.100000000000001" customHeight="1" x14ac:dyDescent="0.3">
      <c r="A119" s="13"/>
      <c r="B119" s="14"/>
      <c r="C119" s="15"/>
      <c r="D119" s="15"/>
      <c r="E119" s="25"/>
      <c r="F119" s="19"/>
      <c r="G119" s="25"/>
      <c r="H119" s="25"/>
      <c r="I119" s="25"/>
      <c r="J119" s="19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5"/>
      <c r="BP119" s="25"/>
      <c r="BQ119" s="25"/>
      <c r="BR119" s="25"/>
      <c r="BS119" s="25"/>
      <c r="BT119" s="25"/>
      <c r="BU119" s="25"/>
      <c r="BV119" s="25"/>
      <c r="BW119" s="25"/>
      <c r="BX119" s="25"/>
      <c r="BY119" s="25"/>
      <c r="BZ119" s="25"/>
      <c r="CA119" s="25"/>
      <c r="CB119" s="25"/>
      <c r="CC119" s="25"/>
      <c r="CD119" s="25"/>
      <c r="CE119" s="25"/>
      <c r="CF119" s="25"/>
      <c r="CG119" s="25"/>
      <c r="CH119" s="25"/>
      <c r="CI119" s="25"/>
      <c r="CJ119" s="25"/>
      <c r="CK119" s="25"/>
      <c r="CL119" s="25"/>
      <c r="CM119" s="25"/>
      <c r="CN119" s="25"/>
      <c r="CO119" s="25"/>
      <c r="CP119" s="25"/>
      <c r="CQ119" s="25"/>
      <c r="CR119" s="25"/>
      <c r="CS119" s="25"/>
      <c r="CT119" s="25"/>
      <c r="CU119" s="25"/>
      <c r="CV119" s="25"/>
      <c r="CW119" s="25"/>
      <c r="CX119" s="25"/>
      <c r="CY119" s="25"/>
      <c r="CZ119" s="25"/>
      <c r="DA119" s="25"/>
      <c r="DB119" s="25"/>
      <c r="DC119" s="25"/>
      <c r="DD119" s="25"/>
      <c r="DE119" s="25"/>
      <c r="DF119" s="25"/>
      <c r="DG119" s="25"/>
      <c r="DH119" s="25"/>
      <c r="DI119" s="25"/>
      <c r="DJ119" s="25"/>
      <c r="DK119" s="25"/>
      <c r="DL119" s="25"/>
      <c r="DM119" s="25"/>
      <c r="DN119" s="25"/>
      <c r="DO119" s="25"/>
      <c r="DP119" s="25"/>
      <c r="DQ119" s="25"/>
      <c r="DR119" s="25"/>
      <c r="DS119" s="25"/>
      <c r="DT119" s="25"/>
      <c r="DU119" s="25"/>
      <c r="DV119" s="25"/>
      <c r="DW119" s="25"/>
      <c r="DX119" s="25"/>
      <c r="DY119" s="25"/>
      <c r="DZ119" s="25"/>
      <c r="EA119" s="25"/>
      <c r="EB119" s="25"/>
      <c r="EC119" s="25"/>
      <c r="ED119" s="25"/>
      <c r="EE119" s="25"/>
      <c r="EF119" s="25"/>
      <c r="EG119" s="25"/>
      <c r="EH119" s="25"/>
      <c r="EI119" s="25"/>
      <c r="EJ119" s="25"/>
      <c r="EK119" s="25"/>
      <c r="EL119" s="25"/>
      <c r="EM119" s="25"/>
      <c r="EN119" s="25"/>
      <c r="EO119" s="25"/>
      <c r="EP119" s="25"/>
      <c r="EQ119" s="25"/>
      <c r="ER119" s="25"/>
      <c r="ES119" s="25"/>
      <c r="ET119" s="25"/>
      <c r="EU119" s="25"/>
      <c r="EV119" s="25"/>
      <c r="EW119" s="25"/>
      <c r="EX119" s="25"/>
      <c r="EY119" s="25"/>
      <c r="EZ119" s="25"/>
      <c r="FA119" s="25"/>
      <c r="FB119" s="25"/>
      <c r="FC119" s="25"/>
      <c r="FD119" s="25"/>
      <c r="FE119" s="25"/>
      <c r="FF119" s="25"/>
      <c r="FG119" s="25"/>
      <c r="FH119" s="25"/>
      <c r="FI119" s="25"/>
      <c r="FJ119" s="25"/>
      <c r="FK119" s="25"/>
      <c r="FL119" s="25"/>
      <c r="FM119" s="25"/>
      <c r="FN119" s="25"/>
      <c r="FO119" s="25"/>
      <c r="FP119" s="25"/>
      <c r="FQ119" s="25"/>
      <c r="FR119" s="25"/>
      <c r="FS119" s="25"/>
      <c r="FT119" s="25"/>
      <c r="FU119" s="25"/>
      <c r="FV119" s="25"/>
      <c r="FW119" s="25"/>
      <c r="FX119" s="25"/>
      <c r="FY119" s="25"/>
      <c r="FZ119" s="25"/>
      <c r="GA119" s="25"/>
      <c r="GB119" s="25"/>
      <c r="GC119" s="25"/>
      <c r="GD119" s="25"/>
      <c r="GE119" s="25"/>
      <c r="GF119" s="25"/>
      <c r="GG119" s="25"/>
      <c r="GH119" s="25"/>
      <c r="GI119" s="25"/>
      <c r="GJ119" s="25"/>
      <c r="GK119" s="25"/>
      <c r="GL119" s="25"/>
      <c r="GM119" s="25"/>
      <c r="GN119" s="25"/>
      <c r="GO119" s="25"/>
      <c r="GP119" s="25"/>
      <c r="GQ119" s="25"/>
      <c r="GR119" s="25"/>
      <c r="GS119" s="25"/>
      <c r="GT119" s="25"/>
      <c r="GU119" s="25"/>
      <c r="GV119" s="25"/>
      <c r="GW119" s="25"/>
      <c r="GX119" s="25"/>
      <c r="GY119" s="25"/>
      <c r="GZ119" s="25"/>
      <c r="HA119" s="25"/>
      <c r="HB119" s="25"/>
      <c r="HC119" s="25"/>
      <c r="HD119" s="25"/>
      <c r="HE119" s="25"/>
      <c r="HF119" s="25"/>
      <c r="HG119" s="25"/>
      <c r="HH119" s="25"/>
      <c r="HI119" s="25"/>
      <c r="HJ119" s="25"/>
      <c r="HK119" s="25"/>
      <c r="HL119" s="25"/>
      <c r="HM119" s="25"/>
      <c r="HN119" s="25"/>
      <c r="HO119" s="25"/>
      <c r="HP119" s="25"/>
      <c r="HQ119" s="25"/>
      <c r="HR119" s="25"/>
      <c r="HS119" s="25"/>
      <c r="HT119" s="25"/>
      <c r="HU119" s="25"/>
      <c r="HV119" s="25"/>
    </row>
    <row r="120" spans="1:230" ht="20.100000000000001" customHeight="1" x14ac:dyDescent="0.3">
      <c r="A120" s="13"/>
      <c r="B120" s="14"/>
      <c r="C120" s="14"/>
      <c r="D120" s="14"/>
      <c r="E120" s="25"/>
      <c r="F120" s="19"/>
      <c r="G120" s="25"/>
      <c r="H120" s="25"/>
      <c r="I120" s="25"/>
      <c r="J120" s="19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  <c r="BQ120" s="25"/>
      <c r="BR120" s="25"/>
      <c r="BS120" s="25"/>
      <c r="BT120" s="25"/>
      <c r="BU120" s="25"/>
      <c r="BV120" s="25"/>
      <c r="BW120" s="25"/>
      <c r="BX120" s="25"/>
      <c r="BY120" s="25"/>
      <c r="BZ120" s="25"/>
      <c r="CA120" s="25"/>
      <c r="CB120" s="25"/>
      <c r="CC120" s="25"/>
      <c r="CD120" s="25"/>
      <c r="CE120" s="25"/>
      <c r="CF120" s="25"/>
      <c r="CG120" s="25"/>
      <c r="CH120" s="25"/>
      <c r="CI120" s="25"/>
      <c r="CJ120" s="25"/>
      <c r="CK120" s="25"/>
      <c r="CL120" s="25"/>
      <c r="CM120" s="25"/>
      <c r="CN120" s="25"/>
      <c r="CO120" s="25"/>
      <c r="CP120" s="25"/>
      <c r="CQ120" s="25"/>
      <c r="CR120" s="25"/>
      <c r="CS120" s="25"/>
      <c r="CT120" s="25"/>
      <c r="CU120" s="25"/>
      <c r="CV120" s="25"/>
      <c r="CW120" s="25"/>
      <c r="CX120" s="25"/>
      <c r="CY120" s="25"/>
      <c r="CZ120" s="25"/>
      <c r="DA120" s="25"/>
      <c r="DB120" s="25"/>
      <c r="DC120" s="25"/>
      <c r="DD120" s="25"/>
      <c r="DE120" s="25"/>
      <c r="DF120" s="25"/>
      <c r="DG120" s="25"/>
      <c r="DH120" s="25"/>
      <c r="DI120" s="25"/>
      <c r="DJ120" s="25"/>
      <c r="DK120" s="25"/>
      <c r="DL120" s="25"/>
      <c r="DM120" s="25"/>
      <c r="DN120" s="25"/>
      <c r="DO120" s="25"/>
      <c r="DP120" s="25"/>
      <c r="DQ120" s="25"/>
      <c r="DR120" s="25"/>
      <c r="DS120" s="25"/>
      <c r="DT120" s="25"/>
      <c r="DU120" s="25"/>
      <c r="DV120" s="25"/>
      <c r="DW120" s="25"/>
      <c r="DX120" s="25"/>
      <c r="DY120" s="25"/>
      <c r="DZ120" s="25"/>
      <c r="EA120" s="25"/>
      <c r="EB120" s="25"/>
      <c r="EC120" s="25"/>
      <c r="ED120" s="25"/>
      <c r="EE120" s="25"/>
      <c r="EF120" s="25"/>
      <c r="EG120" s="25"/>
      <c r="EH120" s="25"/>
      <c r="EI120" s="25"/>
      <c r="EJ120" s="25"/>
      <c r="EK120" s="25"/>
      <c r="EL120" s="25"/>
      <c r="EM120" s="25"/>
      <c r="EN120" s="25"/>
      <c r="EO120" s="25"/>
      <c r="EP120" s="25"/>
      <c r="EQ120" s="25"/>
      <c r="ER120" s="25"/>
      <c r="ES120" s="25"/>
      <c r="ET120" s="25"/>
      <c r="EU120" s="25"/>
      <c r="EV120" s="25"/>
      <c r="EW120" s="25"/>
      <c r="EX120" s="25"/>
      <c r="EY120" s="25"/>
      <c r="EZ120" s="25"/>
      <c r="FA120" s="25"/>
      <c r="FB120" s="25"/>
      <c r="FC120" s="25"/>
      <c r="FD120" s="25"/>
      <c r="FE120" s="25"/>
      <c r="FF120" s="25"/>
      <c r="FG120" s="25"/>
      <c r="FH120" s="25"/>
      <c r="FI120" s="25"/>
      <c r="FJ120" s="25"/>
      <c r="FK120" s="25"/>
      <c r="FL120" s="25"/>
      <c r="FM120" s="25"/>
      <c r="FN120" s="25"/>
      <c r="FO120" s="25"/>
      <c r="FP120" s="25"/>
      <c r="FQ120" s="25"/>
      <c r="FR120" s="25"/>
      <c r="FS120" s="25"/>
      <c r="FT120" s="25"/>
      <c r="FU120" s="25"/>
      <c r="FV120" s="25"/>
      <c r="FW120" s="25"/>
      <c r="FX120" s="25"/>
      <c r="FY120" s="25"/>
      <c r="FZ120" s="25"/>
      <c r="GA120" s="25"/>
      <c r="GB120" s="25"/>
      <c r="GC120" s="25"/>
      <c r="GD120" s="25"/>
      <c r="GE120" s="25"/>
      <c r="GF120" s="25"/>
      <c r="GG120" s="25"/>
      <c r="GH120" s="25"/>
      <c r="GI120" s="25"/>
      <c r="GJ120" s="25"/>
      <c r="GK120" s="25"/>
      <c r="GL120" s="25"/>
      <c r="GM120" s="25"/>
      <c r="GN120" s="25"/>
      <c r="GO120" s="25"/>
      <c r="GP120" s="25"/>
      <c r="GQ120" s="25"/>
      <c r="GR120" s="25"/>
      <c r="GS120" s="25"/>
      <c r="GT120" s="25"/>
      <c r="GU120" s="25"/>
      <c r="GV120" s="25"/>
      <c r="GW120" s="25"/>
      <c r="GX120" s="25"/>
      <c r="GY120" s="25"/>
      <c r="GZ120" s="25"/>
      <c r="HA120" s="25"/>
      <c r="HB120" s="25"/>
      <c r="HC120" s="25"/>
      <c r="HD120" s="25"/>
      <c r="HE120" s="25"/>
      <c r="HF120" s="25"/>
      <c r="HG120" s="25"/>
      <c r="HH120" s="25"/>
      <c r="HI120" s="25"/>
      <c r="HJ120" s="25"/>
      <c r="HK120" s="25"/>
      <c r="HL120" s="25"/>
      <c r="HM120" s="25"/>
      <c r="HN120" s="25"/>
      <c r="HO120" s="25"/>
      <c r="HP120" s="25"/>
      <c r="HQ120" s="25"/>
      <c r="HR120" s="25"/>
      <c r="HS120" s="25"/>
      <c r="HT120" s="25"/>
      <c r="HU120" s="25"/>
      <c r="HV120" s="25"/>
    </row>
    <row r="121" spans="1:230" ht="20.100000000000001" customHeight="1" x14ac:dyDescent="0.3">
      <c r="A121" s="13"/>
      <c r="B121" s="14"/>
      <c r="C121" s="15"/>
      <c r="D121" s="15"/>
      <c r="E121" s="25"/>
      <c r="F121" s="19"/>
      <c r="G121" s="25"/>
      <c r="H121" s="25"/>
      <c r="I121" s="25"/>
      <c r="J121" s="19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5"/>
      <c r="BP121" s="25"/>
      <c r="BQ121" s="25"/>
      <c r="BR121" s="25"/>
      <c r="BS121" s="25"/>
      <c r="BT121" s="25"/>
      <c r="BU121" s="25"/>
      <c r="BV121" s="25"/>
      <c r="BW121" s="25"/>
      <c r="BX121" s="25"/>
      <c r="BY121" s="25"/>
      <c r="BZ121" s="25"/>
      <c r="CA121" s="25"/>
      <c r="CB121" s="25"/>
      <c r="CC121" s="25"/>
      <c r="CD121" s="25"/>
      <c r="CE121" s="25"/>
      <c r="CF121" s="25"/>
      <c r="CG121" s="25"/>
      <c r="CH121" s="25"/>
      <c r="CI121" s="25"/>
      <c r="CJ121" s="25"/>
      <c r="CK121" s="25"/>
      <c r="CL121" s="25"/>
      <c r="CM121" s="25"/>
      <c r="CN121" s="25"/>
      <c r="CO121" s="25"/>
      <c r="CP121" s="25"/>
      <c r="CQ121" s="25"/>
      <c r="CR121" s="25"/>
      <c r="CS121" s="25"/>
      <c r="CT121" s="25"/>
      <c r="CU121" s="25"/>
      <c r="CV121" s="25"/>
      <c r="CW121" s="25"/>
      <c r="CX121" s="25"/>
      <c r="CY121" s="25"/>
      <c r="CZ121" s="25"/>
      <c r="DA121" s="25"/>
      <c r="DB121" s="25"/>
      <c r="DC121" s="25"/>
      <c r="DD121" s="25"/>
      <c r="DE121" s="25"/>
      <c r="DF121" s="25"/>
      <c r="DG121" s="25"/>
      <c r="DH121" s="25"/>
      <c r="DI121" s="25"/>
      <c r="DJ121" s="25"/>
      <c r="DK121" s="25"/>
      <c r="DL121" s="25"/>
      <c r="DM121" s="25"/>
      <c r="DN121" s="25"/>
      <c r="DO121" s="25"/>
      <c r="DP121" s="25"/>
      <c r="DQ121" s="25"/>
      <c r="DR121" s="25"/>
      <c r="DS121" s="25"/>
      <c r="DT121" s="25"/>
      <c r="DU121" s="25"/>
      <c r="DV121" s="25"/>
      <c r="DW121" s="25"/>
      <c r="DX121" s="25"/>
      <c r="DY121" s="25"/>
      <c r="DZ121" s="25"/>
      <c r="EA121" s="25"/>
      <c r="EB121" s="25"/>
      <c r="EC121" s="25"/>
      <c r="ED121" s="25"/>
      <c r="EE121" s="25"/>
      <c r="EF121" s="25"/>
      <c r="EG121" s="25"/>
      <c r="EH121" s="25"/>
      <c r="EI121" s="25"/>
      <c r="EJ121" s="25"/>
      <c r="EK121" s="25"/>
      <c r="EL121" s="25"/>
      <c r="EM121" s="25"/>
      <c r="EN121" s="25"/>
      <c r="EO121" s="25"/>
      <c r="EP121" s="25"/>
      <c r="EQ121" s="25"/>
      <c r="ER121" s="25"/>
      <c r="ES121" s="25"/>
      <c r="ET121" s="25"/>
      <c r="EU121" s="25"/>
      <c r="EV121" s="25"/>
      <c r="EW121" s="25"/>
      <c r="EX121" s="25"/>
      <c r="EY121" s="25"/>
      <c r="EZ121" s="25"/>
      <c r="FA121" s="25"/>
      <c r="FB121" s="25"/>
      <c r="FC121" s="25"/>
      <c r="FD121" s="25"/>
      <c r="FE121" s="25"/>
      <c r="FF121" s="25"/>
      <c r="FG121" s="25"/>
      <c r="FH121" s="25"/>
      <c r="FI121" s="25"/>
      <c r="FJ121" s="25"/>
      <c r="FK121" s="25"/>
      <c r="FL121" s="25"/>
      <c r="FM121" s="25"/>
      <c r="FN121" s="25"/>
      <c r="FO121" s="25"/>
      <c r="FP121" s="25"/>
      <c r="FQ121" s="25"/>
      <c r="FR121" s="25"/>
      <c r="FS121" s="25"/>
      <c r="FT121" s="25"/>
      <c r="FU121" s="25"/>
      <c r="FV121" s="25"/>
      <c r="FW121" s="25"/>
      <c r="FX121" s="25"/>
      <c r="FY121" s="25"/>
      <c r="FZ121" s="25"/>
      <c r="GA121" s="25"/>
      <c r="GB121" s="25"/>
      <c r="GC121" s="25"/>
      <c r="GD121" s="25"/>
      <c r="GE121" s="25"/>
      <c r="GF121" s="25"/>
      <c r="GG121" s="25"/>
      <c r="GH121" s="25"/>
      <c r="GI121" s="25"/>
      <c r="GJ121" s="25"/>
      <c r="GK121" s="25"/>
      <c r="GL121" s="25"/>
      <c r="GM121" s="25"/>
      <c r="GN121" s="25"/>
      <c r="GO121" s="25"/>
      <c r="GP121" s="25"/>
      <c r="GQ121" s="25"/>
      <c r="GR121" s="25"/>
      <c r="GS121" s="25"/>
      <c r="GT121" s="25"/>
      <c r="GU121" s="25"/>
      <c r="GV121" s="25"/>
      <c r="GW121" s="25"/>
      <c r="GX121" s="25"/>
      <c r="GY121" s="25"/>
      <c r="GZ121" s="25"/>
      <c r="HA121" s="25"/>
      <c r="HB121" s="25"/>
      <c r="HC121" s="25"/>
      <c r="HD121" s="25"/>
      <c r="HE121" s="25"/>
      <c r="HF121" s="25"/>
      <c r="HG121" s="25"/>
      <c r="HH121" s="25"/>
      <c r="HI121" s="25"/>
      <c r="HJ121" s="25"/>
      <c r="HK121" s="25"/>
      <c r="HL121" s="25"/>
      <c r="HM121" s="25"/>
      <c r="HN121" s="25"/>
      <c r="HO121" s="25"/>
      <c r="HP121" s="25"/>
      <c r="HQ121" s="25"/>
      <c r="HR121" s="25"/>
      <c r="HS121" s="25"/>
      <c r="HT121" s="25"/>
      <c r="HU121" s="25"/>
      <c r="HV121" s="25"/>
    </row>
    <row r="122" spans="1:230" ht="20.100000000000001" customHeight="1" x14ac:dyDescent="0.3">
      <c r="A122" s="13"/>
      <c r="B122" s="14"/>
      <c r="C122" s="14"/>
      <c r="D122" s="14"/>
      <c r="E122" s="25"/>
      <c r="F122" s="19"/>
      <c r="G122" s="25"/>
      <c r="H122" s="25"/>
      <c r="I122" s="25"/>
      <c r="J122" s="19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  <c r="BQ122" s="25"/>
      <c r="BR122" s="25"/>
      <c r="BS122" s="25"/>
      <c r="BT122" s="25"/>
      <c r="BU122" s="25"/>
      <c r="BV122" s="25"/>
      <c r="BW122" s="25"/>
      <c r="BX122" s="25"/>
      <c r="BY122" s="25"/>
      <c r="BZ122" s="25"/>
      <c r="CA122" s="25"/>
      <c r="CB122" s="25"/>
      <c r="CC122" s="25"/>
      <c r="CD122" s="25"/>
      <c r="CE122" s="25"/>
      <c r="CF122" s="25"/>
      <c r="CG122" s="25"/>
      <c r="CH122" s="25"/>
      <c r="CI122" s="25"/>
      <c r="CJ122" s="25"/>
      <c r="CK122" s="25"/>
      <c r="CL122" s="25"/>
      <c r="CM122" s="25"/>
      <c r="CN122" s="25"/>
      <c r="CO122" s="25"/>
      <c r="CP122" s="25"/>
      <c r="CQ122" s="25"/>
      <c r="CR122" s="25"/>
      <c r="CS122" s="25"/>
      <c r="CT122" s="25"/>
      <c r="CU122" s="25"/>
      <c r="CV122" s="25"/>
      <c r="CW122" s="25"/>
      <c r="CX122" s="25"/>
      <c r="CY122" s="25"/>
      <c r="CZ122" s="25"/>
      <c r="DA122" s="25"/>
      <c r="DB122" s="25"/>
      <c r="DC122" s="25"/>
      <c r="DD122" s="25"/>
      <c r="DE122" s="25"/>
      <c r="DF122" s="25"/>
      <c r="DG122" s="25"/>
      <c r="DH122" s="25"/>
      <c r="DI122" s="25"/>
      <c r="DJ122" s="25"/>
      <c r="DK122" s="25"/>
      <c r="DL122" s="25"/>
      <c r="DM122" s="25"/>
      <c r="DN122" s="25"/>
      <c r="DO122" s="25"/>
      <c r="DP122" s="25"/>
      <c r="DQ122" s="25"/>
      <c r="DR122" s="25"/>
      <c r="DS122" s="25"/>
      <c r="DT122" s="25"/>
      <c r="DU122" s="25"/>
      <c r="DV122" s="25"/>
      <c r="DW122" s="25"/>
      <c r="DX122" s="25"/>
      <c r="DY122" s="25"/>
      <c r="DZ122" s="25"/>
      <c r="EA122" s="25"/>
      <c r="EB122" s="25"/>
      <c r="EC122" s="25"/>
      <c r="ED122" s="25"/>
      <c r="EE122" s="25"/>
      <c r="EF122" s="25"/>
      <c r="EG122" s="25"/>
      <c r="EH122" s="25"/>
      <c r="EI122" s="25"/>
      <c r="EJ122" s="25"/>
      <c r="EK122" s="25"/>
      <c r="EL122" s="25"/>
      <c r="EM122" s="25"/>
      <c r="EN122" s="25"/>
      <c r="EO122" s="25"/>
      <c r="EP122" s="25"/>
      <c r="EQ122" s="25"/>
      <c r="ER122" s="25"/>
      <c r="ES122" s="25"/>
      <c r="ET122" s="25"/>
      <c r="EU122" s="25"/>
      <c r="EV122" s="25"/>
      <c r="EW122" s="25"/>
      <c r="EX122" s="25"/>
      <c r="EY122" s="25"/>
      <c r="EZ122" s="25"/>
      <c r="FA122" s="25"/>
      <c r="FB122" s="25"/>
      <c r="FC122" s="25"/>
      <c r="FD122" s="25"/>
      <c r="FE122" s="25"/>
      <c r="FF122" s="25"/>
      <c r="FG122" s="25"/>
      <c r="FH122" s="25"/>
      <c r="FI122" s="25"/>
      <c r="FJ122" s="25"/>
      <c r="FK122" s="25"/>
      <c r="FL122" s="25"/>
      <c r="FM122" s="25"/>
      <c r="FN122" s="25"/>
      <c r="FO122" s="25"/>
      <c r="FP122" s="25"/>
      <c r="FQ122" s="25"/>
      <c r="FR122" s="25"/>
      <c r="FS122" s="25"/>
      <c r="FT122" s="25"/>
      <c r="FU122" s="25"/>
      <c r="FV122" s="25"/>
      <c r="FW122" s="25"/>
      <c r="FX122" s="25"/>
      <c r="FY122" s="25"/>
      <c r="FZ122" s="25"/>
      <c r="GA122" s="25"/>
      <c r="GB122" s="25"/>
      <c r="GC122" s="25"/>
      <c r="GD122" s="25"/>
      <c r="GE122" s="25"/>
      <c r="GF122" s="25"/>
      <c r="GG122" s="25"/>
      <c r="GH122" s="25"/>
      <c r="GI122" s="25"/>
      <c r="GJ122" s="25"/>
      <c r="GK122" s="25"/>
      <c r="GL122" s="25"/>
      <c r="GM122" s="25"/>
      <c r="GN122" s="25"/>
      <c r="GO122" s="25"/>
      <c r="GP122" s="25"/>
      <c r="GQ122" s="25"/>
      <c r="GR122" s="25"/>
      <c r="GS122" s="25"/>
      <c r="GT122" s="25"/>
      <c r="GU122" s="25"/>
      <c r="GV122" s="25"/>
      <c r="GW122" s="25"/>
      <c r="GX122" s="25"/>
      <c r="GY122" s="25"/>
      <c r="GZ122" s="25"/>
      <c r="HA122" s="25"/>
      <c r="HB122" s="25"/>
      <c r="HC122" s="25"/>
      <c r="HD122" s="25"/>
      <c r="HE122" s="25"/>
      <c r="HF122" s="25"/>
      <c r="HG122" s="25"/>
      <c r="HH122" s="25"/>
      <c r="HI122" s="25"/>
      <c r="HJ122" s="25"/>
      <c r="HK122" s="25"/>
      <c r="HL122" s="25"/>
      <c r="HM122" s="25"/>
      <c r="HN122" s="25"/>
      <c r="HO122" s="25"/>
      <c r="HP122" s="25"/>
      <c r="HQ122" s="25"/>
      <c r="HR122" s="25"/>
      <c r="HS122" s="25"/>
      <c r="HT122" s="25"/>
      <c r="HU122" s="25"/>
      <c r="HV122" s="25"/>
    </row>
    <row r="123" spans="1:230" ht="20.100000000000001" customHeight="1" x14ac:dyDescent="0.3">
      <c r="A123" s="13"/>
      <c r="B123" s="14"/>
      <c r="C123" s="15"/>
      <c r="D123" s="15"/>
      <c r="E123" s="25"/>
      <c r="F123" s="19"/>
      <c r="G123" s="25"/>
      <c r="H123" s="25"/>
      <c r="I123" s="25"/>
      <c r="J123" s="19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/>
      <c r="BM123" s="25"/>
      <c r="BN123" s="25"/>
      <c r="BO123" s="25"/>
      <c r="BP123" s="25"/>
      <c r="BQ123" s="25"/>
      <c r="BR123" s="25"/>
      <c r="BS123" s="25"/>
      <c r="BT123" s="25"/>
      <c r="BU123" s="25"/>
      <c r="BV123" s="25"/>
      <c r="BW123" s="25"/>
      <c r="BX123" s="25"/>
      <c r="BY123" s="25"/>
      <c r="BZ123" s="25"/>
      <c r="CA123" s="25"/>
      <c r="CB123" s="25"/>
      <c r="CC123" s="25"/>
      <c r="CD123" s="25"/>
      <c r="CE123" s="25"/>
      <c r="CF123" s="25"/>
      <c r="CG123" s="25"/>
      <c r="CH123" s="25"/>
      <c r="CI123" s="25"/>
      <c r="CJ123" s="25"/>
      <c r="CK123" s="25"/>
      <c r="CL123" s="25"/>
      <c r="CM123" s="25"/>
      <c r="CN123" s="25"/>
      <c r="CO123" s="25"/>
      <c r="CP123" s="25"/>
      <c r="CQ123" s="25"/>
      <c r="CR123" s="25"/>
      <c r="CS123" s="25"/>
      <c r="CT123" s="25"/>
      <c r="CU123" s="25"/>
      <c r="CV123" s="25"/>
      <c r="CW123" s="25"/>
      <c r="CX123" s="25"/>
      <c r="CY123" s="25"/>
      <c r="CZ123" s="25"/>
      <c r="DA123" s="25"/>
      <c r="DB123" s="25"/>
      <c r="DC123" s="25"/>
      <c r="DD123" s="25"/>
      <c r="DE123" s="25"/>
      <c r="DF123" s="25"/>
      <c r="DG123" s="25"/>
      <c r="DH123" s="25"/>
      <c r="DI123" s="25"/>
      <c r="DJ123" s="25"/>
      <c r="DK123" s="25"/>
      <c r="DL123" s="25"/>
      <c r="DM123" s="25"/>
      <c r="DN123" s="25"/>
      <c r="DO123" s="25"/>
      <c r="DP123" s="25"/>
      <c r="DQ123" s="25"/>
      <c r="DR123" s="25"/>
      <c r="DS123" s="25"/>
      <c r="DT123" s="25"/>
      <c r="DU123" s="25"/>
      <c r="DV123" s="25"/>
      <c r="DW123" s="25"/>
      <c r="DX123" s="25"/>
      <c r="DY123" s="25"/>
      <c r="DZ123" s="25"/>
      <c r="EA123" s="25"/>
      <c r="EB123" s="25"/>
      <c r="EC123" s="25"/>
      <c r="ED123" s="25"/>
      <c r="EE123" s="25"/>
      <c r="EF123" s="25"/>
      <c r="EG123" s="25"/>
      <c r="EH123" s="25"/>
      <c r="EI123" s="25"/>
      <c r="EJ123" s="25"/>
      <c r="EK123" s="25"/>
      <c r="EL123" s="25"/>
      <c r="EM123" s="25"/>
      <c r="EN123" s="25"/>
      <c r="EO123" s="25"/>
      <c r="EP123" s="25"/>
      <c r="EQ123" s="25"/>
      <c r="ER123" s="25"/>
      <c r="ES123" s="25"/>
      <c r="ET123" s="25"/>
      <c r="EU123" s="25"/>
      <c r="EV123" s="25"/>
      <c r="EW123" s="25"/>
      <c r="EX123" s="25"/>
      <c r="EY123" s="25"/>
      <c r="EZ123" s="25"/>
      <c r="FA123" s="25"/>
      <c r="FB123" s="25"/>
      <c r="FC123" s="25"/>
      <c r="FD123" s="25"/>
      <c r="FE123" s="25"/>
      <c r="FF123" s="25"/>
      <c r="FG123" s="25"/>
      <c r="FH123" s="25"/>
      <c r="FI123" s="25"/>
      <c r="FJ123" s="25"/>
      <c r="FK123" s="25"/>
      <c r="FL123" s="25"/>
      <c r="FM123" s="25"/>
      <c r="FN123" s="25"/>
      <c r="FO123" s="25"/>
      <c r="FP123" s="25"/>
      <c r="FQ123" s="25"/>
      <c r="FR123" s="25"/>
      <c r="FS123" s="25"/>
      <c r="FT123" s="25"/>
      <c r="FU123" s="25"/>
      <c r="FV123" s="25"/>
      <c r="FW123" s="25"/>
      <c r="FX123" s="25"/>
      <c r="FY123" s="25"/>
      <c r="FZ123" s="25"/>
      <c r="GA123" s="25"/>
      <c r="GB123" s="25"/>
      <c r="GC123" s="25"/>
      <c r="GD123" s="25"/>
      <c r="GE123" s="25"/>
      <c r="GF123" s="25"/>
      <c r="GG123" s="25"/>
      <c r="GH123" s="25"/>
      <c r="GI123" s="25"/>
      <c r="GJ123" s="25"/>
      <c r="GK123" s="25"/>
      <c r="GL123" s="25"/>
      <c r="GM123" s="25"/>
      <c r="GN123" s="25"/>
      <c r="GO123" s="25"/>
      <c r="GP123" s="25"/>
      <c r="GQ123" s="25"/>
      <c r="GR123" s="25"/>
      <c r="GS123" s="25"/>
      <c r="GT123" s="25"/>
      <c r="GU123" s="25"/>
      <c r="GV123" s="25"/>
      <c r="GW123" s="25"/>
      <c r="GX123" s="25"/>
      <c r="GY123" s="25"/>
      <c r="GZ123" s="25"/>
      <c r="HA123" s="25"/>
      <c r="HB123" s="25"/>
      <c r="HC123" s="25"/>
      <c r="HD123" s="25"/>
      <c r="HE123" s="25"/>
      <c r="HF123" s="25"/>
      <c r="HG123" s="25"/>
      <c r="HH123" s="25"/>
      <c r="HI123" s="25"/>
      <c r="HJ123" s="25"/>
      <c r="HK123" s="25"/>
      <c r="HL123" s="25"/>
      <c r="HM123" s="25"/>
      <c r="HN123" s="25"/>
      <c r="HO123" s="25"/>
      <c r="HP123" s="25"/>
      <c r="HQ123" s="25"/>
      <c r="HR123" s="25"/>
      <c r="HS123" s="25"/>
      <c r="HT123" s="25"/>
      <c r="HU123" s="25"/>
      <c r="HV123" s="25"/>
    </row>
    <row r="124" spans="1:230" ht="20.100000000000001" customHeight="1" x14ac:dyDescent="0.3">
      <c r="A124" s="13"/>
      <c r="B124" s="14"/>
      <c r="C124" s="14"/>
      <c r="D124" s="14"/>
      <c r="E124" s="25"/>
      <c r="F124" s="19"/>
      <c r="G124" s="25"/>
      <c r="H124" s="25"/>
      <c r="I124" s="25"/>
      <c r="J124" s="19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5"/>
      <c r="BP124" s="25"/>
      <c r="BQ124" s="25"/>
      <c r="BR124" s="25"/>
      <c r="BS124" s="25"/>
      <c r="BT124" s="25"/>
      <c r="BU124" s="25"/>
      <c r="BV124" s="25"/>
      <c r="BW124" s="25"/>
      <c r="BX124" s="25"/>
      <c r="BY124" s="25"/>
      <c r="BZ124" s="25"/>
      <c r="CA124" s="25"/>
      <c r="CB124" s="25"/>
      <c r="CC124" s="25"/>
      <c r="CD124" s="25"/>
      <c r="CE124" s="25"/>
      <c r="CF124" s="25"/>
      <c r="CG124" s="25"/>
      <c r="CH124" s="25"/>
      <c r="CI124" s="25"/>
      <c r="CJ124" s="25"/>
      <c r="CK124" s="25"/>
      <c r="CL124" s="25"/>
      <c r="CM124" s="25"/>
      <c r="CN124" s="25"/>
      <c r="CO124" s="25"/>
      <c r="CP124" s="25"/>
      <c r="CQ124" s="25"/>
      <c r="CR124" s="25"/>
      <c r="CS124" s="25"/>
      <c r="CT124" s="25"/>
      <c r="CU124" s="25"/>
      <c r="CV124" s="25"/>
      <c r="CW124" s="25"/>
      <c r="CX124" s="25"/>
      <c r="CY124" s="25"/>
      <c r="CZ124" s="25"/>
      <c r="DA124" s="25"/>
      <c r="DB124" s="25"/>
      <c r="DC124" s="25"/>
      <c r="DD124" s="25"/>
      <c r="DE124" s="25"/>
      <c r="DF124" s="25"/>
      <c r="DG124" s="25"/>
      <c r="DH124" s="25"/>
      <c r="DI124" s="25"/>
      <c r="DJ124" s="25"/>
      <c r="DK124" s="25"/>
      <c r="DL124" s="25"/>
      <c r="DM124" s="25"/>
      <c r="DN124" s="25"/>
      <c r="DO124" s="25"/>
      <c r="DP124" s="25"/>
      <c r="DQ124" s="25"/>
      <c r="DR124" s="25"/>
      <c r="DS124" s="25"/>
      <c r="DT124" s="25"/>
      <c r="DU124" s="25"/>
      <c r="DV124" s="25"/>
      <c r="DW124" s="25"/>
      <c r="DX124" s="25"/>
      <c r="DY124" s="25"/>
      <c r="DZ124" s="25"/>
      <c r="EA124" s="25"/>
      <c r="EB124" s="25"/>
      <c r="EC124" s="25"/>
      <c r="ED124" s="25"/>
      <c r="EE124" s="25"/>
      <c r="EF124" s="25"/>
      <c r="EG124" s="25"/>
      <c r="EH124" s="25"/>
      <c r="EI124" s="25"/>
      <c r="EJ124" s="25"/>
      <c r="EK124" s="25"/>
      <c r="EL124" s="25"/>
      <c r="EM124" s="25"/>
      <c r="EN124" s="25"/>
      <c r="EO124" s="25"/>
      <c r="EP124" s="25"/>
      <c r="EQ124" s="25"/>
      <c r="ER124" s="25"/>
      <c r="ES124" s="25"/>
      <c r="ET124" s="25"/>
      <c r="EU124" s="25"/>
      <c r="EV124" s="25"/>
      <c r="EW124" s="25"/>
      <c r="EX124" s="25"/>
      <c r="EY124" s="25"/>
      <c r="EZ124" s="25"/>
      <c r="FA124" s="25"/>
      <c r="FB124" s="25"/>
      <c r="FC124" s="25"/>
      <c r="FD124" s="25"/>
      <c r="FE124" s="25"/>
      <c r="FF124" s="25"/>
      <c r="FG124" s="25"/>
      <c r="FH124" s="25"/>
      <c r="FI124" s="25"/>
      <c r="FJ124" s="25"/>
      <c r="FK124" s="25"/>
      <c r="FL124" s="25"/>
      <c r="FM124" s="25"/>
      <c r="FN124" s="25"/>
      <c r="FO124" s="25"/>
      <c r="FP124" s="25"/>
      <c r="FQ124" s="25"/>
      <c r="FR124" s="25"/>
      <c r="FS124" s="25"/>
      <c r="FT124" s="25"/>
      <c r="FU124" s="25"/>
      <c r="FV124" s="25"/>
      <c r="FW124" s="25"/>
      <c r="FX124" s="25"/>
      <c r="FY124" s="25"/>
      <c r="FZ124" s="25"/>
      <c r="GA124" s="25"/>
      <c r="GB124" s="25"/>
      <c r="GC124" s="25"/>
      <c r="GD124" s="25"/>
      <c r="GE124" s="25"/>
      <c r="GF124" s="25"/>
      <c r="GG124" s="25"/>
      <c r="GH124" s="25"/>
      <c r="GI124" s="25"/>
      <c r="GJ124" s="25"/>
      <c r="GK124" s="25"/>
      <c r="GL124" s="25"/>
      <c r="GM124" s="25"/>
      <c r="GN124" s="25"/>
      <c r="GO124" s="25"/>
      <c r="GP124" s="25"/>
      <c r="GQ124" s="25"/>
      <c r="GR124" s="25"/>
      <c r="GS124" s="25"/>
      <c r="GT124" s="25"/>
      <c r="GU124" s="25"/>
      <c r="GV124" s="25"/>
      <c r="GW124" s="25"/>
      <c r="GX124" s="25"/>
      <c r="GY124" s="25"/>
      <c r="GZ124" s="25"/>
      <c r="HA124" s="25"/>
      <c r="HB124" s="25"/>
      <c r="HC124" s="25"/>
      <c r="HD124" s="25"/>
      <c r="HE124" s="25"/>
      <c r="HF124" s="25"/>
      <c r="HG124" s="25"/>
      <c r="HH124" s="25"/>
      <c r="HI124" s="25"/>
      <c r="HJ124" s="25"/>
      <c r="HK124" s="25"/>
      <c r="HL124" s="25"/>
      <c r="HM124" s="25"/>
      <c r="HN124" s="25"/>
      <c r="HO124" s="25"/>
      <c r="HP124" s="25"/>
      <c r="HQ124" s="25"/>
      <c r="HR124" s="25"/>
      <c r="HS124" s="25"/>
      <c r="HT124" s="25"/>
      <c r="HU124" s="25"/>
      <c r="HV124" s="25"/>
    </row>
    <row r="125" spans="1:230" ht="20.100000000000001" customHeight="1" x14ac:dyDescent="0.3">
      <c r="A125" s="13"/>
      <c r="B125" s="14"/>
      <c r="C125" s="15"/>
      <c r="D125" s="15"/>
      <c r="E125" s="25"/>
      <c r="F125" s="19"/>
      <c r="G125" s="25"/>
      <c r="H125" s="25"/>
      <c r="I125" s="25"/>
      <c r="J125" s="19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5"/>
      <c r="BP125" s="25"/>
      <c r="BQ125" s="25"/>
      <c r="BR125" s="25"/>
      <c r="BS125" s="25"/>
      <c r="BT125" s="25"/>
      <c r="BU125" s="25"/>
      <c r="BV125" s="25"/>
      <c r="BW125" s="25"/>
      <c r="BX125" s="25"/>
      <c r="BY125" s="25"/>
      <c r="BZ125" s="25"/>
      <c r="CA125" s="25"/>
      <c r="CB125" s="25"/>
      <c r="CC125" s="25"/>
      <c r="CD125" s="25"/>
      <c r="CE125" s="25"/>
      <c r="CF125" s="25"/>
      <c r="CG125" s="25"/>
      <c r="CH125" s="25"/>
      <c r="CI125" s="25"/>
      <c r="CJ125" s="25"/>
      <c r="CK125" s="25"/>
      <c r="CL125" s="25"/>
      <c r="CM125" s="25"/>
      <c r="CN125" s="25"/>
      <c r="CO125" s="25"/>
      <c r="CP125" s="25"/>
      <c r="CQ125" s="25"/>
      <c r="CR125" s="25"/>
      <c r="CS125" s="25"/>
      <c r="CT125" s="25"/>
      <c r="CU125" s="25"/>
      <c r="CV125" s="25"/>
      <c r="CW125" s="25"/>
      <c r="CX125" s="25"/>
      <c r="CY125" s="25"/>
      <c r="CZ125" s="25"/>
      <c r="DA125" s="25"/>
      <c r="DB125" s="25"/>
      <c r="DC125" s="25"/>
      <c r="DD125" s="25"/>
      <c r="DE125" s="25"/>
      <c r="DF125" s="25"/>
      <c r="DG125" s="25"/>
      <c r="DH125" s="25"/>
      <c r="DI125" s="25"/>
      <c r="DJ125" s="25"/>
      <c r="DK125" s="25"/>
      <c r="DL125" s="25"/>
      <c r="DM125" s="25"/>
      <c r="DN125" s="25"/>
      <c r="DO125" s="25"/>
      <c r="DP125" s="25"/>
      <c r="DQ125" s="25"/>
      <c r="DR125" s="25"/>
      <c r="DS125" s="25"/>
      <c r="DT125" s="25"/>
      <c r="DU125" s="25"/>
      <c r="DV125" s="25"/>
      <c r="DW125" s="25"/>
      <c r="DX125" s="25"/>
      <c r="DY125" s="25"/>
      <c r="DZ125" s="25"/>
      <c r="EA125" s="25"/>
      <c r="EB125" s="25"/>
      <c r="EC125" s="25"/>
      <c r="ED125" s="25"/>
      <c r="EE125" s="25"/>
      <c r="EF125" s="25"/>
      <c r="EG125" s="25"/>
      <c r="EH125" s="25"/>
      <c r="EI125" s="25"/>
      <c r="EJ125" s="25"/>
      <c r="EK125" s="25"/>
      <c r="EL125" s="25"/>
      <c r="EM125" s="25"/>
      <c r="EN125" s="25"/>
      <c r="EO125" s="25"/>
      <c r="EP125" s="25"/>
      <c r="EQ125" s="25"/>
      <c r="ER125" s="25"/>
      <c r="ES125" s="25"/>
      <c r="ET125" s="25"/>
      <c r="EU125" s="25"/>
      <c r="EV125" s="25"/>
      <c r="EW125" s="25"/>
      <c r="EX125" s="25"/>
      <c r="EY125" s="25"/>
      <c r="EZ125" s="25"/>
      <c r="FA125" s="25"/>
      <c r="FB125" s="25"/>
      <c r="FC125" s="25"/>
      <c r="FD125" s="25"/>
      <c r="FE125" s="25"/>
      <c r="FF125" s="25"/>
      <c r="FG125" s="25"/>
      <c r="FH125" s="25"/>
      <c r="FI125" s="25"/>
      <c r="FJ125" s="25"/>
      <c r="FK125" s="25"/>
      <c r="FL125" s="25"/>
      <c r="FM125" s="25"/>
      <c r="FN125" s="25"/>
      <c r="FO125" s="25"/>
      <c r="FP125" s="25"/>
      <c r="FQ125" s="25"/>
      <c r="FR125" s="25"/>
      <c r="FS125" s="25"/>
      <c r="FT125" s="25"/>
      <c r="FU125" s="25"/>
      <c r="FV125" s="25"/>
      <c r="FW125" s="25"/>
      <c r="FX125" s="25"/>
      <c r="FY125" s="25"/>
      <c r="FZ125" s="25"/>
      <c r="GA125" s="25"/>
      <c r="GB125" s="25"/>
      <c r="GC125" s="25"/>
      <c r="GD125" s="25"/>
      <c r="GE125" s="25"/>
      <c r="GF125" s="25"/>
      <c r="GG125" s="25"/>
      <c r="GH125" s="25"/>
      <c r="GI125" s="25"/>
      <c r="GJ125" s="25"/>
      <c r="GK125" s="25"/>
      <c r="GL125" s="25"/>
      <c r="GM125" s="25"/>
      <c r="GN125" s="25"/>
      <c r="GO125" s="25"/>
      <c r="GP125" s="25"/>
      <c r="GQ125" s="25"/>
      <c r="GR125" s="25"/>
      <c r="GS125" s="25"/>
      <c r="GT125" s="25"/>
      <c r="GU125" s="25"/>
      <c r="GV125" s="25"/>
      <c r="GW125" s="25"/>
      <c r="GX125" s="25"/>
      <c r="GY125" s="25"/>
      <c r="GZ125" s="25"/>
      <c r="HA125" s="25"/>
      <c r="HB125" s="25"/>
      <c r="HC125" s="25"/>
      <c r="HD125" s="25"/>
      <c r="HE125" s="25"/>
      <c r="HF125" s="25"/>
      <c r="HG125" s="25"/>
      <c r="HH125" s="25"/>
      <c r="HI125" s="25"/>
      <c r="HJ125" s="25"/>
      <c r="HK125" s="25"/>
      <c r="HL125" s="25"/>
      <c r="HM125" s="25"/>
      <c r="HN125" s="25"/>
      <c r="HO125" s="25"/>
      <c r="HP125" s="25"/>
      <c r="HQ125" s="25"/>
      <c r="HR125" s="25"/>
      <c r="HS125" s="25"/>
      <c r="HT125" s="25"/>
      <c r="HU125" s="25"/>
      <c r="HV125" s="25"/>
    </row>
    <row r="126" spans="1:230" ht="20.100000000000001" customHeight="1" x14ac:dyDescent="0.3">
      <c r="A126" s="13"/>
      <c r="B126" s="14"/>
      <c r="C126" s="14"/>
      <c r="D126" s="14"/>
      <c r="E126" s="25"/>
      <c r="F126" s="19"/>
      <c r="G126" s="25"/>
      <c r="H126" s="25"/>
      <c r="I126" s="25"/>
      <c r="J126" s="19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  <c r="BO126" s="25"/>
      <c r="BP126" s="25"/>
      <c r="BQ126" s="25"/>
      <c r="BR126" s="25"/>
      <c r="BS126" s="25"/>
      <c r="BT126" s="25"/>
      <c r="BU126" s="25"/>
      <c r="BV126" s="25"/>
      <c r="BW126" s="25"/>
      <c r="BX126" s="25"/>
      <c r="BY126" s="25"/>
      <c r="BZ126" s="25"/>
      <c r="CA126" s="25"/>
      <c r="CB126" s="25"/>
      <c r="CC126" s="25"/>
      <c r="CD126" s="25"/>
      <c r="CE126" s="25"/>
      <c r="CF126" s="25"/>
      <c r="CG126" s="25"/>
      <c r="CH126" s="25"/>
      <c r="CI126" s="25"/>
      <c r="CJ126" s="25"/>
      <c r="CK126" s="25"/>
      <c r="CL126" s="25"/>
      <c r="CM126" s="25"/>
      <c r="CN126" s="25"/>
      <c r="CO126" s="25"/>
      <c r="CP126" s="25"/>
      <c r="CQ126" s="25"/>
      <c r="CR126" s="25"/>
      <c r="CS126" s="25"/>
      <c r="CT126" s="25"/>
      <c r="CU126" s="25"/>
      <c r="CV126" s="25"/>
      <c r="CW126" s="25"/>
      <c r="CX126" s="25"/>
      <c r="CY126" s="25"/>
      <c r="CZ126" s="25"/>
      <c r="DA126" s="25"/>
      <c r="DB126" s="25"/>
      <c r="DC126" s="25"/>
      <c r="DD126" s="25"/>
      <c r="DE126" s="25"/>
      <c r="DF126" s="25"/>
      <c r="DG126" s="25"/>
      <c r="DH126" s="25"/>
      <c r="DI126" s="25"/>
      <c r="DJ126" s="25"/>
      <c r="DK126" s="25"/>
      <c r="DL126" s="25"/>
      <c r="DM126" s="25"/>
      <c r="DN126" s="25"/>
      <c r="DO126" s="25"/>
      <c r="DP126" s="25"/>
      <c r="DQ126" s="25"/>
      <c r="DR126" s="25"/>
      <c r="DS126" s="25"/>
      <c r="DT126" s="25"/>
      <c r="DU126" s="25"/>
      <c r="DV126" s="25"/>
      <c r="DW126" s="25"/>
      <c r="DX126" s="25"/>
      <c r="DY126" s="25"/>
      <c r="DZ126" s="25"/>
      <c r="EA126" s="25"/>
      <c r="EB126" s="25"/>
      <c r="EC126" s="25"/>
      <c r="ED126" s="25"/>
      <c r="EE126" s="25"/>
      <c r="EF126" s="25"/>
      <c r="EG126" s="25"/>
      <c r="EH126" s="25"/>
      <c r="EI126" s="25"/>
      <c r="EJ126" s="25"/>
      <c r="EK126" s="25"/>
      <c r="EL126" s="25"/>
      <c r="EM126" s="25"/>
      <c r="EN126" s="25"/>
      <c r="EO126" s="25"/>
      <c r="EP126" s="25"/>
      <c r="EQ126" s="25"/>
      <c r="ER126" s="25"/>
      <c r="ES126" s="25"/>
      <c r="ET126" s="25"/>
      <c r="EU126" s="25"/>
      <c r="EV126" s="25"/>
      <c r="EW126" s="25"/>
      <c r="EX126" s="25"/>
      <c r="EY126" s="25"/>
      <c r="EZ126" s="25"/>
      <c r="FA126" s="25"/>
      <c r="FB126" s="25"/>
      <c r="FC126" s="25"/>
      <c r="FD126" s="25"/>
      <c r="FE126" s="25"/>
      <c r="FF126" s="25"/>
      <c r="FG126" s="25"/>
      <c r="FH126" s="25"/>
      <c r="FI126" s="25"/>
      <c r="FJ126" s="25"/>
      <c r="FK126" s="25"/>
      <c r="FL126" s="25"/>
      <c r="FM126" s="25"/>
      <c r="FN126" s="25"/>
      <c r="FO126" s="25"/>
      <c r="FP126" s="25"/>
      <c r="FQ126" s="25"/>
      <c r="FR126" s="25"/>
      <c r="FS126" s="25"/>
      <c r="FT126" s="25"/>
      <c r="FU126" s="25"/>
      <c r="FV126" s="25"/>
      <c r="FW126" s="25"/>
      <c r="FX126" s="25"/>
      <c r="FY126" s="25"/>
      <c r="FZ126" s="25"/>
      <c r="GA126" s="25"/>
      <c r="GB126" s="25"/>
      <c r="GC126" s="25"/>
      <c r="GD126" s="25"/>
      <c r="GE126" s="25"/>
      <c r="GF126" s="25"/>
      <c r="GG126" s="25"/>
      <c r="GH126" s="25"/>
      <c r="GI126" s="25"/>
      <c r="GJ126" s="25"/>
      <c r="GK126" s="25"/>
      <c r="GL126" s="25"/>
      <c r="GM126" s="25"/>
      <c r="GN126" s="25"/>
      <c r="GO126" s="25"/>
      <c r="GP126" s="25"/>
      <c r="GQ126" s="25"/>
      <c r="GR126" s="25"/>
      <c r="GS126" s="25"/>
      <c r="GT126" s="25"/>
      <c r="GU126" s="25"/>
      <c r="GV126" s="25"/>
      <c r="GW126" s="25"/>
      <c r="GX126" s="25"/>
      <c r="GY126" s="25"/>
      <c r="GZ126" s="25"/>
      <c r="HA126" s="25"/>
      <c r="HB126" s="25"/>
      <c r="HC126" s="25"/>
      <c r="HD126" s="25"/>
      <c r="HE126" s="25"/>
      <c r="HF126" s="25"/>
      <c r="HG126" s="25"/>
      <c r="HH126" s="25"/>
      <c r="HI126" s="25"/>
      <c r="HJ126" s="25"/>
      <c r="HK126" s="25"/>
      <c r="HL126" s="25"/>
      <c r="HM126" s="25"/>
      <c r="HN126" s="25"/>
      <c r="HO126" s="25"/>
      <c r="HP126" s="25"/>
      <c r="HQ126" s="25"/>
      <c r="HR126" s="25"/>
      <c r="HS126" s="25"/>
      <c r="HT126" s="25"/>
      <c r="HU126" s="25"/>
      <c r="HV126" s="25"/>
    </row>
    <row r="127" spans="1:230" ht="20.100000000000001" customHeight="1" x14ac:dyDescent="0.3">
      <c r="A127" s="14"/>
      <c r="B127" s="15"/>
      <c r="C127" s="14"/>
      <c r="D127" s="14"/>
      <c r="E127" s="25"/>
      <c r="F127" s="25"/>
      <c r="G127" s="25"/>
      <c r="H127" s="25"/>
      <c r="I127" s="19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25"/>
      <c r="BP127" s="25"/>
      <c r="BQ127" s="25"/>
      <c r="BR127" s="25"/>
      <c r="BS127" s="25"/>
      <c r="BT127" s="25"/>
      <c r="BU127" s="25"/>
      <c r="BV127" s="25"/>
      <c r="BW127" s="25"/>
      <c r="BX127" s="25"/>
      <c r="BY127" s="25"/>
      <c r="BZ127" s="25"/>
      <c r="CA127" s="25"/>
      <c r="CB127" s="25"/>
      <c r="CC127" s="25"/>
      <c r="CD127" s="25"/>
      <c r="CE127" s="25"/>
      <c r="CF127" s="25"/>
      <c r="CG127" s="25"/>
      <c r="CH127" s="25"/>
      <c r="CI127" s="25"/>
      <c r="CJ127" s="25"/>
      <c r="CK127" s="25"/>
      <c r="CL127" s="25"/>
      <c r="CM127" s="25"/>
      <c r="CN127" s="25"/>
      <c r="CO127" s="25"/>
      <c r="CP127" s="25"/>
      <c r="CQ127" s="25"/>
      <c r="CR127" s="25"/>
      <c r="CS127" s="25"/>
      <c r="CT127" s="25"/>
      <c r="CU127" s="25"/>
      <c r="CV127" s="25"/>
      <c r="CW127" s="25"/>
      <c r="CX127" s="25"/>
      <c r="CY127" s="25"/>
      <c r="CZ127" s="25"/>
      <c r="DA127" s="25"/>
      <c r="DB127" s="25"/>
      <c r="DC127" s="25"/>
      <c r="DD127" s="25"/>
      <c r="DE127" s="25"/>
      <c r="DF127" s="25"/>
      <c r="DG127" s="25"/>
      <c r="DH127" s="25"/>
      <c r="DI127" s="25"/>
      <c r="DJ127" s="25"/>
      <c r="DK127" s="25"/>
      <c r="DL127" s="25"/>
      <c r="DM127" s="25"/>
      <c r="DN127" s="25"/>
      <c r="DO127" s="25"/>
      <c r="DP127" s="25"/>
      <c r="DQ127" s="25"/>
      <c r="DR127" s="25"/>
      <c r="DS127" s="25"/>
      <c r="DT127" s="25"/>
      <c r="DU127" s="25"/>
      <c r="DV127" s="25"/>
      <c r="DW127" s="25"/>
      <c r="DX127" s="25"/>
      <c r="DY127" s="25"/>
      <c r="DZ127" s="25"/>
      <c r="EA127" s="25"/>
      <c r="EB127" s="25"/>
      <c r="EC127" s="25"/>
      <c r="ED127" s="25"/>
      <c r="EE127" s="25"/>
      <c r="EF127" s="25"/>
      <c r="EG127" s="25"/>
      <c r="EH127" s="25"/>
      <c r="EI127" s="25"/>
      <c r="EJ127" s="25"/>
      <c r="EK127" s="25"/>
      <c r="EL127" s="25"/>
      <c r="EM127" s="25"/>
      <c r="EN127" s="25"/>
      <c r="EO127" s="25"/>
      <c r="EP127" s="25"/>
      <c r="EQ127" s="25"/>
      <c r="ER127" s="25"/>
      <c r="ES127" s="25"/>
      <c r="ET127" s="25"/>
      <c r="EU127" s="25"/>
      <c r="EV127" s="25"/>
      <c r="EW127" s="25"/>
      <c r="EX127" s="25"/>
      <c r="EY127" s="25"/>
      <c r="EZ127" s="25"/>
      <c r="FA127" s="25"/>
      <c r="FB127" s="25"/>
      <c r="FC127" s="25"/>
      <c r="FD127" s="25"/>
      <c r="FE127" s="25"/>
      <c r="FF127" s="25"/>
      <c r="FG127" s="25"/>
      <c r="FH127" s="25"/>
      <c r="FI127" s="25"/>
      <c r="FJ127" s="25"/>
      <c r="FK127" s="25"/>
      <c r="FL127" s="25"/>
      <c r="FM127" s="25"/>
      <c r="FN127" s="25"/>
      <c r="FO127" s="25"/>
      <c r="FP127" s="25"/>
      <c r="FQ127" s="25"/>
      <c r="FR127" s="25"/>
      <c r="FS127" s="25"/>
      <c r="FT127" s="25"/>
      <c r="FU127" s="25"/>
      <c r="FV127" s="25"/>
      <c r="FW127" s="25"/>
      <c r="FX127" s="25"/>
      <c r="FY127" s="25"/>
      <c r="FZ127" s="25"/>
      <c r="GA127" s="25"/>
      <c r="GB127" s="25"/>
      <c r="GC127" s="25"/>
      <c r="GD127" s="25"/>
      <c r="GE127" s="25"/>
      <c r="GF127" s="25"/>
      <c r="GG127" s="25"/>
      <c r="GH127" s="25"/>
      <c r="GI127" s="25"/>
      <c r="GJ127" s="25"/>
      <c r="GK127" s="25"/>
      <c r="GL127" s="25"/>
      <c r="GM127" s="25"/>
      <c r="GN127" s="25"/>
      <c r="GO127" s="25"/>
      <c r="GP127" s="25"/>
      <c r="GQ127" s="25"/>
      <c r="GR127" s="25"/>
      <c r="GS127" s="25"/>
      <c r="GT127" s="25"/>
      <c r="GU127" s="25"/>
      <c r="GV127" s="25"/>
      <c r="GW127" s="25"/>
      <c r="GX127" s="25"/>
      <c r="GY127" s="25"/>
      <c r="GZ127" s="25"/>
      <c r="HA127" s="25"/>
      <c r="HB127" s="25"/>
      <c r="HC127" s="25"/>
      <c r="HD127" s="25"/>
      <c r="HE127" s="25"/>
      <c r="HF127" s="25"/>
      <c r="HG127" s="25"/>
      <c r="HH127" s="25"/>
      <c r="HI127" s="25"/>
      <c r="HJ127" s="25"/>
      <c r="HK127" s="25"/>
      <c r="HL127" s="25"/>
      <c r="HM127" s="25"/>
      <c r="HN127" s="25"/>
      <c r="HO127" s="25"/>
      <c r="HP127" s="25"/>
      <c r="HQ127" s="25"/>
      <c r="HR127" s="25"/>
      <c r="HS127" s="25"/>
      <c r="HT127" s="25"/>
      <c r="HU127" s="25"/>
      <c r="HV127" s="25"/>
    </row>
    <row r="128" spans="1:230" ht="20.100000000000001" customHeight="1" x14ac:dyDescent="0.3">
      <c r="A128" s="14"/>
      <c r="B128" s="15"/>
      <c r="C128" s="14"/>
      <c r="D128" s="14"/>
      <c r="E128" s="25"/>
      <c r="F128" s="25"/>
      <c r="G128" s="25"/>
      <c r="H128" s="25"/>
      <c r="I128" s="19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25"/>
      <c r="BP128" s="25"/>
      <c r="BQ128" s="25"/>
      <c r="BR128" s="25"/>
      <c r="BS128" s="25"/>
      <c r="BT128" s="25"/>
      <c r="BU128" s="25"/>
      <c r="BV128" s="25"/>
      <c r="BW128" s="25"/>
      <c r="BX128" s="25"/>
      <c r="BY128" s="25"/>
      <c r="BZ128" s="25"/>
      <c r="CA128" s="25"/>
      <c r="CB128" s="25"/>
      <c r="CC128" s="25"/>
      <c r="CD128" s="25"/>
      <c r="CE128" s="25"/>
      <c r="CF128" s="25"/>
      <c r="CG128" s="25"/>
      <c r="CH128" s="25"/>
      <c r="CI128" s="25"/>
      <c r="CJ128" s="25"/>
      <c r="CK128" s="25"/>
      <c r="CL128" s="25"/>
      <c r="CM128" s="25"/>
      <c r="CN128" s="25"/>
      <c r="CO128" s="25"/>
      <c r="CP128" s="25"/>
      <c r="CQ128" s="25"/>
      <c r="CR128" s="25"/>
      <c r="CS128" s="25"/>
      <c r="CT128" s="25"/>
      <c r="CU128" s="25"/>
      <c r="CV128" s="25"/>
      <c r="CW128" s="25"/>
      <c r="CX128" s="25"/>
      <c r="CY128" s="25"/>
      <c r="CZ128" s="25"/>
      <c r="DA128" s="25"/>
      <c r="DB128" s="25"/>
      <c r="DC128" s="25"/>
      <c r="DD128" s="25"/>
      <c r="DE128" s="25"/>
      <c r="DF128" s="25"/>
      <c r="DG128" s="25"/>
      <c r="DH128" s="25"/>
      <c r="DI128" s="25"/>
      <c r="DJ128" s="25"/>
      <c r="DK128" s="25"/>
      <c r="DL128" s="25"/>
      <c r="DM128" s="25"/>
      <c r="DN128" s="25"/>
      <c r="DO128" s="25"/>
      <c r="DP128" s="25"/>
      <c r="DQ128" s="25"/>
      <c r="DR128" s="25"/>
      <c r="DS128" s="25"/>
      <c r="DT128" s="25"/>
      <c r="DU128" s="25"/>
      <c r="DV128" s="25"/>
      <c r="DW128" s="25"/>
      <c r="DX128" s="25"/>
      <c r="DY128" s="25"/>
      <c r="DZ128" s="25"/>
      <c r="EA128" s="25"/>
      <c r="EB128" s="25"/>
      <c r="EC128" s="25"/>
      <c r="ED128" s="25"/>
      <c r="EE128" s="25"/>
      <c r="EF128" s="25"/>
      <c r="EG128" s="25"/>
      <c r="EH128" s="25"/>
      <c r="EI128" s="25"/>
      <c r="EJ128" s="25"/>
      <c r="EK128" s="25"/>
      <c r="EL128" s="25"/>
      <c r="EM128" s="25"/>
      <c r="EN128" s="25"/>
      <c r="EO128" s="25"/>
      <c r="EP128" s="25"/>
      <c r="EQ128" s="25"/>
      <c r="ER128" s="25"/>
      <c r="ES128" s="25"/>
      <c r="ET128" s="25"/>
      <c r="EU128" s="25"/>
      <c r="EV128" s="25"/>
      <c r="EW128" s="25"/>
      <c r="EX128" s="25"/>
      <c r="EY128" s="25"/>
      <c r="EZ128" s="25"/>
      <c r="FA128" s="25"/>
      <c r="FB128" s="25"/>
      <c r="FC128" s="25"/>
      <c r="FD128" s="25"/>
      <c r="FE128" s="25"/>
      <c r="FF128" s="25"/>
      <c r="FG128" s="25"/>
      <c r="FH128" s="25"/>
      <c r="FI128" s="25"/>
      <c r="FJ128" s="25"/>
      <c r="FK128" s="25"/>
      <c r="FL128" s="25"/>
      <c r="FM128" s="25"/>
      <c r="FN128" s="25"/>
      <c r="FO128" s="25"/>
      <c r="FP128" s="25"/>
      <c r="FQ128" s="25"/>
      <c r="FR128" s="25"/>
      <c r="FS128" s="25"/>
      <c r="FT128" s="25"/>
      <c r="FU128" s="25"/>
      <c r="FV128" s="25"/>
      <c r="FW128" s="25"/>
      <c r="FX128" s="25"/>
      <c r="FY128" s="25"/>
      <c r="FZ128" s="25"/>
      <c r="GA128" s="25"/>
      <c r="GB128" s="25"/>
      <c r="GC128" s="25"/>
      <c r="GD128" s="25"/>
      <c r="GE128" s="25"/>
      <c r="GF128" s="25"/>
      <c r="GG128" s="25"/>
      <c r="GH128" s="25"/>
      <c r="GI128" s="25"/>
      <c r="GJ128" s="25"/>
      <c r="GK128" s="25"/>
      <c r="GL128" s="25"/>
      <c r="GM128" s="25"/>
      <c r="GN128" s="25"/>
      <c r="GO128" s="25"/>
      <c r="GP128" s="25"/>
      <c r="GQ128" s="25"/>
      <c r="GR128" s="25"/>
      <c r="GS128" s="25"/>
      <c r="GT128" s="25"/>
      <c r="GU128" s="25"/>
      <c r="GV128" s="25"/>
      <c r="GW128" s="25"/>
      <c r="GX128" s="25"/>
      <c r="GY128" s="25"/>
      <c r="GZ128" s="25"/>
      <c r="HA128" s="25"/>
      <c r="HB128" s="25"/>
      <c r="HC128" s="25"/>
      <c r="HD128" s="25"/>
      <c r="HE128" s="25"/>
      <c r="HF128" s="25"/>
      <c r="HG128" s="25"/>
      <c r="HH128" s="25"/>
      <c r="HI128" s="25"/>
      <c r="HJ128" s="25"/>
      <c r="HK128" s="25"/>
      <c r="HL128" s="25"/>
      <c r="HM128" s="25"/>
      <c r="HN128" s="25"/>
      <c r="HO128" s="25"/>
      <c r="HP128" s="25"/>
      <c r="HQ128" s="25"/>
      <c r="HR128" s="25"/>
      <c r="HS128" s="25"/>
      <c r="HT128" s="25"/>
      <c r="HU128" s="25"/>
      <c r="HV128" s="25"/>
    </row>
    <row r="129" spans="1:230" ht="20.100000000000001" customHeight="1" x14ac:dyDescent="0.3">
      <c r="A129" s="14"/>
      <c r="B129" s="14"/>
      <c r="C129" s="14"/>
      <c r="D129" s="14"/>
      <c r="E129" s="25"/>
      <c r="F129" s="25"/>
      <c r="G129" s="25"/>
      <c r="H129" s="25"/>
      <c r="I129" s="19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  <c r="BJ129" s="25"/>
      <c r="BK129" s="25"/>
      <c r="BL129" s="25"/>
      <c r="BM129" s="25"/>
      <c r="BN129" s="25"/>
      <c r="BO129" s="25"/>
      <c r="BP129" s="25"/>
      <c r="BQ129" s="25"/>
      <c r="BR129" s="25"/>
      <c r="BS129" s="25"/>
      <c r="BT129" s="25"/>
      <c r="BU129" s="25"/>
      <c r="BV129" s="25"/>
      <c r="BW129" s="25"/>
      <c r="BX129" s="25"/>
      <c r="BY129" s="25"/>
      <c r="BZ129" s="25"/>
      <c r="CA129" s="25"/>
      <c r="CB129" s="25"/>
      <c r="CC129" s="25"/>
      <c r="CD129" s="25"/>
      <c r="CE129" s="25"/>
      <c r="CF129" s="25"/>
      <c r="CG129" s="25"/>
      <c r="CH129" s="25"/>
      <c r="CI129" s="25"/>
      <c r="CJ129" s="25"/>
      <c r="CK129" s="25"/>
      <c r="CL129" s="25"/>
      <c r="CM129" s="25"/>
      <c r="CN129" s="25"/>
      <c r="CO129" s="25"/>
      <c r="CP129" s="25"/>
      <c r="CQ129" s="25"/>
      <c r="CR129" s="25"/>
      <c r="CS129" s="25"/>
      <c r="CT129" s="25"/>
      <c r="CU129" s="25"/>
      <c r="CV129" s="25"/>
      <c r="CW129" s="25"/>
      <c r="CX129" s="25"/>
      <c r="CY129" s="25"/>
      <c r="CZ129" s="25"/>
      <c r="DA129" s="25"/>
      <c r="DB129" s="25"/>
      <c r="DC129" s="25"/>
      <c r="DD129" s="25"/>
      <c r="DE129" s="25"/>
      <c r="DF129" s="25"/>
      <c r="DG129" s="25"/>
      <c r="DH129" s="25"/>
      <c r="DI129" s="25"/>
      <c r="DJ129" s="25"/>
      <c r="DK129" s="25"/>
      <c r="DL129" s="25"/>
      <c r="DM129" s="25"/>
      <c r="DN129" s="25"/>
      <c r="DO129" s="25"/>
      <c r="DP129" s="25"/>
      <c r="DQ129" s="25"/>
      <c r="DR129" s="25"/>
      <c r="DS129" s="25"/>
      <c r="DT129" s="25"/>
      <c r="DU129" s="25"/>
      <c r="DV129" s="25"/>
      <c r="DW129" s="25"/>
      <c r="DX129" s="25"/>
      <c r="DY129" s="25"/>
      <c r="DZ129" s="25"/>
      <c r="EA129" s="25"/>
      <c r="EB129" s="25"/>
      <c r="EC129" s="25"/>
      <c r="ED129" s="25"/>
      <c r="EE129" s="25"/>
      <c r="EF129" s="25"/>
      <c r="EG129" s="25"/>
      <c r="EH129" s="25"/>
      <c r="EI129" s="25"/>
      <c r="EJ129" s="25"/>
      <c r="EK129" s="25"/>
      <c r="EL129" s="25"/>
      <c r="EM129" s="25"/>
      <c r="EN129" s="25"/>
      <c r="EO129" s="25"/>
      <c r="EP129" s="25"/>
      <c r="EQ129" s="25"/>
      <c r="ER129" s="25"/>
      <c r="ES129" s="25"/>
      <c r="ET129" s="25"/>
      <c r="EU129" s="25"/>
      <c r="EV129" s="25"/>
      <c r="EW129" s="25"/>
      <c r="EX129" s="25"/>
      <c r="EY129" s="25"/>
      <c r="EZ129" s="25"/>
      <c r="FA129" s="25"/>
      <c r="FB129" s="25"/>
      <c r="FC129" s="25"/>
      <c r="FD129" s="25"/>
      <c r="FE129" s="25"/>
      <c r="FF129" s="25"/>
      <c r="FG129" s="25"/>
      <c r="FH129" s="25"/>
      <c r="FI129" s="25"/>
      <c r="FJ129" s="25"/>
      <c r="FK129" s="25"/>
      <c r="FL129" s="25"/>
      <c r="FM129" s="25"/>
      <c r="FN129" s="25"/>
      <c r="FO129" s="25"/>
      <c r="FP129" s="25"/>
      <c r="FQ129" s="25"/>
      <c r="FR129" s="25"/>
      <c r="FS129" s="25"/>
      <c r="FT129" s="25"/>
      <c r="FU129" s="25"/>
      <c r="FV129" s="25"/>
      <c r="FW129" s="25"/>
      <c r="FX129" s="25"/>
      <c r="FY129" s="25"/>
      <c r="FZ129" s="25"/>
      <c r="GA129" s="25"/>
      <c r="GB129" s="25"/>
      <c r="GC129" s="25"/>
      <c r="GD129" s="25"/>
      <c r="GE129" s="25"/>
      <c r="GF129" s="25"/>
      <c r="GG129" s="25"/>
      <c r="GH129" s="25"/>
      <c r="GI129" s="25"/>
      <c r="GJ129" s="25"/>
      <c r="GK129" s="25"/>
      <c r="GL129" s="25"/>
      <c r="GM129" s="25"/>
      <c r="GN129" s="25"/>
      <c r="GO129" s="25"/>
      <c r="GP129" s="25"/>
      <c r="GQ129" s="25"/>
      <c r="GR129" s="25"/>
      <c r="GS129" s="25"/>
      <c r="GT129" s="25"/>
      <c r="GU129" s="25"/>
      <c r="GV129" s="25"/>
      <c r="GW129" s="25"/>
      <c r="GX129" s="25"/>
      <c r="GY129" s="25"/>
      <c r="GZ129" s="25"/>
      <c r="HA129" s="25"/>
      <c r="HB129" s="25"/>
      <c r="HC129" s="25"/>
      <c r="HD129" s="25"/>
      <c r="HE129" s="25"/>
      <c r="HF129" s="25"/>
      <c r="HG129" s="25"/>
      <c r="HH129" s="25"/>
      <c r="HI129" s="25"/>
      <c r="HJ129" s="25"/>
      <c r="HK129" s="25"/>
      <c r="HL129" s="25"/>
      <c r="HM129" s="25"/>
      <c r="HN129" s="25"/>
      <c r="HO129" s="25"/>
      <c r="HP129" s="25"/>
      <c r="HQ129" s="25"/>
      <c r="HR129" s="25"/>
      <c r="HS129" s="25"/>
      <c r="HT129" s="25"/>
      <c r="HU129" s="25"/>
      <c r="HV129" s="25"/>
    </row>
    <row r="130" spans="1:230" ht="20.100000000000001" customHeight="1" x14ac:dyDescent="0.3">
      <c r="A130" s="13"/>
      <c r="B130" s="14"/>
      <c r="C130" s="15"/>
      <c r="D130" s="15"/>
      <c r="E130" s="25"/>
      <c r="F130" s="19"/>
      <c r="G130" s="25"/>
      <c r="H130" s="25"/>
      <c r="I130" s="25"/>
      <c r="J130" s="19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  <c r="BK130" s="25"/>
      <c r="BL130" s="25"/>
      <c r="BM130" s="25"/>
      <c r="BN130" s="25"/>
      <c r="BO130" s="25"/>
      <c r="BP130" s="25"/>
      <c r="BQ130" s="25"/>
      <c r="BR130" s="25"/>
      <c r="BS130" s="25"/>
      <c r="BT130" s="25"/>
      <c r="BU130" s="25"/>
      <c r="BV130" s="25"/>
      <c r="BW130" s="25"/>
      <c r="BX130" s="25"/>
      <c r="BY130" s="25"/>
      <c r="BZ130" s="25"/>
      <c r="CA130" s="25"/>
      <c r="CB130" s="25"/>
      <c r="CC130" s="25"/>
      <c r="CD130" s="25"/>
      <c r="CE130" s="25"/>
      <c r="CF130" s="25"/>
      <c r="CG130" s="25"/>
      <c r="CH130" s="25"/>
      <c r="CI130" s="25"/>
      <c r="CJ130" s="25"/>
      <c r="CK130" s="25"/>
      <c r="CL130" s="25"/>
      <c r="CM130" s="25"/>
      <c r="CN130" s="25"/>
      <c r="CO130" s="25"/>
      <c r="CP130" s="25"/>
      <c r="CQ130" s="25"/>
      <c r="CR130" s="25"/>
      <c r="CS130" s="25"/>
      <c r="CT130" s="25"/>
      <c r="CU130" s="25"/>
      <c r="CV130" s="25"/>
      <c r="CW130" s="25"/>
      <c r="CX130" s="25"/>
      <c r="CY130" s="25"/>
      <c r="CZ130" s="25"/>
      <c r="DA130" s="25"/>
      <c r="DB130" s="25"/>
      <c r="DC130" s="25"/>
      <c r="DD130" s="25"/>
      <c r="DE130" s="25"/>
      <c r="DF130" s="25"/>
      <c r="DG130" s="25"/>
      <c r="DH130" s="25"/>
      <c r="DI130" s="25"/>
      <c r="DJ130" s="25"/>
      <c r="DK130" s="25"/>
      <c r="DL130" s="25"/>
      <c r="DM130" s="25"/>
      <c r="DN130" s="25"/>
      <c r="DO130" s="25"/>
      <c r="DP130" s="25"/>
      <c r="DQ130" s="25"/>
      <c r="DR130" s="25"/>
      <c r="DS130" s="25"/>
      <c r="DT130" s="25"/>
      <c r="DU130" s="25"/>
      <c r="DV130" s="25"/>
      <c r="DW130" s="25"/>
      <c r="DX130" s="25"/>
      <c r="DY130" s="25"/>
      <c r="DZ130" s="25"/>
      <c r="EA130" s="25"/>
      <c r="EB130" s="25"/>
      <c r="EC130" s="25"/>
      <c r="ED130" s="25"/>
      <c r="EE130" s="25"/>
      <c r="EF130" s="25"/>
      <c r="EG130" s="25"/>
      <c r="EH130" s="25"/>
      <c r="EI130" s="25"/>
      <c r="EJ130" s="25"/>
      <c r="EK130" s="25"/>
      <c r="EL130" s="25"/>
      <c r="EM130" s="25"/>
      <c r="EN130" s="25"/>
      <c r="EO130" s="25"/>
      <c r="EP130" s="25"/>
      <c r="EQ130" s="25"/>
      <c r="ER130" s="25"/>
      <c r="ES130" s="25"/>
      <c r="ET130" s="25"/>
      <c r="EU130" s="25"/>
      <c r="EV130" s="25"/>
      <c r="EW130" s="25"/>
      <c r="EX130" s="25"/>
      <c r="EY130" s="25"/>
      <c r="EZ130" s="25"/>
      <c r="FA130" s="25"/>
      <c r="FB130" s="25"/>
      <c r="FC130" s="25"/>
      <c r="FD130" s="25"/>
      <c r="FE130" s="25"/>
      <c r="FF130" s="25"/>
      <c r="FG130" s="25"/>
      <c r="FH130" s="25"/>
      <c r="FI130" s="25"/>
      <c r="FJ130" s="25"/>
      <c r="FK130" s="25"/>
      <c r="FL130" s="25"/>
      <c r="FM130" s="25"/>
      <c r="FN130" s="25"/>
      <c r="FO130" s="25"/>
      <c r="FP130" s="25"/>
      <c r="FQ130" s="25"/>
      <c r="FR130" s="25"/>
      <c r="FS130" s="25"/>
      <c r="FT130" s="25"/>
      <c r="FU130" s="25"/>
      <c r="FV130" s="25"/>
      <c r="FW130" s="25"/>
      <c r="FX130" s="25"/>
      <c r="FY130" s="25"/>
      <c r="FZ130" s="25"/>
      <c r="GA130" s="25"/>
      <c r="GB130" s="25"/>
      <c r="GC130" s="25"/>
      <c r="GD130" s="25"/>
      <c r="GE130" s="25"/>
      <c r="GF130" s="25"/>
      <c r="GG130" s="25"/>
      <c r="GH130" s="25"/>
      <c r="GI130" s="25"/>
      <c r="GJ130" s="25"/>
      <c r="GK130" s="25"/>
      <c r="GL130" s="25"/>
      <c r="GM130" s="25"/>
      <c r="GN130" s="25"/>
      <c r="GO130" s="25"/>
      <c r="GP130" s="25"/>
      <c r="GQ130" s="25"/>
      <c r="GR130" s="25"/>
      <c r="GS130" s="25"/>
      <c r="GT130" s="25"/>
      <c r="GU130" s="25"/>
      <c r="GV130" s="25"/>
      <c r="GW130" s="25"/>
      <c r="GX130" s="25"/>
      <c r="GY130" s="25"/>
      <c r="GZ130" s="25"/>
      <c r="HA130" s="25"/>
      <c r="HB130" s="25"/>
      <c r="HC130" s="25"/>
      <c r="HD130" s="25"/>
      <c r="HE130" s="25"/>
      <c r="HF130" s="25"/>
      <c r="HG130" s="25"/>
      <c r="HH130" s="25"/>
      <c r="HI130" s="25"/>
      <c r="HJ130" s="25"/>
      <c r="HK130" s="25"/>
      <c r="HL130" s="25"/>
      <c r="HM130" s="25"/>
      <c r="HN130" s="25"/>
      <c r="HO130" s="25"/>
      <c r="HP130" s="25"/>
      <c r="HQ130" s="25"/>
      <c r="HR130" s="25"/>
      <c r="HS130" s="25"/>
      <c r="HT130" s="25"/>
      <c r="HU130" s="25"/>
      <c r="HV130" s="25"/>
    </row>
    <row r="131" spans="1:230" ht="20.100000000000001" customHeight="1" x14ac:dyDescent="0.3">
      <c r="A131" s="13"/>
      <c r="B131" s="14"/>
      <c r="C131" s="14"/>
      <c r="D131" s="14"/>
      <c r="E131" s="25"/>
      <c r="F131" s="19"/>
      <c r="G131" s="25"/>
      <c r="H131" s="25"/>
      <c r="I131" s="25"/>
      <c r="J131" s="19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  <c r="BM131" s="25"/>
      <c r="BN131" s="25"/>
      <c r="BO131" s="25"/>
      <c r="BP131" s="25"/>
      <c r="BQ131" s="25"/>
      <c r="BR131" s="25"/>
      <c r="BS131" s="25"/>
      <c r="BT131" s="25"/>
      <c r="BU131" s="25"/>
      <c r="BV131" s="25"/>
      <c r="BW131" s="25"/>
      <c r="BX131" s="25"/>
      <c r="BY131" s="25"/>
      <c r="BZ131" s="25"/>
      <c r="CA131" s="25"/>
      <c r="CB131" s="25"/>
      <c r="CC131" s="25"/>
      <c r="CD131" s="25"/>
      <c r="CE131" s="25"/>
      <c r="CF131" s="25"/>
      <c r="CG131" s="25"/>
      <c r="CH131" s="25"/>
      <c r="CI131" s="25"/>
      <c r="CJ131" s="25"/>
      <c r="CK131" s="25"/>
      <c r="CL131" s="25"/>
      <c r="CM131" s="25"/>
      <c r="CN131" s="25"/>
      <c r="CO131" s="25"/>
      <c r="CP131" s="25"/>
      <c r="CQ131" s="25"/>
      <c r="CR131" s="25"/>
      <c r="CS131" s="25"/>
      <c r="CT131" s="25"/>
      <c r="CU131" s="25"/>
      <c r="CV131" s="25"/>
      <c r="CW131" s="25"/>
      <c r="CX131" s="25"/>
      <c r="CY131" s="25"/>
      <c r="CZ131" s="25"/>
      <c r="DA131" s="25"/>
      <c r="DB131" s="25"/>
      <c r="DC131" s="25"/>
      <c r="DD131" s="25"/>
      <c r="DE131" s="25"/>
      <c r="DF131" s="25"/>
      <c r="DG131" s="25"/>
      <c r="DH131" s="25"/>
      <c r="DI131" s="25"/>
      <c r="DJ131" s="25"/>
      <c r="DK131" s="25"/>
      <c r="DL131" s="25"/>
      <c r="DM131" s="25"/>
      <c r="DN131" s="25"/>
      <c r="DO131" s="25"/>
      <c r="DP131" s="25"/>
      <c r="DQ131" s="25"/>
      <c r="DR131" s="25"/>
      <c r="DS131" s="25"/>
      <c r="DT131" s="25"/>
      <c r="DU131" s="25"/>
      <c r="DV131" s="25"/>
      <c r="DW131" s="25"/>
      <c r="DX131" s="25"/>
      <c r="DY131" s="25"/>
      <c r="DZ131" s="25"/>
      <c r="EA131" s="25"/>
      <c r="EB131" s="25"/>
      <c r="EC131" s="25"/>
      <c r="ED131" s="25"/>
      <c r="EE131" s="25"/>
      <c r="EF131" s="25"/>
      <c r="EG131" s="25"/>
      <c r="EH131" s="25"/>
      <c r="EI131" s="25"/>
      <c r="EJ131" s="25"/>
      <c r="EK131" s="25"/>
      <c r="EL131" s="25"/>
      <c r="EM131" s="25"/>
      <c r="EN131" s="25"/>
      <c r="EO131" s="25"/>
      <c r="EP131" s="25"/>
      <c r="EQ131" s="25"/>
      <c r="ER131" s="25"/>
      <c r="ES131" s="25"/>
      <c r="ET131" s="25"/>
      <c r="EU131" s="25"/>
      <c r="EV131" s="25"/>
      <c r="EW131" s="25"/>
      <c r="EX131" s="25"/>
      <c r="EY131" s="25"/>
      <c r="EZ131" s="25"/>
      <c r="FA131" s="25"/>
      <c r="FB131" s="25"/>
      <c r="FC131" s="25"/>
      <c r="FD131" s="25"/>
      <c r="FE131" s="25"/>
      <c r="FF131" s="25"/>
      <c r="FG131" s="25"/>
      <c r="FH131" s="25"/>
      <c r="FI131" s="25"/>
      <c r="FJ131" s="25"/>
      <c r="FK131" s="25"/>
      <c r="FL131" s="25"/>
      <c r="FM131" s="25"/>
      <c r="FN131" s="25"/>
      <c r="FO131" s="25"/>
      <c r="FP131" s="25"/>
      <c r="FQ131" s="25"/>
      <c r="FR131" s="25"/>
      <c r="FS131" s="25"/>
      <c r="FT131" s="25"/>
      <c r="FU131" s="25"/>
      <c r="FV131" s="25"/>
      <c r="FW131" s="25"/>
      <c r="FX131" s="25"/>
      <c r="FY131" s="25"/>
      <c r="FZ131" s="25"/>
      <c r="GA131" s="25"/>
      <c r="GB131" s="25"/>
      <c r="GC131" s="25"/>
      <c r="GD131" s="25"/>
      <c r="GE131" s="25"/>
      <c r="GF131" s="25"/>
      <c r="GG131" s="25"/>
      <c r="GH131" s="25"/>
      <c r="GI131" s="25"/>
      <c r="GJ131" s="25"/>
      <c r="GK131" s="25"/>
      <c r="GL131" s="25"/>
      <c r="GM131" s="25"/>
      <c r="GN131" s="25"/>
      <c r="GO131" s="25"/>
      <c r="GP131" s="25"/>
      <c r="GQ131" s="25"/>
      <c r="GR131" s="25"/>
      <c r="GS131" s="25"/>
      <c r="GT131" s="25"/>
      <c r="GU131" s="25"/>
      <c r="GV131" s="25"/>
      <c r="GW131" s="25"/>
      <c r="GX131" s="25"/>
      <c r="GY131" s="25"/>
      <c r="GZ131" s="25"/>
      <c r="HA131" s="25"/>
      <c r="HB131" s="25"/>
      <c r="HC131" s="25"/>
      <c r="HD131" s="25"/>
      <c r="HE131" s="25"/>
      <c r="HF131" s="25"/>
      <c r="HG131" s="25"/>
      <c r="HH131" s="25"/>
      <c r="HI131" s="25"/>
      <c r="HJ131" s="25"/>
      <c r="HK131" s="25"/>
      <c r="HL131" s="25"/>
      <c r="HM131" s="25"/>
      <c r="HN131" s="25"/>
      <c r="HO131" s="25"/>
      <c r="HP131" s="25"/>
      <c r="HQ131" s="25"/>
      <c r="HR131" s="25"/>
      <c r="HS131" s="25"/>
      <c r="HT131" s="25"/>
      <c r="HU131" s="25"/>
      <c r="HV131" s="25"/>
    </row>
    <row r="132" spans="1:230" ht="20.100000000000001" customHeight="1" x14ac:dyDescent="0.3">
      <c r="A132" s="13"/>
      <c r="B132" s="14"/>
      <c r="C132" s="15"/>
      <c r="D132" s="15"/>
      <c r="E132" s="25"/>
      <c r="F132" s="19"/>
      <c r="G132" s="25"/>
      <c r="H132" s="25"/>
      <c r="I132" s="25"/>
      <c r="J132" s="19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25"/>
      <c r="BO132" s="25"/>
      <c r="BP132" s="25"/>
      <c r="BQ132" s="25"/>
      <c r="BR132" s="25"/>
      <c r="BS132" s="25"/>
      <c r="BT132" s="25"/>
      <c r="BU132" s="25"/>
      <c r="BV132" s="25"/>
      <c r="BW132" s="25"/>
      <c r="BX132" s="25"/>
      <c r="BY132" s="25"/>
      <c r="BZ132" s="25"/>
      <c r="CA132" s="25"/>
      <c r="CB132" s="25"/>
      <c r="CC132" s="25"/>
      <c r="CD132" s="25"/>
      <c r="CE132" s="25"/>
      <c r="CF132" s="25"/>
      <c r="CG132" s="25"/>
      <c r="CH132" s="25"/>
      <c r="CI132" s="25"/>
      <c r="CJ132" s="25"/>
      <c r="CK132" s="25"/>
      <c r="CL132" s="25"/>
      <c r="CM132" s="25"/>
      <c r="CN132" s="25"/>
      <c r="CO132" s="25"/>
      <c r="CP132" s="25"/>
      <c r="CQ132" s="25"/>
      <c r="CR132" s="25"/>
      <c r="CS132" s="25"/>
      <c r="CT132" s="25"/>
      <c r="CU132" s="25"/>
      <c r="CV132" s="25"/>
      <c r="CW132" s="25"/>
      <c r="CX132" s="25"/>
      <c r="CY132" s="25"/>
      <c r="CZ132" s="25"/>
      <c r="DA132" s="25"/>
      <c r="DB132" s="25"/>
      <c r="DC132" s="25"/>
      <c r="DD132" s="25"/>
      <c r="DE132" s="25"/>
      <c r="DF132" s="25"/>
      <c r="DG132" s="25"/>
      <c r="DH132" s="25"/>
      <c r="DI132" s="25"/>
      <c r="DJ132" s="25"/>
      <c r="DK132" s="25"/>
      <c r="DL132" s="25"/>
      <c r="DM132" s="25"/>
      <c r="DN132" s="25"/>
      <c r="DO132" s="25"/>
      <c r="DP132" s="25"/>
      <c r="DQ132" s="25"/>
      <c r="DR132" s="25"/>
      <c r="DS132" s="25"/>
      <c r="DT132" s="25"/>
      <c r="DU132" s="25"/>
      <c r="DV132" s="25"/>
      <c r="DW132" s="25"/>
      <c r="DX132" s="25"/>
      <c r="DY132" s="25"/>
      <c r="DZ132" s="25"/>
      <c r="EA132" s="25"/>
      <c r="EB132" s="25"/>
      <c r="EC132" s="25"/>
      <c r="ED132" s="25"/>
      <c r="EE132" s="25"/>
      <c r="EF132" s="25"/>
      <c r="EG132" s="25"/>
      <c r="EH132" s="25"/>
      <c r="EI132" s="25"/>
      <c r="EJ132" s="25"/>
      <c r="EK132" s="25"/>
      <c r="EL132" s="25"/>
      <c r="EM132" s="25"/>
      <c r="EN132" s="25"/>
      <c r="EO132" s="25"/>
      <c r="EP132" s="25"/>
      <c r="EQ132" s="25"/>
      <c r="ER132" s="25"/>
      <c r="ES132" s="25"/>
      <c r="ET132" s="25"/>
      <c r="EU132" s="25"/>
      <c r="EV132" s="25"/>
      <c r="EW132" s="25"/>
      <c r="EX132" s="25"/>
      <c r="EY132" s="25"/>
      <c r="EZ132" s="25"/>
      <c r="FA132" s="25"/>
      <c r="FB132" s="25"/>
      <c r="FC132" s="25"/>
      <c r="FD132" s="25"/>
      <c r="FE132" s="25"/>
      <c r="FF132" s="25"/>
      <c r="FG132" s="25"/>
      <c r="FH132" s="25"/>
      <c r="FI132" s="25"/>
      <c r="FJ132" s="25"/>
      <c r="FK132" s="25"/>
      <c r="FL132" s="25"/>
      <c r="FM132" s="25"/>
      <c r="FN132" s="25"/>
      <c r="FO132" s="25"/>
      <c r="FP132" s="25"/>
      <c r="FQ132" s="25"/>
      <c r="FR132" s="25"/>
      <c r="FS132" s="25"/>
      <c r="FT132" s="25"/>
      <c r="FU132" s="25"/>
      <c r="FV132" s="25"/>
      <c r="FW132" s="25"/>
      <c r="FX132" s="25"/>
      <c r="FY132" s="25"/>
      <c r="FZ132" s="25"/>
      <c r="GA132" s="25"/>
      <c r="GB132" s="25"/>
      <c r="GC132" s="25"/>
      <c r="GD132" s="25"/>
      <c r="GE132" s="25"/>
      <c r="GF132" s="25"/>
      <c r="GG132" s="25"/>
      <c r="GH132" s="25"/>
      <c r="GI132" s="25"/>
      <c r="GJ132" s="25"/>
      <c r="GK132" s="25"/>
      <c r="GL132" s="25"/>
      <c r="GM132" s="25"/>
      <c r="GN132" s="25"/>
      <c r="GO132" s="25"/>
      <c r="GP132" s="25"/>
      <c r="GQ132" s="25"/>
      <c r="GR132" s="25"/>
      <c r="GS132" s="25"/>
      <c r="GT132" s="25"/>
      <c r="GU132" s="25"/>
      <c r="GV132" s="25"/>
      <c r="GW132" s="25"/>
      <c r="GX132" s="25"/>
      <c r="GY132" s="25"/>
      <c r="GZ132" s="25"/>
      <c r="HA132" s="25"/>
      <c r="HB132" s="25"/>
      <c r="HC132" s="25"/>
      <c r="HD132" s="25"/>
      <c r="HE132" s="25"/>
      <c r="HF132" s="25"/>
      <c r="HG132" s="25"/>
      <c r="HH132" s="25"/>
      <c r="HI132" s="25"/>
      <c r="HJ132" s="25"/>
      <c r="HK132" s="25"/>
      <c r="HL132" s="25"/>
      <c r="HM132" s="25"/>
      <c r="HN132" s="25"/>
      <c r="HO132" s="25"/>
      <c r="HP132" s="25"/>
      <c r="HQ132" s="25"/>
      <c r="HR132" s="25"/>
      <c r="HS132" s="25"/>
      <c r="HT132" s="25"/>
      <c r="HU132" s="25"/>
      <c r="HV132" s="25"/>
    </row>
    <row r="133" spans="1:230" ht="20.100000000000001" customHeight="1" x14ac:dyDescent="0.3">
      <c r="A133" s="13"/>
      <c r="B133" s="14"/>
      <c r="C133" s="14"/>
      <c r="D133" s="14"/>
      <c r="E133" s="25"/>
      <c r="F133" s="19"/>
      <c r="G133" s="25"/>
      <c r="H133" s="25"/>
      <c r="I133" s="25"/>
      <c r="J133" s="19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5"/>
      <c r="BP133" s="25"/>
      <c r="BQ133" s="25"/>
      <c r="BR133" s="25"/>
      <c r="BS133" s="25"/>
      <c r="BT133" s="25"/>
      <c r="BU133" s="25"/>
      <c r="BV133" s="25"/>
      <c r="BW133" s="25"/>
      <c r="BX133" s="25"/>
      <c r="BY133" s="25"/>
      <c r="BZ133" s="25"/>
      <c r="CA133" s="25"/>
      <c r="CB133" s="25"/>
      <c r="CC133" s="25"/>
      <c r="CD133" s="25"/>
      <c r="CE133" s="25"/>
      <c r="CF133" s="25"/>
      <c r="CG133" s="25"/>
      <c r="CH133" s="25"/>
      <c r="CI133" s="25"/>
      <c r="CJ133" s="25"/>
      <c r="CK133" s="25"/>
      <c r="CL133" s="25"/>
      <c r="CM133" s="25"/>
      <c r="CN133" s="25"/>
      <c r="CO133" s="25"/>
      <c r="CP133" s="25"/>
      <c r="CQ133" s="25"/>
      <c r="CR133" s="25"/>
      <c r="CS133" s="25"/>
      <c r="CT133" s="25"/>
      <c r="CU133" s="25"/>
      <c r="CV133" s="25"/>
      <c r="CW133" s="25"/>
      <c r="CX133" s="25"/>
      <c r="CY133" s="25"/>
      <c r="CZ133" s="25"/>
      <c r="DA133" s="25"/>
      <c r="DB133" s="25"/>
      <c r="DC133" s="25"/>
      <c r="DD133" s="25"/>
      <c r="DE133" s="25"/>
      <c r="DF133" s="25"/>
      <c r="DG133" s="25"/>
      <c r="DH133" s="25"/>
      <c r="DI133" s="25"/>
      <c r="DJ133" s="25"/>
      <c r="DK133" s="25"/>
      <c r="DL133" s="25"/>
      <c r="DM133" s="25"/>
      <c r="DN133" s="25"/>
      <c r="DO133" s="25"/>
      <c r="DP133" s="25"/>
      <c r="DQ133" s="25"/>
      <c r="DR133" s="25"/>
      <c r="DS133" s="25"/>
      <c r="DT133" s="25"/>
      <c r="DU133" s="25"/>
      <c r="DV133" s="25"/>
      <c r="DW133" s="25"/>
      <c r="DX133" s="25"/>
      <c r="DY133" s="25"/>
      <c r="DZ133" s="25"/>
      <c r="EA133" s="25"/>
      <c r="EB133" s="25"/>
      <c r="EC133" s="25"/>
      <c r="ED133" s="25"/>
      <c r="EE133" s="25"/>
      <c r="EF133" s="25"/>
      <c r="EG133" s="25"/>
      <c r="EH133" s="25"/>
      <c r="EI133" s="25"/>
      <c r="EJ133" s="25"/>
      <c r="EK133" s="25"/>
      <c r="EL133" s="25"/>
      <c r="EM133" s="25"/>
      <c r="EN133" s="25"/>
      <c r="EO133" s="25"/>
      <c r="EP133" s="25"/>
      <c r="EQ133" s="25"/>
      <c r="ER133" s="25"/>
      <c r="ES133" s="25"/>
      <c r="ET133" s="25"/>
      <c r="EU133" s="25"/>
      <c r="EV133" s="25"/>
      <c r="EW133" s="25"/>
      <c r="EX133" s="25"/>
      <c r="EY133" s="25"/>
      <c r="EZ133" s="25"/>
      <c r="FA133" s="25"/>
      <c r="FB133" s="25"/>
      <c r="FC133" s="25"/>
      <c r="FD133" s="25"/>
      <c r="FE133" s="25"/>
      <c r="FF133" s="25"/>
      <c r="FG133" s="25"/>
      <c r="FH133" s="25"/>
      <c r="FI133" s="25"/>
      <c r="FJ133" s="25"/>
      <c r="FK133" s="25"/>
      <c r="FL133" s="25"/>
      <c r="FM133" s="25"/>
      <c r="FN133" s="25"/>
      <c r="FO133" s="25"/>
      <c r="FP133" s="25"/>
      <c r="FQ133" s="25"/>
      <c r="FR133" s="25"/>
      <c r="FS133" s="25"/>
      <c r="FT133" s="25"/>
      <c r="FU133" s="25"/>
      <c r="FV133" s="25"/>
      <c r="FW133" s="25"/>
      <c r="FX133" s="25"/>
      <c r="FY133" s="25"/>
      <c r="FZ133" s="25"/>
      <c r="GA133" s="25"/>
      <c r="GB133" s="25"/>
      <c r="GC133" s="25"/>
      <c r="GD133" s="25"/>
      <c r="GE133" s="25"/>
      <c r="GF133" s="25"/>
      <c r="GG133" s="25"/>
      <c r="GH133" s="25"/>
      <c r="GI133" s="25"/>
      <c r="GJ133" s="25"/>
      <c r="GK133" s="25"/>
      <c r="GL133" s="25"/>
      <c r="GM133" s="25"/>
      <c r="GN133" s="25"/>
      <c r="GO133" s="25"/>
      <c r="GP133" s="25"/>
      <c r="GQ133" s="25"/>
      <c r="GR133" s="25"/>
      <c r="GS133" s="25"/>
      <c r="GT133" s="25"/>
      <c r="GU133" s="25"/>
      <c r="GV133" s="25"/>
      <c r="GW133" s="25"/>
      <c r="GX133" s="25"/>
      <c r="GY133" s="25"/>
      <c r="GZ133" s="25"/>
      <c r="HA133" s="25"/>
      <c r="HB133" s="25"/>
      <c r="HC133" s="25"/>
      <c r="HD133" s="25"/>
      <c r="HE133" s="25"/>
      <c r="HF133" s="25"/>
      <c r="HG133" s="25"/>
      <c r="HH133" s="25"/>
      <c r="HI133" s="25"/>
      <c r="HJ133" s="25"/>
      <c r="HK133" s="25"/>
      <c r="HL133" s="25"/>
      <c r="HM133" s="25"/>
      <c r="HN133" s="25"/>
      <c r="HO133" s="25"/>
      <c r="HP133" s="25"/>
      <c r="HQ133" s="25"/>
      <c r="HR133" s="25"/>
      <c r="HS133" s="25"/>
      <c r="HT133" s="25"/>
      <c r="HU133" s="25"/>
      <c r="HV133" s="25"/>
    </row>
    <row r="134" spans="1:230" ht="20.100000000000001" customHeight="1" x14ac:dyDescent="0.3">
      <c r="A134" s="13"/>
      <c r="B134" s="14"/>
      <c r="C134" s="15"/>
      <c r="D134" s="15"/>
      <c r="E134" s="25"/>
      <c r="F134" s="19"/>
      <c r="G134" s="25"/>
      <c r="H134" s="25"/>
      <c r="I134" s="25"/>
      <c r="J134" s="19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5"/>
      <c r="BP134" s="25"/>
      <c r="BQ134" s="25"/>
      <c r="BR134" s="25"/>
      <c r="BS134" s="25"/>
      <c r="BT134" s="25"/>
      <c r="BU134" s="25"/>
      <c r="BV134" s="25"/>
      <c r="BW134" s="25"/>
      <c r="BX134" s="25"/>
      <c r="BY134" s="25"/>
      <c r="BZ134" s="25"/>
      <c r="CA134" s="25"/>
      <c r="CB134" s="25"/>
      <c r="CC134" s="25"/>
      <c r="CD134" s="25"/>
      <c r="CE134" s="25"/>
      <c r="CF134" s="25"/>
      <c r="CG134" s="25"/>
      <c r="CH134" s="25"/>
      <c r="CI134" s="25"/>
      <c r="CJ134" s="25"/>
      <c r="CK134" s="25"/>
      <c r="CL134" s="25"/>
      <c r="CM134" s="25"/>
      <c r="CN134" s="25"/>
      <c r="CO134" s="25"/>
      <c r="CP134" s="25"/>
      <c r="CQ134" s="25"/>
      <c r="CR134" s="25"/>
      <c r="CS134" s="25"/>
      <c r="CT134" s="25"/>
      <c r="CU134" s="25"/>
      <c r="CV134" s="25"/>
      <c r="CW134" s="25"/>
      <c r="CX134" s="25"/>
      <c r="CY134" s="25"/>
      <c r="CZ134" s="25"/>
      <c r="DA134" s="25"/>
      <c r="DB134" s="25"/>
      <c r="DC134" s="25"/>
      <c r="DD134" s="25"/>
      <c r="DE134" s="25"/>
      <c r="DF134" s="25"/>
      <c r="DG134" s="25"/>
      <c r="DH134" s="25"/>
      <c r="DI134" s="25"/>
      <c r="DJ134" s="25"/>
      <c r="DK134" s="25"/>
      <c r="DL134" s="25"/>
      <c r="DM134" s="25"/>
      <c r="DN134" s="25"/>
      <c r="DO134" s="25"/>
      <c r="DP134" s="25"/>
      <c r="DQ134" s="25"/>
      <c r="DR134" s="25"/>
      <c r="DS134" s="25"/>
      <c r="DT134" s="25"/>
      <c r="DU134" s="25"/>
      <c r="DV134" s="25"/>
      <c r="DW134" s="25"/>
      <c r="DX134" s="25"/>
      <c r="DY134" s="25"/>
      <c r="DZ134" s="25"/>
      <c r="EA134" s="25"/>
      <c r="EB134" s="25"/>
      <c r="EC134" s="25"/>
      <c r="ED134" s="25"/>
      <c r="EE134" s="25"/>
      <c r="EF134" s="25"/>
      <c r="EG134" s="25"/>
      <c r="EH134" s="25"/>
      <c r="EI134" s="25"/>
      <c r="EJ134" s="25"/>
      <c r="EK134" s="25"/>
      <c r="EL134" s="25"/>
      <c r="EM134" s="25"/>
      <c r="EN134" s="25"/>
      <c r="EO134" s="25"/>
      <c r="EP134" s="25"/>
      <c r="EQ134" s="25"/>
      <c r="ER134" s="25"/>
      <c r="ES134" s="25"/>
      <c r="ET134" s="25"/>
      <c r="EU134" s="25"/>
      <c r="EV134" s="25"/>
      <c r="EW134" s="25"/>
      <c r="EX134" s="25"/>
      <c r="EY134" s="25"/>
      <c r="EZ134" s="25"/>
      <c r="FA134" s="25"/>
      <c r="FB134" s="25"/>
      <c r="FC134" s="25"/>
      <c r="FD134" s="25"/>
      <c r="FE134" s="25"/>
      <c r="FF134" s="25"/>
      <c r="FG134" s="25"/>
      <c r="FH134" s="25"/>
      <c r="FI134" s="25"/>
      <c r="FJ134" s="25"/>
      <c r="FK134" s="25"/>
      <c r="FL134" s="25"/>
      <c r="FM134" s="25"/>
      <c r="FN134" s="25"/>
      <c r="FO134" s="25"/>
      <c r="FP134" s="25"/>
      <c r="FQ134" s="25"/>
      <c r="FR134" s="25"/>
      <c r="FS134" s="25"/>
      <c r="FT134" s="25"/>
      <c r="FU134" s="25"/>
      <c r="FV134" s="25"/>
      <c r="FW134" s="25"/>
      <c r="FX134" s="25"/>
      <c r="FY134" s="25"/>
      <c r="FZ134" s="25"/>
      <c r="GA134" s="25"/>
      <c r="GB134" s="25"/>
      <c r="GC134" s="25"/>
      <c r="GD134" s="25"/>
      <c r="GE134" s="25"/>
      <c r="GF134" s="25"/>
      <c r="GG134" s="25"/>
      <c r="GH134" s="25"/>
      <c r="GI134" s="25"/>
      <c r="GJ134" s="25"/>
      <c r="GK134" s="25"/>
      <c r="GL134" s="25"/>
      <c r="GM134" s="25"/>
      <c r="GN134" s="25"/>
      <c r="GO134" s="25"/>
      <c r="GP134" s="25"/>
      <c r="GQ134" s="25"/>
      <c r="GR134" s="25"/>
      <c r="GS134" s="25"/>
      <c r="GT134" s="25"/>
      <c r="GU134" s="25"/>
      <c r="GV134" s="25"/>
      <c r="GW134" s="25"/>
      <c r="GX134" s="25"/>
      <c r="GY134" s="25"/>
      <c r="GZ134" s="25"/>
      <c r="HA134" s="25"/>
      <c r="HB134" s="25"/>
      <c r="HC134" s="25"/>
      <c r="HD134" s="25"/>
      <c r="HE134" s="25"/>
      <c r="HF134" s="25"/>
      <c r="HG134" s="25"/>
      <c r="HH134" s="25"/>
      <c r="HI134" s="25"/>
      <c r="HJ134" s="25"/>
      <c r="HK134" s="25"/>
      <c r="HL134" s="25"/>
      <c r="HM134" s="25"/>
      <c r="HN134" s="25"/>
      <c r="HO134" s="25"/>
      <c r="HP134" s="25"/>
      <c r="HQ134" s="25"/>
      <c r="HR134" s="25"/>
      <c r="HS134" s="25"/>
      <c r="HT134" s="25"/>
      <c r="HU134" s="25"/>
      <c r="HV134" s="25"/>
    </row>
    <row r="135" spans="1:230" ht="20.100000000000001" customHeight="1" x14ac:dyDescent="0.3">
      <c r="A135" s="13"/>
      <c r="B135" s="14"/>
      <c r="C135" s="14"/>
      <c r="D135" s="14"/>
      <c r="E135" s="25"/>
      <c r="F135" s="19"/>
      <c r="G135" s="25"/>
      <c r="H135" s="25"/>
      <c r="I135" s="25"/>
      <c r="J135" s="19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5"/>
      <c r="BP135" s="25"/>
      <c r="BQ135" s="25"/>
      <c r="BR135" s="25"/>
      <c r="BS135" s="25"/>
      <c r="BT135" s="25"/>
      <c r="BU135" s="25"/>
      <c r="BV135" s="25"/>
      <c r="BW135" s="25"/>
      <c r="BX135" s="25"/>
      <c r="BY135" s="25"/>
      <c r="BZ135" s="25"/>
      <c r="CA135" s="25"/>
      <c r="CB135" s="25"/>
      <c r="CC135" s="25"/>
      <c r="CD135" s="25"/>
      <c r="CE135" s="25"/>
      <c r="CF135" s="25"/>
      <c r="CG135" s="25"/>
      <c r="CH135" s="25"/>
      <c r="CI135" s="25"/>
      <c r="CJ135" s="25"/>
      <c r="CK135" s="25"/>
      <c r="CL135" s="25"/>
      <c r="CM135" s="25"/>
      <c r="CN135" s="25"/>
      <c r="CO135" s="25"/>
      <c r="CP135" s="25"/>
      <c r="CQ135" s="25"/>
      <c r="CR135" s="25"/>
      <c r="CS135" s="25"/>
      <c r="CT135" s="25"/>
      <c r="CU135" s="25"/>
      <c r="CV135" s="25"/>
      <c r="CW135" s="25"/>
      <c r="CX135" s="25"/>
      <c r="CY135" s="25"/>
      <c r="CZ135" s="25"/>
      <c r="DA135" s="25"/>
      <c r="DB135" s="25"/>
      <c r="DC135" s="25"/>
      <c r="DD135" s="25"/>
      <c r="DE135" s="25"/>
      <c r="DF135" s="25"/>
      <c r="DG135" s="25"/>
      <c r="DH135" s="25"/>
      <c r="DI135" s="25"/>
      <c r="DJ135" s="25"/>
      <c r="DK135" s="25"/>
      <c r="DL135" s="25"/>
      <c r="DM135" s="25"/>
      <c r="DN135" s="25"/>
      <c r="DO135" s="25"/>
      <c r="DP135" s="25"/>
      <c r="DQ135" s="25"/>
      <c r="DR135" s="25"/>
      <c r="DS135" s="25"/>
      <c r="DT135" s="25"/>
      <c r="DU135" s="25"/>
      <c r="DV135" s="25"/>
      <c r="DW135" s="25"/>
      <c r="DX135" s="25"/>
      <c r="DY135" s="25"/>
      <c r="DZ135" s="25"/>
      <c r="EA135" s="25"/>
      <c r="EB135" s="25"/>
      <c r="EC135" s="25"/>
      <c r="ED135" s="25"/>
      <c r="EE135" s="25"/>
      <c r="EF135" s="25"/>
      <c r="EG135" s="25"/>
      <c r="EH135" s="25"/>
      <c r="EI135" s="25"/>
      <c r="EJ135" s="25"/>
      <c r="EK135" s="25"/>
      <c r="EL135" s="25"/>
      <c r="EM135" s="25"/>
      <c r="EN135" s="25"/>
      <c r="EO135" s="25"/>
      <c r="EP135" s="25"/>
      <c r="EQ135" s="25"/>
      <c r="ER135" s="25"/>
      <c r="ES135" s="25"/>
      <c r="ET135" s="25"/>
      <c r="EU135" s="25"/>
      <c r="EV135" s="25"/>
      <c r="EW135" s="25"/>
      <c r="EX135" s="25"/>
      <c r="EY135" s="25"/>
      <c r="EZ135" s="25"/>
      <c r="FA135" s="25"/>
      <c r="FB135" s="25"/>
      <c r="FC135" s="25"/>
      <c r="FD135" s="25"/>
      <c r="FE135" s="25"/>
      <c r="FF135" s="25"/>
      <c r="FG135" s="25"/>
      <c r="FH135" s="25"/>
      <c r="FI135" s="25"/>
      <c r="FJ135" s="25"/>
      <c r="FK135" s="25"/>
      <c r="FL135" s="25"/>
      <c r="FM135" s="25"/>
      <c r="FN135" s="25"/>
      <c r="FO135" s="25"/>
      <c r="FP135" s="25"/>
      <c r="FQ135" s="25"/>
      <c r="FR135" s="25"/>
      <c r="FS135" s="25"/>
      <c r="FT135" s="25"/>
      <c r="FU135" s="25"/>
      <c r="FV135" s="25"/>
      <c r="FW135" s="25"/>
      <c r="FX135" s="25"/>
      <c r="FY135" s="25"/>
      <c r="FZ135" s="25"/>
      <c r="GA135" s="25"/>
      <c r="GB135" s="25"/>
      <c r="GC135" s="25"/>
      <c r="GD135" s="25"/>
      <c r="GE135" s="25"/>
      <c r="GF135" s="25"/>
      <c r="GG135" s="25"/>
      <c r="GH135" s="25"/>
      <c r="GI135" s="25"/>
      <c r="GJ135" s="25"/>
      <c r="GK135" s="25"/>
      <c r="GL135" s="25"/>
      <c r="GM135" s="25"/>
      <c r="GN135" s="25"/>
      <c r="GO135" s="25"/>
      <c r="GP135" s="25"/>
      <c r="GQ135" s="25"/>
      <c r="GR135" s="25"/>
      <c r="GS135" s="25"/>
      <c r="GT135" s="25"/>
      <c r="GU135" s="25"/>
      <c r="GV135" s="25"/>
      <c r="GW135" s="25"/>
      <c r="GX135" s="25"/>
      <c r="GY135" s="25"/>
      <c r="GZ135" s="25"/>
      <c r="HA135" s="25"/>
      <c r="HB135" s="25"/>
      <c r="HC135" s="25"/>
      <c r="HD135" s="25"/>
      <c r="HE135" s="25"/>
      <c r="HF135" s="25"/>
      <c r="HG135" s="25"/>
      <c r="HH135" s="25"/>
      <c r="HI135" s="25"/>
      <c r="HJ135" s="25"/>
      <c r="HK135" s="25"/>
      <c r="HL135" s="25"/>
      <c r="HM135" s="25"/>
      <c r="HN135" s="25"/>
      <c r="HO135" s="25"/>
      <c r="HP135" s="25"/>
      <c r="HQ135" s="25"/>
      <c r="HR135" s="25"/>
      <c r="HS135" s="25"/>
      <c r="HT135" s="25"/>
      <c r="HU135" s="25"/>
      <c r="HV135" s="25"/>
    </row>
    <row r="136" spans="1:230" ht="20.100000000000001" customHeight="1" x14ac:dyDescent="0.3">
      <c r="A136" s="13"/>
      <c r="B136" s="14"/>
      <c r="C136" s="15"/>
      <c r="D136" s="15"/>
      <c r="E136" s="25"/>
      <c r="F136" s="19"/>
      <c r="G136" s="25"/>
      <c r="H136" s="25"/>
      <c r="I136" s="25"/>
      <c r="J136" s="19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5"/>
      <c r="BP136" s="25"/>
      <c r="BQ136" s="25"/>
      <c r="BR136" s="25"/>
      <c r="BS136" s="25"/>
      <c r="BT136" s="25"/>
      <c r="BU136" s="25"/>
      <c r="BV136" s="25"/>
      <c r="BW136" s="25"/>
      <c r="BX136" s="25"/>
      <c r="BY136" s="25"/>
      <c r="BZ136" s="25"/>
      <c r="CA136" s="25"/>
      <c r="CB136" s="25"/>
      <c r="CC136" s="25"/>
      <c r="CD136" s="25"/>
      <c r="CE136" s="25"/>
      <c r="CF136" s="25"/>
      <c r="CG136" s="25"/>
      <c r="CH136" s="25"/>
      <c r="CI136" s="25"/>
      <c r="CJ136" s="25"/>
      <c r="CK136" s="25"/>
      <c r="CL136" s="25"/>
      <c r="CM136" s="25"/>
      <c r="CN136" s="25"/>
      <c r="CO136" s="25"/>
      <c r="CP136" s="25"/>
      <c r="CQ136" s="25"/>
      <c r="CR136" s="25"/>
      <c r="CS136" s="25"/>
      <c r="CT136" s="25"/>
      <c r="CU136" s="25"/>
      <c r="CV136" s="25"/>
      <c r="CW136" s="25"/>
      <c r="CX136" s="25"/>
      <c r="CY136" s="25"/>
      <c r="CZ136" s="25"/>
      <c r="DA136" s="25"/>
      <c r="DB136" s="25"/>
      <c r="DC136" s="25"/>
      <c r="DD136" s="25"/>
      <c r="DE136" s="25"/>
      <c r="DF136" s="25"/>
      <c r="DG136" s="25"/>
      <c r="DH136" s="25"/>
      <c r="DI136" s="25"/>
      <c r="DJ136" s="25"/>
      <c r="DK136" s="25"/>
      <c r="DL136" s="25"/>
      <c r="DM136" s="25"/>
      <c r="DN136" s="25"/>
      <c r="DO136" s="25"/>
      <c r="DP136" s="25"/>
      <c r="DQ136" s="25"/>
      <c r="DR136" s="25"/>
      <c r="DS136" s="25"/>
      <c r="DT136" s="25"/>
      <c r="DU136" s="25"/>
      <c r="DV136" s="25"/>
      <c r="DW136" s="25"/>
      <c r="DX136" s="25"/>
      <c r="DY136" s="25"/>
      <c r="DZ136" s="25"/>
      <c r="EA136" s="25"/>
      <c r="EB136" s="25"/>
      <c r="EC136" s="25"/>
      <c r="ED136" s="25"/>
      <c r="EE136" s="25"/>
      <c r="EF136" s="25"/>
      <c r="EG136" s="25"/>
      <c r="EH136" s="25"/>
      <c r="EI136" s="25"/>
      <c r="EJ136" s="25"/>
      <c r="EK136" s="25"/>
      <c r="EL136" s="25"/>
      <c r="EM136" s="25"/>
      <c r="EN136" s="25"/>
      <c r="EO136" s="25"/>
      <c r="EP136" s="25"/>
      <c r="EQ136" s="25"/>
      <c r="ER136" s="25"/>
      <c r="ES136" s="25"/>
      <c r="ET136" s="25"/>
      <c r="EU136" s="25"/>
      <c r="EV136" s="25"/>
      <c r="EW136" s="25"/>
      <c r="EX136" s="25"/>
      <c r="EY136" s="25"/>
      <c r="EZ136" s="25"/>
      <c r="FA136" s="25"/>
      <c r="FB136" s="25"/>
      <c r="FC136" s="25"/>
      <c r="FD136" s="25"/>
      <c r="FE136" s="25"/>
      <c r="FF136" s="25"/>
      <c r="FG136" s="25"/>
      <c r="FH136" s="25"/>
      <c r="FI136" s="25"/>
      <c r="FJ136" s="25"/>
      <c r="FK136" s="25"/>
      <c r="FL136" s="25"/>
      <c r="FM136" s="25"/>
      <c r="FN136" s="25"/>
      <c r="FO136" s="25"/>
      <c r="FP136" s="25"/>
      <c r="FQ136" s="25"/>
      <c r="FR136" s="25"/>
      <c r="FS136" s="25"/>
      <c r="FT136" s="25"/>
      <c r="FU136" s="25"/>
      <c r="FV136" s="25"/>
      <c r="FW136" s="25"/>
      <c r="FX136" s="25"/>
      <c r="FY136" s="25"/>
      <c r="FZ136" s="25"/>
      <c r="GA136" s="25"/>
      <c r="GB136" s="25"/>
      <c r="GC136" s="25"/>
      <c r="GD136" s="25"/>
      <c r="GE136" s="25"/>
      <c r="GF136" s="25"/>
      <c r="GG136" s="25"/>
      <c r="GH136" s="25"/>
      <c r="GI136" s="25"/>
      <c r="GJ136" s="25"/>
      <c r="GK136" s="25"/>
      <c r="GL136" s="25"/>
      <c r="GM136" s="25"/>
      <c r="GN136" s="25"/>
      <c r="GO136" s="25"/>
      <c r="GP136" s="25"/>
      <c r="GQ136" s="25"/>
      <c r="GR136" s="25"/>
      <c r="GS136" s="25"/>
      <c r="GT136" s="25"/>
      <c r="GU136" s="25"/>
      <c r="GV136" s="25"/>
      <c r="GW136" s="25"/>
      <c r="GX136" s="25"/>
      <c r="GY136" s="25"/>
      <c r="GZ136" s="25"/>
      <c r="HA136" s="25"/>
      <c r="HB136" s="25"/>
      <c r="HC136" s="25"/>
      <c r="HD136" s="25"/>
      <c r="HE136" s="25"/>
      <c r="HF136" s="25"/>
      <c r="HG136" s="25"/>
      <c r="HH136" s="25"/>
      <c r="HI136" s="25"/>
      <c r="HJ136" s="25"/>
      <c r="HK136" s="25"/>
      <c r="HL136" s="25"/>
      <c r="HM136" s="25"/>
      <c r="HN136" s="25"/>
      <c r="HO136" s="25"/>
      <c r="HP136" s="25"/>
      <c r="HQ136" s="25"/>
      <c r="HR136" s="25"/>
      <c r="HS136" s="25"/>
      <c r="HT136" s="25"/>
      <c r="HU136" s="25"/>
      <c r="HV136" s="25"/>
    </row>
    <row r="137" spans="1:230" ht="20.100000000000001" customHeight="1" x14ac:dyDescent="0.3">
      <c r="A137" s="13"/>
      <c r="B137" s="14"/>
      <c r="C137" s="14"/>
      <c r="D137" s="14"/>
      <c r="E137" s="25"/>
      <c r="F137" s="19"/>
      <c r="G137" s="25"/>
      <c r="H137" s="25"/>
      <c r="I137" s="25"/>
      <c r="J137" s="19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5"/>
      <c r="BP137" s="25"/>
      <c r="BQ137" s="25"/>
      <c r="BR137" s="25"/>
      <c r="BS137" s="25"/>
      <c r="BT137" s="25"/>
      <c r="BU137" s="25"/>
      <c r="BV137" s="25"/>
      <c r="BW137" s="25"/>
      <c r="BX137" s="25"/>
      <c r="BY137" s="25"/>
      <c r="BZ137" s="25"/>
      <c r="CA137" s="25"/>
      <c r="CB137" s="25"/>
      <c r="CC137" s="25"/>
      <c r="CD137" s="25"/>
      <c r="CE137" s="25"/>
      <c r="CF137" s="25"/>
      <c r="CG137" s="25"/>
      <c r="CH137" s="25"/>
      <c r="CI137" s="25"/>
      <c r="CJ137" s="25"/>
      <c r="CK137" s="25"/>
      <c r="CL137" s="25"/>
      <c r="CM137" s="25"/>
      <c r="CN137" s="25"/>
      <c r="CO137" s="25"/>
      <c r="CP137" s="25"/>
      <c r="CQ137" s="25"/>
      <c r="CR137" s="25"/>
      <c r="CS137" s="25"/>
      <c r="CT137" s="25"/>
      <c r="CU137" s="25"/>
      <c r="CV137" s="25"/>
      <c r="CW137" s="25"/>
      <c r="CX137" s="25"/>
      <c r="CY137" s="25"/>
      <c r="CZ137" s="25"/>
      <c r="DA137" s="25"/>
      <c r="DB137" s="25"/>
      <c r="DC137" s="25"/>
      <c r="DD137" s="25"/>
      <c r="DE137" s="25"/>
      <c r="DF137" s="25"/>
      <c r="DG137" s="25"/>
      <c r="DH137" s="25"/>
      <c r="DI137" s="25"/>
      <c r="DJ137" s="25"/>
      <c r="DK137" s="25"/>
      <c r="DL137" s="25"/>
      <c r="DM137" s="25"/>
      <c r="DN137" s="25"/>
      <c r="DO137" s="25"/>
      <c r="DP137" s="25"/>
      <c r="DQ137" s="25"/>
      <c r="DR137" s="25"/>
      <c r="DS137" s="25"/>
      <c r="DT137" s="25"/>
      <c r="DU137" s="25"/>
      <c r="DV137" s="25"/>
      <c r="DW137" s="25"/>
      <c r="DX137" s="25"/>
      <c r="DY137" s="25"/>
      <c r="DZ137" s="25"/>
      <c r="EA137" s="25"/>
      <c r="EB137" s="25"/>
      <c r="EC137" s="25"/>
      <c r="ED137" s="25"/>
      <c r="EE137" s="25"/>
      <c r="EF137" s="25"/>
      <c r="EG137" s="25"/>
      <c r="EH137" s="25"/>
      <c r="EI137" s="25"/>
      <c r="EJ137" s="25"/>
      <c r="EK137" s="25"/>
      <c r="EL137" s="25"/>
      <c r="EM137" s="25"/>
      <c r="EN137" s="25"/>
      <c r="EO137" s="25"/>
      <c r="EP137" s="25"/>
      <c r="EQ137" s="25"/>
      <c r="ER137" s="25"/>
      <c r="ES137" s="25"/>
      <c r="ET137" s="25"/>
      <c r="EU137" s="25"/>
      <c r="EV137" s="25"/>
      <c r="EW137" s="25"/>
      <c r="EX137" s="25"/>
      <c r="EY137" s="25"/>
      <c r="EZ137" s="25"/>
      <c r="FA137" s="25"/>
      <c r="FB137" s="25"/>
      <c r="FC137" s="25"/>
      <c r="FD137" s="25"/>
      <c r="FE137" s="25"/>
      <c r="FF137" s="25"/>
      <c r="FG137" s="25"/>
      <c r="FH137" s="25"/>
      <c r="FI137" s="25"/>
      <c r="FJ137" s="25"/>
      <c r="FK137" s="25"/>
      <c r="FL137" s="25"/>
      <c r="FM137" s="25"/>
      <c r="FN137" s="25"/>
      <c r="FO137" s="25"/>
      <c r="FP137" s="25"/>
      <c r="FQ137" s="25"/>
      <c r="FR137" s="25"/>
      <c r="FS137" s="25"/>
      <c r="FT137" s="25"/>
      <c r="FU137" s="25"/>
      <c r="FV137" s="25"/>
      <c r="FW137" s="25"/>
      <c r="FX137" s="25"/>
      <c r="FY137" s="25"/>
      <c r="FZ137" s="25"/>
      <c r="GA137" s="25"/>
      <c r="GB137" s="25"/>
      <c r="GC137" s="25"/>
      <c r="GD137" s="25"/>
      <c r="GE137" s="25"/>
      <c r="GF137" s="25"/>
      <c r="GG137" s="25"/>
      <c r="GH137" s="25"/>
      <c r="GI137" s="25"/>
      <c r="GJ137" s="25"/>
      <c r="GK137" s="25"/>
      <c r="GL137" s="25"/>
      <c r="GM137" s="25"/>
      <c r="GN137" s="25"/>
      <c r="GO137" s="25"/>
      <c r="GP137" s="25"/>
      <c r="GQ137" s="25"/>
      <c r="GR137" s="25"/>
      <c r="GS137" s="25"/>
      <c r="GT137" s="25"/>
      <c r="GU137" s="25"/>
      <c r="GV137" s="25"/>
      <c r="GW137" s="25"/>
      <c r="GX137" s="25"/>
      <c r="GY137" s="25"/>
      <c r="GZ137" s="25"/>
      <c r="HA137" s="25"/>
      <c r="HB137" s="25"/>
      <c r="HC137" s="25"/>
      <c r="HD137" s="25"/>
      <c r="HE137" s="25"/>
      <c r="HF137" s="25"/>
      <c r="HG137" s="25"/>
      <c r="HH137" s="25"/>
      <c r="HI137" s="25"/>
      <c r="HJ137" s="25"/>
      <c r="HK137" s="25"/>
      <c r="HL137" s="25"/>
      <c r="HM137" s="25"/>
      <c r="HN137" s="25"/>
      <c r="HO137" s="25"/>
      <c r="HP137" s="25"/>
      <c r="HQ137" s="25"/>
      <c r="HR137" s="25"/>
      <c r="HS137" s="25"/>
      <c r="HT137" s="25"/>
      <c r="HU137" s="25"/>
      <c r="HV137" s="25"/>
    </row>
    <row r="138" spans="1:230" ht="20.100000000000001" customHeight="1" x14ac:dyDescent="0.3">
      <c r="A138" s="14"/>
      <c r="B138" s="15"/>
      <c r="C138" s="14"/>
      <c r="D138" s="14"/>
      <c r="E138" s="25"/>
      <c r="F138" s="25"/>
      <c r="G138" s="25"/>
      <c r="H138" s="25"/>
      <c r="I138" s="19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5"/>
      <c r="BP138" s="25"/>
      <c r="BQ138" s="25"/>
      <c r="BR138" s="25"/>
      <c r="BS138" s="25"/>
      <c r="BT138" s="25"/>
      <c r="BU138" s="25"/>
      <c r="BV138" s="25"/>
      <c r="BW138" s="25"/>
      <c r="BX138" s="25"/>
      <c r="BY138" s="25"/>
      <c r="BZ138" s="25"/>
      <c r="CA138" s="25"/>
      <c r="CB138" s="25"/>
      <c r="CC138" s="25"/>
      <c r="CD138" s="25"/>
      <c r="CE138" s="25"/>
      <c r="CF138" s="25"/>
      <c r="CG138" s="25"/>
      <c r="CH138" s="25"/>
      <c r="CI138" s="25"/>
      <c r="CJ138" s="25"/>
      <c r="CK138" s="25"/>
      <c r="CL138" s="25"/>
      <c r="CM138" s="25"/>
      <c r="CN138" s="25"/>
      <c r="CO138" s="25"/>
      <c r="CP138" s="25"/>
      <c r="CQ138" s="25"/>
      <c r="CR138" s="25"/>
      <c r="CS138" s="25"/>
      <c r="CT138" s="25"/>
      <c r="CU138" s="25"/>
      <c r="CV138" s="25"/>
      <c r="CW138" s="25"/>
      <c r="CX138" s="25"/>
      <c r="CY138" s="25"/>
      <c r="CZ138" s="25"/>
      <c r="DA138" s="25"/>
      <c r="DB138" s="25"/>
      <c r="DC138" s="25"/>
      <c r="DD138" s="25"/>
      <c r="DE138" s="25"/>
      <c r="DF138" s="25"/>
      <c r="DG138" s="25"/>
      <c r="DH138" s="25"/>
      <c r="DI138" s="25"/>
      <c r="DJ138" s="25"/>
      <c r="DK138" s="25"/>
      <c r="DL138" s="25"/>
      <c r="DM138" s="25"/>
      <c r="DN138" s="25"/>
      <c r="DO138" s="25"/>
      <c r="DP138" s="25"/>
      <c r="DQ138" s="25"/>
      <c r="DR138" s="25"/>
      <c r="DS138" s="25"/>
      <c r="DT138" s="25"/>
      <c r="DU138" s="25"/>
      <c r="DV138" s="25"/>
      <c r="DW138" s="25"/>
      <c r="DX138" s="25"/>
      <c r="DY138" s="25"/>
      <c r="DZ138" s="25"/>
      <c r="EA138" s="25"/>
      <c r="EB138" s="25"/>
      <c r="EC138" s="25"/>
      <c r="ED138" s="25"/>
      <c r="EE138" s="25"/>
      <c r="EF138" s="25"/>
      <c r="EG138" s="25"/>
      <c r="EH138" s="25"/>
      <c r="EI138" s="25"/>
      <c r="EJ138" s="25"/>
      <c r="EK138" s="25"/>
      <c r="EL138" s="25"/>
      <c r="EM138" s="25"/>
      <c r="EN138" s="25"/>
      <c r="EO138" s="25"/>
      <c r="EP138" s="25"/>
      <c r="EQ138" s="25"/>
      <c r="ER138" s="25"/>
      <c r="ES138" s="25"/>
      <c r="ET138" s="25"/>
      <c r="EU138" s="25"/>
      <c r="EV138" s="25"/>
      <c r="EW138" s="25"/>
      <c r="EX138" s="25"/>
      <c r="EY138" s="25"/>
      <c r="EZ138" s="25"/>
      <c r="FA138" s="25"/>
      <c r="FB138" s="25"/>
      <c r="FC138" s="25"/>
      <c r="FD138" s="25"/>
      <c r="FE138" s="25"/>
      <c r="FF138" s="25"/>
      <c r="FG138" s="25"/>
      <c r="FH138" s="25"/>
      <c r="FI138" s="25"/>
      <c r="FJ138" s="25"/>
      <c r="FK138" s="25"/>
      <c r="FL138" s="25"/>
      <c r="FM138" s="25"/>
      <c r="FN138" s="25"/>
      <c r="FO138" s="25"/>
      <c r="FP138" s="25"/>
      <c r="FQ138" s="25"/>
      <c r="FR138" s="25"/>
      <c r="FS138" s="25"/>
      <c r="FT138" s="25"/>
      <c r="FU138" s="25"/>
      <c r="FV138" s="25"/>
      <c r="FW138" s="25"/>
      <c r="FX138" s="25"/>
      <c r="FY138" s="25"/>
      <c r="FZ138" s="25"/>
      <c r="GA138" s="25"/>
      <c r="GB138" s="25"/>
      <c r="GC138" s="25"/>
      <c r="GD138" s="25"/>
      <c r="GE138" s="25"/>
      <c r="GF138" s="25"/>
      <c r="GG138" s="25"/>
      <c r="GH138" s="25"/>
      <c r="GI138" s="25"/>
      <c r="GJ138" s="25"/>
      <c r="GK138" s="25"/>
      <c r="GL138" s="25"/>
      <c r="GM138" s="25"/>
      <c r="GN138" s="25"/>
      <c r="GO138" s="25"/>
      <c r="GP138" s="25"/>
      <c r="GQ138" s="25"/>
      <c r="GR138" s="25"/>
      <c r="GS138" s="25"/>
      <c r="GT138" s="25"/>
      <c r="GU138" s="25"/>
      <c r="GV138" s="25"/>
      <c r="GW138" s="25"/>
      <c r="GX138" s="25"/>
      <c r="GY138" s="25"/>
      <c r="GZ138" s="25"/>
      <c r="HA138" s="25"/>
      <c r="HB138" s="25"/>
      <c r="HC138" s="25"/>
      <c r="HD138" s="25"/>
      <c r="HE138" s="25"/>
      <c r="HF138" s="25"/>
      <c r="HG138" s="25"/>
      <c r="HH138" s="25"/>
      <c r="HI138" s="25"/>
      <c r="HJ138" s="25"/>
      <c r="HK138" s="25"/>
      <c r="HL138" s="25"/>
      <c r="HM138" s="25"/>
      <c r="HN138" s="25"/>
      <c r="HO138" s="25"/>
      <c r="HP138" s="25"/>
      <c r="HQ138" s="25"/>
      <c r="HR138" s="25"/>
      <c r="HS138" s="25"/>
      <c r="HT138" s="25"/>
      <c r="HU138" s="25"/>
      <c r="HV138" s="25"/>
    </row>
    <row r="139" spans="1:230" ht="20.100000000000001" customHeight="1" x14ac:dyDescent="0.3">
      <c r="A139" s="14"/>
      <c r="B139" s="15"/>
      <c r="C139" s="14"/>
      <c r="D139" s="14"/>
      <c r="E139" s="25"/>
      <c r="F139" s="25"/>
      <c r="G139" s="25"/>
      <c r="I139" s="19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5"/>
      <c r="BP139" s="25"/>
      <c r="BQ139" s="25"/>
      <c r="BR139" s="25"/>
      <c r="BS139" s="25"/>
      <c r="BT139" s="25"/>
      <c r="BU139" s="25"/>
      <c r="BV139" s="25"/>
      <c r="BW139" s="25"/>
      <c r="BX139" s="25"/>
      <c r="BY139" s="25"/>
      <c r="BZ139" s="25"/>
      <c r="CA139" s="25"/>
      <c r="CB139" s="25"/>
      <c r="CC139" s="25"/>
      <c r="CD139" s="25"/>
      <c r="CE139" s="25"/>
      <c r="CF139" s="25"/>
      <c r="CG139" s="25"/>
      <c r="CH139" s="25"/>
      <c r="CI139" s="25"/>
      <c r="CJ139" s="25"/>
      <c r="CK139" s="25"/>
      <c r="CL139" s="25"/>
      <c r="CM139" s="25"/>
      <c r="CN139" s="25"/>
      <c r="CO139" s="25"/>
      <c r="CP139" s="25"/>
      <c r="CQ139" s="25"/>
      <c r="CR139" s="25"/>
      <c r="CS139" s="25"/>
      <c r="CT139" s="25"/>
      <c r="CU139" s="25"/>
      <c r="CV139" s="25"/>
      <c r="CW139" s="25"/>
      <c r="CX139" s="25"/>
      <c r="CY139" s="25"/>
      <c r="CZ139" s="25"/>
      <c r="DA139" s="25"/>
      <c r="DB139" s="25"/>
      <c r="DC139" s="25"/>
      <c r="DD139" s="25"/>
      <c r="DE139" s="25"/>
      <c r="DF139" s="25"/>
      <c r="DG139" s="25"/>
      <c r="DH139" s="25"/>
      <c r="DI139" s="25"/>
      <c r="DJ139" s="25"/>
      <c r="DK139" s="25"/>
      <c r="DL139" s="25"/>
      <c r="DM139" s="25"/>
      <c r="DN139" s="25"/>
      <c r="DO139" s="25"/>
      <c r="DP139" s="25"/>
      <c r="DQ139" s="25"/>
      <c r="DR139" s="25"/>
      <c r="DS139" s="25"/>
      <c r="DT139" s="25"/>
      <c r="DU139" s="25"/>
      <c r="DV139" s="25"/>
      <c r="DW139" s="25"/>
      <c r="DX139" s="25"/>
      <c r="DY139" s="25"/>
      <c r="DZ139" s="25"/>
      <c r="EA139" s="25"/>
      <c r="EB139" s="25"/>
      <c r="EC139" s="25"/>
      <c r="ED139" s="25"/>
      <c r="EE139" s="25"/>
      <c r="EF139" s="25"/>
      <c r="EG139" s="25"/>
      <c r="EH139" s="25"/>
      <c r="EI139" s="25"/>
      <c r="EJ139" s="25"/>
      <c r="EK139" s="25"/>
      <c r="EL139" s="25"/>
      <c r="EM139" s="25"/>
      <c r="EN139" s="25"/>
      <c r="EO139" s="25"/>
      <c r="EP139" s="25"/>
      <c r="EQ139" s="25"/>
      <c r="ER139" s="25"/>
      <c r="ES139" s="25"/>
      <c r="ET139" s="25"/>
      <c r="EU139" s="25"/>
      <c r="EV139" s="25"/>
      <c r="EW139" s="25"/>
      <c r="EX139" s="25"/>
      <c r="EY139" s="25"/>
      <c r="EZ139" s="25"/>
      <c r="FA139" s="25"/>
      <c r="FB139" s="25"/>
      <c r="FC139" s="25"/>
      <c r="FD139" s="25"/>
      <c r="FE139" s="25"/>
      <c r="FF139" s="25"/>
      <c r="FG139" s="25"/>
      <c r="FH139" s="25"/>
      <c r="FI139" s="25"/>
      <c r="FJ139" s="25"/>
      <c r="FK139" s="25"/>
      <c r="FL139" s="25"/>
      <c r="FM139" s="25"/>
      <c r="FN139" s="25"/>
      <c r="FO139" s="25"/>
      <c r="FP139" s="25"/>
      <c r="FQ139" s="25"/>
      <c r="FR139" s="25"/>
      <c r="FS139" s="25"/>
      <c r="FT139" s="25"/>
      <c r="FU139" s="25"/>
      <c r="FV139" s="25"/>
      <c r="FW139" s="25"/>
      <c r="FX139" s="25"/>
      <c r="FY139" s="25"/>
      <c r="FZ139" s="25"/>
      <c r="GA139" s="25"/>
      <c r="GB139" s="25"/>
      <c r="GC139" s="25"/>
      <c r="GD139" s="25"/>
      <c r="GE139" s="25"/>
      <c r="GF139" s="25"/>
      <c r="GG139" s="25"/>
      <c r="GH139" s="25"/>
      <c r="GI139" s="25"/>
      <c r="GJ139" s="25"/>
      <c r="GK139" s="25"/>
      <c r="GL139" s="25"/>
      <c r="GM139" s="25"/>
      <c r="GN139" s="25"/>
      <c r="GO139" s="25"/>
      <c r="GP139" s="25"/>
      <c r="GQ139" s="25"/>
      <c r="GR139" s="25"/>
      <c r="GS139" s="25"/>
      <c r="GT139" s="25"/>
      <c r="GU139" s="25"/>
      <c r="GV139" s="25"/>
      <c r="GW139" s="25"/>
      <c r="GX139" s="25"/>
      <c r="GY139" s="25"/>
      <c r="GZ139" s="25"/>
      <c r="HA139" s="25"/>
      <c r="HB139" s="25"/>
      <c r="HC139" s="25"/>
      <c r="HD139" s="25"/>
      <c r="HE139" s="25"/>
      <c r="HF139" s="25"/>
      <c r="HG139" s="25"/>
      <c r="HH139" s="25"/>
      <c r="HI139" s="25"/>
      <c r="HJ139" s="25"/>
      <c r="HK139" s="25"/>
      <c r="HL139" s="25"/>
      <c r="HM139" s="25"/>
      <c r="HN139" s="25"/>
      <c r="HO139" s="25"/>
      <c r="HP139" s="25"/>
      <c r="HQ139" s="25"/>
      <c r="HR139" s="25"/>
      <c r="HS139" s="25"/>
      <c r="HT139" s="25"/>
      <c r="HU139" s="25"/>
      <c r="HV139" s="25"/>
    </row>
    <row r="140" spans="1:230" ht="20.100000000000001" customHeight="1" x14ac:dyDescent="0.3">
      <c r="A140" s="14"/>
      <c r="B140" s="14"/>
      <c r="C140" s="14"/>
      <c r="D140" s="14"/>
      <c r="E140" s="25"/>
      <c r="F140" s="25"/>
      <c r="G140" s="25"/>
      <c r="I140" s="19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5"/>
      <c r="BP140" s="25"/>
      <c r="BQ140" s="25"/>
      <c r="BR140" s="25"/>
      <c r="BS140" s="25"/>
      <c r="BT140" s="25"/>
      <c r="BU140" s="25"/>
      <c r="BV140" s="25"/>
      <c r="BW140" s="25"/>
      <c r="BX140" s="25"/>
      <c r="BY140" s="25"/>
      <c r="BZ140" s="25"/>
      <c r="CA140" s="25"/>
      <c r="CB140" s="25"/>
      <c r="CC140" s="25"/>
      <c r="CD140" s="25"/>
      <c r="CE140" s="25"/>
      <c r="CF140" s="25"/>
      <c r="CG140" s="25"/>
      <c r="CH140" s="25"/>
      <c r="CI140" s="25"/>
      <c r="CJ140" s="25"/>
      <c r="CK140" s="25"/>
      <c r="CL140" s="25"/>
      <c r="CM140" s="25"/>
      <c r="CN140" s="25"/>
      <c r="CO140" s="25"/>
      <c r="CP140" s="25"/>
      <c r="CQ140" s="25"/>
      <c r="CR140" s="25"/>
      <c r="CS140" s="25"/>
      <c r="CT140" s="25"/>
      <c r="CU140" s="25"/>
      <c r="CV140" s="25"/>
      <c r="CW140" s="25"/>
      <c r="CX140" s="25"/>
      <c r="CY140" s="25"/>
      <c r="CZ140" s="25"/>
      <c r="DA140" s="25"/>
      <c r="DB140" s="25"/>
      <c r="DC140" s="25"/>
      <c r="DD140" s="25"/>
      <c r="DE140" s="25"/>
      <c r="DF140" s="25"/>
      <c r="DG140" s="25"/>
      <c r="DH140" s="25"/>
      <c r="DI140" s="25"/>
      <c r="DJ140" s="25"/>
      <c r="DK140" s="25"/>
      <c r="DL140" s="25"/>
      <c r="DM140" s="25"/>
      <c r="DN140" s="25"/>
      <c r="DO140" s="25"/>
      <c r="DP140" s="25"/>
      <c r="DQ140" s="25"/>
      <c r="DR140" s="25"/>
      <c r="DS140" s="25"/>
      <c r="DT140" s="25"/>
      <c r="DU140" s="25"/>
      <c r="DV140" s="25"/>
      <c r="DW140" s="25"/>
      <c r="DX140" s="25"/>
      <c r="DY140" s="25"/>
      <c r="DZ140" s="25"/>
      <c r="EA140" s="25"/>
      <c r="EB140" s="25"/>
      <c r="EC140" s="25"/>
      <c r="ED140" s="25"/>
      <c r="EE140" s="25"/>
      <c r="EF140" s="25"/>
      <c r="EG140" s="25"/>
      <c r="EH140" s="25"/>
      <c r="EI140" s="25"/>
      <c r="EJ140" s="25"/>
      <c r="EK140" s="25"/>
      <c r="EL140" s="25"/>
      <c r="EM140" s="25"/>
      <c r="EN140" s="25"/>
      <c r="EO140" s="25"/>
      <c r="EP140" s="25"/>
      <c r="EQ140" s="25"/>
      <c r="ER140" s="25"/>
      <c r="ES140" s="25"/>
      <c r="ET140" s="25"/>
      <c r="EU140" s="25"/>
      <c r="EV140" s="25"/>
      <c r="EW140" s="25"/>
      <c r="EX140" s="25"/>
      <c r="EY140" s="25"/>
      <c r="EZ140" s="25"/>
      <c r="FA140" s="25"/>
      <c r="FB140" s="25"/>
      <c r="FC140" s="25"/>
      <c r="FD140" s="25"/>
      <c r="FE140" s="25"/>
      <c r="FF140" s="25"/>
      <c r="FG140" s="25"/>
      <c r="FH140" s="25"/>
      <c r="FI140" s="25"/>
      <c r="FJ140" s="25"/>
      <c r="FK140" s="25"/>
      <c r="FL140" s="25"/>
      <c r="FM140" s="25"/>
      <c r="FN140" s="25"/>
      <c r="FO140" s="25"/>
      <c r="FP140" s="25"/>
      <c r="FQ140" s="25"/>
      <c r="FR140" s="25"/>
      <c r="FS140" s="25"/>
      <c r="FT140" s="25"/>
      <c r="FU140" s="25"/>
      <c r="FV140" s="25"/>
      <c r="FW140" s="25"/>
      <c r="FX140" s="25"/>
      <c r="FY140" s="25"/>
      <c r="FZ140" s="25"/>
      <c r="GA140" s="25"/>
      <c r="GB140" s="25"/>
      <c r="GC140" s="25"/>
      <c r="GD140" s="25"/>
      <c r="GE140" s="25"/>
      <c r="GF140" s="25"/>
      <c r="GG140" s="25"/>
      <c r="GH140" s="25"/>
      <c r="GI140" s="25"/>
      <c r="GJ140" s="25"/>
      <c r="GK140" s="25"/>
      <c r="GL140" s="25"/>
      <c r="GM140" s="25"/>
      <c r="GN140" s="25"/>
      <c r="GO140" s="25"/>
      <c r="GP140" s="25"/>
      <c r="GQ140" s="25"/>
      <c r="GR140" s="25"/>
      <c r="GS140" s="25"/>
      <c r="GT140" s="25"/>
      <c r="GU140" s="25"/>
      <c r="GV140" s="25"/>
      <c r="GW140" s="25"/>
      <c r="GX140" s="25"/>
      <c r="GY140" s="25"/>
      <c r="GZ140" s="25"/>
      <c r="HA140" s="25"/>
      <c r="HB140" s="25"/>
      <c r="HC140" s="25"/>
      <c r="HD140" s="25"/>
      <c r="HE140" s="25"/>
      <c r="HF140" s="25"/>
      <c r="HG140" s="25"/>
      <c r="HH140" s="25"/>
      <c r="HI140" s="25"/>
      <c r="HJ140" s="25"/>
      <c r="HK140" s="25"/>
      <c r="HL140" s="25"/>
      <c r="HM140" s="25"/>
      <c r="HN140" s="25"/>
      <c r="HO140" s="25"/>
      <c r="HP140" s="25"/>
      <c r="HQ140" s="25"/>
      <c r="HR140" s="25"/>
      <c r="HS140" s="25"/>
      <c r="HT140" s="25"/>
      <c r="HU140" s="25"/>
      <c r="HV140" s="25"/>
    </row>
    <row r="141" spans="1:230" ht="20.100000000000001" customHeight="1" x14ac:dyDescent="0.3">
      <c r="A141" s="13"/>
      <c r="B141" s="14"/>
      <c r="C141" s="15"/>
      <c r="D141" s="15"/>
      <c r="E141" s="25"/>
      <c r="F141" s="19"/>
      <c r="G141" s="25"/>
      <c r="I141" s="25"/>
      <c r="J141" s="19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/>
      <c r="BM141" s="25"/>
      <c r="BN141" s="25"/>
      <c r="BO141" s="25"/>
      <c r="BP141" s="25"/>
      <c r="BQ141" s="25"/>
      <c r="BR141" s="25"/>
      <c r="BS141" s="25"/>
      <c r="BT141" s="25"/>
      <c r="BU141" s="25"/>
      <c r="BV141" s="25"/>
      <c r="BW141" s="25"/>
      <c r="BX141" s="25"/>
      <c r="BY141" s="25"/>
      <c r="BZ141" s="25"/>
      <c r="CA141" s="25"/>
      <c r="CB141" s="25"/>
      <c r="CC141" s="25"/>
      <c r="CD141" s="25"/>
      <c r="CE141" s="25"/>
      <c r="CF141" s="25"/>
      <c r="CG141" s="25"/>
      <c r="CH141" s="25"/>
      <c r="CI141" s="25"/>
      <c r="CJ141" s="25"/>
      <c r="CK141" s="25"/>
      <c r="CL141" s="25"/>
      <c r="CM141" s="25"/>
      <c r="CN141" s="25"/>
      <c r="CO141" s="25"/>
      <c r="CP141" s="25"/>
      <c r="CQ141" s="25"/>
      <c r="CR141" s="25"/>
      <c r="CS141" s="25"/>
      <c r="CT141" s="25"/>
      <c r="CU141" s="25"/>
      <c r="CV141" s="25"/>
      <c r="CW141" s="25"/>
      <c r="CX141" s="25"/>
      <c r="CY141" s="25"/>
      <c r="CZ141" s="25"/>
      <c r="DA141" s="25"/>
      <c r="DB141" s="25"/>
      <c r="DC141" s="25"/>
      <c r="DD141" s="25"/>
      <c r="DE141" s="25"/>
      <c r="DF141" s="25"/>
      <c r="DG141" s="25"/>
      <c r="DH141" s="25"/>
      <c r="DI141" s="25"/>
      <c r="DJ141" s="25"/>
      <c r="DK141" s="25"/>
      <c r="DL141" s="25"/>
      <c r="DM141" s="25"/>
      <c r="DN141" s="25"/>
      <c r="DO141" s="25"/>
      <c r="DP141" s="25"/>
      <c r="DQ141" s="25"/>
      <c r="DR141" s="25"/>
      <c r="DS141" s="25"/>
      <c r="DT141" s="25"/>
      <c r="DU141" s="25"/>
      <c r="DV141" s="25"/>
      <c r="DW141" s="25"/>
      <c r="DX141" s="25"/>
      <c r="DY141" s="25"/>
      <c r="DZ141" s="25"/>
      <c r="EA141" s="25"/>
      <c r="EB141" s="25"/>
      <c r="EC141" s="25"/>
      <c r="ED141" s="25"/>
      <c r="EE141" s="25"/>
      <c r="EF141" s="25"/>
      <c r="EG141" s="25"/>
      <c r="EH141" s="25"/>
      <c r="EI141" s="25"/>
      <c r="EJ141" s="25"/>
      <c r="EK141" s="25"/>
      <c r="EL141" s="25"/>
      <c r="EM141" s="25"/>
      <c r="EN141" s="25"/>
      <c r="EO141" s="25"/>
      <c r="EP141" s="25"/>
      <c r="EQ141" s="25"/>
      <c r="ER141" s="25"/>
      <c r="ES141" s="25"/>
      <c r="ET141" s="25"/>
      <c r="EU141" s="25"/>
      <c r="EV141" s="25"/>
      <c r="EW141" s="25"/>
      <c r="EX141" s="25"/>
      <c r="EY141" s="25"/>
      <c r="EZ141" s="25"/>
      <c r="FA141" s="25"/>
      <c r="FB141" s="25"/>
      <c r="FC141" s="25"/>
      <c r="FD141" s="25"/>
      <c r="FE141" s="25"/>
      <c r="FF141" s="25"/>
      <c r="FG141" s="25"/>
      <c r="FH141" s="25"/>
      <c r="FI141" s="25"/>
      <c r="FJ141" s="25"/>
      <c r="FK141" s="25"/>
      <c r="FL141" s="25"/>
      <c r="FM141" s="25"/>
      <c r="FN141" s="25"/>
      <c r="FO141" s="25"/>
      <c r="FP141" s="25"/>
      <c r="FQ141" s="25"/>
      <c r="FR141" s="25"/>
      <c r="FS141" s="25"/>
      <c r="FT141" s="25"/>
      <c r="FU141" s="25"/>
      <c r="FV141" s="25"/>
      <c r="FW141" s="25"/>
      <c r="FX141" s="25"/>
      <c r="FY141" s="25"/>
      <c r="FZ141" s="25"/>
      <c r="GA141" s="25"/>
      <c r="GB141" s="25"/>
      <c r="GC141" s="25"/>
      <c r="GD141" s="25"/>
      <c r="GE141" s="25"/>
      <c r="GF141" s="25"/>
      <c r="GG141" s="25"/>
      <c r="GH141" s="25"/>
      <c r="GI141" s="25"/>
      <c r="GJ141" s="25"/>
      <c r="GK141" s="25"/>
      <c r="GL141" s="25"/>
      <c r="GM141" s="25"/>
      <c r="GN141" s="25"/>
      <c r="GO141" s="25"/>
      <c r="GP141" s="25"/>
      <c r="GQ141" s="25"/>
      <c r="GR141" s="25"/>
      <c r="GS141" s="25"/>
      <c r="GT141" s="25"/>
      <c r="GU141" s="25"/>
      <c r="GV141" s="25"/>
      <c r="GW141" s="25"/>
      <c r="GX141" s="25"/>
      <c r="GY141" s="25"/>
      <c r="GZ141" s="25"/>
      <c r="HA141" s="25"/>
      <c r="HB141" s="25"/>
      <c r="HC141" s="25"/>
      <c r="HD141" s="25"/>
      <c r="HE141" s="25"/>
      <c r="HF141" s="25"/>
      <c r="HG141" s="25"/>
      <c r="HH141" s="25"/>
      <c r="HI141" s="25"/>
      <c r="HJ141" s="25"/>
      <c r="HK141" s="25"/>
      <c r="HL141" s="25"/>
      <c r="HM141" s="25"/>
      <c r="HN141" s="25"/>
      <c r="HO141" s="25"/>
      <c r="HP141" s="25"/>
      <c r="HQ141" s="25"/>
      <c r="HR141" s="25"/>
      <c r="HS141" s="25"/>
      <c r="HT141" s="25"/>
      <c r="HU141" s="25"/>
      <c r="HV141" s="25"/>
    </row>
    <row r="142" spans="1:230" ht="20.100000000000001" customHeight="1" x14ac:dyDescent="0.3">
      <c r="A142" s="13"/>
      <c r="B142" s="14"/>
      <c r="C142" s="14"/>
      <c r="D142" s="14"/>
      <c r="E142" s="25"/>
      <c r="F142" s="19"/>
      <c r="G142" s="25"/>
      <c r="I142" s="25"/>
      <c r="J142" s="19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/>
      <c r="BM142" s="25"/>
      <c r="BN142" s="25"/>
      <c r="BO142" s="25"/>
      <c r="BP142" s="25"/>
      <c r="BQ142" s="25"/>
      <c r="BR142" s="25"/>
      <c r="BS142" s="25"/>
      <c r="BT142" s="25"/>
      <c r="BU142" s="25"/>
      <c r="BV142" s="25"/>
      <c r="BW142" s="25"/>
      <c r="BX142" s="25"/>
      <c r="BY142" s="25"/>
      <c r="BZ142" s="25"/>
      <c r="CA142" s="25"/>
      <c r="CB142" s="25"/>
      <c r="CC142" s="25"/>
      <c r="CD142" s="25"/>
      <c r="CE142" s="25"/>
      <c r="CF142" s="25"/>
      <c r="CG142" s="25"/>
      <c r="CH142" s="25"/>
      <c r="CI142" s="25"/>
      <c r="CJ142" s="25"/>
      <c r="CK142" s="25"/>
      <c r="CL142" s="25"/>
      <c r="CM142" s="25"/>
      <c r="CN142" s="25"/>
      <c r="CO142" s="25"/>
      <c r="CP142" s="25"/>
      <c r="CQ142" s="25"/>
      <c r="CR142" s="25"/>
      <c r="CS142" s="25"/>
      <c r="CT142" s="25"/>
      <c r="CU142" s="25"/>
      <c r="CV142" s="25"/>
      <c r="CW142" s="25"/>
      <c r="CX142" s="25"/>
      <c r="CY142" s="25"/>
      <c r="CZ142" s="25"/>
      <c r="DA142" s="25"/>
      <c r="DB142" s="25"/>
      <c r="DC142" s="25"/>
      <c r="DD142" s="25"/>
      <c r="DE142" s="25"/>
      <c r="DF142" s="25"/>
      <c r="DG142" s="25"/>
      <c r="DH142" s="25"/>
      <c r="DI142" s="25"/>
      <c r="DJ142" s="25"/>
      <c r="DK142" s="25"/>
      <c r="DL142" s="25"/>
      <c r="DM142" s="25"/>
      <c r="DN142" s="25"/>
      <c r="DO142" s="25"/>
      <c r="DP142" s="25"/>
      <c r="DQ142" s="25"/>
      <c r="DR142" s="25"/>
      <c r="DS142" s="25"/>
      <c r="DT142" s="25"/>
      <c r="DU142" s="25"/>
      <c r="DV142" s="25"/>
      <c r="DW142" s="25"/>
      <c r="DX142" s="25"/>
      <c r="DY142" s="25"/>
      <c r="DZ142" s="25"/>
      <c r="EA142" s="25"/>
      <c r="EB142" s="25"/>
      <c r="EC142" s="25"/>
      <c r="ED142" s="25"/>
      <c r="EE142" s="25"/>
      <c r="EF142" s="25"/>
      <c r="EG142" s="25"/>
      <c r="EH142" s="25"/>
      <c r="EI142" s="25"/>
      <c r="EJ142" s="25"/>
      <c r="EK142" s="25"/>
      <c r="EL142" s="25"/>
      <c r="EM142" s="25"/>
      <c r="EN142" s="25"/>
      <c r="EO142" s="25"/>
      <c r="EP142" s="25"/>
      <c r="EQ142" s="25"/>
      <c r="ER142" s="25"/>
      <c r="ES142" s="25"/>
      <c r="ET142" s="25"/>
      <c r="EU142" s="25"/>
      <c r="EV142" s="25"/>
      <c r="EW142" s="25"/>
      <c r="EX142" s="25"/>
      <c r="EY142" s="25"/>
      <c r="EZ142" s="25"/>
      <c r="FA142" s="25"/>
      <c r="FB142" s="25"/>
      <c r="FC142" s="25"/>
      <c r="FD142" s="25"/>
      <c r="FE142" s="25"/>
      <c r="FF142" s="25"/>
      <c r="FG142" s="25"/>
      <c r="FH142" s="25"/>
      <c r="FI142" s="25"/>
      <c r="FJ142" s="25"/>
      <c r="FK142" s="25"/>
      <c r="FL142" s="25"/>
      <c r="FM142" s="25"/>
      <c r="FN142" s="25"/>
      <c r="FO142" s="25"/>
      <c r="FP142" s="25"/>
      <c r="FQ142" s="25"/>
      <c r="FR142" s="25"/>
      <c r="FS142" s="25"/>
      <c r="FT142" s="25"/>
      <c r="FU142" s="25"/>
      <c r="FV142" s="25"/>
      <c r="FW142" s="25"/>
      <c r="FX142" s="25"/>
      <c r="FY142" s="25"/>
      <c r="FZ142" s="25"/>
      <c r="GA142" s="25"/>
      <c r="GB142" s="25"/>
      <c r="GC142" s="25"/>
      <c r="GD142" s="25"/>
      <c r="GE142" s="25"/>
      <c r="GF142" s="25"/>
      <c r="GG142" s="25"/>
      <c r="GH142" s="25"/>
      <c r="GI142" s="25"/>
      <c r="GJ142" s="25"/>
      <c r="GK142" s="25"/>
      <c r="GL142" s="25"/>
      <c r="GM142" s="25"/>
      <c r="GN142" s="25"/>
      <c r="GO142" s="25"/>
      <c r="GP142" s="25"/>
      <c r="GQ142" s="25"/>
      <c r="GR142" s="25"/>
      <c r="GS142" s="25"/>
      <c r="GT142" s="25"/>
      <c r="GU142" s="25"/>
      <c r="GV142" s="25"/>
      <c r="GW142" s="25"/>
      <c r="GX142" s="25"/>
      <c r="GY142" s="25"/>
      <c r="GZ142" s="25"/>
      <c r="HA142" s="25"/>
      <c r="HB142" s="25"/>
      <c r="HC142" s="25"/>
      <c r="HD142" s="25"/>
      <c r="HE142" s="25"/>
      <c r="HF142" s="25"/>
      <c r="HG142" s="25"/>
      <c r="HH142" s="25"/>
      <c r="HI142" s="25"/>
      <c r="HJ142" s="25"/>
      <c r="HK142" s="25"/>
      <c r="HL142" s="25"/>
      <c r="HM142" s="25"/>
      <c r="HN142" s="25"/>
      <c r="HO142" s="25"/>
      <c r="HP142" s="25"/>
      <c r="HQ142" s="25"/>
      <c r="HR142" s="25"/>
      <c r="HS142" s="25"/>
      <c r="HT142" s="25"/>
      <c r="HU142" s="25"/>
      <c r="HV142" s="25"/>
    </row>
    <row r="143" spans="1:230" ht="20.100000000000001" customHeight="1" x14ac:dyDescent="0.3">
      <c r="A143" s="13"/>
      <c r="B143" s="14"/>
      <c r="C143" s="15"/>
      <c r="D143" s="15"/>
      <c r="E143" s="25"/>
      <c r="F143" s="19"/>
      <c r="G143" s="25"/>
      <c r="I143" s="25"/>
      <c r="J143" s="19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5"/>
      <c r="BP143" s="25"/>
      <c r="BQ143" s="25"/>
      <c r="BR143" s="25"/>
      <c r="BS143" s="25"/>
      <c r="BT143" s="25"/>
      <c r="BU143" s="25"/>
      <c r="BV143" s="25"/>
      <c r="BW143" s="25"/>
      <c r="BX143" s="25"/>
      <c r="BY143" s="25"/>
      <c r="BZ143" s="25"/>
      <c r="CA143" s="25"/>
      <c r="CB143" s="25"/>
      <c r="CC143" s="25"/>
      <c r="CD143" s="25"/>
      <c r="CE143" s="25"/>
      <c r="CF143" s="25"/>
      <c r="CG143" s="25"/>
      <c r="CH143" s="25"/>
      <c r="CI143" s="25"/>
      <c r="CJ143" s="25"/>
      <c r="CK143" s="25"/>
      <c r="CL143" s="25"/>
      <c r="CM143" s="25"/>
      <c r="CN143" s="25"/>
      <c r="CO143" s="25"/>
      <c r="CP143" s="25"/>
      <c r="CQ143" s="25"/>
      <c r="CR143" s="25"/>
      <c r="CS143" s="25"/>
      <c r="CT143" s="25"/>
      <c r="CU143" s="25"/>
      <c r="CV143" s="25"/>
      <c r="CW143" s="25"/>
      <c r="CX143" s="25"/>
      <c r="CY143" s="25"/>
      <c r="CZ143" s="25"/>
      <c r="DA143" s="25"/>
      <c r="DB143" s="25"/>
      <c r="DC143" s="25"/>
      <c r="DD143" s="25"/>
      <c r="DE143" s="25"/>
      <c r="DF143" s="25"/>
      <c r="DG143" s="25"/>
      <c r="DH143" s="25"/>
      <c r="DI143" s="25"/>
      <c r="DJ143" s="25"/>
      <c r="DK143" s="25"/>
      <c r="DL143" s="25"/>
      <c r="DM143" s="25"/>
      <c r="DN143" s="25"/>
      <c r="DO143" s="25"/>
      <c r="DP143" s="25"/>
      <c r="DQ143" s="25"/>
      <c r="DR143" s="25"/>
      <c r="DS143" s="25"/>
      <c r="DT143" s="25"/>
      <c r="DU143" s="25"/>
      <c r="DV143" s="25"/>
      <c r="DW143" s="25"/>
      <c r="DX143" s="25"/>
      <c r="DY143" s="25"/>
      <c r="DZ143" s="25"/>
      <c r="EA143" s="25"/>
      <c r="EB143" s="25"/>
      <c r="EC143" s="25"/>
      <c r="ED143" s="25"/>
      <c r="EE143" s="25"/>
      <c r="EF143" s="25"/>
      <c r="EG143" s="25"/>
      <c r="EH143" s="25"/>
      <c r="EI143" s="25"/>
      <c r="EJ143" s="25"/>
      <c r="EK143" s="25"/>
      <c r="EL143" s="25"/>
      <c r="EM143" s="25"/>
      <c r="EN143" s="25"/>
      <c r="EO143" s="25"/>
      <c r="EP143" s="25"/>
      <c r="EQ143" s="25"/>
      <c r="ER143" s="25"/>
      <c r="ES143" s="25"/>
      <c r="ET143" s="25"/>
      <c r="EU143" s="25"/>
      <c r="EV143" s="25"/>
      <c r="EW143" s="25"/>
      <c r="EX143" s="25"/>
      <c r="EY143" s="25"/>
      <c r="EZ143" s="25"/>
      <c r="FA143" s="25"/>
      <c r="FB143" s="25"/>
      <c r="FC143" s="25"/>
      <c r="FD143" s="25"/>
      <c r="FE143" s="25"/>
      <c r="FF143" s="25"/>
      <c r="FG143" s="25"/>
      <c r="FH143" s="25"/>
      <c r="FI143" s="25"/>
      <c r="FJ143" s="25"/>
      <c r="FK143" s="25"/>
      <c r="FL143" s="25"/>
      <c r="FM143" s="25"/>
      <c r="FN143" s="25"/>
      <c r="FO143" s="25"/>
      <c r="FP143" s="25"/>
      <c r="FQ143" s="25"/>
      <c r="FR143" s="25"/>
      <c r="FS143" s="25"/>
      <c r="FT143" s="25"/>
      <c r="FU143" s="25"/>
      <c r="FV143" s="25"/>
      <c r="FW143" s="25"/>
      <c r="FX143" s="25"/>
      <c r="FY143" s="25"/>
      <c r="FZ143" s="25"/>
      <c r="GA143" s="25"/>
      <c r="GB143" s="25"/>
      <c r="GC143" s="25"/>
      <c r="GD143" s="25"/>
      <c r="GE143" s="25"/>
      <c r="GF143" s="25"/>
      <c r="GG143" s="25"/>
      <c r="GH143" s="25"/>
      <c r="GI143" s="25"/>
      <c r="GJ143" s="25"/>
      <c r="GK143" s="25"/>
      <c r="GL143" s="25"/>
      <c r="GM143" s="25"/>
      <c r="GN143" s="25"/>
      <c r="GO143" s="25"/>
      <c r="GP143" s="25"/>
      <c r="GQ143" s="25"/>
      <c r="GR143" s="25"/>
      <c r="GS143" s="25"/>
      <c r="GT143" s="25"/>
      <c r="GU143" s="25"/>
      <c r="GV143" s="25"/>
      <c r="GW143" s="25"/>
      <c r="GX143" s="25"/>
      <c r="GY143" s="25"/>
      <c r="GZ143" s="25"/>
      <c r="HA143" s="25"/>
      <c r="HB143" s="25"/>
      <c r="HC143" s="25"/>
      <c r="HD143" s="25"/>
      <c r="HE143" s="25"/>
      <c r="HF143" s="25"/>
      <c r="HG143" s="25"/>
      <c r="HH143" s="25"/>
      <c r="HI143" s="25"/>
      <c r="HJ143" s="25"/>
      <c r="HK143" s="25"/>
      <c r="HL143" s="25"/>
      <c r="HM143" s="25"/>
      <c r="HN143" s="25"/>
      <c r="HO143" s="25"/>
      <c r="HP143" s="25"/>
      <c r="HQ143" s="25"/>
      <c r="HR143" s="25"/>
      <c r="HS143" s="25"/>
      <c r="HT143" s="25"/>
      <c r="HU143" s="25"/>
      <c r="HV143" s="25"/>
    </row>
    <row r="144" spans="1:230" ht="20.100000000000001" customHeight="1" x14ac:dyDescent="0.3">
      <c r="A144" s="13"/>
      <c r="B144" s="14"/>
      <c r="C144" s="14"/>
      <c r="D144" s="14"/>
      <c r="E144" s="25"/>
      <c r="F144" s="19"/>
      <c r="G144" s="25"/>
      <c r="I144" s="25"/>
      <c r="J144" s="19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25"/>
      <c r="BO144" s="25"/>
      <c r="BP144" s="25"/>
      <c r="BQ144" s="25"/>
      <c r="BR144" s="25"/>
      <c r="BS144" s="25"/>
      <c r="BT144" s="25"/>
      <c r="BU144" s="25"/>
      <c r="BV144" s="25"/>
      <c r="BW144" s="25"/>
      <c r="BX144" s="25"/>
      <c r="BY144" s="25"/>
      <c r="BZ144" s="25"/>
      <c r="CA144" s="25"/>
      <c r="CB144" s="25"/>
      <c r="CC144" s="25"/>
      <c r="CD144" s="25"/>
      <c r="CE144" s="25"/>
      <c r="CF144" s="25"/>
      <c r="CG144" s="25"/>
      <c r="CH144" s="25"/>
      <c r="CI144" s="25"/>
      <c r="CJ144" s="25"/>
      <c r="CK144" s="25"/>
      <c r="CL144" s="25"/>
      <c r="CM144" s="25"/>
      <c r="CN144" s="25"/>
      <c r="CO144" s="25"/>
      <c r="CP144" s="25"/>
      <c r="CQ144" s="25"/>
      <c r="CR144" s="25"/>
      <c r="CS144" s="25"/>
      <c r="CT144" s="25"/>
      <c r="CU144" s="25"/>
      <c r="CV144" s="25"/>
      <c r="CW144" s="25"/>
      <c r="CX144" s="25"/>
      <c r="CY144" s="25"/>
      <c r="CZ144" s="25"/>
      <c r="DA144" s="25"/>
      <c r="DB144" s="25"/>
      <c r="DC144" s="25"/>
      <c r="DD144" s="25"/>
      <c r="DE144" s="25"/>
      <c r="DF144" s="25"/>
      <c r="DG144" s="25"/>
      <c r="DH144" s="25"/>
      <c r="DI144" s="25"/>
      <c r="DJ144" s="25"/>
      <c r="DK144" s="25"/>
      <c r="DL144" s="25"/>
      <c r="DM144" s="25"/>
      <c r="DN144" s="25"/>
      <c r="DO144" s="25"/>
      <c r="DP144" s="25"/>
      <c r="DQ144" s="25"/>
      <c r="DR144" s="25"/>
      <c r="DS144" s="25"/>
      <c r="DT144" s="25"/>
      <c r="DU144" s="25"/>
      <c r="DV144" s="25"/>
      <c r="DW144" s="25"/>
      <c r="DX144" s="25"/>
      <c r="DY144" s="25"/>
      <c r="DZ144" s="25"/>
      <c r="EA144" s="25"/>
      <c r="EB144" s="25"/>
      <c r="EC144" s="25"/>
      <c r="ED144" s="25"/>
      <c r="EE144" s="25"/>
      <c r="EF144" s="25"/>
      <c r="EG144" s="25"/>
      <c r="EH144" s="25"/>
      <c r="EI144" s="25"/>
      <c r="EJ144" s="25"/>
      <c r="EK144" s="25"/>
      <c r="EL144" s="25"/>
      <c r="EM144" s="25"/>
      <c r="EN144" s="25"/>
      <c r="EO144" s="25"/>
      <c r="EP144" s="25"/>
      <c r="EQ144" s="25"/>
      <c r="ER144" s="25"/>
      <c r="ES144" s="25"/>
      <c r="ET144" s="25"/>
      <c r="EU144" s="25"/>
      <c r="EV144" s="25"/>
      <c r="EW144" s="25"/>
      <c r="EX144" s="25"/>
      <c r="EY144" s="25"/>
      <c r="EZ144" s="25"/>
      <c r="FA144" s="25"/>
      <c r="FB144" s="25"/>
      <c r="FC144" s="25"/>
      <c r="FD144" s="25"/>
      <c r="FE144" s="25"/>
      <c r="FF144" s="25"/>
      <c r="FG144" s="25"/>
      <c r="FH144" s="25"/>
      <c r="FI144" s="25"/>
      <c r="FJ144" s="25"/>
      <c r="FK144" s="25"/>
      <c r="FL144" s="25"/>
      <c r="FM144" s="25"/>
      <c r="FN144" s="25"/>
      <c r="FO144" s="25"/>
      <c r="FP144" s="25"/>
      <c r="FQ144" s="25"/>
      <c r="FR144" s="25"/>
      <c r="FS144" s="25"/>
      <c r="FT144" s="25"/>
      <c r="FU144" s="25"/>
      <c r="FV144" s="25"/>
      <c r="FW144" s="25"/>
      <c r="FX144" s="25"/>
      <c r="FY144" s="25"/>
      <c r="FZ144" s="25"/>
      <c r="GA144" s="25"/>
      <c r="GB144" s="25"/>
      <c r="GC144" s="25"/>
      <c r="GD144" s="25"/>
      <c r="GE144" s="25"/>
      <c r="GF144" s="25"/>
      <c r="GG144" s="25"/>
      <c r="GH144" s="25"/>
      <c r="GI144" s="25"/>
      <c r="GJ144" s="25"/>
      <c r="GK144" s="25"/>
      <c r="GL144" s="25"/>
      <c r="GM144" s="25"/>
      <c r="GN144" s="25"/>
      <c r="GO144" s="25"/>
      <c r="GP144" s="25"/>
      <c r="GQ144" s="25"/>
      <c r="GR144" s="25"/>
      <c r="GS144" s="25"/>
      <c r="GT144" s="25"/>
      <c r="GU144" s="25"/>
      <c r="GV144" s="25"/>
      <c r="GW144" s="25"/>
      <c r="GX144" s="25"/>
      <c r="GY144" s="25"/>
      <c r="GZ144" s="25"/>
      <c r="HA144" s="25"/>
      <c r="HB144" s="25"/>
      <c r="HC144" s="25"/>
      <c r="HD144" s="25"/>
      <c r="HE144" s="25"/>
      <c r="HF144" s="25"/>
      <c r="HG144" s="25"/>
      <c r="HH144" s="25"/>
      <c r="HI144" s="25"/>
      <c r="HJ144" s="25"/>
      <c r="HK144" s="25"/>
      <c r="HL144" s="25"/>
      <c r="HM144" s="25"/>
      <c r="HN144" s="25"/>
      <c r="HO144" s="25"/>
      <c r="HP144" s="25"/>
      <c r="HQ144" s="25"/>
      <c r="HR144" s="25"/>
      <c r="HS144" s="25"/>
      <c r="HT144" s="25"/>
      <c r="HU144" s="25"/>
      <c r="HV144" s="25"/>
    </row>
    <row r="145" spans="1:230" ht="20.100000000000001" customHeight="1" x14ac:dyDescent="0.3">
      <c r="A145" s="13"/>
      <c r="B145" s="14"/>
      <c r="C145" s="15"/>
      <c r="D145" s="15"/>
      <c r="E145" s="25"/>
      <c r="F145" s="19"/>
      <c r="G145" s="25"/>
      <c r="I145" s="25"/>
      <c r="J145" s="19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25"/>
      <c r="BP145" s="25"/>
      <c r="BQ145" s="25"/>
      <c r="BR145" s="25"/>
      <c r="BS145" s="25"/>
      <c r="BT145" s="25"/>
      <c r="BU145" s="25"/>
      <c r="BV145" s="25"/>
      <c r="BW145" s="25"/>
      <c r="BX145" s="25"/>
      <c r="BY145" s="25"/>
      <c r="BZ145" s="25"/>
      <c r="CA145" s="25"/>
      <c r="CB145" s="25"/>
      <c r="CC145" s="25"/>
      <c r="CD145" s="25"/>
      <c r="CE145" s="25"/>
      <c r="CF145" s="25"/>
      <c r="CG145" s="25"/>
      <c r="CH145" s="25"/>
      <c r="CI145" s="25"/>
      <c r="CJ145" s="25"/>
      <c r="CK145" s="25"/>
      <c r="CL145" s="25"/>
      <c r="CM145" s="25"/>
      <c r="CN145" s="25"/>
      <c r="CO145" s="25"/>
      <c r="CP145" s="25"/>
      <c r="CQ145" s="25"/>
      <c r="CR145" s="25"/>
      <c r="CS145" s="25"/>
      <c r="CT145" s="25"/>
      <c r="CU145" s="25"/>
      <c r="CV145" s="25"/>
      <c r="CW145" s="25"/>
      <c r="CX145" s="25"/>
      <c r="CY145" s="25"/>
      <c r="CZ145" s="25"/>
      <c r="DA145" s="25"/>
      <c r="DB145" s="25"/>
      <c r="DC145" s="25"/>
      <c r="DD145" s="25"/>
      <c r="DE145" s="25"/>
      <c r="DF145" s="25"/>
      <c r="DG145" s="25"/>
      <c r="DH145" s="25"/>
      <c r="DI145" s="25"/>
      <c r="DJ145" s="25"/>
      <c r="DK145" s="25"/>
      <c r="DL145" s="25"/>
      <c r="DM145" s="25"/>
      <c r="DN145" s="25"/>
      <c r="DO145" s="25"/>
      <c r="DP145" s="25"/>
      <c r="DQ145" s="25"/>
      <c r="DR145" s="25"/>
      <c r="DS145" s="25"/>
      <c r="DT145" s="25"/>
      <c r="DU145" s="25"/>
      <c r="DV145" s="25"/>
      <c r="DW145" s="25"/>
      <c r="DX145" s="25"/>
      <c r="DY145" s="25"/>
      <c r="DZ145" s="25"/>
      <c r="EA145" s="25"/>
      <c r="EB145" s="25"/>
      <c r="EC145" s="25"/>
      <c r="ED145" s="25"/>
      <c r="EE145" s="25"/>
      <c r="EF145" s="25"/>
      <c r="EG145" s="25"/>
      <c r="EH145" s="25"/>
      <c r="EI145" s="25"/>
      <c r="EJ145" s="25"/>
      <c r="EK145" s="25"/>
      <c r="EL145" s="25"/>
      <c r="EM145" s="25"/>
      <c r="EN145" s="25"/>
      <c r="EO145" s="25"/>
      <c r="EP145" s="25"/>
      <c r="EQ145" s="25"/>
      <c r="ER145" s="25"/>
      <c r="ES145" s="25"/>
      <c r="ET145" s="25"/>
      <c r="EU145" s="25"/>
      <c r="EV145" s="25"/>
      <c r="EW145" s="25"/>
      <c r="EX145" s="25"/>
      <c r="EY145" s="25"/>
      <c r="EZ145" s="25"/>
      <c r="FA145" s="25"/>
      <c r="FB145" s="25"/>
      <c r="FC145" s="25"/>
      <c r="FD145" s="25"/>
      <c r="FE145" s="25"/>
      <c r="FF145" s="25"/>
      <c r="FG145" s="25"/>
      <c r="FH145" s="25"/>
      <c r="FI145" s="25"/>
      <c r="FJ145" s="25"/>
      <c r="FK145" s="25"/>
      <c r="FL145" s="25"/>
      <c r="FM145" s="25"/>
      <c r="FN145" s="25"/>
      <c r="FO145" s="25"/>
      <c r="FP145" s="25"/>
      <c r="FQ145" s="25"/>
      <c r="FR145" s="25"/>
      <c r="FS145" s="25"/>
      <c r="FT145" s="25"/>
      <c r="FU145" s="25"/>
      <c r="FV145" s="25"/>
      <c r="FW145" s="25"/>
      <c r="FX145" s="25"/>
      <c r="FY145" s="25"/>
      <c r="FZ145" s="25"/>
      <c r="GA145" s="25"/>
      <c r="GB145" s="25"/>
      <c r="GC145" s="25"/>
      <c r="GD145" s="25"/>
      <c r="GE145" s="25"/>
      <c r="GF145" s="25"/>
      <c r="GG145" s="25"/>
      <c r="GH145" s="25"/>
      <c r="GI145" s="25"/>
      <c r="GJ145" s="25"/>
      <c r="GK145" s="25"/>
      <c r="GL145" s="25"/>
      <c r="GM145" s="25"/>
      <c r="GN145" s="25"/>
      <c r="GO145" s="25"/>
      <c r="GP145" s="25"/>
      <c r="GQ145" s="25"/>
      <c r="GR145" s="25"/>
      <c r="GS145" s="25"/>
      <c r="GT145" s="25"/>
      <c r="GU145" s="25"/>
      <c r="GV145" s="25"/>
      <c r="GW145" s="25"/>
      <c r="GX145" s="25"/>
      <c r="GY145" s="25"/>
      <c r="GZ145" s="25"/>
      <c r="HA145" s="25"/>
      <c r="HB145" s="25"/>
      <c r="HC145" s="25"/>
      <c r="HD145" s="25"/>
      <c r="HE145" s="25"/>
      <c r="HF145" s="25"/>
      <c r="HG145" s="25"/>
      <c r="HH145" s="25"/>
      <c r="HI145" s="25"/>
      <c r="HJ145" s="25"/>
      <c r="HK145" s="25"/>
      <c r="HL145" s="25"/>
      <c r="HM145" s="25"/>
      <c r="HN145" s="25"/>
      <c r="HO145" s="25"/>
      <c r="HP145" s="25"/>
      <c r="HQ145" s="25"/>
      <c r="HR145" s="25"/>
      <c r="HS145" s="25"/>
      <c r="HT145" s="25"/>
      <c r="HU145" s="25"/>
      <c r="HV145" s="25"/>
    </row>
    <row r="146" spans="1:230" ht="20.100000000000001" customHeight="1" x14ac:dyDescent="0.3">
      <c r="A146" s="13"/>
      <c r="B146" s="14"/>
      <c r="C146" s="14"/>
      <c r="D146" s="14"/>
      <c r="E146" s="25"/>
      <c r="F146" s="19"/>
      <c r="G146" s="25"/>
      <c r="I146" s="25"/>
      <c r="J146" s="19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25"/>
      <c r="BL146" s="25"/>
      <c r="BM146" s="25"/>
      <c r="BN146" s="25"/>
      <c r="BO146" s="25"/>
      <c r="BP146" s="25"/>
      <c r="BQ146" s="25"/>
      <c r="BR146" s="25"/>
      <c r="BS146" s="25"/>
      <c r="BT146" s="25"/>
      <c r="BU146" s="25"/>
      <c r="BV146" s="25"/>
      <c r="BW146" s="25"/>
      <c r="BX146" s="25"/>
      <c r="BY146" s="25"/>
      <c r="BZ146" s="25"/>
      <c r="CA146" s="25"/>
      <c r="CB146" s="25"/>
      <c r="CC146" s="25"/>
      <c r="CD146" s="25"/>
      <c r="CE146" s="25"/>
      <c r="CF146" s="25"/>
      <c r="CG146" s="25"/>
      <c r="CH146" s="25"/>
      <c r="CI146" s="25"/>
      <c r="CJ146" s="25"/>
      <c r="CK146" s="25"/>
      <c r="CL146" s="25"/>
      <c r="CM146" s="25"/>
      <c r="CN146" s="25"/>
      <c r="CO146" s="25"/>
      <c r="CP146" s="25"/>
      <c r="CQ146" s="25"/>
      <c r="CR146" s="25"/>
      <c r="CS146" s="25"/>
      <c r="CT146" s="25"/>
      <c r="CU146" s="25"/>
      <c r="CV146" s="25"/>
      <c r="CW146" s="25"/>
      <c r="CX146" s="25"/>
      <c r="CY146" s="25"/>
      <c r="CZ146" s="25"/>
      <c r="DA146" s="25"/>
      <c r="DB146" s="25"/>
      <c r="DC146" s="25"/>
      <c r="DD146" s="25"/>
      <c r="DE146" s="25"/>
      <c r="DF146" s="25"/>
      <c r="DG146" s="25"/>
      <c r="DH146" s="25"/>
      <c r="DI146" s="25"/>
      <c r="DJ146" s="25"/>
      <c r="DK146" s="25"/>
      <c r="DL146" s="25"/>
      <c r="DM146" s="25"/>
      <c r="DN146" s="25"/>
      <c r="DO146" s="25"/>
      <c r="DP146" s="25"/>
      <c r="DQ146" s="25"/>
      <c r="DR146" s="25"/>
      <c r="DS146" s="25"/>
      <c r="DT146" s="25"/>
      <c r="DU146" s="25"/>
      <c r="DV146" s="25"/>
      <c r="DW146" s="25"/>
      <c r="DX146" s="25"/>
      <c r="DY146" s="25"/>
      <c r="DZ146" s="25"/>
      <c r="EA146" s="25"/>
      <c r="EB146" s="25"/>
      <c r="EC146" s="25"/>
      <c r="ED146" s="25"/>
      <c r="EE146" s="25"/>
      <c r="EF146" s="25"/>
      <c r="EG146" s="25"/>
      <c r="EH146" s="25"/>
      <c r="EI146" s="25"/>
      <c r="EJ146" s="25"/>
      <c r="EK146" s="25"/>
      <c r="EL146" s="25"/>
      <c r="EM146" s="25"/>
      <c r="EN146" s="25"/>
      <c r="EO146" s="25"/>
      <c r="EP146" s="25"/>
      <c r="EQ146" s="25"/>
      <c r="ER146" s="25"/>
      <c r="ES146" s="25"/>
      <c r="ET146" s="25"/>
      <c r="EU146" s="25"/>
      <c r="EV146" s="25"/>
      <c r="EW146" s="25"/>
      <c r="EX146" s="25"/>
      <c r="EY146" s="25"/>
      <c r="EZ146" s="25"/>
      <c r="FA146" s="25"/>
      <c r="FB146" s="25"/>
      <c r="FC146" s="25"/>
      <c r="FD146" s="25"/>
      <c r="FE146" s="25"/>
      <c r="FF146" s="25"/>
      <c r="FG146" s="25"/>
      <c r="FH146" s="25"/>
      <c r="FI146" s="25"/>
      <c r="FJ146" s="25"/>
      <c r="FK146" s="25"/>
      <c r="FL146" s="25"/>
      <c r="FM146" s="25"/>
      <c r="FN146" s="25"/>
      <c r="FO146" s="25"/>
      <c r="FP146" s="25"/>
      <c r="FQ146" s="25"/>
      <c r="FR146" s="25"/>
      <c r="FS146" s="25"/>
      <c r="FT146" s="25"/>
      <c r="FU146" s="25"/>
      <c r="FV146" s="25"/>
      <c r="FW146" s="25"/>
      <c r="FX146" s="25"/>
      <c r="FY146" s="25"/>
      <c r="FZ146" s="25"/>
      <c r="GA146" s="25"/>
      <c r="GB146" s="25"/>
      <c r="GC146" s="25"/>
      <c r="GD146" s="25"/>
      <c r="GE146" s="25"/>
      <c r="GF146" s="25"/>
      <c r="GG146" s="25"/>
      <c r="GH146" s="25"/>
      <c r="GI146" s="25"/>
      <c r="GJ146" s="25"/>
      <c r="GK146" s="25"/>
      <c r="GL146" s="25"/>
      <c r="GM146" s="25"/>
      <c r="GN146" s="25"/>
      <c r="GO146" s="25"/>
      <c r="GP146" s="25"/>
      <c r="GQ146" s="25"/>
      <c r="GR146" s="25"/>
      <c r="GS146" s="25"/>
      <c r="GT146" s="25"/>
      <c r="GU146" s="25"/>
      <c r="GV146" s="25"/>
      <c r="GW146" s="25"/>
      <c r="GX146" s="25"/>
      <c r="GY146" s="25"/>
      <c r="GZ146" s="25"/>
      <c r="HA146" s="25"/>
      <c r="HB146" s="25"/>
      <c r="HC146" s="25"/>
      <c r="HD146" s="25"/>
      <c r="HE146" s="25"/>
      <c r="HF146" s="25"/>
      <c r="HG146" s="25"/>
      <c r="HH146" s="25"/>
      <c r="HI146" s="25"/>
      <c r="HJ146" s="25"/>
      <c r="HK146" s="25"/>
      <c r="HL146" s="25"/>
      <c r="HM146" s="25"/>
      <c r="HN146" s="25"/>
      <c r="HO146" s="25"/>
      <c r="HP146" s="25"/>
      <c r="HQ146" s="25"/>
      <c r="HR146" s="25"/>
      <c r="HS146" s="25"/>
      <c r="HT146" s="25"/>
      <c r="HU146" s="25"/>
      <c r="HV146" s="25"/>
    </row>
    <row r="147" spans="1:230" ht="20.100000000000001" customHeight="1" x14ac:dyDescent="0.3">
      <c r="A147" s="13"/>
      <c r="B147" s="14"/>
      <c r="C147" s="15"/>
      <c r="D147" s="15"/>
      <c r="E147" s="25"/>
      <c r="F147" s="19"/>
      <c r="G147" s="25"/>
      <c r="I147" s="25"/>
      <c r="J147" s="19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  <c r="BF147" s="25"/>
      <c r="BG147" s="25"/>
      <c r="BH147" s="25"/>
      <c r="BI147" s="25"/>
      <c r="BJ147" s="25"/>
      <c r="BK147" s="25"/>
      <c r="BL147" s="25"/>
      <c r="BM147" s="25"/>
      <c r="BN147" s="25"/>
      <c r="BO147" s="25"/>
      <c r="BP147" s="25"/>
      <c r="BQ147" s="25"/>
      <c r="BR147" s="25"/>
      <c r="BS147" s="25"/>
      <c r="BT147" s="25"/>
      <c r="BU147" s="25"/>
      <c r="BV147" s="25"/>
      <c r="BW147" s="25"/>
      <c r="BX147" s="25"/>
      <c r="BY147" s="25"/>
      <c r="BZ147" s="25"/>
      <c r="CA147" s="25"/>
      <c r="CB147" s="25"/>
      <c r="CC147" s="25"/>
      <c r="CD147" s="25"/>
      <c r="CE147" s="25"/>
      <c r="CF147" s="25"/>
      <c r="CG147" s="25"/>
      <c r="CH147" s="25"/>
      <c r="CI147" s="25"/>
      <c r="CJ147" s="25"/>
      <c r="CK147" s="25"/>
      <c r="CL147" s="25"/>
      <c r="CM147" s="25"/>
      <c r="CN147" s="25"/>
      <c r="CO147" s="25"/>
      <c r="CP147" s="25"/>
      <c r="CQ147" s="25"/>
      <c r="CR147" s="25"/>
      <c r="CS147" s="25"/>
      <c r="CT147" s="25"/>
      <c r="CU147" s="25"/>
      <c r="CV147" s="25"/>
      <c r="CW147" s="25"/>
      <c r="CX147" s="25"/>
      <c r="CY147" s="25"/>
      <c r="CZ147" s="25"/>
      <c r="DA147" s="25"/>
      <c r="DB147" s="25"/>
      <c r="DC147" s="25"/>
      <c r="DD147" s="25"/>
      <c r="DE147" s="25"/>
      <c r="DF147" s="25"/>
      <c r="DG147" s="25"/>
      <c r="DH147" s="25"/>
      <c r="DI147" s="25"/>
      <c r="DJ147" s="25"/>
      <c r="DK147" s="25"/>
      <c r="DL147" s="25"/>
      <c r="DM147" s="25"/>
      <c r="DN147" s="25"/>
      <c r="DO147" s="25"/>
      <c r="DP147" s="25"/>
      <c r="DQ147" s="25"/>
      <c r="DR147" s="25"/>
      <c r="DS147" s="25"/>
      <c r="DT147" s="25"/>
      <c r="DU147" s="25"/>
      <c r="DV147" s="25"/>
      <c r="DW147" s="25"/>
      <c r="DX147" s="25"/>
      <c r="DY147" s="25"/>
      <c r="DZ147" s="25"/>
      <c r="EA147" s="25"/>
      <c r="EB147" s="25"/>
      <c r="EC147" s="25"/>
      <c r="ED147" s="25"/>
      <c r="EE147" s="25"/>
      <c r="EF147" s="25"/>
      <c r="EG147" s="25"/>
      <c r="EH147" s="25"/>
      <c r="EI147" s="25"/>
      <c r="EJ147" s="25"/>
      <c r="EK147" s="25"/>
      <c r="EL147" s="25"/>
      <c r="EM147" s="25"/>
      <c r="EN147" s="25"/>
      <c r="EO147" s="25"/>
      <c r="EP147" s="25"/>
      <c r="EQ147" s="25"/>
      <c r="ER147" s="25"/>
      <c r="ES147" s="25"/>
      <c r="ET147" s="25"/>
      <c r="EU147" s="25"/>
      <c r="EV147" s="25"/>
      <c r="EW147" s="25"/>
      <c r="EX147" s="25"/>
      <c r="EY147" s="25"/>
      <c r="EZ147" s="25"/>
      <c r="FA147" s="25"/>
      <c r="FB147" s="25"/>
      <c r="FC147" s="25"/>
      <c r="FD147" s="25"/>
      <c r="FE147" s="25"/>
      <c r="FF147" s="25"/>
      <c r="FG147" s="25"/>
      <c r="FH147" s="25"/>
      <c r="FI147" s="25"/>
      <c r="FJ147" s="25"/>
      <c r="FK147" s="25"/>
      <c r="FL147" s="25"/>
      <c r="FM147" s="25"/>
      <c r="FN147" s="25"/>
      <c r="FO147" s="25"/>
      <c r="FP147" s="25"/>
      <c r="FQ147" s="25"/>
      <c r="FR147" s="25"/>
      <c r="FS147" s="25"/>
      <c r="FT147" s="25"/>
      <c r="FU147" s="25"/>
      <c r="FV147" s="25"/>
      <c r="FW147" s="25"/>
      <c r="FX147" s="25"/>
      <c r="FY147" s="25"/>
      <c r="FZ147" s="25"/>
      <c r="GA147" s="25"/>
      <c r="GB147" s="25"/>
      <c r="GC147" s="25"/>
      <c r="GD147" s="25"/>
      <c r="GE147" s="25"/>
      <c r="GF147" s="25"/>
      <c r="GG147" s="25"/>
      <c r="GH147" s="25"/>
      <c r="GI147" s="25"/>
      <c r="GJ147" s="25"/>
      <c r="GK147" s="25"/>
      <c r="GL147" s="25"/>
      <c r="GM147" s="25"/>
      <c r="GN147" s="25"/>
      <c r="GO147" s="25"/>
      <c r="GP147" s="25"/>
      <c r="GQ147" s="25"/>
      <c r="GR147" s="25"/>
      <c r="GS147" s="25"/>
      <c r="GT147" s="25"/>
      <c r="GU147" s="25"/>
      <c r="GV147" s="25"/>
      <c r="GW147" s="25"/>
      <c r="GX147" s="25"/>
      <c r="GY147" s="25"/>
      <c r="GZ147" s="25"/>
      <c r="HA147" s="25"/>
      <c r="HB147" s="25"/>
      <c r="HC147" s="25"/>
      <c r="HD147" s="25"/>
      <c r="HE147" s="25"/>
      <c r="HF147" s="25"/>
      <c r="HG147" s="25"/>
      <c r="HH147" s="25"/>
      <c r="HI147" s="25"/>
      <c r="HJ147" s="25"/>
      <c r="HK147" s="25"/>
      <c r="HL147" s="25"/>
      <c r="HM147" s="25"/>
      <c r="HN147" s="25"/>
      <c r="HO147" s="25"/>
      <c r="HP147" s="25"/>
      <c r="HQ147" s="25"/>
      <c r="HR147" s="25"/>
      <c r="HS147" s="25"/>
      <c r="HT147" s="25"/>
      <c r="HU147" s="25"/>
      <c r="HV147" s="25"/>
    </row>
    <row r="148" spans="1:230" ht="20.100000000000001" customHeight="1" x14ac:dyDescent="0.3">
      <c r="A148" s="13"/>
      <c r="B148" s="14"/>
      <c r="C148" s="14"/>
      <c r="D148" s="14"/>
      <c r="E148" s="25"/>
      <c r="F148" s="19"/>
      <c r="G148" s="25"/>
      <c r="I148" s="25"/>
      <c r="J148" s="19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  <c r="BK148" s="25"/>
      <c r="BL148" s="25"/>
      <c r="BM148" s="25"/>
      <c r="BN148" s="25"/>
      <c r="BO148" s="25"/>
      <c r="BP148" s="25"/>
      <c r="BQ148" s="25"/>
      <c r="BR148" s="25"/>
      <c r="BS148" s="25"/>
      <c r="BT148" s="25"/>
      <c r="BU148" s="25"/>
      <c r="BV148" s="25"/>
      <c r="BW148" s="25"/>
      <c r="BX148" s="25"/>
      <c r="BY148" s="25"/>
      <c r="BZ148" s="25"/>
      <c r="CA148" s="25"/>
      <c r="CB148" s="25"/>
      <c r="CC148" s="25"/>
      <c r="CD148" s="25"/>
      <c r="CE148" s="25"/>
      <c r="CF148" s="25"/>
      <c r="CG148" s="25"/>
      <c r="CH148" s="25"/>
      <c r="CI148" s="25"/>
      <c r="CJ148" s="25"/>
      <c r="CK148" s="25"/>
      <c r="CL148" s="25"/>
      <c r="CM148" s="25"/>
      <c r="CN148" s="25"/>
      <c r="CO148" s="25"/>
      <c r="CP148" s="25"/>
      <c r="CQ148" s="25"/>
      <c r="CR148" s="25"/>
      <c r="CS148" s="25"/>
      <c r="CT148" s="25"/>
      <c r="CU148" s="25"/>
      <c r="CV148" s="25"/>
      <c r="CW148" s="25"/>
      <c r="CX148" s="25"/>
      <c r="CY148" s="25"/>
      <c r="CZ148" s="25"/>
      <c r="DA148" s="25"/>
      <c r="DB148" s="25"/>
      <c r="DC148" s="25"/>
      <c r="DD148" s="25"/>
      <c r="DE148" s="25"/>
      <c r="DF148" s="25"/>
      <c r="DG148" s="25"/>
      <c r="DH148" s="25"/>
      <c r="DI148" s="25"/>
      <c r="DJ148" s="25"/>
      <c r="DK148" s="25"/>
      <c r="DL148" s="25"/>
      <c r="DM148" s="25"/>
      <c r="DN148" s="25"/>
      <c r="DO148" s="25"/>
      <c r="DP148" s="25"/>
      <c r="DQ148" s="25"/>
      <c r="DR148" s="25"/>
      <c r="DS148" s="25"/>
      <c r="DT148" s="25"/>
      <c r="DU148" s="25"/>
      <c r="DV148" s="25"/>
      <c r="DW148" s="25"/>
      <c r="DX148" s="25"/>
      <c r="DY148" s="25"/>
      <c r="DZ148" s="25"/>
      <c r="EA148" s="25"/>
      <c r="EB148" s="25"/>
      <c r="EC148" s="25"/>
      <c r="ED148" s="25"/>
      <c r="EE148" s="25"/>
      <c r="EF148" s="25"/>
      <c r="EG148" s="25"/>
      <c r="EH148" s="25"/>
      <c r="EI148" s="25"/>
      <c r="EJ148" s="25"/>
      <c r="EK148" s="25"/>
      <c r="EL148" s="25"/>
      <c r="EM148" s="25"/>
      <c r="EN148" s="25"/>
      <c r="EO148" s="25"/>
      <c r="EP148" s="25"/>
      <c r="EQ148" s="25"/>
      <c r="ER148" s="25"/>
      <c r="ES148" s="25"/>
      <c r="ET148" s="25"/>
      <c r="EU148" s="25"/>
      <c r="EV148" s="25"/>
      <c r="EW148" s="25"/>
      <c r="EX148" s="25"/>
      <c r="EY148" s="25"/>
      <c r="EZ148" s="25"/>
      <c r="FA148" s="25"/>
      <c r="FB148" s="25"/>
      <c r="FC148" s="25"/>
      <c r="FD148" s="25"/>
      <c r="FE148" s="25"/>
      <c r="FF148" s="25"/>
      <c r="FG148" s="25"/>
      <c r="FH148" s="25"/>
      <c r="FI148" s="25"/>
      <c r="FJ148" s="25"/>
      <c r="FK148" s="25"/>
      <c r="FL148" s="25"/>
      <c r="FM148" s="25"/>
      <c r="FN148" s="25"/>
      <c r="FO148" s="25"/>
      <c r="FP148" s="25"/>
      <c r="FQ148" s="25"/>
      <c r="FR148" s="25"/>
      <c r="FS148" s="25"/>
      <c r="FT148" s="25"/>
      <c r="FU148" s="25"/>
      <c r="FV148" s="25"/>
      <c r="FW148" s="25"/>
      <c r="FX148" s="25"/>
      <c r="FY148" s="25"/>
      <c r="FZ148" s="25"/>
      <c r="GA148" s="25"/>
      <c r="GB148" s="25"/>
      <c r="GC148" s="25"/>
      <c r="GD148" s="25"/>
      <c r="GE148" s="25"/>
      <c r="GF148" s="25"/>
      <c r="GG148" s="25"/>
      <c r="GH148" s="25"/>
      <c r="GI148" s="25"/>
      <c r="GJ148" s="25"/>
      <c r="GK148" s="25"/>
      <c r="GL148" s="25"/>
      <c r="GM148" s="25"/>
      <c r="GN148" s="25"/>
      <c r="GO148" s="25"/>
      <c r="GP148" s="25"/>
      <c r="GQ148" s="25"/>
      <c r="GR148" s="25"/>
      <c r="GS148" s="25"/>
      <c r="GT148" s="25"/>
      <c r="GU148" s="25"/>
      <c r="GV148" s="25"/>
      <c r="GW148" s="25"/>
      <c r="GX148" s="25"/>
      <c r="GY148" s="25"/>
      <c r="GZ148" s="25"/>
      <c r="HA148" s="25"/>
      <c r="HB148" s="25"/>
      <c r="HC148" s="25"/>
      <c r="HD148" s="25"/>
      <c r="HE148" s="25"/>
      <c r="HF148" s="25"/>
      <c r="HG148" s="25"/>
      <c r="HH148" s="25"/>
      <c r="HI148" s="25"/>
      <c r="HJ148" s="25"/>
      <c r="HK148" s="25"/>
      <c r="HL148" s="25"/>
      <c r="HM148" s="25"/>
      <c r="HN148" s="25"/>
      <c r="HO148" s="25"/>
      <c r="HP148" s="25"/>
      <c r="HQ148" s="25"/>
      <c r="HR148" s="25"/>
      <c r="HS148" s="25"/>
      <c r="HT148" s="25"/>
      <c r="HU148" s="25"/>
      <c r="HV148" s="25"/>
    </row>
    <row r="149" spans="1:230" ht="20.100000000000001" customHeight="1" x14ac:dyDescent="0.3">
      <c r="A149" s="14"/>
      <c r="B149" s="15"/>
      <c r="C149" s="14"/>
      <c r="D149" s="14"/>
      <c r="E149" s="25"/>
      <c r="F149" s="25"/>
      <c r="G149" s="25"/>
      <c r="I149" s="19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  <c r="BF149" s="25"/>
      <c r="BG149" s="25"/>
      <c r="BH149" s="25"/>
      <c r="BI149" s="25"/>
      <c r="BJ149" s="25"/>
      <c r="BK149" s="25"/>
      <c r="BL149" s="25"/>
      <c r="BM149" s="25"/>
      <c r="BN149" s="25"/>
      <c r="BO149" s="25"/>
      <c r="BP149" s="25"/>
      <c r="BQ149" s="25"/>
      <c r="BR149" s="25"/>
      <c r="BS149" s="25"/>
      <c r="BT149" s="25"/>
      <c r="BU149" s="25"/>
      <c r="BV149" s="25"/>
      <c r="BW149" s="25"/>
      <c r="BX149" s="25"/>
      <c r="BY149" s="25"/>
      <c r="BZ149" s="25"/>
      <c r="CA149" s="25"/>
      <c r="CB149" s="25"/>
      <c r="CC149" s="25"/>
      <c r="CD149" s="25"/>
      <c r="CE149" s="25"/>
      <c r="CF149" s="25"/>
      <c r="CG149" s="25"/>
      <c r="CH149" s="25"/>
      <c r="CI149" s="25"/>
      <c r="CJ149" s="25"/>
      <c r="CK149" s="25"/>
      <c r="CL149" s="25"/>
      <c r="CM149" s="25"/>
      <c r="CN149" s="25"/>
      <c r="CO149" s="25"/>
      <c r="CP149" s="25"/>
      <c r="CQ149" s="25"/>
      <c r="CR149" s="25"/>
      <c r="CS149" s="25"/>
      <c r="CT149" s="25"/>
      <c r="CU149" s="25"/>
      <c r="CV149" s="25"/>
      <c r="CW149" s="25"/>
      <c r="CX149" s="25"/>
      <c r="CY149" s="25"/>
      <c r="CZ149" s="25"/>
      <c r="DA149" s="25"/>
      <c r="DB149" s="25"/>
      <c r="DC149" s="25"/>
      <c r="DD149" s="25"/>
      <c r="DE149" s="25"/>
      <c r="DF149" s="25"/>
      <c r="DG149" s="25"/>
      <c r="DH149" s="25"/>
      <c r="DI149" s="25"/>
      <c r="DJ149" s="25"/>
      <c r="DK149" s="25"/>
      <c r="DL149" s="25"/>
      <c r="DM149" s="25"/>
      <c r="DN149" s="25"/>
      <c r="DO149" s="25"/>
      <c r="DP149" s="25"/>
      <c r="DQ149" s="25"/>
      <c r="DR149" s="25"/>
      <c r="DS149" s="25"/>
      <c r="DT149" s="25"/>
      <c r="DU149" s="25"/>
      <c r="DV149" s="25"/>
      <c r="DW149" s="25"/>
      <c r="DX149" s="25"/>
      <c r="DY149" s="25"/>
      <c r="DZ149" s="25"/>
      <c r="EA149" s="25"/>
      <c r="EB149" s="25"/>
      <c r="EC149" s="25"/>
      <c r="ED149" s="25"/>
      <c r="EE149" s="25"/>
      <c r="EF149" s="25"/>
      <c r="EG149" s="25"/>
      <c r="EH149" s="25"/>
      <c r="EI149" s="25"/>
      <c r="EJ149" s="25"/>
      <c r="EK149" s="25"/>
      <c r="EL149" s="25"/>
      <c r="EM149" s="25"/>
      <c r="EN149" s="25"/>
      <c r="EO149" s="25"/>
      <c r="EP149" s="25"/>
      <c r="EQ149" s="25"/>
      <c r="ER149" s="25"/>
      <c r="ES149" s="25"/>
      <c r="ET149" s="25"/>
      <c r="EU149" s="25"/>
      <c r="EV149" s="25"/>
      <c r="EW149" s="25"/>
      <c r="EX149" s="25"/>
      <c r="EY149" s="25"/>
      <c r="EZ149" s="25"/>
      <c r="FA149" s="25"/>
      <c r="FB149" s="25"/>
      <c r="FC149" s="25"/>
      <c r="FD149" s="25"/>
      <c r="FE149" s="25"/>
      <c r="FF149" s="25"/>
      <c r="FG149" s="25"/>
      <c r="FH149" s="25"/>
      <c r="FI149" s="25"/>
      <c r="FJ149" s="25"/>
      <c r="FK149" s="25"/>
      <c r="FL149" s="25"/>
      <c r="FM149" s="25"/>
      <c r="FN149" s="25"/>
      <c r="FO149" s="25"/>
      <c r="FP149" s="25"/>
      <c r="FQ149" s="25"/>
      <c r="FR149" s="25"/>
      <c r="FS149" s="25"/>
      <c r="FT149" s="25"/>
      <c r="FU149" s="25"/>
      <c r="FV149" s="25"/>
      <c r="FW149" s="25"/>
      <c r="FX149" s="25"/>
      <c r="FY149" s="25"/>
      <c r="FZ149" s="25"/>
      <c r="GA149" s="25"/>
      <c r="GB149" s="25"/>
      <c r="GC149" s="25"/>
      <c r="GD149" s="25"/>
      <c r="GE149" s="25"/>
      <c r="GF149" s="25"/>
      <c r="GG149" s="25"/>
      <c r="GH149" s="25"/>
      <c r="GI149" s="25"/>
      <c r="GJ149" s="25"/>
      <c r="GK149" s="25"/>
      <c r="GL149" s="25"/>
      <c r="GM149" s="25"/>
      <c r="GN149" s="25"/>
      <c r="GO149" s="25"/>
      <c r="GP149" s="25"/>
      <c r="GQ149" s="25"/>
      <c r="GR149" s="25"/>
      <c r="GS149" s="25"/>
      <c r="GT149" s="25"/>
      <c r="GU149" s="25"/>
      <c r="GV149" s="25"/>
      <c r="GW149" s="25"/>
      <c r="GX149" s="25"/>
      <c r="GY149" s="25"/>
      <c r="GZ149" s="25"/>
      <c r="HA149" s="25"/>
      <c r="HB149" s="25"/>
      <c r="HC149" s="25"/>
      <c r="HD149" s="25"/>
      <c r="HE149" s="25"/>
      <c r="HF149" s="25"/>
      <c r="HG149" s="25"/>
      <c r="HH149" s="25"/>
      <c r="HI149" s="25"/>
      <c r="HJ149" s="25"/>
      <c r="HK149" s="25"/>
      <c r="HL149" s="25"/>
      <c r="HM149" s="25"/>
      <c r="HN149" s="25"/>
      <c r="HO149" s="25"/>
      <c r="HP149" s="25"/>
      <c r="HQ149" s="25"/>
      <c r="HR149" s="25"/>
      <c r="HS149" s="25"/>
      <c r="HT149" s="25"/>
      <c r="HU149" s="25"/>
      <c r="HV149" s="25"/>
    </row>
    <row r="150" spans="1:230" ht="20.100000000000001" customHeight="1" x14ac:dyDescent="0.3">
      <c r="A150" s="14"/>
      <c r="B150" s="15"/>
      <c r="C150" s="14"/>
      <c r="D150" s="14"/>
      <c r="E150" s="25"/>
      <c r="F150" s="25"/>
      <c r="G150" s="25"/>
      <c r="I150" s="19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/>
      <c r="BL150" s="25"/>
      <c r="BM150" s="25"/>
      <c r="BN150" s="25"/>
      <c r="BO150" s="25"/>
      <c r="BP150" s="25"/>
      <c r="BQ150" s="25"/>
      <c r="BR150" s="25"/>
      <c r="BS150" s="25"/>
      <c r="BT150" s="25"/>
      <c r="BU150" s="25"/>
      <c r="BV150" s="25"/>
      <c r="BW150" s="25"/>
      <c r="BX150" s="25"/>
      <c r="BY150" s="25"/>
      <c r="BZ150" s="25"/>
      <c r="CA150" s="25"/>
      <c r="CB150" s="25"/>
      <c r="CC150" s="25"/>
      <c r="CD150" s="25"/>
      <c r="CE150" s="25"/>
      <c r="CF150" s="25"/>
      <c r="CG150" s="25"/>
      <c r="CH150" s="25"/>
      <c r="CI150" s="25"/>
      <c r="CJ150" s="25"/>
      <c r="CK150" s="25"/>
      <c r="CL150" s="25"/>
      <c r="CM150" s="25"/>
      <c r="CN150" s="25"/>
      <c r="CO150" s="25"/>
      <c r="CP150" s="25"/>
      <c r="CQ150" s="25"/>
      <c r="CR150" s="25"/>
      <c r="CS150" s="25"/>
      <c r="CT150" s="25"/>
      <c r="CU150" s="25"/>
      <c r="CV150" s="25"/>
      <c r="CW150" s="25"/>
      <c r="CX150" s="25"/>
      <c r="CY150" s="25"/>
      <c r="CZ150" s="25"/>
      <c r="DA150" s="25"/>
      <c r="DB150" s="25"/>
      <c r="DC150" s="25"/>
      <c r="DD150" s="25"/>
      <c r="DE150" s="25"/>
      <c r="DF150" s="25"/>
      <c r="DG150" s="25"/>
      <c r="DH150" s="25"/>
      <c r="DI150" s="25"/>
      <c r="DJ150" s="25"/>
      <c r="DK150" s="25"/>
      <c r="DL150" s="25"/>
      <c r="DM150" s="25"/>
      <c r="DN150" s="25"/>
      <c r="DO150" s="25"/>
      <c r="DP150" s="25"/>
      <c r="DQ150" s="25"/>
      <c r="DR150" s="25"/>
      <c r="DS150" s="25"/>
      <c r="DT150" s="25"/>
      <c r="DU150" s="25"/>
      <c r="DV150" s="25"/>
      <c r="DW150" s="25"/>
      <c r="DX150" s="25"/>
      <c r="DY150" s="25"/>
      <c r="DZ150" s="25"/>
      <c r="EA150" s="25"/>
      <c r="EB150" s="25"/>
      <c r="EC150" s="25"/>
      <c r="ED150" s="25"/>
      <c r="EE150" s="25"/>
      <c r="EF150" s="25"/>
      <c r="EG150" s="25"/>
      <c r="EH150" s="25"/>
      <c r="EI150" s="25"/>
      <c r="EJ150" s="25"/>
      <c r="EK150" s="25"/>
      <c r="EL150" s="25"/>
      <c r="EM150" s="25"/>
      <c r="EN150" s="25"/>
      <c r="EO150" s="25"/>
      <c r="EP150" s="25"/>
      <c r="EQ150" s="25"/>
      <c r="ER150" s="25"/>
      <c r="ES150" s="25"/>
      <c r="ET150" s="25"/>
      <c r="EU150" s="25"/>
      <c r="EV150" s="25"/>
      <c r="EW150" s="25"/>
      <c r="EX150" s="25"/>
      <c r="EY150" s="25"/>
      <c r="EZ150" s="25"/>
      <c r="FA150" s="25"/>
      <c r="FB150" s="25"/>
      <c r="FC150" s="25"/>
      <c r="FD150" s="25"/>
      <c r="FE150" s="25"/>
      <c r="FF150" s="25"/>
      <c r="FG150" s="25"/>
      <c r="FH150" s="25"/>
      <c r="FI150" s="25"/>
      <c r="FJ150" s="25"/>
      <c r="FK150" s="25"/>
      <c r="FL150" s="25"/>
      <c r="FM150" s="25"/>
      <c r="FN150" s="25"/>
      <c r="FO150" s="25"/>
      <c r="FP150" s="25"/>
      <c r="FQ150" s="25"/>
      <c r="FR150" s="25"/>
      <c r="FS150" s="25"/>
      <c r="FT150" s="25"/>
      <c r="FU150" s="25"/>
      <c r="FV150" s="25"/>
      <c r="FW150" s="25"/>
      <c r="FX150" s="25"/>
      <c r="FY150" s="25"/>
      <c r="FZ150" s="25"/>
      <c r="GA150" s="25"/>
      <c r="GB150" s="25"/>
      <c r="GC150" s="25"/>
      <c r="GD150" s="25"/>
      <c r="GE150" s="25"/>
      <c r="GF150" s="25"/>
      <c r="GG150" s="25"/>
      <c r="GH150" s="25"/>
      <c r="GI150" s="25"/>
      <c r="GJ150" s="25"/>
      <c r="GK150" s="25"/>
      <c r="GL150" s="25"/>
      <c r="GM150" s="25"/>
      <c r="GN150" s="25"/>
      <c r="GO150" s="25"/>
      <c r="GP150" s="25"/>
      <c r="GQ150" s="25"/>
      <c r="GR150" s="25"/>
      <c r="GS150" s="25"/>
      <c r="GT150" s="25"/>
      <c r="GU150" s="25"/>
      <c r="GV150" s="25"/>
      <c r="GW150" s="25"/>
      <c r="GX150" s="25"/>
      <c r="GY150" s="25"/>
      <c r="GZ150" s="25"/>
      <c r="HA150" s="25"/>
      <c r="HB150" s="25"/>
      <c r="HC150" s="25"/>
      <c r="HD150" s="25"/>
      <c r="HE150" s="25"/>
      <c r="HF150" s="25"/>
      <c r="HG150" s="25"/>
      <c r="HH150" s="25"/>
      <c r="HI150" s="25"/>
      <c r="HJ150" s="25"/>
      <c r="HK150" s="25"/>
      <c r="HL150" s="25"/>
      <c r="HM150" s="25"/>
      <c r="HN150" s="25"/>
      <c r="HO150" s="25"/>
      <c r="HP150" s="25"/>
      <c r="HQ150" s="25"/>
      <c r="HR150" s="25"/>
      <c r="HS150" s="25"/>
      <c r="HT150" s="25"/>
      <c r="HU150" s="25"/>
      <c r="HV150" s="25"/>
    </row>
    <row r="151" spans="1:230" ht="20.100000000000001" customHeight="1" x14ac:dyDescent="0.3">
      <c r="A151" s="14"/>
      <c r="B151" s="14"/>
      <c r="C151" s="14"/>
      <c r="D151" s="14"/>
      <c r="E151" s="25"/>
      <c r="F151" s="25"/>
      <c r="G151" s="25"/>
      <c r="I151" s="19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  <c r="BJ151" s="25"/>
      <c r="BK151" s="25"/>
      <c r="BL151" s="25"/>
      <c r="BM151" s="25"/>
      <c r="BN151" s="25"/>
      <c r="BO151" s="25"/>
      <c r="BP151" s="25"/>
      <c r="BQ151" s="25"/>
      <c r="BR151" s="25"/>
      <c r="BS151" s="25"/>
      <c r="BT151" s="25"/>
      <c r="BU151" s="25"/>
      <c r="BV151" s="25"/>
      <c r="BW151" s="25"/>
      <c r="BX151" s="25"/>
      <c r="BY151" s="25"/>
      <c r="BZ151" s="25"/>
      <c r="CA151" s="25"/>
      <c r="CB151" s="25"/>
      <c r="CC151" s="25"/>
      <c r="CD151" s="25"/>
      <c r="CE151" s="25"/>
      <c r="CF151" s="25"/>
      <c r="CG151" s="25"/>
      <c r="CH151" s="25"/>
      <c r="CI151" s="25"/>
      <c r="CJ151" s="25"/>
      <c r="CK151" s="25"/>
      <c r="CL151" s="25"/>
      <c r="CM151" s="25"/>
      <c r="CN151" s="25"/>
      <c r="CO151" s="25"/>
      <c r="CP151" s="25"/>
      <c r="CQ151" s="25"/>
      <c r="CR151" s="25"/>
      <c r="CS151" s="25"/>
      <c r="CT151" s="25"/>
      <c r="CU151" s="25"/>
      <c r="CV151" s="25"/>
      <c r="CW151" s="25"/>
      <c r="CX151" s="25"/>
      <c r="CY151" s="25"/>
      <c r="CZ151" s="25"/>
      <c r="DA151" s="25"/>
      <c r="DB151" s="25"/>
      <c r="DC151" s="25"/>
      <c r="DD151" s="25"/>
      <c r="DE151" s="25"/>
      <c r="DF151" s="25"/>
      <c r="DG151" s="25"/>
      <c r="DH151" s="25"/>
      <c r="DI151" s="25"/>
      <c r="DJ151" s="25"/>
      <c r="DK151" s="25"/>
      <c r="DL151" s="25"/>
      <c r="DM151" s="25"/>
      <c r="DN151" s="25"/>
      <c r="DO151" s="25"/>
      <c r="DP151" s="25"/>
      <c r="DQ151" s="25"/>
      <c r="DR151" s="25"/>
      <c r="DS151" s="25"/>
      <c r="DT151" s="25"/>
      <c r="DU151" s="25"/>
      <c r="DV151" s="25"/>
      <c r="DW151" s="25"/>
      <c r="DX151" s="25"/>
      <c r="DY151" s="25"/>
      <c r="DZ151" s="25"/>
      <c r="EA151" s="25"/>
      <c r="EB151" s="25"/>
      <c r="EC151" s="25"/>
      <c r="ED151" s="25"/>
      <c r="EE151" s="25"/>
      <c r="EF151" s="25"/>
      <c r="EG151" s="25"/>
      <c r="EH151" s="25"/>
      <c r="EI151" s="25"/>
      <c r="EJ151" s="25"/>
      <c r="EK151" s="25"/>
      <c r="EL151" s="25"/>
      <c r="EM151" s="25"/>
      <c r="EN151" s="25"/>
      <c r="EO151" s="25"/>
      <c r="EP151" s="25"/>
      <c r="EQ151" s="25"/>
      <c r="ER151" s="25"/>
      <c r="ES151" s="25"/>
      <c r="ET151" s="25"/>
      <c r="EU151" s="25"/>
      <c r="EV151" s="25"/>
      <c r="EW151" s="25"/>
      <c r="EX151" s="25"/>
      <c r="EY151" s="25"/>
      <c r="EZ151" s="25"/>
      <c r="FA151" s="25"/>
      <c r="FB151" s="25"/>
      <c r="FC151" s="25"/>
      <c r="FD151" s="25"/>
      <c r="FE151" s="25"/>
      <c r="FF151" s="25"/>
      <c r="FG151" s="25"/>
      <c r="FH151" s="25"/>
      <c r="FI151" s="25"/>
      <c r="FJ151" s="25"/>
      <c r="FK151" s="25"/>
      <c r="FL151" s="25"/>
      <c r="FM151" s="25"/>
      <c r="FN151" s="25"/>
      <c r="FO151" s="25"/>
      <c r="FP151" s="25"/>
      <c r="FQ151" s="25"/>
      <c r="FR151" s="25"/>
      <c r="FS151" s="25"/>
      <c r="FT151" s="25"/>
      <c r="FU151" s="25"/>
      <c r="FV151" s="25"/>
      <c r="FW151" s="25"/>
      <c r="FX151" s="25"/>
      <c r="FY151" s="25"/>
      <c r="FZ151" s="25"/>
      <c r="GA151" s="25"/>
      <c r="GB151" s="25"/>
      <c r="GC151" s="25"/>
      <c r="GD151" s="25"/>
      <c r="GE151" s="25"/>
      <c r="GF151" s="25"/>
      <c r="GG151" s="25"/>
      <c r="GH151" s="25"/>
      <c r="GI151" s="25"/>
      <c r="GJ151" s="25"/>
      <c r="GK151" s="25"/>
      <c r="GL151" s="25"/>
      <c r="GM151" s="25"/>
      <c r="GN151" s="25"/>
      <c r="GO151" s="25"/>
      <c r="GP151" s="25"/>
      <c r="GQ151" s="25"/>
      <c r="GR151" s="25"/>
      <c r="GS151" s="25"/>
      <c r="GT151" s="25"/>
      <c r="GU151" s="25"/>
      <c r="GV151" s="25"/>
      <c r="GW151" s="25"/>
      <c r="GX151" s="25"/>
      <c r="GY151" s="25"/>
      <c r="GZ151" s="25"/>
      <c r="HA151" s="25"/>
      <c r="HB151" s="25"/>
      <c r="HC151" s="25"/>
      <c r="HD151" s="25"/>
      <c r="HE151" s="25"/>
      <c r="HF151" s="25"/>
      <c r="HG151" s="25"/>
      <c r="HH151" s="25"/>
      <c r="HI151" s="25"/>
      <c r="HJ151" s="25"/>
      <c r="HK151" s="25"/>
      <c r="HL151" s="25"/>
      <c r="HM151" s="25"/>
      <c r="HN151" s="25"/>
      <c r="HO151" s="25"/>
      <c r="HP151" s="25"/>
      <c r="HQ151" s="25"/>
      <c r="HR151" s="25"/>
      <c r="HS151" s="25"/>
      <c r="HT151" s="25"/>
      <c r="HU151" s="25"/>
      <c r="HV151" s="25"/>
    </row>
    <row r="152" spans="1:230" ht="20.100000000000001" customHeight="1" x14ac:dyDescent="0.3">
      <c r="A152" s="13"/>
      <c r="B152" s="14"/>
      <c r="C152" s="15"/>
      <c r="D152" s="15"/>
      <c r="E152" s="25"/>
      <c r="F152" s="19"/>
      <c r="G152" s="25"/>
      <c r="I152" s="25"/>
      <c r="J152" s="19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  <c r="BK152" s="25"/>
      <c r="BL152" s="25"/>
      <c r="BM152" s="25"/>
      <c r="BN152" s="25"/>
      <c r="BO152" s="25"/>
      <c r="BP152" s="25"/>
      <c r="BQ152" s="25"/>
      <c r="BR152" s="25"/>
      <c r="BS152" s="25"/>
      <c r="BT152" s="25"/>
      <c r="BU152" s="25"/>
      <c r="BV152" s="25"/>
      <c r="BW152" s="25"/>
      <c r="BX152" s="25"/>
      <c r="BY152" s="25"/>
      <c r="BZ152" s="25"/>
      <c r="CA152" s="25"/>
      <c r="CB152" s="25"/>
      <c r="CC152" s="25"/>
      <c r="CD152" s="25"/>
      <c r="CE152" s="25"/>
      <c r="CF152" s="25"/>
      <c r="CG152" s="25"/>
      <c r="CH152" s="25"/>
      <c r="CI152" s="25"/>
      <c r="CJ152" s="25"/>
      <c r="CK152" s="25"/>
      <c r="CL152" s="25"/>
      <c r="CM152" s="25"/>
      <c r="CN152" s="25"/>
      <c r="CO152" s="25"/>
      <c r="CP152" s="25"/>
      <c r="CQ152" s="25"/>
      <c r="CR152" s="25"/>
      <c r="CS152" s="25"/>
      <c r="CT152" s="25"/>
      <c r="CU152" s="25"/>
      <c r="CV152" s="25"/>
      <c r="CW152" s="25"/>
      <c r="CX152" s="25"/>
      <c r="CY152" s="25"/>
      <c r="CZ152" s="25"/>
      <c r="DA152" s="25"/>
      <c r="DB152" s="25"/>
      <c r="DC152" s="25"/>
      <c r="DD152" s="25"/>
      <c r="DE152" s="25"/>
      <c r="DF152" s="25"/>
      <c r="DG152" s="25"/>
      <c r="DH152" s="25"/>
      <c r="DI152" s="25"/>
      <c r="DJ152" s="25"/>
      <c r="DK152" s="25"/>
      <c r="DL152" s="25"/>
      <c r="DM152" s="25"/>
      <c r="DN152" s="25"/>
      <c r="DO152" s="25"/>
      <c r="DP152" s="25"/>
      <c r="DQ152" s="25"/>
      <c r="DR152" s="25"/>
      <c r="DS152" s="25"/>
      <c r="DT152" s="25"/>
      <c r="DU152" s="25"/>
      <c r="DV152" s="25"/>
      <c r="DW152" s="25"/>
      <c r="DX152" s="25"/>
      <c r="DY152" s="25"/>
      <c r="DZ152" s="25"/>
      <c r="EA152" s="25"/>
      <c r="EB152" s="25"/>
      <c r="EC152" s="25"/>
      <c r="ED152" s="25"/>
      <c r="EE152" s="25"/>
      <c r="EF152" s="25"/>
      <c r="EG152" s="25"/>
      <c r="EH152" s="25"/>
      <c r="EI152" s="25"/>
      <c r="EJ152" s="25"/>
      <c r="EK152" s="25"/>
      <c r="EL152" s="25"/>
      <c r="EM152" s="25"/>
      <c r="EN152" s="25"/>
      <c r="EO152" s="25"/>
      <c r="EP152" s="25"/>
      <c r="EQ152" s="25"/>
      <c r="ER152" s="25"/>
      <c r="ES152" s="25"/>
      <c r="ET152" s="25"/>
      <c r="EU152" s="25"/>
      <c r="EV152" s="25"/>
      <c r="EW152" s="25"/>
      <c r="EX152" s="25"/>
      <c r="EY152" s="25"/>
      <c r="EZ152" s="25"/>
      <c r="FA152" s="25"/>
      <c r="FB152" s="25"/>
      <c r="FC152" s="25"/>
      <c r="FD152" s="25"/>
      <c r="FE152" s="25"/>
      <c r="FF152" s="25"/>
      <c r="FG152" s="25"/>
      <c r="FH152" s="25"/>
      <c r="FI152" s="25"/>
      <c r="FJ152" s="25"/>
      <c r="FK152" s="25"/>
      <c r="FL152" s="25"/>
      <c r="FM152" s="25"/>
      <c r="FN152" s="25"/>
      <c r="FO152" s="25"/>
      <c r="FP152" s="25"/>
      <c r="FQ152" s="25"/>
      <c r="FR152" s="25"/>
      <c r="FS152" s="25"/>
      <c r="FT152" s="25"/>
      <c r="FU152" s="25"/>
      <c r="FV152" s="25"/>
      <c r="FW152" s="25"/>
      <c r="FX152" s="25"/>
      <c r="FY152" s="25"/>
      <c r="FZ152" s="25"/>
      <c r="GA152" s="25"/>
      <c r="GB152" s="25"/>
      <c r="GC152" s="25"/>
      <c r="GD152" s="25"/>
      <c r="GE152" s="25"/>
      <c r="GF152" s="25"/>
      <c r="GG152" s="25"/>
      <c r="GH152" s="25"/>
      <c r="GI152" s="25"/>
      <c r="GJ152" s="25"/>
      <c r="GK152" s="25"/>
      <c r="GL152" s="25"/>
      <c r="GM152" s="25"/>
      <c r="GN152" s="25"/>
      <c r="GO152" s="25"/>
      <c r="GP152" s="25"/>
      <c r="GQ152" s="25"/>
      <c r="GR152" s="25"/>
      <c r="GS152" s="25"/>
      <c r="GT152" s="25"/>
      <c r="GU152" s="25"/>
      <c r="GV152" s="25"/>
      <c r="GW152" s="25"/>
      <c r="GX152" s="25"/>
      <c r="GY152" s="25"/>
      <c r="GZ152" s="25"/>
      <c r="HA152" s="25"/>
      <c r="HB152" s="25"/>
      <c r="HC152" s="25"/>
      <c r="HD152" s="25"/>
      <c r="HE152" s="25"/>
      <c r="HF152" s="25"/>
      <c r="HG152" s="25"/>
      <c r="HH152" s="25"/>
      <c r="HI152" s="25"/>
      <c r="HJ152" s="25"/>
      <c r="HK152" s="25"/>
      <c r="HL152" s="25"/>
      <c r="HM152" s="25"/>
      <c r="HN152" s="25"/>
      <c r="HO152" s="25"/>
      <c r="HP152" s="25"/>
      <c r="HQ152" s="25"/>
      <c r="HR152" s="25"/>
      <c r="HS152" s="25"/>
      <c r="HT152" s="25"/>
      <c r="HU152" s="25"/>
      <c r="HV152" s="25"/>
    </row>
    <row r="153" spans="1:230" ht="20.100000000000001" customHeight="1" x14ac:dyDescent="0.3">
      <c r="A153" s="13"/>
      <c r="B153" s="14"/>
      <c r="C153" s="14"/>
      <c r="D153" s="14"/>
      <c r="E153" s="25"/>
      <c r="F153" s="19"/>
      <c r="G153" s="25"/>
      <c r="I153" s="25"/>
      <c r="J153" s="19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  <c r="BJ153" s="25"/>
      <c r="BK153" s="25"/>
      <c r="BL153" s="25"/>
      <c r="BM153" s="25"/>
      <c r="BN153" s="25"/>
      <c r="BO153" s="25"/>
      <c r="BP153" s="25"/>
      <c r="BQ153" s="25"/>
      <c r="BR153" s="25"/>
      <c r="BS153" s="25"/>
      <c r="BT153" s="25"/>
      <c r="BU153" s="25"/>
      <c r="BV153" s="25"/>
      <c r="BW153" s="25"/>
      <c r="BX153" s="25"/>
      <c r="BY153" s="25"/>
      <c r="BZ153" s="25"/>
      <c r="CA153" s="25"/>
      <c r="CB153" s="25"/>
      <c r="CC153" s="25"/>
      <c r="CD153" s="25"/>
      <c r="CE153" s="25"/>
      <c r="CF153" s="25"/>
      <c r="CG153" s="25"/>
      <c r="CH153" s="25"/>
      <c r="CI153" s="25"/>
      <c r="CJ153" s="25"/>
      <c r="CK153" s="25"/>
      <c r="CL153" s="25"/>
      <c r="CM153" s="25"/>
      <c r="CN153" s="25"/>
      <c r="CO153" s="25"/>
      <c r="CP153" s="25"/>
      <c r="CQ153" s="25"/>
      <c r="CR153" s="25"/>
      <c r="CS153" s="25"/>
      <c r="CT153" s="25"/>
      <c r="CU153" s="25"/>
      <c r="CV153" s="25"/>
      <c r="CW153" s="25"/>
      <c r="CX153" s="25"/>
      <c r="CY153" s="25"/>
      <c r="CZ153" s="25"/>
      <c r="DA153" s="25"/>
      <c r="DB153" s="25"/>
      <c r="DC153" s="25"/>
      <c r="DD153" s="25"/>
      <c r="DE153" s="25"/>
      <c r="DF153" s="25"/>
      <c r="DG153" s="25"/>
      <c r="DH153" s="25"/>
      <c r="DI153" s="25"/>
      <c r="DJ153" s="25"/>
      <c r="DK153" s="25"/>
      <c r="DL153" s="25"/>
      <c r="DM153" s="25"/>
      <c r="DN153" s="25"/>
      <c r="DO153" s="25"/>
      <c r="DP153" s="25"/>
      <c r="DQ153" s="25"/>
      <c r="DR153" s="25"/>
      <c r="DS153" s="25"/>
      <c r="DT153" s="25"/>
      <c r="DU153" s="25"/>
      <c r="DV153" s="25"/>
      <c r="DW153" s="25"/>
      <c r="DX153" s="25"/>
      <c r="DY153" s="25"/>
      <c r="DZ153" s="25"/>
      <c r="EA153" s="25"/>
      <c r="EB153" s="25"/>
      <c r="EC153" s="25"/>
      <c r="ED153" s="25"/>
      <c r="EE153" s="25"/>
      <c r="EF153" s="25"/>
      <c r="EG153" s="25"/>
      <c r="EH153" s="25"/>
      <c r="EI153" s="25"/>
      <c r="EJ153" s="25"/>
      <c r="EK153" s="25"/>
      <c r="EL153" s="25"/>
      <c r="EM153" s="25"/>
      <c r="EN153" s="25"/>
      <c r="EO153" s="25"/>
      <c r="EP153" s="25"/>
      <c r="EQ153" s="25"/>
      <c r="ER153" s="25"/>
      <c r="ES153" s="25"/>
      <c r="ET153" s="25"/>
      <c r="EU153" s="25"/>
      <c r="EV153" s="25"/>
      <c r="EW153" s="25"/>
      <c r="EX153" s="25"/>
      <c r="EY153" s="25"/>
      <c r="EZ153" s="25"/>
      <c r="FA153" s="25"/>
      <c r="FB153" s="25"/>
      <c r="FC153" s="25"/>
      <c r="FD153" s="25"/>
      <c r="FE153" s="25"/>
      <c r="FF153" s="25"/>
      <c r="FG153" s="25"/>
      <c r="FH153" s="25"/>
      <c r="FI153" s="25"/>
      <c r="FJ153" s="25"/>
      <c r="FK153" s="25"/>
      <c r="FL153" s="25"/>
      <c r="FM153" s="25"/>
      <c r="FN153" s="25"/>
      <c r="FO153" s="25"/>
      <c r="FP153" s="25"/>
      <c r="FQ153" s="25"/>
      <c r="FR153" s="25"/>
      <c r="FS153" s="25"/>
      <c r="FT153" s="25"/>
      <c r="FU153" s="25"/>
      <c r="FV153" s="25"/>
      <c r="FW153" s="25"/>
      <c r="FX153" s="25"/>
      <c r="FY153" s="25"/>
      <c r="FZ153" s="25"/>
      <c r="GA153" s="25"/>
      <c r="GB153" s="25"/>
      <c r="GC153" s="25"/>
      <c r="GD153" s="25"/>
      <c r="GE153" s="25"/>
      <c r="GF153" s="25"/>
      <c r="GG153" s="25"/>
      <c r="GH153" s="25"/>
      <c r="GI153" s="25"/>
      <c r="GJ153" s="25"/>
      <c r="GK153" s="25"/>
      <c r="GL153" s="25"/>
      <c r="GM153" s="25"/>
      <c r="GN153" s="25"/>
      <c r="GO153" s="25"/>
      <c r="GP153" s="25"/>
      <c r="GQ153" s="25"/>
      <c r="GR153" s="25"/>
      <c r="GS153" s="25"/>
      <c r="GT153" s="25"/>
      <c r="GU153" s="25"/>
      <c r="GV153" s="25"/>
      <c r="GW153" s="25"/>
      <c r="GX153" s="25"/>
      <c r="GY153" s="25"/>
      <c r="GZ153" s="25"/>
      <c r="HA153" s="25"/>
      <c r="HB153" s="25"/>
      <c r="HC153" s="25"/>
      <c r="HD153" s="25"/>
      <c r="HE153" s="25"/>
      <c r="HF153" s="25"/>
      <c r="HG153" s="25"/>
      <c r="HH153" s="25"/>
      <c r="HI153" s="25"/>
      <c r="HJ153" s="25"/>
      <c r="HK153" s="25"/>
      <c r="HL153" s="25"/>
      <c r="HM153" s="25"/>
      <c r="HN153" s="25"/>
      <c r="HO153" s="25"/>
      <c r="HP153" s="25"/>
      <c r="HQ153" s="25"/>
      <c r="HR153" s="25"/>
      <c r="HS153" s="25"/>
      <c r="HT153" s="25"/>
      <c r="HU153" s="25"/>
      <c r="HV153" s="25"/>
    </row>
    <row r="154" spans="1:230" ht="20.100000000000001" customHeight="1" x14ac:dyDescent="0.3">
      <c r="A154" s="13"/>
      <c r="B154" s="14"/>
      <c r="C154" s="15"/>
      <c r="D154" s="15"/>
      <c r="E154" s="25"/>
      <c r="F154" s="19"/>
      <c r="G154" s="25"/>
      <c r="I154" s="25"/>
      <c r="J154" s="19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5"/>
      <c r="BP154" s="25"/>
      <c r="BQ154" s="25"/>
      <c r="BR154" s="25"/>
      <c r="BS154" s="25"/>
      <c r="BT154" s="25"/>
      <c r="BU154" s="25"/>
      <c r="BV154" s="25"/>
      <c r="BW154" s="25"/>
      <c r="BX154" s="25"/>
      <c r="BY154" s="25"/>
      <c r="BZ154" s="25"/>
      <c r="CA154" s="25"/>
      <c r="CB154" s="25"/>
      <c r="CC154" s="25"/>
      <c r="CD154" s="25"/>
      <c r="CE154" s="25"/>
      <c r="CF154" s="25"/>
      <c r="CG154" s="25"/>
      <c r="CH154" s="25"/>
      <c r="CI154" s="25"/>
      <c r="CJ154" s="25"/>
      <c r="CK154" s="25"/>
      <c r="CL154" s="25"/>
      <c r="CM154" s="25"/>
      <c r="CN154" s="25"/>
      <c r="CO154" s="25"/>
      <c r="CP154" s="25"/>
      <c r="CQ154" s="25"/>
      <c r="CR154" s="25"/>
      <c r="CS154" s="25"/>
      <c r="CT154" s="25"/>
      <c r="CU154" s="25"/>
      <c r="CV154" s="25"/>
      <c r="CW154" s="25"/>
      <c r="CX154" s="25"/>
      <c r="CY154" s="25"/>
      <c r="CZ154" s="25"/>
      <c r="DA154" s="25"/>
      <c r="DB154" s="25"/>
      <c r="DC154" s="25"/>
      <c r="DD154" s="25"/>
      <c r="DE154" s="25"/>
      <c r="DF154" s="25"/>
      <c r="DG154" s="25"/>
      <c r="DH154" s="25"/>
      <c r="DI154" s="25"/>
      <c r="DJ154" s="25"/>
      <c r="DK154" s="25"/>
      <c r="DL154" s="25"/>
      <c r="DM154" s="25"/>
      <c r="DN154" s="25"/>
      <c r="DO154" s="25"/>
      <c r="DP154" s="25"/>
      <c r="DQ154" s="25"/>
      <c r="DR154" s="25"/>
      <c r="DS154" s="25"/>
      <c r="DT154" s="25"/>
      <c r="DU154" s="25"/>
      <c r="DV154" s="25"/>
      <c r="DW154" s="25"/>
      <c r="DX154" s="25"/>
      <c r="DY154" s="25"/>
      <c r="DZ154" s="25"/>
      <c r="EA154" s="25"/>
      <c r="EB154" s="25"/>
      <c r="EC154" s="25"/>
      <c r="ED154" s="25"/>
      <c r="EE154" s="25"/>
      <c r="EF154" s="25"/>
      <c r="EG154" s="25"/>
      <c r="EH154" s="25"/>
      <c r="EI154" s="25"/>
      <c r="EJ154" s="25"/>
      <c r="EK154" s="25"/>
      <c r="EL154" s="25"/>
      <c r="EM154" s="25"/>
      <c r="EN154" s="25"/>
      <c r="EO154" s="25"/>
      <c r="EP154" s="25"/>
      <c r="EQ154" s="25"/>
      <c r="ER154" s="25"/>
      <c r="ES154" s="25"/>
      <c r="ET154" s="25"/>
      <c r="EU154" s="25"/>
      <c r="EV154" s="25"/>
      <c r="EW154" s="25"/>
      <c r="EX154" s="25"/>
      <c r="EY154" s="25"/>
      <c r="EZ154" s="25"/>
      <c r="FA154" s="25"/>
      <c r="FB154" s="25"/>
      <c r="FC154" s="25"/>
      <c r="FD154" s="25"/>
      <c r="FE154" s="25"/>
      <c r="FF154" s="25"/>
      <c r="FG154" s="25"/>
      <c r="FH154" s="25"/>
      <c r="FI154" s="25"/>
      <c r="FJ154" s="25"/>
      <c r="FK154" s="25"/>
      <c r="FL154" s="25"/>
      <c r="FM154" s="25"/>
      <c r="FN154" s="25"/>
      <c r="FO154" s="25"/>
      <c r="FP154" s="25"/>
      <c r="FQ154" s="25"/>
      <c r="FR154" s="25"/>
      <c r="FS154" s="25"/>
      <c r="FT154" s="25"/>
      <c r="FU154" s="25"/>
      <c r="FV154" s="25"/>
      <c r="FW154" s="25"/>
      <c r="FX154" s="25"/>
      <c r="FY154" s="25"/>
      <c r="FZ154" s="25"/>
      <c r="GA154" s="25"/>
      <c r="GB154" s="25"/>
      <c r="GC154" s="25"/>
      <c r="GD154" s="25"/>
      <c r="GE154" s="25"/>
      <c r="GF154" s="25"/>
      <c r="GG154" s="25"/>
      <c r="GH154" s="25"/>
      <c r="GI154" s="25"/>
      <c r="GJ154" s="25"/>
      <c r="GK154" s="25"/>
      <c r="GL154" s="25"/>
      <c r="GM154" s="25"/>
      <c r="GN154" s="25"/>
      <c r="GO154" s="25"/>
      <c r="GP154" s="25"/>
      <c r="GQ154" s="25"/>
      <c r="GR154" s="25"/>
      <c r="GS154" s="25"/>
      <c r="GT154" s="25"/>
      <c r="GU154" s="25"/>
      <c r="GV154" s="25"/>
      <c r="GW154" s="25"/>
      <c r="GX154" s="25"/>
      <c r="GY154" s="25"/>
      <c r="GZ154" s="25"/>
      <c r="HA154" s="25"/>
      <c r="HB154" s="25"/>
      <c r="HC154" s="25"/>
      <c r="HD154" s="25"/>
      <c r="HE154" s="25"/>
      <c r="HF154" s="25"/>
      <c r="HG154" s="25"/>
      <c r="HH154" s="25"/>
      <c r="HI154" s="25"/>
      <c r="HJ154" s="25"/>
      <c r="HK154" s="25"/>
      <c r="HL154" s="25"/>
      <c r="HM154" s="25"/>
      <c r="HN154" s="25"/>
      <c r="HO154" s="25"/>
      <c r="HP154" s="25"/>
      <c r="HQ154" s="25"/>
      <c r="HR154" s="25"/>
      <c r="HS154" s="25"/>
      <c r="HT154" s="25"/>
      <c r="HU154" s="25"/>
      <c r="HV154" s="25"/>
    </row>
    <row r="155" spans="1:230" ht="20.100000000000001" customHeight="1" x14ac:dyDescent="0.3">
      <c r="A155" s="13"/>
      <c r="B155" s="14"/>
      <c r="C155" s="14"/>
      <c r="D155" s="14"/>
      <c r="E155" s="25"/>
      <c r="F155" s="19"/>
      <c r="G155" s="25"/>
      <c r="I155" s="25"/>
      <c r="J155" s="19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/>
      <c r="BM155" s="25"/>
      <c r="BN155" s="25"/>
      <c r="BO155" s="25"/>
      <c r="BP155" s="25"/>
      <c r="BQ155" s="25"/>
      <c r="BR155" s="25"/>
      <c r="BS155" s="25"/>
      <c r="BT155" s="25"/>
      <c r="BU155" s="25"/>
      <c r="BV155" s="25"/>
      <c r="BW155" s="25"/>
      <c r="BX155" s="25"/>
      <c r="BY155" s="25"/>
      <c r="BZ155" s="25"/>
      <c r="CA155" s="25"/>
      <c r="CB155" s="25"/>
      <c r="CC155" s="25"/>
      <c r="CD155" s="25"/>
      <c r="CE155" s="25"/>
      <c r="CF155" s="25"/>
      <c r="CG155" s="25"/>
      <c r="CH155" s="25"/>
      <c r="CI155" s="25"/>
      <c r="CJ155" s="25"/>
      <c r="CK155" s="25"/>
      <c r="CL155" s="25"/>
      <c r="CM155" s="25"/>
      <c r="CN155" s="25"/>
      <c r="CO155" s="25"/>
      <c r="CP155" s="25"/>
      <c r="CQ155" s="25"/>
      <c r="CR155" s="25"/>
      <c r="CS155" s="25"/>
      <c r="CT155" s="25"/>
      <c r="CU155" s="25"/>
      <c r="CV155" s="25"/>
      <c r="CW155" s="25"/>
      <c r="CX155" s="25"/>
      <c r="CY155" s="25"/>
      <c r="CZ155" s="25"/>
      <c r="DA155" s="25"/>
      <c r="DB155" s="25"/>
      <c r="DC155" s="25"/>
      <c r="DD155" s="25"/>
      <c r="DE155" s="25"/>
      <c r="DF155" s="25"/>
      <c r="DG155" s="25"/>
      <c r="DH155" s="25"/>
      <c r="DI155" s="25"/>
      <c r="DJ155" s="25"/>
      <c r="DK155" s="25"/>
      <c r="DL155" s="25"/>
      <c r="DM155" s="25"/>
      <c r="DN155" s="25"/>
      <c r="DO155" s="25"/>
      <c r="DP155" s="25"/>
      <c r="DQ155" s="25"/>
      <c r="DR155" s="25"/>
      <c r="DS155" s="25"/>
      <c r="DT155" s="25"/>
      <c r="DU155" s="25"/>
      <c r="DV155" s="25"/>
      <c r="DW155" s="25"/>
      <c r="DX155" s="25"/>
      <c r="DY155" s="25"/>
      <c r="DZ155" s="25"/>
      <c r="EA155" s="25"/>
      <c r="EB155" s="25"/>
      <c r="EC155" s="25"/>
      <c r="ED155" s="25"/>
      <c r="EE155" s="25"/>
      <c r="EF155" s="25"/>
      <c r="EG155" s="25"/>
      <c r="EH155" s="25"/>
      <c r="EI155" s="25"/>
      <c r="EJ155" s="25"/>
      <c r="EK155" s="25"/>
      <c r="EL155" s="25"/>
      <c r="EM155" s="25"/>
      <c r="EN155" s="25"/>
      <c r="EO155" s="25"/>
      <c r="EP155" s="25"/>
      <c r="EQ155" s="25"/>
      <c r="ER155" s="25"/>
      <c r="ES155" s="25"/>
      <c r="ET155" s="25"/>
      <c r="EU155" s="25"/>
      <c r="EV155" s="25"/>
      <c r="EW155" s="25"/>
      <c r="EX155" s="25"/>
      <c r="EY155" s="25"/>
      <c r="EZ155" s="25"/>
      <c r="FA155" s="25"/>
      <c r="FB155" s="25"/>
      <c r="FC155" s="25"/>
      <c r="FD155" s="25"/>
      <c r="FE155" s="25"/>
      <c r="FF155" s="25"/>
      <c r="FG155" s="25"/>
      <c r="FH155" s="25"/>
      <c r="FI155" s="25"/>
      <c r="FJ155" s="25"/>
      <c r="FK155" s="25"/>
      <c r="FL155" s="25"/>
      <c r="FM155" s="25"/>
      <c r="FN155" s="25"/>
      <c r="FO155" s="25"/>
      <c r="FP155" s="25"/>
      <c r="FQ155" s="25"/>
      <c r="FR155" s="25"/>
      <c r="FS155" s="25"/>
      <c r="FT155" s="25"/>
      <c r="FU155" s="25"/>
      <c r="FV155" s="25"/>
      <c r="FW155" s="25"/>
      <c r="FX155" s="25"/>
      <c r="FY155" s="25"/>
      <c r="FZ155" s="25"/>
      <c r="GA155" s="25"/>
      <c r="GB155" s="25"/>
      <c r="GC155" s="25"/>
      <c r="GD155" s="25"/>
      <c r="GE155" s="25"/>
      <c r="GF155" s="25"/>
      <c r="GG155" s="25"/>
      <c r="GH155" s="25"/>
      <c r="GI155" s="25"/>
      <c r="GJ155" s="25"/>
      <c r="GK155" s="25"/>
      <c r="GL155" s="25"/>
      <c r="GM155" s="25"/>
      <c r="GN155" s="25"/>
      <c r="GO155" s="25"/>
      <c r="GP155" s="25"/>
      <c r="GQ155" s="25"/>
      <c r="GR155" s="25"/>
      <c r="GS155" s="25"/>
      <c r="GT155" s="25"/>
      <c r="GU155" s="25"/>
      <c r="GV155" s="25"/>
      <c r="GW155" s="25"/>
      <c r="GX155" s="25"/>
      <c r="GY155" s="25"/>
      <c r="GZ155" s="25"/>
      <c r="HA155" s="25"/>
      <c r="HB155" s="25"/>
      <c r="HC155" s="25"/>
      <c r="HD155" s="25"/>
      <c r="HE155" s="25"/>
      <c r="HF155" s="25"/>
      <c r="HG155" s="25"/>
      <c r="HH155" s="25"/>
      <c r="HI155" s="25"/>
      <c r="HJ155" s="25"/>
      <c r="HK155" s="25"/>
      <c r="HL155" s="25"/>
      <c r="HM155" s="25"/>
      <c r="HN155" s="25"/>
      <c r="HO155" s="25"/>
      <c r="HP155" s="25"/>
      <c r="HQ155" s="25"/>
      <c r="HR155" s="25"/>
      <c r="HS155" s="25"/>
      <c r="HT155" s="25"/>
      <c r="HU155" s="25"/>
      <c r="HV155" s="25"/>
    </row>
    <row r="156" spans="1:230" ht="20.100000000000001" customHeight="1" x14ac:dyDescent="0.3">
      <c r="A156" s="13"/>
      <c r="B156" s="14"/>
      <c r="C156" s="15"/>
      <c r="D156" s="15"/>
      <c r="E156" s="25"/>
      <c r="F156" s="19"/>
      <c r="G156" s="25"/>
      <c r="I156" s="25"/>
      <c r="J156" s="19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/>
      <c r="BM156" s="25"/>
      <c r="BN156" s="25"/>
      <c r="BO156" s="25"/>
      <c r="BP156" s="25"/>
      <c r="BQ156" s="25"/>
      <c r="BR156" s="25"/>
      <c r="BS156" s="25"/>
      <c r="BT156" s="25"/>
      <c r="BU156" s="25"/>
      <c r="BV156" s="25"/>
      <c r="BW156" s="25"/>
      <c r="BX156" s="25"/>
      <c r="BY156" s="25"/>
      <c r="BZ156" s="25"/>
      <c r="CA156" s="25"/>
      <c r="CB156" s="25"/>
      <c r="CC156" s="25"/>
      <c r="CD156" s="25"/>
      <c r="CE156" s="25"/>
      <c r="CF156" s="25"/>
      <c r="CG156" s="25"/>
      <c r="CH156" s="25"/>
      <c r="CI156" s="25"/>
      <c r="CJ156" s="25"/>
      <c r="CK156" s="25"/>
      <c r="CL156" s="25"/>
      <c r="CM156" s="25"/>
      <c r="CN156" s="25"/>
      <c r="CO156" s="25"/>
      <c r="CP156" s="25"/>
      <c r="CQ156" s="25"/>
      <c r="CR156" s="25"/>
      <c r="CS156" s="25"/>
      <c r="CT156" s="25"/>
      <c r="CU156" s="25"/>
      <c r="CV156" s="25"/>
      <c r="CW156" s="25"/>
      <c r="CX156" s="25"/>
      <c r="CY156" s="25"/>
      <c r="CZ156" s="25"/>
      <c r="DA156" s="25"/>
      <c r="DB156" s="25"/>
      <c r="DC156" s="25"/>
      <c r="DD156" s="25"/>
      <c r="DE156" s="25"/>
      <c r="DF156" s="25"/>
      <c r="DG156" s="25"/>
      <c r="DH156" s="25"/>
      <c r="DI156" s="25"/>
      <c r="DJ156" s="25"/>
      <c r="DK156" s="25"/>
      <c r="DL156" s="25"/>
      <c r="DM156" s="25"/>
      <c r="DN156" s="25"/>
      <c r="DO156" s="25"/>
      <c r="DP156" s="25"/>
      <c r="DQ156" s="25"/>
      <c r="DR156" s="25"/>
      <c r="DS156" s="25"/>
      <c r="DT156" s="25"/>
      <c r="DU156" s="25"/>
      <c r="DV156" s="25"/>
      <c r="DW156" s="25"/>
      <c r="DX156" s="25"/>
      <c r="DY156" s="25"/>
      <c r="DZ156" s="25"/>
      <c r="EA156" s="25"/>
      <c r="EB156" s="25"/>
      <c r="EC156" s="25"/>
      <c r="ED156" s="25"/>
      <c r="EE156" s="25"/>
      <c r="EF156" s="25"/>
      <c r="EG156" s="25"/>
      <c r="EH156" s="25"/>
      <c r="EI156" s="25"/>
      <c r="EJ156" s="25"/>
      <c r="EK156" s="25"/>
      <c r="EL156" s="25"/>
      <c r="EM156" s="25"/>
      <c r="EN156" s="25"/>
      <c r="EO156" s="25"/>
      <c r="EP156" s="25"/>
      <c r="EQ156" s="25"/>
      <c r="ER156" s="25"/>
      <c r="ES156" s="25"/>
      <c r="ET156" s="25"/>
      <c r="EU156" s="25"/>
      <c r="EV156" s="25"/>
      <c r="EW156" s="25"/>
      <c r="EX156" s="25"/>
      <c r="EY156" s="25"/>
      <c r="EZ156" s="25"/>
      <c r="FA156" s="25"/>
      <c r="FB156" s="25"/>
      <c r="FC156" s="25"/>
      <c r="FD156" s="25"/>
      <c r="FE156" s="25"/>
      <c r="FF156" s="25"/>
      <c r="FG156" s="25"/>
      <c r="FH156" s="25"/>
      <c r="FI156" s="25"/>
      <c r="FJ156" s="25"/>
      <c r="FK156" s="25"/>
      <c r="FL156" s="25"/>
      <c r="FM156" s="25"/>
      <c r="FN156" s="25"/>
      <c r="FO156" s="25"/>
      <c r="FP156" s="25"/>
      <c r="FQ156" s="25"/>
      <c r="FR156" s="25"/>
      <c r="FS156" s="25"/>
      <c r="FT156" s="25"/>
      <c r="FU156" s="25"/>
      <c r="FV156" s="25"/>
      <c r="FW156" s="25"/>
      <c r="FX156" s="25"/>
      <c r="FY156" s="25"/>
      <c r="FZ156" s="25"/>
      <c r="GA156" s="25"/>
      <c r="GB156" s="25"/>
      <c r="GC156" s="25"/>
      <c r="GD156" s="25"/>
      <c r="GE156" s="25"/>
      <c r="GF156" s="25"/>
      <c r="GG156" s="25"/>
      <c r="GH156" s="25"/>
      <c r="GI156" s="25"/>
      <c r="GJ156" s="25"/>
      <c r="GK156" s="25"/>
      <c r="GL156" s="25"/>
      <c r="GM156" s="25"/>
      <c r="GN156" s="25"/>
      <c r="GO156" s="25"/>
      <c r="GP156" s="25"/>
      <c r="GQ156" s="25"/>
      <c r="GR156" s="25"/>
      <c r="GS156" s="25"/>
      <c r="GT156" s="25"/>
      <c r="GU156" s="25"/>
      <c r="GV156" s="25"/>
      <c r="GW156" s="25"/>
      <c r="GX156" s="25"/>
      <c r="GY156" s="25"/>
      <c r="GZ156" s="25"/>
      <c r="HA156" s="25"/>
      <c r="HB156" s="25"/>
      <c r="HC156" s="25"/>
      <c r="HD156" s="25"/>
      <c r="HE156" s="25"/>
      <c r="HF156" s="25"/>
      <c r="HG156" s="25"/>
      <c r="HH156" s="25"/>
      <c r="HI156" s="25"/>
      <c r="HJ156" s="25"/>
      <c r="HK156" s="25"/>
      <c r="HL156" s="25"/>
      <c r="HM156" s="25"/>
      <c r="HN156" s="25"/>
      <c r="HO156" s="25"/>
      <c r="HP156" s="25"/>
      <c r="HQ156" s="25"/>
      <c r="HR156" s="25"/>
      <c r="HS156" s="25"/>
      <c r="HT156" s="25"/>
      <c r="HU156" s="25"/>
      <c r="HV156" s="25"/>
    </row>
    <row r="157" spans="1:230" ht="20.100000000000001" customHeight="1" x14ac:dyDescent="0.3">
      <c r="A157" s="13"/>
      <c r="B157" s="14"/>
      <c r="C157" s="14"/>
      <c r="D157" s="14"/>
      <c r="E157" s="25"/>
      <c r="F157" s="19"/>
      <c r="G157" s="25"/>
      <c r="I157" s="25"/>
      <c r="J157" s="19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25"/>
      <c r="BP157" s="25"/>
      <c r="BQ157" s="25"/>
      <c r="BR157" s="25"/>
      <c r="BS157" s="25"/>
      <c r="BT157" s="25"/>
      <c r="BU157" s="25"/>
      <c r="BV157" s="25"/>
      <c r="BW157" s="25"/>
      <c r="BX157" s="25"/>
      <c r="BY157" s="25"/>
      <c r="BZ157" s="25"/>
      <c r="CA157" s="25"/>
      <c r="CB157" s="25"/>
      <c r="CC157" s="25"/>
      <c r="CD157" s="25"/>
      <c r="CE157" s="25"/>
      <c r="CF157" s="25"/>
      <c r="CG157" s="25"/>
      <c r="CH157" s="25"/>
      <c r="CI157" s="25"/>
      <c r="CJ157" s="25"/>
      <c r="CK157" s="25"/>
      <c r="CL157" s="25"/>
      <c r="CM157" s="25"/>
      <c r="CN157" s="25"/>
      <c r="CO157" s="25"/>
      <c r="CP157" s="25"/>
      <c r="CQ157" s="25"/>
      <c r="CR157" s="25"/>
      <c r="CS157" s="25"/>
      <c r="CT157" s="25"/>
      <c r="CU157" s="25"/>
      <c r="CV157" s="25"/>
      <c r="CW157" s="25"/>
      <c r="CX157" s="25"/>
      <c r="CY157" s="25"/>
      <c r="CZ157" s="25"/>
      <c r="DA157" s="25"/>
      <c r="DB157" s="25"/>
      <c r="DC157" s="25"/>
      <c r="DD157" s="25"/>
      <c r="DE157" s="25"/>
      <c r="DF157" s="25"/>
      <c r="DG157" s="25"/>
      <c r="DH157" s="25"/>
      <c r="DI157" s="25"/>
      <c r="DJ157" s="25"/>
      <c r="DK157" s="25"/>
      <c r="DL157" s="25"/>
      <c r="DM157" s="25"/>
      <c r="DN157" s="25"/>
      <c r="DO157" s="25"/>
      <c r="DP157" s="25"/>
      <c r="DQ157" s="25"/>
      <c r="DR157" s="25"/>
      <c r="DS157" s="25"/>
      <c r="DT157" s="25"/>
      <c r="DU157" s="25"/>
      <c r="DV157" s="25"/>
      <c r="DW157" s="25"/>
      <c r="DX157" s="25"/>
      <c r="DY157" s="25"/>
      <c r="DZ157" s="25"/>
      <c r="EA157" s="25"/>
      <c r="EB157" s="25"/>
      <c r="EC157" s="25"/>
      <c r="ED157" s="25"/>
      <c r="EE157" s="25"/>
      <c r="EF157" s="25"/>
      <c r="EG157" s="25"/>
      <c r="EH157" s="25"/>
      <c r="EI157" s="25"/>
      <c r="EJ157" s="25"/>
      <c r="EK157" s="25"/>
      <c r="EL157" s="25"/>
      <c r="EM157" s="25"/>
      <c r="EN157" s="25"/>
      <c r="EO157" s="25"/>
      <c r="EP157" s="25"/>
      <c r="EQ157" s="25"/>
      <c r="ER157" s="25"/>
      <c r="ES157" s="25"/>
      <c r="ET157" s="25"/>
      <c r="EU157" s="25"/>
      <c r="EV157" s="25"/>
      <c r="EW157" s="25"/>
      <c r="EX157" s="25"/>
      <c r="EY157" s="25"/>
      <c r="EZ157" s="25"/>
      <c r="FA157" s="25"/>
      <c r="FB157" s="25"/>
      <c r="FC157" s="25"/>
      <c r="FD157" s="25"/>
      <c r="FE157" s="25"/>
      <c r="FF157" s="25"/>
      <c r="FG157" s="25"/>
      <c r="FH157" s="25"/>
      <c r="FI157" s="25"/>
      <c r="FJ157" s="25"/>
      <c r="FK157" s="25"/>
      <c r="FL157" s="25"/>
      <c r="FM157" s="25"/>
      <c r="FN157" s="25"/>
      <c r="FO157" s="25"/>
      <c r="FP157" s="25"/>
      <c r="FQ157" s="25"/>
      <c r="FR157" s="25"/>
      <c r="FS157" s="25"/>
      <c r="FT157" s="25"/>
      <c r="FU157" s="25"/>
      <c r="FV157" s="25"/>
      <c r="FW157" s="25"/>
      <c r="FX157" s="25"/>
      <c r="FY157" s="25"/>
      <c r="FZ157" s="25"/>
      <c r="GA157" s="25"/>
      <c r="GB157" s="25"/>
      <c r="GC157" s="25"/>
      <c r="GD157" s="25"/>
      <c r="GE157" s="25"/>
      <c r="GF157" s="25"/>
      <c r="GG157" s="25"/>
      <c r="GH157" s="25"/>
      <c r="GI157" s="25"/>
      <c r="GJ157" s="25"/>
      <c r="GK157" s="25"/>
      <c r="GL157" s="25"/>
      <c r="GM157" s="25"/>
      <c r="GN157" s="25"/>
      <c r="GO157" s="25"/>
      <c r="GP157" s="25"/>
      <c r="GQ157" s="25"/>
      <c r="GR157" s="25"/>
      <c r="GS157" s="25"/>
      <c r="GT157" s="25"/>
      <c r="GU157" s="25"/>
      <c r="GV157" s="25"/>
      <c r="GW157" s="25"/>
      <c r="GX157" s="25"/>
      <c r="GY157" s="25"/>
      <c r="GZ157" s="25"/>
      <c r="HA157" s="25"/>
      <c r="HB157" s="25"/>
      <c r="HC157" s="25"/>
      <c r="HD157" s="25"/>
      <c r="HE157" s="25"/>
      <c r="HF157" s="25"/>
      <c r="HG157" s="25"/>
      <c r="HH157" s="25"/>
      <c r="HI157" s="25"/>
      <c r="HJ157" s="25"/>
      <c r="HK157" s="25"/>
      <c r="HL157" s="25"/>
      <c r="HM157" s="25"/>
      <c r="HN157" s="25"/>
      <c r="HO157" s="25"/>
      <c r="HP157" s="25"/>
      <c r="HQ157" s="25"/>
      <c r="HR157" s="25"/>
      <c r="HS157" s="25"/>
      <c r="HT157" s="25"/>
      <c r="HU157" s="25"/>
      <c r="HV157" s="25"/>
    </row>
    <row r="158" spans="1:230" ht="20.100000000000001" customHeight="1" x14ac:dyDescent="0.3">
      <c r="A158" s="13"/>
      <c r="B158" s="14"/>
      <c r="C158" s="15"/>
      <c r="D158" s="15"/>
      <c r="E158" s="25"/>
      <c r="F158" s="19"/>
      <c r="G158" s="25"/>
      <c r="I158" s="25"/>
      <c r="J158" s="19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/>
      <c r="BM158" s="25"/>
      <c r="BN158" s="25"/>
      <c r="BO158" s="25"/>
      <c r="BP158" s="25"/>
      <c r="BQ158" s="25"/>
      <c r="BR158" s="25"/>
      <c r="BS158" s="25"/>
      <c r="BT158" s="25"/>
      <c r="BU158" s="25"/>
      <c r="BV158" s="25"/>
      <c r="BW158" s="25"/>
      <c r="BX158" s="25"/>
      <c r="BY158" s="25"/>
      <c r="BZ158" s="25"/>
      <c r="CA158" s="25"/>
      <c r="CB158" s="25"/>
      <c r="CC158" s="25"/>
      <c r="CD158" s="25"/>
      <c r="CE158" s="25"/>
      <c r="CF158" s="25"/>
      <c r="CG158" s="25"/>
      <c r="CH158" s="25"/>
      <c r="CI158" s="25"/>
      <c r="CJ158" s="25"/>
      <c r="CK158" s="25"/>
      <c r="CL158" s="25"/>
      <c r="CM158" s="25"/>
      <c r="CN158" s="25"/>
      <c r="CO158" s="25"/>
      <c r="CP158" s="25"/>
      <c r="CQ158" s="25"/>
      <c r="CR158" s="25"/>
      <c r="CS158" s="25"/>
      <c r="CT158" s="25"/>
      <c r="CU158" s="25"/>
      <c r="CV158" s="25"/>
      <c r="CW158" s="25"/>
      <c r="CX158" s="25"/>
      <c r="CY158" s="25"/>
      <c r="CZ158" s="25"/>
      <c r="DA158" s="25"/>
      <c r="DB158" s="25"/>
      <c r="DC158" s="25"/>
      <c r="DD158" s="25"/>
      <c r="DE158" s="25"/>
      <c r="DF158" s="25"/>
      <c r="DG158" s="25"/>
      <c r="DH158" s="25"/>
      <c r="DI158" s="25"/>
      <c r="DJ158" s="25"/>
      <c r="DK158" s="25"/>
      <c r="DL158" s="25"/>
      <c r="DM158" s="25"/>
      <c r="DN158" s="25"/>
      <c r="DO158" s="25"/>
      <c r="DP158" s="25"/>
      <c r="DQ158" s="25"/>
      <c r="DR158" s="25"/>
      <c r="DS158" s="25"/>
      <c r="DT158" s="25"/>
      <c r="DU158" s="25"/>
      <c r="DV158" s="25"/>
      <c r="DW158" s="25"/>
      <c r="DX158" s="25"/>
      <c r="DY158" s="25"/>
      <c r="DZ158" s="25"/>
      <c r="EA158" s="25"/>
      <c r="EB158" s="25"/>
      <c r="EC158" s="25"/>
      <c r="ED158" s="25"/>
      <c r="EE158" s="25"/>
      <c r="EF158" s="25"/>
      <c r="EG158" s="25"/>
      <c r="EH158" s="25"/>
      <c r="EI158" s="25"/>
      <c r="EJ158" s="25"/>
      <c r="EK158" s="25"/>
      <c r="EL158" s="25"/>
      <c r="EM158" s="25"/>
      <c r="EN158" s="25"/>
      <c r="EO158" s="25"/>
      <c r="EP158" s="25"/>
      <c r="EQ158" s="25"/>
      <c r="ER158" s="25"/>
      <c r="ES158" s="25"/>
      <c r="ET158" s="25"/>
      <c r="EU158" s="25"/>
      <c r="EV158" s="25"/>
      <c r="EW158" s="25"/>
      <c r="EX158" s="25"/>
      <c r="EY158" s="25"/>
      <c r="EZ158" s="25"/>
      <c r="FA158" s="25"/>
      <c r="FB158" s="25"/>
      <c r="FC158" s="25"/>
      <c r="FD158" s="25"/>
      <c r="FE158" s="25"/>
      <c r="FF158" s="25"/>
      <c r="FG158" s="25"/>
      <c r="FH158" s="25"/>
      <c r="FI158" s="25"/>
      <c r="FJ158" s="25"/>
      <c r="FK158" s="25"/>
      <c r="FL158" s="25"/>
      <c r="FM158" s="25"/>
      <c r="FN158" s="25"/>
      <c r="FO158" s="25"/>
      <c r="FP158" s="25"/>
      <c r="FQ158" s="25"/>
      <c r="FR158" s="25"/>
      <c r="FS158" s="25"/>
      <c r="FT158" s="25"/>
      <c r="FU158" s="25"/>
      <c r="FV158" s="25"/>
      <c r="FW158" s="25"/>
      <c r="FX158" s="25"/>
      <c r="FY158" s="25"/>
      <c r="FZ158" s="25"/>
      <c r="GA158" s="25"/>
      <c r="GB158" s="25"/>
      <c r="GC158" s="25"/>
      <c r="GD158" s="25"/>
      <c r="GE158" s="25"/>
      <c r="GF158" s="25"/>
      <c r="GG158" s="25"/>
      <c r="GH158" s="25"/>
      <c r="GI158" s="25"/>
      <c r="GJ158" s="25"/>
      <c r="GK158" s="25"/>
      <c r="GL158" s="25"/>
      <c r="GM158" s="25"/>
      <c r="GN158" s="25"/>
      <c r="GO158" s="25"/>
      <c r="GP158" s="25"/>
      <c r="GQ158" s="25"/>
      <c r="GR158" s="25"/>
      <c r="GS158" s="25"/>
      <c r="GT158" s="25"/>
      <c r="GU158" s="25"/>
      <c r="GV158" s="25"/>
      <c r="GW158" s="25"/>
      <c r="GX158" s="25"/>
      <c r="GY158" s="25"/>
      <c r="GZ158" s="25"/>
      <c r="HA158" s="25"/>
      <c r="HB158" s="25"/>
      <c r="HC158" s="25"/>
      <c r="HD158" s="25"/>
      <c r="HE158" s="25"/>
      <c r="HF158" s="25"/>
      <c r="HG158" s="25"/>
      <c r="HH158" s="25"/>
      <c r="HI158" s="25"/>
      <c r="HJ158" s="25"/>
      <c r="HK158" s="25"/>
      <c r="HL158" s="25"/>
      <c r="HM158" s="25"/>
      <c r="HN158" s="25"/>
      <c r="HO158" s="25"/>
      <c r="HP158" s="25"/>
      <c r="HQ158" s="25"/>
      <c r="HR158" s="25"/>
      <c r="HS158" s="25"/>
      <c r="HT158" s="25"/>
      <c r="HU158" s="25"/>
      <c r="HV158" s="25"/>
    </row>
    <row r="159" spans="1:230" ht="20.100000000000001" customHeight="1" x14ac:dyDescent="0.3">
      <c r="A159" s="13"/>
      <c r="B159" s="14"/>
      <c r="C159" s="14"/>
      <c r="D159" s="14"/>
      <c r="E159" s="25"/>
      <c r="F159" s="19"/>
      <c r="G159" s="25"/>
      <c r="I159" s="25"/>
      <c r="J159" s="19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/>
      <c r="BM159" s="25"/>
      <c r="BN159" s="25"/>
      <c r="BO159" s="25"/>
      <c r="BP159" s="25"/>
      <c r="BQ159" s="25"/>
      <c r="BR159" s="25"/>
      <c r="BS159" s="25"/>
      <c r="BT159" s="25"/>
      <c r="BU159" s="25"/>
      <c r="BV159" s="25"/>
      <c r="BW159" s="25"/>
      <c r="BX159" s="25"/>
      <c r="BY159" s="25"/>
      <c r="BZ159" s="25"/>
      <c r="CA159" s="25"/>
      <c r="CB159" s="25"/>
      <c r="CC159" s="25"/>
      <c r="CD159" s="25"/>
      <c r="CE159" s="25"/>
      <c r="CF159" s="25"/>
      <c r="CG159" s="25"/>
      <c r="CH159" s="25"/>
      <c r="CI159" s="25"/>
      <c r="CJ159" s="25"/>
      <c r="CK159" s="25"/>
      <c r="CL159" s="25"/>
      <c r="CM159" s="25"/>
      <c r="CN159" s="25"/>
      <c r="CO159" s="25"/>
      <c r="CP159" s="25"/>
      <c r="CQ159" s="25"/>
      <c r="CR159" s="25"/>
      <c r="CS159" s="25"/>
      <c r="CT159" s="25"/>
      <c r="CU159" s="25"/>
      <c r="CV159" s="25"/>
      <c r="CW159" s="25"/>
      <c r="CX159" s="25"/>
      <c r="CY159" s="25"/>
      <c r="CZ159" s="25"/>
      <c r="DA159" s="25"/>
      <c r="DB159" s="25"/>
      <c r="DC159" s="25"/>
      <c r="DD159" s="25"/>
      <c r="DE159" s="25"/>
      <c r="DF159" s="25"/>
      <c r="DG159" s="25"/>
      <c r="DH159" s="25"/>
      <c r="DI159" s="25"/>
      <c r="DJ159" s="25"/>
      <c r="DK159" s="25"/>
      <c r="DL159" s="25"/>
      <c r="DM159" s="25"/>
      <c r="DN159" s="25"/>
      <c r="DO159" s="25"/>
      <c r="DP159" s="25"/>
      <c r="DQ159" s="25"/>
      <c r="DR159" s="25"/>
      <c r="DS159" s="25"/>
      <c r="DT159" s="25"/>
      <c r="DU159" s="25"/>
      <c r="DV159" s="25"/>
      <c r="DW159" s="25"/>
      <c r="DX159" s="25"/>
      <c r="DY159" s="25"/>
      <c r="DZ159" s="25"/>
      <c r="EA159" s="25"/>
      <c r="EB159" s="25"/>
      <c r="EC159" s="25"/>
      <c r="ED159" s="25"/>
      <c r="EE159" s="25"/>
      <c r="EF159" s="25"/>
      <c r="EG159" s="25"/>
      <c r="EH159" s="25"/>
      <c r="EI159" s="25"/>
      <c r="EJ159" s="25"/>
      <c r="EK159" s="25"/>
      <c r="EL159" s="25"/>
      <c r="EM159" s="25"/>
      <c r="EN159" s="25"/>
      <c r="EO159" s="25"/>
      <c r="EP159" s="25"/>
      <c r="EQ159" s="25"/>
      <c r="ER159" s="25"/>
      <c r="ES159" s="25"/>
      <c r="ET159" s="25"/>
      <c r="EU159" s="25"/>
      <c r="EV159" s="25"/>
      <c r="EW159" s="25"/>
      <c r="EX159" s="25"/>
      <c r="EY159" s="25"/>
      <c r="EZ159" s="25"/>
      <c r="FA159" s="25"/>
      <c r="FB159" s="25"/>
      <c r="FC159" s="25"/>
      <c r="FD159" s="25"/>
      <c r="FE159" s="25"/>
      <c r="FF159" s="25"/>
      <c r="FG159" s="25"/>
      <c r="FH159" s="25"/>
      <c r="FI159" s="25"/>
      <c r="FJ159" s="25"/>
      <c r="FK159" s="25"/>
      <c r="FL159" s="25"/>
      <c r="FM159" s="25"/>
      <c r="FN159" s="25"/>
      <c r="FO159" s="25"/>
      <c r="FP159" s="25"/>
      <c r="FQ159" s="25"/>
      <c r="FR159" s="25"/>
      <c r="FS159" s="25"/>
      <c r="FT159" s="25"/>
      <c r="FU159" s="25"/>
      <c r="FV159" s="25"/>
      <c r="FW159" s="25"/>
      <c r="FX159" s="25"/>
      <c r="FY159" s="25"/>
      <c r="FZ159" s="25"/>
      <c r="GA159" s="25"/>
      <c r="GB159" s="25"/>
      <c r="GC159" s="25"/>
      <c r="GD159" s="25"/>
      <c r="GE159" s="25"/>
      <c r="GF159" s="25"/>
      <c r="GG159" s="25"/>
      <c r="GH159" s="25"/>
      <c r="GI159" s="25"/>
      <c r="GJ159" s="25"/>
      <c r="GK159" s="25"/>
      <c r="GL159" s="25"/>
      <c r="GM159" s="25"/>
      <c r="GN159" s="25"/>
      <c r="GO159" s="25"/>
      <c r="GP159" s="25"/>
      <c r="GQ159" s="25"/>
      <c r="GR159" s="25"/>
      <c r="GS159" s="25"/>
      <c r="GT159" s="25"/>
      <c r="GU159" s="25"/>
      <c r="GV159" s="25"/>
      <c r="GW159" s="25"/>
      <c r="GX159" s="25"/>
      <c r="GY159" s="25"/>
      <c r="GZ159" s="25"/>
      <c r="HA159" s="25"/>
      <c r="HB159" s="25"/>
      <c r="HC159" s="25"/>
      <c r="HD159" s="25"/>
      <c r="HE159" s="25"/>
      <c r="HF159" s="25"/>
      <c r="HG159" s="25"/>
      <c r="HH159" s="25"/>
      <c r="HI159" s="25"/>
      <c r="HJ159" s="25"/>
      <c r="HK159" s="25"/>
      <c r="HL159" s="25"/>
      <c r="HM159" s="25"/>
      <c r="HN159" s="25"/>
      <c r="HO159" s="25"/>
      <c r="HP159" s="25"/>
      <c r="HQ159" s="25"/>
      <c r="HR159" s="25"/>
      <c r="HS159" s="25"/>
      <c r="HT159" s="25"/>
      <c r="HU159" s="25"/>
      <c r="HV159" s="25"/>
    </row>
    <row r="160" spans="1:230" ht="20.100000000000001" customHeight="1" x14ac:dyDescent="0.3">
      <c r="A160" s="14"/>
      <c r="B160" s="15"/>
      <c r="C160" s="14"/>
      <c r="D160" s="14"/>
      <c r="E160" s="25"/>
      <c r="F160" s="25"/>
      <c r="G160" s="25"/>
      <c r="I160" s="19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/>
      <c r="BM160" s="25"/>
      <c r="BN160" s="25"/>
      <c r="BO160" s="25"/>
      <c r="BP160" s="25"/>
      <c r="BQ160" s="25"/>
      <c r="BR160" s="25"/>
      <c r="BS160" s="25"/>
      <c r="BT160" s="25"/>
      <c r="BU160" s="25"/>
      <c r="BV160" s="25"/>
      <c r="BW160" s="25"/>
      <c r="BX160" s="25"/>
      <c r="BY160" s="25"/>
      <c r="BZ160" s="25"/>
      <c r="CA160" s="25"/>
      <c r="CB160" s="25"/>
      <c r="CC160" s="25"/>
      <c r="CD160" s="25"/>
      <c r="CE160" s="25"/>
      <c r="CF160" s="25"/>
      <c r="CG160" s="25"/>
      <c r="CH160" s="25"/>
      <c r="CI160" s="25"/>
      <c r="CJ160" s="25"/>
      <c r="CK160" s="25"/>
      <c r="CL160" s="25"/>
      <c r="CM160" s="25"/>
      <c r="CN160" s="25"/>
      <c r="CO160" s="25"/>
      <c r="CP160" s="25"/>
      <c r="CQ160" s="25"/>
      <c r="CR160" s="25"/>
      <c r="CS160" s="25"/>
      <c r="CT160" s="25"/>
      <c r="CU160" s="25"/>
      <c r="CV160" s="25"/>
      <c r="CW160" s="25"/>
      <c r="CX160" s="25"/>
      <c r="CY160" s="25"/>
      <c r="CZ160" s="25"/>
      <c r="DA160" s="25"/>
      <c r="DB160" s="25"/>
      <c r="DC160" s="25"/>
      <c r="DD160" s="25"/>
      <c r="DE160" s="25"/>
      <c r="DF160" s="25"/>
      <c r="DG160" s="25"/>
      <c r="DH160" s="25"/>
      <c r="DI160" s="25"/>
      <c r="DJ160" s="25"/>
      <c r="DK160" s="25"/>
      <c r="DL160" s="25"/>
      <c r="DM160" s="25"/>
      <c r="DN160" s="25"/>
      <c r="DO160" s="25"/>
      <c r="DP160" s="25"/>
      <c r="DQ160" s="25"/>
      <c r="DR160" s="25"/>
      <c r="DS160" s="25"/>
      <c r="DT160" s="25"/>
      <c r="DU160" s="25"/>
      <c r="DV160" s="25"/>
      <c r="DW160" s="25"/>
      <c r="DX160" s="25"/>
      <c r="DY160" s="25"/>
      <c r="DZ160" s="25"/>
      <c r="EA160" s="25"/>
      <c r="EB160" s="25"/>
      <c r="EC160" s="25"/>
      <c r="ED160" s="25"/>
      <c r="EE160" s="25"/>
      <c r="EF160" s="25"/>
      <c r="EG160" s="25"/>
      <c r="EH160" s="25"/>
      <c r="EI160" s="25"/>
      <c r="EJ160" s="25"/>
      <c r="EK160" s="25"/>
      <c r="EL160" s="25"/>
      <c r="EM160" s="25"/>
      <c r="EN160" s="25"/>
      <c r="EO160" s="25"/>
      <c r="EP160" s="25"/>
      <c r="EQ160" s="25"/>
      <c r="ER160" s="25"/>
      <c r="ES160" s="25"/>
      <c r="ET160" s="25"/>
      <c r="EU160" s="25"/>
      <c r="EV160" s="25"/>
      <c r="EW160" s="25"/>
      <c r="EX160" s="25"/>
      <c r="EY160" s="25"/>
      <c r="EZ160" s="25"/>
      <c r="FA160" s="25"/>
      <c r="FB160" s="25"/>
      <c r="FC160" s="25"/>
      <c r="FD160" s="25"/>
      <c r="FE160" s="25"/>
      <c r="FF160" s="25"/>
      <c r="FG160" s="25"/>
      <c r="FH160" s="25"/>
      <c r="FI160" s="25"/>
      <c r="FJ160" s="25"/>
      <c r="FK160" s="25"/>
      <c r="FL160" s="25"/>
      <c r="FM160" s="25"/>
      <c r="FN160" s="25"/>
      <c r="FO160" s="25"/>
      <c r="FP160" s="25"/>
      <c r="FQ160" s="25"/>
      <c r="FR160" s="25"/>
      <c r="FS160" s="25"/>
      <c r="FT160" s="25"/>
      <c r="FU160" s="25"/>
      <c r="FV160" s="25"/>
      <c r="FW160" s="25"/>
      <c r="FX160" s="25"/>
      <c r="FY160" s="25"/>
      <c r="FZ160" s="25"/>
      <c r="GA160" s="25"/>
      <c r="GB160" s="25"/>
      <c r="GC160" s="25"/>
      <c r="GD160" s="25"/>
      <c r="GE160" s="25"/>
      <c r="GF160" s="25"/>
      <c r="GG160" s="25"/>
      <c r="GH160" s="25"/>
      <c r="GI160" s="25"/>
      <c r="GJ160" s="25"/>
      <c r="GK160" s="25"/>
      <c r="GL160" s="25"/>
      <c r="GM160" s="25"/>
      <c r="GN160" s="25"/>
      <c r="GO160" s="25"/>
      <c r="GP160" s="25"/>
      <c r="GQ160" s="25"/>
      <c r="GR160" s="25"/>
      <c r="GS160" s="25"/>
      <c r="GT160" s="25"/>
      <c r="GU160" s="25"/>
      <c r="GV160" s="25"/>
      <c r="GW160" s="25"/>
      <c r="GX160" s="25"/>
      <c r="GY160" s="25"/>
      <c r="GZ160" s="25"/>
      <c r="HA160" s="25"/>
      <c r="HB160" s="25"/>
      <c r="HC160" s="25"/>
      <c r="HD160" s="25"/>
      <c r="HE160" s="25"/>
      <c r="HF160" s="25"/>
      <c r="HG160" s="25"/>
      <c r="HH160" s="25"/>
      <c r="HI160" s="25"/>
      <c r="HJ160" s="25"/>
      <c r="HK160" s="25"/>
      <c r="HL160" s="25"/>
      <c r="HM160" s="25"/>
      <c r="HN160" s="25"/>
      <c r="HO160" s="25"/>
      <c r="HP160" s="25"/>
      <c r="HQ160" s="25"/>
      <c r="HR160" s="25"/>
      <c r="HS160" s="25"/>
      <c r="HT160" s="25"/>
      <c r="HU160" s="25"/>
      <c r="HV160" s="25"/>
    </row>
    <row r="161" spans="1:230" ht="20.100000000000001" customHeight="1" x14ac:dyDescent="0.3">
      <c r="A161" s="14"/>
      <c r="B161" s="15"/>
      <c r="C161" s="14"/>
      <c r="D161" s="14"/>
      <c r="E161" s="25"/>
      <c r="F161" s="25"/>
      <c r="G161" s="25"/>
      <c r="I161" s="19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  <c r="BJ161" s="25"/>
      <c r="BK161" s="25"/>
      <c r="BL161" s="25"/>
      <c r="BM161" s="25"/>
      <c r="BN161" s="25"/>
      <c r="BO161" s="25"/>
      <c r="BP161" s="25"/>
      <c r="BQ161" s="25"/>
      <c r="BR161" s="25"/>
      <c r="BS161" s="25"/>
      <c r="BT161" s="25"/>
      <c r="BU161" s="25"/>
      <c r="BV161" s="25"/>
      <c r="BW161" s="25"/>
      <c r="BX161" s="25"/>
      <c r="BY161" s="25"/>
      <c r="BZ161" s="25"/>
      <c r="CA161" s="25"/>
      <c r="CB161" s="25"/>
      <c r="CC161" s="25"/>
      <c r="CD161" s="25"/>
      <c r="CE161" s="25"/>
      <c r="CF161" s="25"/>
      <c r="CG161" s="25"/>
      <c r="CH161" s="25"/>
      <c r="CI161" s="25"/>
      <c r="CJ161" s="25"/>
      <c r="CK161" s="25"/>
      <c r="CL161" s="25"/>
      <c r="CM161" s="25"/>
      <c r="CN161" s="25"/>
      <c r="CO161" s="25"/>
      <c r="CP161" s="25"/>
      <c r="CQ161" s="25"/>
      <c r="CR161" s="25"/>
      <c r="CS161" s="25"/>
      <c r="CT161" s="25"/>
      <c r="CU161" s="25"/>
      <c r="CV161" s="25"/>
      <c r="CW161" s="25"/>
      <c r="CX161" s="25"/>
      <c r="CY161" s="25"/>
      <c r="CZ161" s="25"/>
      <c r="DA161" s="25"/>
      <c r="DB161" s="25"/>
      <c r="DC161" s="25"/>
      <c r="DD161" s="25"/>
      <c r="DE161" s="25"/>
      <c r="DF161" s="25"/>
      <c r="DG161" s="25"/>
      <c r="DH161" s="25"/>
      <c r="DI161" s="25"/>
      <c r="DJ161" s="25"/>
      <c r="DK161" s="25"/>
      <c r="DL161" s="25"/>
      <c r="DM161" s="25"/>
      <c r="DN161" s="25"/>
      <c r="DO161" s="25"/>
      <c r="DP161" s="25"/>
      <c r="DQ161" s="25"/>
      <c r="DR161" s="25"/>
      <c r="DS161" s="25"/>
      <c r="DT161" s="25"/>
      <c r="DU161" s="25"/>
      <c r="DV161" s="25"/>
      <c r="DW161" s="25"/>
      <c r="DX161" s="25"/>
      <c r="DY161" s="25"/>
      <c r="DZ161" s="25"/>
      <c r="EA161" s="25"/>
      <c r="EB161" s="25"/>
      <c r="EC161" s="25"/>
      <c r="ED161" s="25"/>
      <c r="EE161" s="25"/>
      <c r="EF161" s="25"/>
      <c r="EG161" s="25"/>
      <c r="EH161" s="25"/>
      <c r="EI161" s="25"/>
      <c r="EJ161" s="25"/>
      <c r="EK161" s="25"/>
      <c r="EL161" s="25"/>
      <c r="EM161" s="25"/>
      <c r="EN161" s="25"/>
      <c r="EO161" s="25"/>
      <c r="EP161" s="25"/>
      <c r="EQ161" s="25"/>
      <c r="ER161" s="25"/>
      <c r="ES161" s="25"/>
      <c r="ET161" s="25"/>
      <c r="EU161" s="25"/>
      <c r="EV161" s="25"/>
      <c r="EW161" s="25"/>
      <c r="EX161" s="25"/>
      <c r="EY161" s="25"/>
      <c r="EZ161" s="25"/>
      <c r="FA161" s="25"/>
      <c r="FB161" s="25"/>
      <c r="FC161" s="25"/>
      <c r="FD161" s="25"/>
      <c r="FE161" s="25"/>
      <c r="FF161" s="25"/>
      <c r="FG161" s="25"/>
      <c r="FH161" s="25"/>
      <c r="FI161" s="25"/>
      <c r="FJ161" s="25"/>
      <c r="FK161" s="25"/>
      <c r="FL161" s="25"/>
      <c r="FM161" s="25"/>
      <c r="FN161" s="25"/>
      <c r="FO161" s="25"/>
      <c r="FP161" s="25"/>
      <c r="FQ161" s="25"/>
      <c r="FR161" s="25"/>
      <c r="FS161" s="25"/>
      <c r="FT161" s="25"/>
      <c r="FU161" s="25"/>
      <c r="FV161" s="25"/>
      <c r="FW161" s="25"/>
      <c r="FX161" s="25"/>
      <c r="FY161" s="25"/>
      <c r="FZ161" s="25"/>
      <c r="GA161" s="25"/>
      <c r="GB161" s="25"/>
      <c r="GC161" s="25"/>
      <c r="GD161" s="25"/>
      <c r="GE161" s="25"/>
      <c r="GF161" s="25"/>
      <c r="GG161" s="25"/>
      <c r="GH161" s="25"/>
      <c r="GI161" s="25"/>
      <c r="GJ161" s="25"/>
      <c r="GK161" s="25"/>
      <c r="GL161" s="25"/>
      <c r="GM161" s="25"/>
      <c r="GN161" s="25"/>
      <c r="GO161" s="25"/>
      <c r="GP161" s="25"/>
      <c r="GQ161" s="25"/>
      <c r="GR161" s="25"/>
      <c r="GS161" s="25"/>
      <c r="GT161" s="25"/>
      <c r="GU161" s="25"/>
      <c r="GV161" s="25"/>
      <c r="GW161" s="25"/>
      <c r="GX161" s="25"/>
      <c r="GY161" s="25"/>
      <c r="GZ161" s="25"/>
      <c r="HA161" s="25"/>
      <c r="HB161" s="25"/>
      <c r="HC161" s="25"/>
      <c r="HD161" s="25"/>
      <c r="HE161" s="25"/>
      <c r="HF161" s="25"/>
      <c r="HG161" s="25"/>
      <c r="HH161" s="25"/>
      <c r="HI161" s="25"/>
      <c r="HJ161" s="25"/>
      <c r="HK161" s="25"/>
      <c r="HL161" s="25"/>
      <c r="HM161" s="25"/>
      <c r="HN161" s="25"/>
      <c r="HO161" s="25"/>
      <c r="HP161" s="25"/>
      <c r="HQ161" s="25"/>
      <c r="HR161" s="25"/>
      <c r="HS161" s="25"/>
      <c r="HT161" s="25"/>
      <c r="HU161" s="25"/>
      <c r="HV161" s="25"/>
    </row>
    <row r="162" spans="1:230" ht="20.100000000000001" customHeight="1" x14ac:dyDescent="0.3">
      <c r="A162" s="14"/>
      <c r="B162" s="14"/>
      <c r="C162" s="14"/>
      <c r="D162" s="14"/>
      <c r="E162" s="25"/>
      <c r="F162" s="25"/>
      <c r="G162" s="25"/>
      <c r="I162" s="19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  <c r="BJ162" s="25"/>
      <c r="BK162" s="25"/>
      <c r="BL162" s="25"/>
      <c r="BM162" s="25"/>
      <c r="BN162" s="25"/>
      <c r="BO162" s="25"/>
      <c r="BP162" s="25"/>
      <c r="BQ162" s="25"/>
      <c r="BR162" s="25"/>
      <c r="BS162" s="25"/>
      <c r="BT162" s="25"/>
      <c r="BU162" s="25"/>
      <c r="BV162" s="25"/>
      <c r="BW162" s="25"/>
      <c r="BX162" s="25"/>
      <c r="BY162" s="25"/>
      <c r="BZ162" s="25"/>
      <c r="CA162" s="25"/>
      <c r="CB162" s="25"/>
      <c r="CC162" s="25"/>
      <c r="CD162" s="25"/>
      <c r="CE162" s="25"/>
      <c r="CF162" s="25"/>
      <c r="CG162" s="25"/>
      <c r="CH162" s="25"/>
      <c r="CI162" s="25"/>
      <c r="CJ162" s="25"/>
      <c r="CK162" s="25"/>
      <c r="CL162" s="25"/>
      <c r="CM162" s="25"/>
      <c r="CN162" s="25"/>
      <c r="CO162" s="25"/>
      <c r="CP162" s="25"/>
      <c r="CQ162" s="25"/>
      <c r="CR162" s="25"/>
      <c r="CS162" s="25"/>
      <c r="CT162" s="25"/>
      <c r="CU162" s="25"/>
      <c r="CV162" s="25"/>
      <c r="CW162" s="25"/>
      <c r="CX162" s="25"/>
      <c r="CY162" s="25"/>
      <c r="CZ162" s="25"/>
      <c r="DA162" s="25"/>
      <c r="DB162" s="25"/>
      <c r="DC162" s="25"/>
      <c r="DD162" s="25"/>
      <c r="DE162" s="25"/>
      <c r="DF162" s="25"/>
      <c r="DG162" s="25"/>
      <c r="DH162" s="25"/>
      <c r="DI162" s="25"/>
      <c r="DJ162" s="25"/>
      <c r="DK162" s="25"/>
      <c r="DL162" s="25"/>
      <c r="DM162" s="25"/>
      <c r="DN162" s="25"/>
      <c r="DO162" s="25"/>
      <c r="DP162" s="25"/>
      <c r="DQ162" s="25"/>
      <c r="DR162" s="25"/>
      <c r="DS162" s="25"/>
      <c r="DT162" s="25"/>
      <c r="DU162" s="25"/>
      <c r="DV162" s="25"/>
      <c r="DW162" s="25"/>
      <c r="DX162" s="25"/>
      <c r="DY162" s="25"/>
      <c r="DZ162" s="25"/>
      <c r="EA162" s="25"/>
      <c r="EB162" s="25"/>
      <c r="EC162" s="25"/>
      <c r="ED162" s="25"/>
      <c r="EE162" s="25"/>
      <c r="EF162" s="25"/>
      <c r="EG162" s="25"/>
      <c r="EH162" s="25"/>
      <c r="EI162" s="25"/>
      <c r="EJ162" s="25"/>
      <c r="EK162" s="25"/>
      <c r="EL162" s="25"/>
      <c r="EM162" s="25"/>
      <c r="EN162" s="25"/>
      <c r="EO162" s="25"/>
      <c r="EP162" s="25"/>
      <c r="EQ162" s="25"/>
      <c r="ER162" s="25"/>
      <c r="ES162" s="25"/>
      <c r="ET162" s="25"/>
      <c r="EU162" s="25"/>
      <c r="EV162" s="25"/>
      <c r="EW162" s="25"/>
      <c r="EX162" s="25"/>
      <c r="EY162" s="25"/>
      <c r="EZ162" s="25"/>
      <c r="FA162" s="25"/>
      <c r="FB162" s="25"/>
      <c r="FC162" s="25"/>
      <c r="FD162" s="25"/>
      <c r="FE162" s="25"/>
      <c r="FF162" s="25"/>
      <c r="FG162" s="25"/>
      <c r="FH162" s="25"/>
      <c r="FI162" s="25"/>
      <c r="FJ162" s="25"/>
      <c r="FK162" s="25"/>
      <c r="FL162" s="25"/>
      <c r="FM162" s="25"/>
      <c r="FN162" s="25"/>
      <c r="FO162" s="25"/>
      <c r="FP162" s="25"/>
      <c r="FQ162" s="25"/>
      <c r="FR162" s="25"/>
      <c r="FS162" s="25"/>
      <c r="FT162" s="25"/>
      <c r="FU162" s="25"/>
      <c r="FV162" s="25"/>
      <c r="FW162" s="25"/>
      <c r="FX162" s="25"/>
      <c r="FY162" s="25"/>
      <c r="FZ162" s="25"/>
      <c r="GA162" s="25"/>
      <c r="GB162" s="25"/>
      <c r="GC162" s="25"/>
      <c r="GD162" s="25"/>
      <c r="GE162" s="25"/>
      <c r="GF162" s="25"/>
      <c r="GG162" s="25"/>
      <c r="GH162" s="25"/>
      <c r="GI162" s="25"/>
      <c r="GJ162" s="25"/>
      <c r="GK162" s="25"/>
      <c r="GL162" s="25"/>
      <c r="GM162" s="25"/>
      <c r="GN162" s="25"/>
      <c r="GO162" s="25"/>
      <c r="GP162" s="25"/>
      <c r="GQ162" s="25"/>
      <c r="GR162" s="25"/>
      <c r="GS162" s="25"/>
      <c r="GT162" s="25"/>
      <c r="GU162" s="25"/>
      <c r="GV162" s="25"/>
      <c r="GW162" s="25"/>
      <c r="GX162" s="25"/>
      <c r="GY162" s="25"/>
      <c r="GZ162" s="25"/>
      <c r="HA162" s="25"/>
      <c r="HB162" s="25"/>
      <c r="HC162" s="25"/>
      <c r="HD162" s="25"/>
      <c r="HE162" s="25"/>
      <c r="HF162" s="25"/>
      <c r="HG162" s="25"/>
      <c r="HH162" s="25"/>
      <c r="HI162" s="25"/>
      <c r="HJ162" s="25"/>
      <c r="HK162" s="25"/>
      <c r="HL162" s="25"/>
      <c r="HM162" s="25"/>
      <c r="HN162" s="25"/>
      <c r="HO162" s="25"/>
      <c r="HP162" s="25"/>
      <c r="HQ162" s="25"/>
      <c r="HR162" s="25"/>
      <c r="HS162" s="25"/>
      <c r="HT162" s="25"/>
      <c r="HU162" s="25"/>
      <c r="HV162" s="25"/>
    </row>
    <row r="163" spans="1:230" ht="20.100000000000001" customHeight="1" x14ac:dyDescent="0.3">
      <c r="A163" s="13"/>
      <c r="B163" s="14"/>
      <c r="C163" s="15"/>
      <c r="D163" s="15"/>
      <c r="E163" s="25"/>
      <c r="F163" s="19"/>
      <c r="G163" s="25"/>
      <c r="I163" s="25"/>
      <c r="J163" s="19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  <c r="BJ163" s="25"/>
      <c r="BK163" s="25"/>
      <c r="BL163" s="25"/>
      <c r="BM163" s="25"/>
      <c r="BN163" s="25"/>
      <c r="BO163" s="25"/>
      <c r="BP163" s="25"/>
      <c r="BQ163" s="25"/>
      <c r="BR163" s="25"/>
      <c r="BS163" s="25"/>
      <c r="BT163" s="25"/>
      <c r="BU163" s="25"/>
      <c r="BV163" s="25"/>
      <c r="BW163" s="25"/>
      <c r="BX163" s="25"/>
      <c r="BY163" s="25"/>
      <c r="BZ163" s="25"/>
      <c r="CA163" s="25"/>
      <c r="CB163" s="25"/>
      <c r="CC163" s="25"/>
      <c r="CD163" s="25"/>
      <c r="CE163" s="25"/>
      <c r="CF163" s="25"/>
      <c r="CG163" s="25"/>
      <c r="CH163" s="25"/>
      <c r="CI163" s="25"/>
      <c r="CJ163" s="25"/>
      <c r="CK163" s="25"/>
      <c r="CL163" s="25"/>
      <c r="CM163" s="25"/>
      <c r="CN163" s="25"/>
      <c r="CO163" s="25"/>
      <c r="CP163" s="25"/>
      <c r="CQ163" s="25"/>
      <c r="CR163" s="25"/>
      <c r="CS163" s="25"/>
      <c r="CT163" s="25"/>
      <c r="CU163" s="25"/>
      <c r="CV163" s="25"/>
      <c r="CW163" s="25"/>
      <c r="CX163" s="25"/>
      <c r="CY163" s="25"/>
      <c r="CZ163" s="25"/>
      <c r="DA163" s="25"/>
      <c r="DB163" s="25"/>
      <c r="DC163" s="25"/>
      <c r="DD163" s="25"/>
      <c r="DE163" s="25"/>
      <c r="DF163" s="25"/>
      <c r="DG163" s="25"/>
      <c r="DH163" s="25"/>
      <c r="DI163" s="25"/>
      <c r="DJ163" s="25"/>
      <c r="DK163" s="25"/>
      <c r="DL163" s="25"/>
      <c r="DM163" s="25"/>
      <c r="DN163" s="25"/>
      <c r="DO163" s="25"/>
      <c r="DP163" s="25"/>
      <c r="DQ163" s="25"/>
      <c r="DR163" s="25"/>
      <c r="DS163" s="25"/>
      <c r="DT163" s="25"/>
      <c r="DU163" s="25"/>
      <c r="DV163" s="25"/>
      <c r="DW163" s="25"/>
      <c r="DX163" s="25"/>
      <c r="DY163" s="25"/>
      <c r="DZ163" s="25"/>
      <c r="EA163" s="25"/>
      <c r="EB163" s="25"/>
      <c r="EC163" s="25"/>
      <c r="ED163" s="25"/>
      <c r="EE163" s="25"/>
      <c r="EF163" s="25"/>
      <c r="EG163" s="25"/>
      <c r="EH163" s="25"/>
      <c r="EI163" s="25"/>
      <c r="EJ163" s="25"/>
      <c r="EK163" s="25"/>
      <c r="EL163" s="25"/>
      <c r="EM163" s="25"/>
      <c r="EN163" s="25"/>
      <c r="EO163" s="25"/>
      <c r="EP163" s="25"/>
      <c r="EQ163" s="25"/>
      <c r="ER163" s="25"/>
      <c r="ES163" s="25"/>
      <c r="ET163" s="25"/>
      <c r="EU163" s="25"/>
      <c r="EV163" s="25"/>
      <c r="EW163" s="25"/>
      <c r="EX163" s="25"/>
      <c r="EY163" s="25"/>
      <c r="EZ163" s="25"/>
      <c r="FA163" s="25"/>
      <c r="FB163" s="25"/>
      <c r="FC163" s="25"/>
      <c r="FD163" s="25"/>
      <c r="FE163" s="25"/>
      <c r="FF163" s="25"/>
      <c r="FG163" s="25"/>
      <c r="FH163" s="25"/>
      <c r="FI163" s="25"/>
      <c r="FJ163" s="25"/>
      <c r="FK163" s="25"/>
      <c r="FL163" s="25"/>
      <c r="FM163" s="25"/>
      <c r="FN163" s="25"/>
      <c r="FO163" s="25"/>
      <c r="FP163" s="25"/>
      <c r="FQ163" s="25"/>
      <c r="FR163" s="25"/>
      <c r="FS163" s="25"/>
      <c r="FT163" s="25"/>
      <c r="FU163" s="25"/>
      <c r="FV163" s="25"/>
      <c r="FW163" s="25"/>
      <c r="FX163" s="25"/>
      <c r="FY163" s="25"/>
      <c r="FZ163" s="25"/>
      <c r="GA163" s="25"/>
      <c r="GB163" s="25"/>
      <c r="GC163" s="25"/>
      <c r="GD163" s="25"/>
      <c r="GE163" s="25"/>
      <c r="GF163" s="25"/>
      <c r="GG163" s="25"/>
      <c r="GH163" s="25"/>
      <c r="GI163" s="25"/>
      <c r="GJ163" s="25"/>
      <c r="GK163" s="25"/>
      <c r="GL163" s="25"/>
      <c r="GM163" s="25"/>
      <c r="GN163" s="25"/>
      <c r="GO163" s="25"/>
      <c r="GP163" s="25"/>
      <c r="GQ163" s="25"/>
      <c r="GR163" s="25"/>
      <c r="GS163" s="25"/>
      <c r="GT163" s="25"/>
      <c r="GU163" s="25"/>
      <c r="GV163" s="25"/>
      <c r="GW163" s="25"/>
      <c r="GX163" s="25"/>
      <c r="GY163" s="25"/>
      <c r="GZ163" s="25"/>
      <c r="HA163" s="25"/>
      <c r="HB163" s="25"/>
      <c r="HC163" s="25"/>
      <c r="HD163" s="25"/>
      <c r="HE163" s="25"/>
      <c r="HF163" s="25"/>
      <c r="HG163" s="25"/>
      <c r="HH163" s="25"/>
      <c r="HI163" s="25"/>
      <c r="HJ163" s="25"/>
      <c r="HK163" s="25"/>
      <c r="HL163" s="25"/>
      <c r="HM163" s="25"/>
      <c r="HN163" s="25"/>
      <c r="HO163" s="25"/>
      <c r="HP163" s="25"/>
      <c r="HQ163" s="25"/>
      <c r="HR163" s="25"/>
      <c r="HS163" s="25"/>
      <c r="HT163" s="25"/>
      <c r="HU163" s="25"/>
      <c r="HV163" s="25"/>
    </row>
    <row r="164" spans="1:230" ht="20.100000000000001" customHeight="1" x14ac:dyDescent="0.3">
      <c r="A164" s="13"/>
      <c r="B164" s="14"/>
      <c r="C164" s="14"/>
      <c r="D164" s="14"/>
      <c r="E164" s="25"/>
      <c r="F164" s="19"/>
      <c r="G164" s="25"/>
      <c r="I164" s="25"/>
      <c r="J164" s="19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  <c r="BJ164" s="25"/>
      <c r="BK164" s="25"/>
      <c r="BL164" s="25"/>
      <c r="BM164" s="25"/>
      <c r="BN164" s="25"/>
      <c r="BO164" s="25"/>
      <c r="BP164" s="25"/>
      <c r="BQ164" s="25"/>
      <c r="BR164" s="25"/>
      <c r="BS164" s="25"/>
      <c r="BT164" s="25"/>
      <c r="BU164" s="25"/>
      <c r="BV164" s="25"/>
      <c r="BW164" s="25"/>
      <c r="BX164" s="25"/>
      <c r="BY164" s="25"/>
      <c r="BZ164" s="25"/>
      <c r="CA164" s="25"/>
      <c r="CB164" s="25"/>
      <c r="CC164" s="25"/>
      <c r="CD164" s="25"/>
      <c r="CE164" s="25"/>
      <c r="CF164" s="25"/>
      <c r="CG164" s="25"/>
      <c r="CH164" s="25"/>
      <c r="CI164" s="25"/>
      <c r="CJ164" s="25"/>
      <c r="CK164" s="25"/>
      <c r="CL164" s="25"/>
      <c r="CM164" s="25"/>
      <c r="CN164" s="25"/>
      <c r="CO164" s="25"/>
      <c r="CP164" s="25"/>
      <c r="CQ164" s="25"/>
      <c r="CR164" s="25"/>
      <c r="CS164" s="25"/>
      <c r="CT164" s="25"/>
      <c r="CU164" s="25"/>
      <c r="CV164" s="25"/>
      <c r="CW164" s="25"/>
      <c r="CX164" s="25"/>
      <c r="CY164" s="25"/>
      <c r="CZ164" s="25"/>
      <c r="DA164" s="25"/>
      <c r="DB164" s="25"/>
      <c r="DC164" s="25"/>
      <c r="DD164" s="25"/>
      <c r="DE164" s="25"/>
      <c r="DF164" s="25"/>
      <c r="DG164" s="25"/>
      <c r="DH164" s="25"/>
      <c r="DI164" s="25"/>
      <c r="DJ164" s="25"/>
      <c r="DK164" s="25"/>
      <c r="DL164" s="25"/>
      <c r="DM164" s="25"/>
      <c r="DN164" s="25"/>
      <c r="DO164" s="25"/>
      <c r="DP164" s="25"/>
      <c r="DQ164" s="25"/>
      <c r="DR164" s="25"/>
      <c r="DS164" s="25"/>
      <c r="DT164" s="25"/>
      <c r="DU164" s="25"/>
      <c r="DV164" s="25"/>
      <c r="DW164" s="25"/>
      <c r="DX164" s="25"/>
      <c r="DY164" s="25"/>
      <c r="DZ164" s="25"/>
      <c r="EA164" s="25"/>
      <c r="EB164" s="25"/>
      <c r="EC164" s="25"/>
      <c r="ED164" s="25"/>
      <c r="EE164" s="25"/>
      <c r="EF164" s="25"/>
      <c r="EG164" s="25"/>
      <c r="EH164" s="25"/>
      <c r="EI164" s="25"/>
      <c r="EJ164" s="25"/>
      <c r="EK164" s="25"/>
      <c r="EL164" s="25"/>
      <c r="EM164" s="25"/>
      <c r="EN164" s="25"/>
      <c r="EO164" s="25"/>
      <c r="EP164" s="25"/>
      <c r="EQ164" s="25"/>
      <c r="ER164" s="25"/>
      <c r="ES164" s="25"/>
      <c r="ET164" s="25"/>
      <c r="EU164" s="25"/>
      <c r="EV164" s="25"/>
      <c r="EW164" s="25"/>
      <c r="EX164" s="25"/>
      <c r="EY164" s="25"/>
      <c r="EZ164" s="25"/>
      <c r="FA164" s="25"/>
      <c r="FB164" s="25"/>
      <c r="FC164" s="25"/>
      <c r="FD164" s="25"/>
      <c r="FE164" s="25"/>
      <c r="FF164" s="25"/>
      <c r="FG164" s="25"/>
      <c r="FH164" s="25"/>
      <c r="FI164" s="25"/>
      <c r="FJ164" s="25"/>
      <c r="FK164" s="25"/>
      <c r="FL164" s="25"/>
      <c r="FM164" s="25"/>
      <c r="FN164" s="25"/>
      <c r="FO164" s="25"/>
      <c r="FP164" s="25"/>
      <c r="FQ164" s="25"/>
      <c r="FR164" s="25"/>
      <c r="FS164" s="25"/>
      <c r="FT164" s="25"/>
      <c r="FU164" s="25"/>
      <c r="FV164" s="25"/>
      <c r="FW164" s="25"/>
      <c r="FX164" s="25"/>
      <c r="FY164" s="25"/>
      <c r="FZ164" s="25"/>
      <c r="GA164" s="25"/>
      <c r="GB164" s="25"/>
      <c r="GC164" s="25"/>
      <c r="GD164" s="25"/>
      <c r="GE164" s="25"/>
      <c r="GF164" s="25"/>
      <c r="GG164" s="25"/>
      <c r="GH164" s="25"/>
      <c r="GI164" s="25"/>
      <c r="GJ164" s="25"/>
      <c r="GK164" s="25"/>
      <c r="GL164" s="25"/>
      <c r="GM164" s="25"/>
      <c r="GN164" s="25"/>
      <c r="GO164" s="25"/>
      <c r="GP164" s="25"/>
      <c r="GQ164" s="25"/>
      <c r="GR164" s="25"/>
      <c r="GS164" s="25"/>
      <c r="GT164" s="25"/>
      <c r="GU164" s="25"/>
      <c r="GV164" s="25"/>
      <c r="GW164" s="25"/>
      <c r="GX164" s="25"/>
      <c r="GY164" s="25"/>
      <c r="GZ164" s="25"/>
      <c r="HA164" s="25"/>
      <c r="HB164" s="25"/>
      <c r="HC164" s="25"/>
      <c r="HD164" s="25"/>
      <c r="HE164" s="25"/>
      <c r="HF164" s="25"/>
      <c r="HG164" s="25"/>
      <c r="HH164" s="25"/>
      <c r="HI164" s="25"/>
      <c r="HJ164" s="25"/>
      <c r="HK164" s="25"/>
      <c r="HL164" s="25"/>
      <c r="HM164" s="25"/>
      <c r="HN164" s="25"/>
      <c r="HO164" s="25"/>
      <c r="HP164" s="25"/>
      <c r="HQ164" s="25"/>
      <c r="HR164" s="25"/>
      <c r="HS164" s="25"/>
      <c r="HT164" s="25"/>
      <c r="HU164" s="25"/>
      <c r="HV164" s="25"/>
    </row>
    <row r="165" spans="1:230" ht="20.100000000000001" customHeight="1" x14ac:dyDescent="0.3">
      <c r="A165" s="13"/>
      <c r="B165" s="14"/>
      <c r="C165" s="15"/>
      <c r="D165" s="15"/>
      <c r="E165" s="25"/>
      <c r="F165" s="19"/>
      <c r="G165" s="25"/>
      <c r="I165" s="25"/>
      <c r="J165" s="19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25"/>
      <c r="BK165" s="25"/>
      <c r="BL165" s="25"/>
      <c r="BM165" s="25"/>
      <c r="BN165" s="25"/>
      <c r="BO165" s="25"/>
      <c r="BP165" s="25"/>
      <c r="BQ165" s="25"/>
      <c r="BR165" s="25"/>
      <c r="BS165" s="25"/>
      <c r="BT165" s="25"/>
      <c r="BU165" s="25"/>
      <c r="BV165" s="25"/>
      <c r="BW165" s="25"/>
      <c r="BX165" s="25"/>
      <c r="BY165" s="25"/>
      <c r="BZ165" s="25"/>
      <c r="CA165" s="25"/>
      <c r="CB165" s="25"/>
      <c r="CC165" s="25"/>
      <c r="CD165" s="25"/>
      <c r="CE165" s="25"/>
      <c r="CF165" s="25"/>
      <c r="CG165" s="25"/>
      <c r="CH165" s="25"/>
      <c r="CI165" s="25"/>
      <c r="CJ165" s="25"/>
      <c r="CK165" s="25"/>
      <c r="CL165" s="25"/>
      <c r="CM165" s="25"/>
      <c r="CN165" s="25"/>
      <c r="CO165" s="25"/>
      <c r="CP165" s="25"/>
      <c r="CQ165" s="25"/>
      <c r="CR165" s="25"/>
      <c r="CS165" s="25"/>
      <c r="CT165" s="25"/>
      <c r="CU165" s="25"/>
      <c r="CV165" s="25"/>
      <c r="CW165" s="25"/>
      <c r="CX165" s="25"/>
      <c r="CY165" s="25"/>
      <c r="CZ165" s="25"/>
      <c r="DA165" s="25"/>
      <c r="DB165" s="25"/>
      <c r="DC165" s="25"/>
      <c r="DD165" s="25"/>
      <c r="DE165" s="25"/>
      <c r="DF165" s="25"/>
      <c r="DG165" s="25"/>
      <c r="DH165" s="25"/>
      <c r="DI165" s="25"/>
      <c r="DJ165" s="25"/>
      <c r="DK165" s="25"/>
      <c r="DL165" s="25"/>
      <c r="DM165" s="25"/>
      <c r="DN165" s="25"/>
      <c r="DO165" s="25"/>
      <c r="DP165" s="25"/>
      <c r="DQ165" s="25"/>
      <c r="DR165" s="25"/>
      <c r="DS165" s="25"/>
      <c r="DT165" s="25"/>
      <c r="DU165" s="25"/>
      <c r="DV165" s="25"/>
      <c r="DW165" s="25"/>
      <c r="DX165" s="25"/>
      <c r="DY165" s="25"/>
      <c r="DZ165" s="25"/>
      <c r="EA165" s="25"/>
      <c r="EB165" s="25"/>
      <c r="EC165" s="25"/>
      <c r="ED165" s="25"/>
      <c r="EE165" s="25"/>
      <c r="EF165" s="25"/>
      <c r="EG165" s="25"/>
      <c r="EH165" s="25"/>
      <c r="EI165" s="25"/>
      <c r="EJ165" s="25"/>
      <c r="EK165" s="25"/>
      <c r="EL165" s="25"/>
      <c r="EM165" s="25"/>
      <c r="EN165" s="25"/>
      <c r="EO165" s="25"/>
      <c r="EP165" s="25"/>
      <c r="EQ165" s="25"/>
      <c r="ER165" s="25"/>
      <c r="ES165" s="25"/>
      <c r="ET165" s="25"/>
      <c r="EU165" s="25"/>
      <c r="EV165" s="25"/>
      <c r="EW165" s="25"/>
      <c r="EX165" s="25"/>
      <c r="EY165" s="25"/>
      <c r="EZ165" s="25"/>
      <c r="FA165" s="25"/>
      <c r="FB165" s="25"/>
      <c r="FC165" s="25"/>
      <c r="FD165" s="25"/>
      <c r="FE165" s="25"/>
      <c r="FF165" s="25"/>
      <c r="FG165" s="25"/>
      <c r="FH165" s="25"/>
      <c r="FI165" s="25"/>
      <c r="FJ165" s="25"/>
      <c r="FK165" s="25"/>
      <c r="FL165" s="25"/>
      <c r="FM165" s="25"/>
      <c r="FN165" s="25"/>
      <c r="FO165" s="25"/>
      <c r="FP165" s="25"/>
      <c r="FQ165" s="25"/>
      <c r="FR165" s="25"/>
      <c r="FS165" s="25"/>
      <c r="FT165" s="25"/>
      <c r="FU165" s="25"/>
      <c r="FV165" s="25"/>
      <c r="FW165" s="25"/>
      <c r="FX165" s="25"/>
      <c r="FY165" s="25"/>
      <c r="FZ165" s="25"/>
      <c r="GA165" s="25"/>
      <c r="GB165" s="25"/>
      <c r="GC165" s="25"/>
      <c r="GD165" s="25"/>
      <c r="GE165" s="25"/>
      <c r="GF165" s="25"/>
      <c r="GG165" s="25"/>
      <c r="GH165" s="25"/>
      <c r="GI165" s="25"/>
      <c r="GJ165" s="25"/>
      <c r="GK165" s="25"/>
      <c r="GL165" s="25"/>
      <c r="GM165" s="25"/>
      <c r="GN165" s="25"/>
      <c r="GO165" s="25"/>
      <c r="GP165" s="25"/>
      <c r="GQ165" s="25"/>
      <c r="GR165" s="25"/>
      <c r="GS165" s="25"/>
      <c r="GT165" s="25"/>
      <c r="GU165" s="25"/>
      <c r="GV165" s="25"/>
      <c r="GW165" s="25"/>
      <c r="GX165" s="25"/>
      <c r="GY165" s="25"/>
      <c r="GZ165" s="25"/>
      <c r="HA165" s="25"/>
      <c r="HB165" s="25"/>
      <c r="HC165" s="25"/>
      <c r="HD165" s="25"/>
      <c r="HE165" s="25"/>
      <c r="HF165" s="25"/>
      <c r="HG165" s="25"/>
      <c r="HH165" s="25"/>
      <c r="HI165" s="25"/>
      <c r="HJ165" s="25"/>
      <c r="HK165" s="25"/>
      <c r="HL165" s="25"/>
      <c r="HM165" s="25"/>
      <c r="HN165" s="25"/>
      <c r="HO165" s="25"/>
      <c r="HP165" s="25"/>
      <c r="HQ165" s="25"/>
      <c r="HR165" s="25"/>
      <c r="HS165" s="25"/>
      <c r="HT165" s="25"/>
      <c r="HU165" s="25"/>
      <c r="HV165" s="25"/>
    </row>
    <row r="166" spans="1:230" ht="20.100000000000001" customHeight="1" x14ac:dyDescent="0.3">
      <c r="A166" s="13"/>
      <c r="B166" s="14"/>
      <c r="C166" s="14"/>
      <c r="D166" s="14"/>
      <c r="E166" s="25"/>
      <c r="F166" s="19"/>
      <c r="G166" s="25"/>
      <c r="I166" s="25"/>
      <c r="J166" s="19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25"/>
      <c r="BK166" s="25"/>
      <c r="BL166" s="25"/>
      <c r="BM166" s="25"/>
      <c r="BN166" s="25"/>
      <c r="BO166" s="25"/>
      <c r="BP166" s="25"/>
      <c r="BQ166" s="25"/>
      <c r="BR166" s="25"/>
      <c r="BS166" s="25"/>
      <c r="BT166" s="25"/>
      <c r="BU166" s="25"/>
      <c r="BV166" s="25"/>
      <c r="BW166" s="25"/>
      <c r="BX166" s="25"/>
      <c r="BY166" s="25"/>
      <c r="BZ166" s="25"/>
      <c r="CA166" s="25"/>
      <c r="CB166" s="25"/>
      <c r="CC166" s="25"/>
      <c r="CD166" s="25"/>
      <c r="CE166" s="25"/>
      <c r="CF166" s="25"/>
      <c r="CG166" s="25"/>
      <c r="CH166" s="25"/>
      <c r="CI166" s="25"/>
      <c r="CJ166" s="25"/>
      <c r="CK166" s="25"/>
      <c r="CL166" s="25"/>
      <c r="CM166" s="25"/>
      <c r="CN166" s="25"/>
      <c r="CO166" s="25"/>
      <c r="CP166" s="25"/>
      <c r="CQ166" s="25"/>
      <c r="CR166" s="25"/>
      <c r="CS166" s="25"/>
      <c r="CT166" s="25"/>
      <c r="CU166" s="25"/>
      <c r="CV166" s="25"/>
      <c r="CW166" s="25"/>
      <c r="CX166" s="25"/>
      <c r="CY166" s="25"/>
      <c r="CZ166" s="25"/>
      <c r="DA166" s="25"/>
      <c r="DB166" s="25"/>
      <c r="DC166" s="25"/>
      <c r="DD166" s="25"/>
      <c r="DE166" s="25"/>
      <c r="DF166" s="25"/>
      <c r="DG166" s="25"/>
      <c r="DH166" s="25"/>
      <c r="DI166" s="25"/>
      <c r="DJ166" s="25"/>
      <c r="DK166" s="25"/>
      <c r="DL166" s="25"/>
      <c r="DM166" s="25"/>
      <c r="DN166" s="25"/>
      <c r="DO166" s="25"/>
      <c r="DP166" s="25"/>
      <c r="DQ166" s="25"/>
      <c r="DR166" s="25"/>
      <c r="DS166" s="25"/>
      <c r="DT166" s="25"/>
      <c r="DU166" s="25"/>
      <c r="DV166" s="25"/>
      <c r="DW166" s="25"/>
      <c r="DX166" s="25"/>
      <c r="DY166" s="25"/>
      <c r="DZ166" s="25"/>
      <c r="EA166" s="25"/>
      <c r="EB166" s="25"/>
      <c r="EC166" s="25"/>
      <c r="ED166" s="25"/>
      <c r="EE166" s="25"/>
      <c r="EF166" s="25"/>
      <c r="EG166" s="25"/>
      <c r="EH166" s="25"/>
      <c r="EI166" s="25"/>
      <c r="EJ166" s="25"/>
      <c r="EK166" s="25"/>
      <c r="EL166" s="25"/>
      <c r="EM166" s="25"/>
      <c r="EN166" s="25"/>
      <c r="EO166" s="25"/>
      <c r="EP166" s="25"/>
      <c r="EQ166" s="25"/>
      <c r="ER166" s="25"/>
      <c r="ES166" s="25"/>
      <c r="ET166" s="25"/>
      <c r="EU166" s="25"/>
      <c r="EV166" s="25"/>
      <c r="EW166" s="25"/>
      <c r="EX166" s="25"/>
      <c r="EY166" s="25"/>
      <c r="EZ166" s="25"/>
      <c r="FA166" s="25"/>
      <c r="FB166" s="25"/>
      <c r="FC166" s="25"/>
      <c r="FD166" s="25"/>
      <c r="FE166" s="25"/>
      <c r="FF166" s="25"/>
      <c r="FG166" s="25"/>
      <c r="FH166" s="25"/>
      <c r="FI166" s="25"/>
      <c r="FJ166" s="25"/>
      <c r="FK166" s="25"/>
      <c r="FL166" s="25"/>
      <c r="FM166" s="25"/>
      <c r="FN166" s="25"/>
      <c r="FO166" s="25"/>
      <c r="FP166" s="25"/>
      <c r="FQ166" s="25"/>
      <c r="FR166" s="25"/>
      <c r="FS166" s="25"/>
      <c r="FT166" s="25"/>
      <c r="FU166" s="25"/>
      <c r="FV166" s="25"/>
      <c r="FW166" s="25"/>
      <c r="FX166" s="25"/>
      <c r="FY166" s="25"/>
      <c r="FZ166" s="25"/>
      <c r="GA166" s="25"/>
      <c r="GB166" s="25"/>
      <c r="GC166" s="25"/>
      <c r="GD166" s="25"/>
      <c r="GE166" s="25"/>
      <c r="GF166" s="25"/>
      <c r="GG166" s="25"/>
      <c r="GH166" s="25"/>
      <c r="GI166" s="25"/>
      <c r="GJ166" s="25"/>
      <c r="GK166" s="25"/>
      <c r="GL166" s="25"/>
      <c r="GM166" s="25"/>
      <c r="GN166" s="25"/>
      <c r="GO166" s="25"/>
      <c r="GP166" s="25"/>
      <c r="GQ166" s="25"/>
      <c r="GR166" s="25"/>
      <c r="GS166" s="25"/>
      <c r="GT166" s="25"/>
      <c r="GU166" s="25"/>
      <c r="GV166" s="25"/>
      <c r="GW166" s="25"/>
      <c r="GX166" s="25"/>
      <c r="GY166" s="25"/>
      <c r="GZ166" s="25"/>
      <c r="HA166" s="25"/>
      <c r="HB166" s="25"/>
      <c r="HC166" s="25"/>
      <c r="HD166" s="25"/>
      <c r="HE166" s="25"/>
      <c r="HF166" s="25"/>
      <c r="HG166" s="25"/>
      <c r="HH166" s="25"/>
      <c r="HI166" s="25"/>
      <c r="HJ166" s="25"/>
      <c r="HK166" s="25"/>
      <c r="HL166" s="25"/>
      <c r="HM166" s="25"/>
      <c r="HN166" s="25"/>
      <c r="HO166" s="25"/>
      <c r="HP166" s="25"/>
      <c r="HQ166" s="25"/>
      <c r="HR166" s="25"/>
      <c r="HS166" s="25"/>
      <c r="HT166" s="25"/>
      <c r="HU166" s="25"/>
      <c r="HV166" s="25"/>
    </row>
    <row r="167" spans="1:230" ht="20.100000000000001" customHeight="1" x14ac:dyDescent="0.3">
      <c r="A167" s="13"/>
      <c r="B167" s="14"/>
      <c r="C167" s="15"/>
      <c r="D167" s="15"/>
      <c r="E167" s="25"/>
      <c r="F167" s="19"/>
      <c r="G167" s="25"/>
      <c r="I167" s="25"/>
      <c r="J167" s="19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  <c r="BJ167" s="25"/>
      <c r="BK167" s="25"/>
      <c r="BL167" s="25"/>
      <c r="BM167" s="25"/>
      <c r="BN167" s="25"/>
      <c r="BO167" s="25"/>
      <c r="BP167" s="25"/>
      <c r="BQ167" s="25"/>
      <c r="BR167" s="25"/>
      <c r="BS167" s="25"/>
      <c r="BT167" s="25"/>
      <c r="BU167" s="25"/>
      <c r="BV167" s="25"/>
      <c r="BW167" s="25"/>
      <c r="BX167" s="25"/>
      <c r="BY167" s="25"/>
      <c r="BZ167" s="25"/>
      <c r="CA167" s="25"/>
      <c r="CB167" s="25"/>
      <c r="CC167" s="25"/>
      <c r="CD167" s="25"/>
      <c r="CE167" s="25"/>
      <c r="CF167" s="25"/>
      <c r="CG167" s="25"/>
      <c r="CH167" s="25"/>
      <c r="CI167" s="25"/>
      <c r="CJ167" s="25"/>
      <c r="CK167" s="25"/>
      <c r="CL167" s="25"/>
      <c r="CM167" s="25"/>
      <c r="CN167" s="25"/>
      <c r="CO167" s="25"/>
      <c r="CP167" s="25"/>
      <c r="CQ167" s="25"/>
      <c r="CR167" s="25"/>
      <c r="CS167" s="25"/>
      <c r="CT167" s="25"/>
      <c r="CU167" s="25"/>
      <c r="CV167" s="25"/>
      <c r="CW167" s="25"/>
      <c r="CX167" s="25"/>
      <c r="CY167" s="25"/>
      <c r="CZ167" s="25"/>
      <c r="DA167" s="25"/>
      <c r="DB167" s="25"/>
      <c r="DC167" s="25"/>
      <c r="DD167" s="25"/>
      <c r="DE167" s="25"/>
      <c r="DF167" s="25"/>
      <c r="DG167" s="25"/>
      <c r="DH167" s="25"/>
      <c r="DI167" s="25"/>
      <c r="DJ167" s="25"/>
      <c r="DK167" s="25"/>
      <c r="DL167" s="25"/>
      <c r="DM167" s="25"/>
      <c r="DN167" s="25"/>
      <c r="DO167" s="25"/>
      <c r="DP167" s="25"/>
      <c r="DQ167" s="25"/>
      <c r="DR167" s="25"/>
      <c r="DS167" s="25"/>
      <c r="DT167" s="25"/>
      <c r="DU167" s="25"/>
      <c r="DV167" s="25"/>
      <c r="DW167" s="25"/>
      <c r="DX167" s="25"/>
      <c r="DY167" s="25"/>
      <c r="DZ167" s="25"/>
      <c r="EA167" s="25"/>
      <c r="EB167" s="25"/>
      <c r="EC167" s="25"/>
      <c r="ED167" s="25"/>
      <c r="EE167" s="25"/>
      <c r="EF167" s="25"/>
      <c r="EG167" s="25"/>
      <c r="EH167" s="25"/>
      <c r="EI167" s="25"/>
      <c r="EJ167" s="25"/>
      <c r="EK167" s="25"/>
      <c r="EL167" s="25"/>
      <c r="EM167" s="25"/>
      <c r="EN167" s="25"/>
      <c r="EO167" s="25"/>
      <c r="EP167" s="25"/>
      <c r="EQ167" s="25"/>
      <c r="ER167" s="25"/>
      <c r="ES167" s="25"/>
      <c r="ET167" s="25"/>
      <c r="EU167" s="25"/>
      <c r="EV167" s="25"/>
      <c r="EW167" s="25"/>
      <c r="EX167" s="25"/>
      <c r="EY167" s="25"/>
      <c r="EZ167" s="25"/>
      <c r="FA167" s="25"/>
      <c r="FB167" s="25"/>
      <c r="FC167" s="25"/>
      <c r="FD167" s="25"/>
      <c r="FE167" s="25"/>
      <c r="FF167" s="25"/>
      <c r="FG167" s="25"/>
      <c r="FH167" s="25"/>
      <c r="FI167" s="25"/>
      <c r="FJ167" s="25"/>
      <c r="FK167" s="25"/>
      <c r="FL167" s="25"/>
      <c r="FM167" s="25"/>
      <c r="FN167" s="25"/>
      <c r="FO167" s="25"/>
      <c r="FP167" s="25"/>
      <c r="FQ167" s="25"/>
      <c r="FR167" s="25"/>
      <c r="FS167" s="25"/>
      <c r="FT167" s="25"/>
      <c r="FU167" s="25"/>
      <c r="FV167" s="25"/>
      <c r="FW167" s="25"/>
      <c r="FX167" s="25"/>
      <c r="FY167" s="25"/>
      <c r="FZ167" s="25"/>
      <c r="GA167" s="25"/>
      <c r="GB167" s="25"/>
      <c r="GC167" s="25"/>
      <c r="GD167" s="25"/>
      <c r="GE167" s="25"/>
      <c r="GF167" s="25"/>
      <c r="GG167" s="25"/>
      <c r="GH167" s="25"/>
      <c r="GI167" s="25"/>
      <c r="GJ167" s="25"/>
      <c r="GK167" s="25"/>
      <c r="GL167" s="25"/>
      <c r="GM167" s="25"/>
      <c r="GN167" s="25"/>
      <c r="GO167" s="25"/>
      <c r="GP167" s="25"/>
      <c r="GQ167" s="25"/>
      <c r="GR167" s="25"/>
      <c r="GS167" s="25"/>
      <c r="GT167" s="25"/>
      <c r="GU167" s="25"/>
      <c r="GV167" s="25"/>
      <c r="GW167" s="25"/>
      <c r="GX167" s="25"/>
      <c r="GY167" s="25"/>
      <c r="GZ167" s="25"/>
      <c r="HA167" s="25"/>
      <c r="HB167" s="25"/>
      <c r="HC167" s="25"/>
      <c r="HD167" s="25"/>
      <c r="HE167" s="25"/>
      <c r="HF167" s="25"/>
      <c r="HG167" s="25"/>
      <c r="HH167" s="25"/>
      <c r="HI167" s="25"/>
      <c r="HJ167" s="25"/>
      <c r="HK167" s="25"/>
      <c r="HL167" s="25"/>
      <c r="HM167" s="25"/>
      <c r="HN167" s="25"/>
      <c r="HO167" s="25"/>
      <c r="HP167" s="25"/>
      <c r="HQ167" s="25"/>
      <c r="HR167" s="25"/>
      <c r="HS167" s="25"/>
      <c r="HT167" s="25"/>
      <c r="HU167" s="25"/>
      <c r="HV167" s="25"/>
    </row>
    <row r="168" spans="1:230" ht="20.100000000000001" customHeight="1" x14ac:dyDescent="0.3">
      <c r="A168" s="13"/>
      <c r="B168" s="14"/>
      <c r="C168" s="14"/>
      <c r="D168" s="14"/>
      <c r="E168" s="25"/>
      <c r="F168" s="14"/>
      <c r="G168" s="25"/>
      <c r="I168" s="25"/>
      <c r="J168" s="21"/>
      <c r="K168" s="24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  <c r="BJ168" s="25"/>
      <c r="BK168" s="25"/>
      <c r="BL168" s="25"/>
      <c r="BM168" s="25"/>
      <c r="BN168" s="25"/>
      <c r="BO168" s="25"/>
      <c r="BP168" s="25"/>
      <c r="BQ168" s="25"/>
      <c r="BR168" s="25"/>
      <c r="BS168" s="25"/>
      <c r="BT168" s="25"/>
      <c r="BU168" s="25"/>
      <c r="BV168" s="25"/>
      <c r="BW168" s="25"/>
      <c r="BX168" s="25"/>
      <c r="BY168" s="25"/>
      <c r="BZ168" s="25"/>
      <c r="CA168" s="25"/>
      <c r="CB168" s="25"/>
      <c r="CC168" s="25"/>
      <c r="CD168" s="25"/>
      <c r="CE168" s="25"/>
      <c r="CF168" s="25"/>
      <c r="CG168" s="25"/>
      <c r="CH168" s="25"/>
      <c r="CI168" s="25"/>
      <c r="CJ168" s="25"/>
      <c r="CK168" s="25"/>
      <c r="CL168" s="25"/>
      <c r="CM168" s="25"/>
      <c r="CN168" s="25"/>
      <c r="CO168" s="25"/>
      <c r="CP168" s="25"/>
      <c r="CQ168" s="25"/>
      <c r="CR168" s="25"/>
      <c r="CS168" s="25"/>
      <c r="CT168" s="25"/>
      <c r="CU168" s="25"/>
      <c r="CV168" s="25"/>
      <c r="CW168" s="25"/>
      <c r="CX168" s="25"/>
      <c r="CY168" s="25"/>
      <c r="CZ168" s="25"/>
      <c r="DA168" s="25"/>
      <c r="DB168" s="25"/>
      <c r="DC168" s="25"/>
      <c r="DD168" s="25"/>
      <c r="DE168" s="25"/>
      <c r="DF168" s="25"/>
      <c r="DG168" s="25"/>
      <c r="DH168" s="25"/>
      <c r="DI168" s="25"/>
      <c r="DJ168" s="25"/>
      <c r="DK168" s="25"/>
      <c r="DL168" s="25"/>
      <c r="DM168" s="25"/>
      <c r="DN168" s="25"/>
      <c r="DO168" s="25"/>
      <c r="DP168" s="25"/>
      <c r="DQ168" s="25"/>
      <c r="DR168" s="25"/>
      <c r="DS168" s="25"/>
      <c r="DT168" s="25"/>
      <c r="DU168" s="25"/>
      <c r="DV168" s="25"/>
      <c r="DW168" s="25"/>
      <c r="DX168" s="25"/>
      <c r="DY168" s="25"/>
      <c r="DZ168" s="25"/>
      <c r="EA168" s="25"/>
      <c r="EB168" s="25"/>
      <c r="EC168" s="25"/>
      <c r="ED168" s="25"/>
      <c r="EE168" s="25"/>
      <c r="EF168" s="25"/>
      <c r="EG168" s="25"/>
      <c r="EH168" s="25"/>
      <c r="EI168" s="25"/>
      <c r="EJ168" s="25"/>
      <c r="EK168" s="25"/>
      <c r="EL168" s="25"/>
      <c r="EM168" s="25"/>
      <c r="EN168" s="25"/>
      <c r="EO168" s="25"/>
      <c r="EP168" s="25"/>
      <c r="EQ168" s="25"/>
      <c r="ER168" s="25"/>
      <c r="ES168" s="25"/>
      <c r="ET168" s="25"/>
      <c r="EU168" s="25"/>
      <c r="EV168" s="25"/>
      <c r="EW168" s="25"/>
      <c r="EX168" s="25"/>
      <c r="EY168" s="25"/>
      <c r="EZ168" s="25"/>
      <c r="FA168" s="25"/>
      <c r="FB168" s="25"/>
      <c r="FC168" s="25"/>
      <c r="FD168" s="25"/>
      <c r="FE168" s="25"/>
      <c r="FF168" s="25"/>
      <c r="FG168" s="25"/>
      <c r="FH168" s="25"/>
      <c r="FI168" s="25"/>
      <c r="FJ168" s="25"/>
      <c r="FK168" s="25"/>
      <c r="FL168" s="25"/>
      <c r="FM168" s="25"/>
      <c r="FN168" s="25"/>
      <c r="FO168" s="25"/>
      <c r="FP168" s="25"/>
      <c r="FQ168" s="25"/>
      <c r="FR168" s="25"/>
      <c r="FS168" s="25"/>
      <c r="FT168" s="25"/>
      <c r="FU168" s="25"/>
      <c r="FV168" s="25"/>
      <c r="FW168" s="25"/>
      <c r="FX168" s="25"/>
      <c r="FY168" s="25"/>
      <c r="FZ168" s="25"/>
      <c r="GA168" s="25"/>
      <c r="GB168" s="25"/>
      <c r="GC168" s="25"/>
      <c r="GD168" s="25"/>
      <c r="GE168" s="25"/>
      <c r="GF168" s="25"/>
      <c r="GG168" s="25"/>
      <c r="GH168" s="25"/>
      <c r="GI168" s="25"/>
      <c r="GJ168" s="25"/>
      <c r="GK168" s="25"/>
      <c r="GL168" s="25"/>
      <c r="GM168" s="25"/>
      <c r="GN168" s="25"/>
      <c r="GO168" s="25"/>
      <c r="GP168" s="25"/>
      <c r="GQ168" s="25"/>
      <c r="GR168" s="25"/>
      <c r="GS168" s="25"/>
      <c r="GT168" s="25"/>
      <c r="GU168" s="25"/>
      <c r="GV168" s="25"/>
      <c r="GW168" s="25"/>
      <c r="GX168" s="25"/>
      <c r="GY168" s="25"/>
      <c r="GZ168" s="25"/>
      <c r="HA168" s="25"/>
      <c r="HB168" s="25"/>
      <c r="HC168" s="25"/>
      <c r="HD168" s="25"/>
      <c r="HE168" s="25"/>
      <c r="HF168" s="25"/>
      <c r="HG168" s="25"/>
      <c r="HH168" s="25"/>
      <c r="HI168" s="25"/>
      <c r="HJ168" s="25"/>
      <c r="HK168" s="25"/>
      <c r="HL168" s="25"/>
      <c r="HM168" s="25"/>
      <c r="HN168" s="25"/>
      <c r="HO168" s="25"/>
      <c r="HP168" s="25"/>
      <c r="HQ168" s="25"/>
      <c r="HR168" s="25"/>
      <c r="HS168" s="25"/>
      <c r="HT168" s="25"/>
      <c r="HU168" s="25"/>
      <c r="HV168" s="25"/>
    </row>
    <row r="171" spans="1:230" ht="20.100000000000001" customHeight="1" x14ac:dyDescent="0.3">
      <c r="D171" s="9"/>
      <c r="F171" s="27"/>
    </row>
    <row r="172" spans="1:230" ht="20.100000000000001" customHeight="1" x14ac:dyDescent="0.3">
      <c r="D172" s="9"/>
      <c r="F172" s="27"/>
    </row>
    <row r="173" spans="1:230" ht="20.100000000000001" customHeight="1" x14ac:dyDescent="0.3">
      <c r="D173" s="9"/>
      <c r="F173" s="27"/>
    </row>
    <row r="174" spans="1:230" ht="20.100000000000001" customHeight="1" x14ac:dyDescent="0.3">
      <c r="D174" s="9"/>
      <c r="F174" s="27"/>
    </row>
    <row r="175" spans="1:230" ht="20.100000000000001" customHeight="1" x14ac:dyDescent="0.3">
      <c r="D175" s="9"/>
      <c r="F175" s="27"/>
    </row>
    <row r="176" spans="1:230" ht="20.100000000000001" customHeight="1" x14ac:dyDescent="0.3">
      <c r="D176" s="9"/>
      <c r="F176" s="27"/>
    </row>
    <row r="177" spans="4:6" ht="20.100000000000001" customHeight="1" x14ac:dyDescent="0.3">
      <c r="D177" s="9"/>
      <c r="F177" s="27"/>
    </row>
    <row r="178" spans="4:6" ht="20.100000000000001" customHeight="1" x14ac:dyDescent="0.3">
      <c r="D178" s="9"/>
      <c r="F178" s="27"/>
    </row>
    <row r="179" spans="4:6" ht="20.100000000000001" customHeight="1" x14ac:dyDescent="0.3">
      <c r="D179" s="9"/>
      <c r="F179" s="27"/>
    </row>
  </sheetData>
  <mergeCells count="45">
    <mergeCell ref="HG6:HM6"/>
    <mergeCell ref="HN6:HT6"/>
    <mergeCell ref="HU6:HV6"/>
    <mergeCell ref="H4:H7"/>
    <mergeCell ref="L4:DZ4"/>
    <mergeCell ref="EA4:HV4"/>
    <mergeCell ref="L6:R6"/>
    <mergeCell ref="S6:Y6"/>
    <mergeCell ref="Z6:AF6"/>
    <mergeCell ref="AG6:AM6"/>
    <mergeCell ref="AN6:AT6"/>
    <mergeCell ref="AU6:BA6"/>
    <mergeCell ref="BB6:BH6"/>
    <mergeCell ref="BI6:BO6"/>
    <mergeCell ref="BP6:BV6"/>
    <mergeCell ref="BW6:CC6"/>
    <mergeCell ref="CD6:CJ6"/>
    <mergeCell ref="FC6:FI6"/>
    <mergeCell ref="FJ6:FP6"/>
    <mergeCell ref="FQ6:FW6"/>
    <mergeCell ref="FX6:GD6"/>
    <mergeCell ref="CR6:CX6"/>
    <mergeCell ref="CY6:DE6"/>
    <mergeCell ref="DF6:DL6"/>
    <mergeCell ref="DM6:DS6"/>
    <mergeCell ref="DT6:DZ6"/>
    <mergeCell ref="CK6:CQ6"/>
    <mergeCell ref="GE6:GK6"/>
    <mergeCell ref="GL6:GR6"/>
    <mergeCell ref="GS6:GY6"/>
    <mergeCell ref="GZ6:HF6"/>
    <mergeCell ref="EA6:EG6"/>
    <mergeCell ref="EH6:EN6"/>
    <mergeCell ref="EO6:EU6"/>
    <mergeCell ref="EV6:FB6"/>
    <mergeCell ref="I4:I7"/>
    <mergeCell ref="C6:C7"/>
    <mergeCell ref="D6:D7"/>
    <mergeCell ref="A1:E1"/>
    <mergeCell ref="A2:H3"/>
    <mergeCell ref="C4:C5"/>
    <mergeCell ref="D4:D5"/>
    <mergeCell ref="E4:E7"/>
    <mergeCell ref="F4:F7"/>
    <mergeCell ref="G4:G7"/>
  </mergeCells>
  <phoneticPr fontId="1" type="noConversion"/>
  <printOptions horizontalCentered="1"/>
  <pageMargins left="0.35" right="0.35" top="0.98" bottom="0.98" header="0.51" footer="0.51"/>
  <pageSetup paperSize="9" scale="5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 작성 예시 2</vt:lpstr>
    </vt:vector>
  </TitlesOfParts>
  <Company>삼성SDS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무지개</dc:creator>
  <cp:lastModifiedBy>엄태정</cp:lastModifiedBy>
  <cp:revision>3</cp:revision>
  <dcterms:modified xsi:type="dcterms:W3CDTF">2023-10-09T06:50:47Z</dcterms:modified>
  <cp:version>9.101.23.39576</cp:version>
</cp:coreProperties>
</file>