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5.xml" ContentType="application/vnd.ms-office.chartcolorstyle+xml"/>
  <Override PartName="/xl/charts/style5.xml" ContentType="application/vnd.ms-office.chartstyle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4.xml" ContentType="application/vnd.ms-office.chartcolorstyle+xml"/>
  <Override PartName="/xl/charts/style2.xml" ContentType="application/vnd.ms-office.chart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olors3.xml" ContentType="application/vnd.ms-office.chartcolorstyle+xml"/>
  <Override PartName="/xl/charts/colors2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hassemi\Desktop\3-29-2017 boh\Ending Balance\"/>
    </mc:Choice>
  </mc:AlternateContent>
  <bookViews>
    <workbookView xWindow="0" yWindow="0" windowWidth="23040" windowHeight="7440" activeTab="3"/>
  </bookViews>
  <sheets>
    <sheet name="plots" sheetId="1" r:id="rId1"/>
    <sheet name="Sensitivity - GDP" sheetId="3" r:id="rId2"/>
    <sheet name="Sensitivity - rdi" sheetId="4" r:id="rId3"/>
    <sheet name="Prediction CI " sheetId="6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</calcChain>
</file>

<file path=xl/sharedStrings.xml><?xml version="1.0" encoding="utf-8"?>
<sst xmlns="http://schemas.openxmlformats.org/spreadsheetml/2006/main" count="26" uniqueCount="16">
  <si>
    <t>date</t>
  </si>
  <si>
    <t>Historical</t>
  </si>
  <si>
    <t>Fitted</t>
  </si>
  <si>
    <t>Baseline</t>
  </si>
  <si>
    <t>Adverse</t>
  </si>
  <si>
    <t>Severely Adverse</t>
  </si>
  <si>
    <t>year</t>
  </si>
  <si>
    <t>q</t>
  </si>
  <si>
    <t>Recession</t>
  </si>
  <si>
    <t/>
  </si>
  <si>
    <t>1 Std</t>
  </si>
  <si>
    <t>2 Std</t>
  </si>
  <si>
    <t xml:space="preserve">Fit </t>
  </si>
  <si>
    <t>Baseline Predictoin</t>
  </si>
  <si>
    <t>Baseline Prediction 95% CI Lower Limit</t>
  </si>
  <si>
    <t>Baseline Prediction 95% CI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</si>
</sst>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C&amp;I</a:t>
            </a:r>
            <a:r>
              <a:rPr lang="en-US" baseline="0"/>
              <a:t> Ending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plots!$I$1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plots!$I$2:$I$62</c:f>
              <c:numCache>
                <c:formatCode>General</c:formatCode>
                <c:ptCount val="61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5"/>
        <c:axId val="346879496"/>
        <c:axId val="346879104"/>
      </c:barChart>
      <c:lineChart>
        <c:grouping val="standar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plots!$G$2:$H$62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plots!$B$2:$B$62</c:f>
              <c:numCache>
                <c:formatCode>General</c:formatCode>
                <c:ptCount val="61"/>
                <c:pt idx="0">
                  <c:v>597063</c:v>
                </c:pt>
                <c:pt idx="1">
                  <c:v>634458</c:v>
                </c:pt>
                <c:pt idx="2">
                  <c:v>695931</c:v>
                </c:pt>
                <c:pt idx="3">
                  <c:v>753946</c:v>
                </c:pt>
                <c:pt idx="4">
                  <c:v>787239</c:v>
                </c:pt>
                <c:pt idx="5">
                  <c:v>835172</c:v>
                </c:pt>
                <c:pt idx="6">
                  <c:v>883481</c:v>
                </c:pt>
                <c:pt idx="7">
                  <c:v>970909</c:v>
                </c:pt>
                <c:pt idx="8">
                  <c:v>1018898</c:v>
                </c:pt>
                <c:pt idx="9">
                  <c:v>1112810</c:v>
                </c:pt>
                <c:pt idx="10">
                  <c:v>1086811</c:v>
                </c:pt>
                <c:pt idx="11">
                  <c:v>1109540</c:v>
                </c:pt>
                <c:pt idx="12">
                  <c:v>1101000</c:v>
                </c:pt>
                <c:pt idx="13">
                  <c:v>1119492</c:v>
                </c:pt>
                <c:pt idx="14">
                  <c:v>1175382</c:v>
                </c:pt>
                <c:pt idx="15">
                  <c:v>1214793</c:v>
                </c:pt>
                <c:pt idx="16">
                  <c:v>1211284</c:v>
                </c:pt>
                <c:pt idx="17">
                  <c:v>1240052</c:v>
                </c:pt>
                <c:pt idx="18">
                  <c:v>1320661</c:v>
                </c:pt>
                <c:pt idx="19">
                  <c:v>1366846</c:v>
                </c:pt>
                <c:pt idx="20">
                  <c:v>1417205</c:v>
                </c:pt>
                <c:pt idx="21">
                  <c:v>1457698</c:v>
                </c:pt>
                <c:pt idx="22">
                  <c:v>1464934</c:v>
                </c:pt>
                <c:pt idx="23">
                  <c:v>1457540</c:v>
                </c:pt>
                <c:pt idx="24">
                  <c:v>1391131</c:v>
                </c:pt>
                <c:pt idx="25">
                  <c:v>1474751</c:v>
                </c:pt>
                <c:pt idx="26">
                  <c:v>1384249</c:v>
                </c:pt>
                <c:pt idx="27">
                  <c:v>1347819</c:v>
                </c:pt>
                <c:pt idx="28">
                  <c:v>1336794</c:v>
                </c:pt>
                <c:pt idx="29">
                  <c:v>1397714</c:v>
                </c:pt>
                <c:pt idx="30">
                  <c:v>1402496</c:v>
                </c:pt>
                <c:pt idx="31">
                  <c:v>1441030</c:v>
                </c:pt>
                <c:pt idx="32">
                  <c:v>1369729</c:v>
                </c:pt>
                <c:pt idx="33">
                  <c:v>1334194</c:v>
                </c:pt>
                <c:pt idx="34">
                  <c:v>1327243</c:v>
                </c:pt>
                <c:pt idx="35">
                  <c:v>1332641</c:v>
                </c:pt>
                <c:pt idx="36">
                  <c:v>1350447</c:v>
                </c:pt>
                <c:pt idx="37">
                  <c:v>1427298</c:v>
                </c:pt>
                <c:pt idx="38">
                  <c:v>1451201</c:v>
                </c:pt>
                <c:pt idx="39">
                  <c:v>1455944</c:v>
                </c:pt>
                <c:pt idx="40">
                  <c:v>1451269</c:v>
                </c:pt>
                <c:pt idx="41">
                  <c:v>1472050</c:v>
                </c:pt>
                <c:pt idx="42">
                  <c:v>1454910</c:v>
                </c:pt>
                <c:pt idx="43">
                  <c:v>1446415</c:v>
                </c:pt>
                <c:pt idx="44">
                  <c:v>1424159</c:v>
                </c:pt>
                <c:pt idx="45">
                  <c:v>1421590</c:v>
                </c:pt>
                <c:pt idx="46">
                  <c:v>1425973</c:v>
                </c:pt>
                <c:pt idx="47">
                  <c:v>1461578</c:v>
                </c:pt>
                <c:pt idx="48">
                  <c:v>1542053</c:v>
                </c:pt>
                <c:pt idx="49">
                  <c:v>1566743</c:v>
                </c:pt>
                <c:pt idx="50">
                  <c:v>1588058</c:v>
                </c:pt>
                <c:pt idx="51">
                  <c:v>1621107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plots!$G$2:$H$62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plots!$C$2:$C$62</c:f>
              <c:numCache>
                <c:formatCode>General</c:formatCode>
                <c:ptCount val="61"/>
                <c:pt idx="0">
                  <c:v>597063</c:v>
                </c:pt>
                <c:pt idx="1">
                  <c:v>630255.600153142</c:v>
                </c:pt>
                <c:pt idx="2">
                  <c:v>652794.126613106</c:v>
                </c:pt>
                <c:pt idx="3">
                  <c:v>737905.62606978405</c:v>
                </c:pt>
                <c:pt idx="4">
                  <c:v>790300.33330986602</c:v>
                </c:pt>
                <c:pt idx="5">
                  <c:v>830926.485206643</c:v>
                </c:pt>
                <c:pt idx="6">
                  <c:v>890031.956270264</c:v>
                </c:pt>
                <c:pt idx="7">
                  <c:v>930794.04421136703</c:v>
                </c:pt>
                <c:pt idx="8">
                  <c:v>1018609.01056526</c:v>
                </c:pt>
                <c:pt idx="9">
                  <c:v>1067657.00120316</c:v>
                </c:pt>
                <c:pt idx="10">
                  <c:v>1151412.58234642</c:v>
                </c:pt>
                <c:pt idx="11">
                  <c:v>1131005.64891121</c:v>
                </c:pt>
                <c:pt idx="12">
                  <c:v>1138514.26686552</c:v>
                </c:pt>
                <c:pt idx="13">
                  <c:v>1129864.2730667701</c:v>
                </c:pt>
                <c:pt idx="14">
                  <c:v>1146301.9036095501</c:v>
                </c:pt>
                <c:pt idx="15">
                  <c:v>1192520.7828394901</c:v>
                </c:pt>
                <c:pt idx="16">
                  <c:v>1258036.00132769</c:v>
                </c:pt>
                <c:pt idx="17">
                  <c:v>1239292.1733297999</c:v>
                </c:pt>
                <c:pt idx="18">
                  <c:v>1270590.9626939499</c:v>
                </c:pt>
                <c:pt idx="19">
                  <c:v>1359787.57646385</c:v>
                </c:pt>
                <c:pt idx="20">
                  <c:v>1389774.83824203</c:v>
                </c:pt>
                <c:pt idx="21">
                  <c:v>1433886.57780609</c:v>
                </c:pt>
                <c:pt idx="22">
                  <c:v>1471750.45670916</c:v>
                </c:pt>
                <c:pt idx="23">
                  <c:v>1459798.33962913</c:v>
                </c:pt>
                <c:pt idx="24">
                  <c:v>1431028.26887749</c:v>
                </c:pt>
                <c:pt idx="25">
                  <c:v>1372536.0505937201</c:v>
                </c:pt>
                <c:pt idx="26">
                  <c:v>1431586.9763666301</c:v>
                </c:pt>
                <c:pt idx="27">
                  <c:v>1352183.8983434499</c:v>
                </c:pt>
                <c:pt idx="28">
                  <c:v>1336238.2234972899</c:v>
                </c:pt>
                <c:pt idx="29">
                  <c:v>1331538.4085621501</c:v>
                </c:pt>
                <c:pt idx="30">
                  <c:v>1411199.9235862701</c:v>
                </c:pt>
                <c:pt idx="31">
                  <c:v>1413615.7285178599</c:v>
                </c:pt>
                <c:pt idx="32">
                  <c:v>1451198.21407619</c:v>
                </c:pt>
                <c:pt idx="33">
                  <c:v>1376777.360262</c:v>
                </c:pt>
                <c:pt idx="34">
                  <c:v>1350680.23971271</c:v>
                </c:pt>
                <c:pt idx="35">
                  <c:v>1345547.85024806</c:v>
                </c:pt>
                <c:pt idx="36">
                  <c:v>1363910.03102409</c:v>
                </c:pt>
                <c:pt idx="37">
                  <c:v>1380472.3052703</c:v>
                </c:pt>
                <c:pt idx="38">
                  <c:v>1455307.7649856899</c:v>
                </c:pt>
                <c:pt idx="39">
                  <c:v>1473711.8618067901</c:v>
                </c:pt>
                <c:pt idx="40">
                  <c:v>1471423.06568557</c:v>
                </c:pt>
                <c:pt idx="41">
                  <c:v>1471865.0377156299</c:v>
                </c:pt>
                <c:pt idx="42">
                  <c:v>1486582.7195907901</c:v>
                </c:pt>
                <c:pt idx="43">
                  <c:v>1494045.4546435899</c:v>
                </c:pt>
                <c:pt idx="44">
                  <c:v>1449838.9934876</c:v>
                </c:pt>
                <c:pt idx="45">
                  <c:v>1420516.34431034</c:v>
                </c:pt>
                <c:pt idx="46">
                  <c:v>1429995.1299844501</c:v>
                </c:pt>
                <c:pt idx="47">
                  <c:v>1419928.1039555401</c:v>
                </c:pt>
                <c:pt idx="48">
                  <c:v>1490112.0253868301</c:v>
                </c:pt>
                <c:pt idx="49">
                  <c:v>1574577.95141125</c:v>
                </c:pt>
                <c:pt idx="50">
                  <c:v>1598602.5539881701</c:v>
                </c:pt>
                <c:pt idx="51">
                  <c:v>1622292.7603781801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plots!$G$2:$H$62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plots!$D$2:$D$62</c:f>
              <c:numCache>
                <c:formatCode>General</c:formatCode>
                <c:ptCount val="61"/>
                <c:pt idx="51">
                  <c:v>1622292.610198</c:v>
                </c:pt>
                <c:pt idx="52">
                  <c:v>1654677.6883272899</c:v>
                </c:pt>
                <c:pt idx="53">
                  <c:v>1691810.8564081299</c:v>
                </c:pt>
                <c:pt idx="54">
                  <c:v>1728115.4912842</c:v>
                </c:pt>
                <c:pt idx="55">
                  <c:v>1763585.23237828</c:v>
                </c:pt>
                <c:pt idx="56">
                  <c:v>1798365.059687</c:v>
                </c:pt>
                <c:pt idx="57">
                  <c:v>1832731.94576553</c:v>
                </c:pt>
                <c:pt idx="58">
                  <c:v>1864745.4910719499</c:v>
                </c:pt>
                <c:pt idx="59">
                  <c:v>1894377.2031274301</c:v>
                </c:pt>
                <c:pt idx="60">
                  <c:v>1923562.3131269901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plots!$E$1</c:f>
              <c:strCache>
                <c:ptCount val="1"/>
                <c:pt idx="0">
                  <c:v>Adverse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plots!$G$2:$H$62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plots!$E$2:$E$62</c:f>
              <c:numCache>
                <c:formatCode>General</c:formatCode>
                <c:ptCount val="61"/>
                <c:pt idx="51">
                  <c:v>1622292.610198</c:v>
                </c:pt>
                <c:pt idx="52">
                  <c:v>1654677.6883272899</c:v>
                </c:pt>
                <c:pt idx="53">
                  <c:v>1682789.4948786199</c:v>
                </c:pt>
                <c:pt idx="54">
                  <c:v>1697925.1923042401</c:v>
                </c:pt>
                <c:pt idx="55">
                  <c:v>1701954.1486617899</c:v>
                </c:pt>
                <c:pt idx="56">
                  <c:v>1696563.11506996</c:v>
                </c:pt>
                <c:pt idx="57">
                  <c:v>1690272.5167890801</c:v>
                </c:pt>
                <c:pt idx="58">
                  <c:v>1685771.11061808</c:v>
                </c:pt>
                <c:pt idx="59">
                  <c:v>1683342.3628312</c:v>
                </c:pt>
                <c:pt idx="60">
                  <c:v>1686683.2633429901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plots!$F$1</c:f>
              <c:strCache>
                <c:ptCount val="1"/>
                <c:pt idx="0">
                  <c:v>Severely Adverse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plots!$G$2:$H$62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plots!$F$2:$F$62</c:f>
              <c:numCache>
                <c:formatCode>General</c:formatCode>
                <c:ptCount val="61"/>
                <c:pt idx="51">
                  <c:v>1622292.610198</c:v>
                </c:pt>
                <c:pt idx="52">
                  <c:v>1654677.6883272899</c:v>
                </c:pt>
                <c:pt idx="53">
                  <c:v>1674393.37622738</c:v>
                </c:pt>
                <c:pt idx="54">
                  <c:v>1670325.1852486001</c:v>
                </c:pt>
                <c:pt idx="55">
                  <c:v>1646664.81413932</c:v>
                </c:pt>
                <c:pt idx="56">
                  <c:v>1601917.2731832201</c:v>
                </c:pt>
                <c:pt idx="57">
                  <c:v>1551043.20170927</c:v>
                </c:pt>
                <c:pt idx="58">
                  <c:v>1502759.82158518</c:v>
                </c:pt>
                <c:pt idx="59">
                  <c:v>1457940.85576557</c:v>
                </c:pt>
                <c:pt idx="60">
                  <c:v>1426679.24443044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5464"/>
        <c:axId val="281458512"/>
      </c:lineChart>
      <c:catAx>
        <c:axId val="10327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8512"/>
        <c:crosses val="autoZero"/>
        <c:auto val="1"/>
        <c:lblAlgn val="ctr"/>
        <c:lblOffset val="100"/>
        <c:noMultiLvlLbl val="0"/>
      </c:catAx>
      <c:valAx>
        <c:axId val="281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 Balance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5464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4687910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9496"/>
        <c:crosses val="max"/>
        <c:crossBetween val="between"/>
      </c:valAx>
      <c:catAx>
        <c:axId val="346879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4687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plots!$G$2:$H$53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</c:lvl>
              </c:multiLvlStrCache>
            </c:multiLvlStrRef>
          </c:cat>
          <c:val>
            <c:numRef>
              <c:f>plots!$B$2:$B$53</c:f>
              <c:numCache>
                <c:formatCode>General</c:formatCode>
                <c:ptCount val="52"/>
                <c:pt idx="0">
                  <c:v>597063</c:v>
                </c:pt>
                <c:pt idx="1">
                  <c:v>634458</c:v>
                </c:pt>
                <c:pt idx="2">
                  <c:v>695931</c:v>
                </c:pt>
                <c:pt idx="3">
                  <c:v>753946</c:v>
                </c:pt>
                <c:pt idx="4">
                  <c:v>787239</c:v>
                </c:pt>
                <c:pt idx="5">
                  <c:v>835172</c:v>
                </c:pt>
                <c:pt idx="6">
                  <c:v>883481</c:v>
                </c:pt>
                <c:pt idx="7">
                  <c:v>970909</c:v>
                </c:pt>
                <c:pt idx="8">
                  <c:v>1018898</c:v>
                </c:pt>
                <c:pt idx="9">
                  <c:v>1112810</c:v>
                </c:pt>
                <c:pt idx="10">
                  <c:v>1086811</c:v>
                </c:pt>
                <c:pt idx="11">
                  <c:v>1109540</c:v>
                </c:pt>
                <c:pt idx="12">
                  <c:v>1101000</c:v>
                </c:pt>
                <c:pt idx="13">
                  <c:v>1119492</c:v>
                </c:pt>
                <c:pt idx="14">
                  <c:v>1175382</c:v>
                </c:pt>
                <c:pt idx="15">
                  <c:v>1214793</c:v>
                </c:pt>
                <c:pt idx="16">
                  <c:v>1211284</c:v>
                </c:pt>
                <c:pt idx="17">
                  <c:v>1240052</c:v>
                </c:pt>
                <c:pt idx="18">
                  <c:v>1320661</c:v>
                </c:pt>
                <c:pt idx="19">
                  <c:v>1366846</c:v>
                </c:pt>
                <c:pt idx="20">
                  <c:v>1417205</c:v>
                </c:pt>
                <c:pt idx="21">
                  <c:v>1457698</c:v>
                </c:pt>
                <c:pt idx="22">
                  <c:v>1464934</c:v>
                </c:pt>
                <c:pt idx="23">
                  <c:v>1457540</c:v>
                </c:pt>
                <c:pt idx="24">
                  <c:v>1391131</c:v>
                </c:pt>
                <c:pt idx="25">
                  <c:v>1474751</c:v>
                </c:pt>
                <c:pt idx="26">
                  <c:v>1384249</c:v>
                </c:pt>
                <c:pt idx="27">
                  <c:v>1347819</c:v>
                </c:pt>
                <c:pt idx="28">
                  <c:v>1336794</c:v>
                </c:pt>
                <c:pt idx="29">
                  <c:v>1397714</c:v>
                </c:pt>
                <c:pt idx="30">
                  <c:v>1402496</c:v>
                </c:pt>
                <c:pt idx="31">
                  <c:v>1441030</c:v>
                </c:pt>
                <c:pt idx="32">
                  <c:v>1369729</c:v>
                </c:pt>
                <c:pt idx="33">
                  <c:v>1334194</c:v>
                </c:pt>
                <c:pt idx="34">
                  <c:v>1327243</c:v>
                </c:pt>
                <c:pt idx="35">
                  <c:v>1332641</c:v>
                </c:pt>
                <c:pt idx="36">
                  <c:v>1350447</c:v>
                </c:pt>
                <c:pt idx="37">
                  <c:v>1427298</c:v>
                </c:pt>
                <c:pt idx="38">
                  <c:v>1451201</c:v>
                </c:pt>
                <c:pt idx="39">
                  <c:v>1455944</c:v>
                </c:pt>
                <c:pt idx="40">
                  <c:v>1451269</c:v>
                </c:pt>
                <c:pt idx="41">
                  <c:v>1472050</c:v>
                </c:pt>
                <c:pt idx="42">
                  <c:v>1454910</c:v>
                </c:pt>
                <c:pt idx="43">
                  <c:v>1446415</c:v>
                </c:pt>
                <c:pt idx="44">
                  <c:v>1424159</c:v>
                </c:pt>
                <c:pt idx="45">
                  <c:v>1421590</c:v>
                </c:pt>
                <c:pt idx="46">
                  <c:v>1425973</c:v>
                </c:pt>
                <c:pt idx="47">
                  <c:v>1461578</c:v>
                </c:pt>
                <c:pt idx="48">
                  <c:v>1542053</c:v>
                </c:pt>
                <c:pt idx="49">
                  <c:v>1566743</c:v>
                </c:pt>
                <c:pt idx="50">
                  <c:v>1588058</c:v>
                </c:pt>
                <c:pt idx="51">
                  <c:v>1621107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80280"/>
        <c:axId val="346880672"/>
      </c:lineChart>
      <c:catAx>
        <c:axId val="34688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0672"/>
        <c:crosses val="autoZero"/>
        <c:auto val="1"/>
        <c:lblAlgn val="ctr"/>
        <c:lblOffset val="100"/>
        <c:noMultiLvlLbl val="0"/>
      </c:catAx>
      <c:valAx>
        <c:axId val="34688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 Balance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0280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Growth Rate in Real</a:t>
            </a:r>
            <a:r>
              <a:rPr lang="en-US" baseline="0"/>
              <a:t> GDP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- GDP'!$C$2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'Sensitivity - GDP'!$A$3:$B$11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GDP'!$C$3:$C$11</c:f>
              <c:numCache>
                <c:formatCode>General</c:formatCode>
                <c:ptCount val="9"/>
                <c:pt idx="0">
                  <c:v>1654677.6883272899</c:v>
                </c:pt>
                <c:pt idx="1">
                  <c:v>1691810.8564081299</c:v>
                </c:pt>
                <c:pt idx="2">
                  <c:v>1728115.4912842</c:v>
                </c:pt>
                <c:pt idx="3">
                  <c:v>1763585.23237828</c:v>
                </c:pt>
                <c:pt idx="4">
                  <c:v>1798365.059687</c:v>
                </c:pt>
                <c:pt idx="5">
                  <c:v>1832731.94576553</c:v>
                </c:pt>
                <c:pt idx="6">
                  <c:v>1864745.4910719499</c:v>
                </c:pt>
                <c:pt idx="7">
                  <c:v>1894377.2031274301</c:v>
                </c:pt>
                <c:pt idx="8">
                  <c:v>1923562.3131269901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- GDP'!$D$2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'Sensitivity - GDP'!$A$3:$B$11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GDP'!$D$3:$D$11</c:f>
              <c:numCache>
                <c:formatCode>General</c:formatCode>
                <c:ptCount val="9"/>
                <c:pt idx="0">
                  <c:v>1671008.847108</c:v>
                </c:pt>
                <c:pt idx="1">
                  <c:v>1724473.17396954</c:v>
                </c:pt>
                <c:pt idx="2">
                  <c:v>1777108.96762632</c:v>
                </c:pt>
                <c:pt idx="3">
                  <c:v>1828909.8675011001</c:v>
                </c:pt>
                <c:pt idx="4">
                  <c:v>1880020.8535905301</c:v>
                </c:pt>
                <c:pt idx="5">
                  <c:v>1930718.8984497599</c:v>
                </c:pt>
                <c:pt idx="6">
                  <c:v>1979063.60253689</c:v>
                </c:pt>
                <c:pt idx="7">
                  <c:v>2025026.4733730699</c:v>
                </c:pt>
                <c:pt idx="8">
                  <c:v>2070542.74215334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- GDP'!$E$2</c:f>
              <c:strCache>
                <c:ptCount val="1"/>
                <c:pt idx="0">
                  <c:v>2 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'Sensitivity - GDP'!$A$3:$B$11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GDP'!$E$3:$E$11</c:f>
              <c:numCache>
                <c:formatCode>General</c:formatCode>
                <c:ptCount val="9"/>
                <c:pt idx="0">
                  <c:v>1687340.0058887</c:v>
                </c:pt>
                <c:pt idx="1">
                  <c:v>1757135.4915309499</c:v>
                </c:pt>
                <c:pt idx="2">
                  <c:v>1826102.4439684299</c:v>
                </c:pt>
                <c:pt idx="3">
                  <c:v>1894234.5026239101</c:v>
                </c:pt>
                <c:pt idx="4">
                  <c:v>1961676.64749405</c:v>
                </c:pt>
                <c:pt idx="5">
                  <c:v>2028705.8511339901</c:v>
                </c:pt>
                <c:pt idx="6">
                  <c:v>2093381.71400182</c:v>
                </c:pt>
                <c:pt idx="7">
                  <c:v>2155675.74361871</c:v>
                </c:pt>
                <c:pt idx="8">
                  <c:v>2217523.1711796802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81456"/>
        <c:axId val="346881848"/>
      </c:lineChart>
      <c:catAx>
        <c:axId val="3468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1848"/>
        <c:crosses val="autoZero"/>
        <c:auto val="1"/>
        <c:lblAlgn val="ctr"/>
        <c:lblOffset val="100"/>
        <c:noMultiLvlLbl val="0"/>
      </c:catAx>
      <c:valAx>
        <c:axId val="34688184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C&amp;I Ending</a:t>
                </a:r>
                <a:r>
                  <a:rPr lang="en-US" baseline="0"/>
                  <a:t> Balance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1456"/>
        <c:crosses val="autoZero"/>
        <c:crossBetween val="between"/>
        <c:majorUnit val="250000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Growth Rate in Real Disposable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- rdi'!$C$2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'Sensitivity - rdi'!$A$3:$B$11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rdi'!$C$3:$C$11</c:f>
              <c:numCache>
                <c:formatCode>General</c:formatCode>
                <c:ptCount val="9"/>
                <c:pt idx="0">
                  <c:v>1654677.6883272899</c:v>
                </c:pt>
                <c:pt idx="1">
                  <c:v>1691810.8564081299</c:v>
                </c:pt>
                <c:pt idx="2">
                  <c:v>1728115.4912842</c:v>
                </c:pt>
                <c:pt idx="3">
                  <c:v>1763585.23237828</c:v>
                </c:pt>
                <c:pt idx="4">
                  <c:v>1798365.059687</c:v>
                </c:pt>
                <c:pt idx="5">
                  <c:v>1832731.94576553</c:v>
                </c:pt>
                <c:pt idx="6">
                  <c:v>1864745.4910719499</c:v>
                </c:pt>
                <c:pt idx="7">
                  <c:v>1894377.2031274301</c:v>
                </c:pt>
                <c:pt idx="8">
                  <c:v>1923562.3131269901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- rdi'!$D$2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'Sensitivity - rdi'!$A$3:$B$11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rdi'!$D$3:$D$11</c:f>
              <c:numCache>
                <c:formatCode>General</c:formatCode>
                <c:ptCount val="9"/>
                <c:pt idx="0">
                  <c:v>1667157.8282524999</c:v>
                </c:pt>
                <c:pt idx="1">
                  <c:v>1716771.13625855</c:v>
                </c:pt>
                <c:pt idx="2">
                  <c:v>1765555.9110598301</c:v>
                </c:pt>
                <c:pt idx="3">
                  <c:v>1813505.7920791099</c:v>
                </c:pt>
                <c:pt idx="4">
                  <c:v>1860765.75931305</c:v>
                </c:pt>
                <c:pt idx="5">
                  <c:v>1907612.78531678</c:v>
                </c:pt>
                <c:pt idx="6">
                  <c:v>1952106.47054841</c:v>
                </c:pt>
                <c:pt idx="7">
                  <c:v>1994218.3225291001</c:v>
                </c:pt>
                <c:pt idx="8">
                  <c:v>2035883.57245387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- rdi'!$E$2</c:f>
              <c:strCache>
                <c:ptCount val="1"/>
                <c:pt idx="0">
                  <c:v>2 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'Sensitivity - rdi'!$A$3:$B$11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'Sensitivity - rdi'!$E$3:$E$11</c:f>
              <c:numCache>
                <c:formatCode>General</c:formatCode>
                <c:ptCount val="9"/>
                <c:pt idx="0">
                  <c:v>1679637.96817771</c:v>
                </c:pt>
                <c:pt idx="1">
                  <c:v>1741731.4161089601</c:v>
                </c:pt>
                <c:pt idx="2">
                  <c:v>1802996.33083545</c:v>
                </c:pt>
                <c:pt idx="3">
                  <c:v>1863426.3517799401</c:v>
                </c:pt>
                <c:pt idx="4">
                  <c:v>1923166.4589390899</c:v>
                </c:pt>
                <c:pt idx="5">
                  <c:v>1982493.62486803</c:v>
                </c:pt>
                <c:pt idx="6">
                  <c:v>2039467.45002486</c:v>
                </c:pt>
                <c:pt idx="7">
                  <c:v>2094059.4419307599</c:v>
                </c:pt>
                <c:pt idx="8">
                  <c:v>2148204.8317807401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82632"/>
        <c:axId val="350540048"/>
      </c:lineChart>
      <c:catAx>
        <c:axId val="34688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40048"/>
        <c:crosses val="autoZero"/>
        <c:auto val="1"/>
        <c:lblAlgn val="ctr"/>
        <c:lblOffset val="100"/>
        <c:noMultiLvlLbl val="0"/>
      </c:catAx>
      <c:valAx>
        <c:axId val="35054004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C&amp;I Ending</a:t>
                </a:r>
                <a:r>
                  <a:rPr lang="en-US" baseline="0"/>
                  <a:t> Balance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2632"/>
        <c:crosses val="autoZero"/>
        <c:crossBetween val="between"/>
        <c:majorUnit val="250000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C&amp;I</a:t>
            </a:r>
            <a:r>
              <a:rPr lang="en-US" baseline="0"/>
              <a:t> </a:t>
            </a:r>
            <a:r>
              <a:rPr lang="en-US"/>
              <a:t>Ending Balance QoQ Change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 CI '!$C$1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'Prediction CI '!$A$2:$B$62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'Prediction CI '!$C$2:$C$62</c:f>
              <c:numCache>
                <c:formatCode>General</c:formatCode>
                <c:ptCount val="61"/>
                <c:pt idx="0">
                  <c:v>24855</c:v>
                </c:pt>
                <c:pt idx="1">
                  <c:v>37395</c:v>
                </c:pt>
                <c:pt idx="2">
                  <c:v>61473</c:v>
                </c:pt>
                <c:pt idx="3">
                  <c:v>58015</c:v>
                </c:pt>
                <c:pt idx="4">
                  <c:v>33293</c:v>
                </c:pt>
                <c:pt idx="5">
                  <c:v>47933</c:v>
                </c:pt>
                <c:pt idx="6">
                  <c:v>48309</c:v>
                </c:pt>
                <c:pt idx="7">
                  <c:v>87428</c:v>
                </c:pt>
                <c:pt idx="8">
                  <c:v>47989</c:v>
                </c:pt>
                <c:pt idx="9">
                  <c:v>93912</c:v>
                </c:pt>
                <c:pt idx="10">
                  <c:v>-25999</c:v>
                </c:pt>
                <c:pt idx="11">
                  <c:v>22729</c:v>
                </c:pt>
                <c:pt idx="12">
                  <c:v>-8540</c:v>
                </c:pt>
                <c:pt idx="13">
                  <c:v>18492</c:v>
                </c:pt>
                <c:pt idx="14">
                  <c:v>55890</c:v>
                </c:pt>
                <c:pt idx="15">
                  <c:v>39411</c:v>
                </c:pt>
                <c:pt idx="16">
                  <c:v>-3509</c:v>
                </c:pt>
                <c:pt idx="17">
                  <c:v>28768</c:v>
                </c:pt>
                <c:pt idx="18">
                  <c:v>80609</c:v>
                </c:pt>
                <c:pt idx="19">
                  <c:v>46185</c:v>
                </c:pt>
                <c:pt idx="20">
                  <c:v>50359</c:v>
                </c:pt>
                <c:pt idx="21">
                  <c:v>40493</c:v>
                </c:pt>
                <c:pt idx="22">
                  <c:v>7236</c:v>
                </c:pt>
                <c:pt idx="23">
                  <c:v>-7394</c:v>
                </c:pt>
                <c:pt idx="24">
                  <c:v>-66409</c:v>
                </c:pt>
                <c:pt idx="25">
                  <c:v>83620</c:v>
                </c:pt>
                <c:pt idx="26">
                  <c:v>-90502</c:v>
                </c:pt>
                <c:pt idx="27">
                  <c:v>-36430</c:v>
                </c:pt>
                <c:pt idx="28">
                  <c:v>-11025</c:v>
                </c:pt>
                <c:pt idx="29">
                  <c:v>60920</c:v>
                </c:pt>
                <c:pt idx="30">
                  <c:v>4782</c:v>
                </c:pt>
                <c:pt idx="31">
                  <c:v>38534</c:v>
                </c:pt>
                <c:pt idx="32">
                  <c:v>-71301</c:v>
                </c:pt>
                <c:pt idx="33">
                  <c:v>-35535</c:v>
                </c:pt>
                <c:pt idx="34">
                  <c:v>-6951</c:v>
                </c:pt>
                <c:pt idx="35">
                  <c:v>5398</c:v>
                </c:pt>
                <c:pt idx="36">
                  <c:v>17806</c:v>
                </c:pt>
                <c:pt idx="37">
                  <c:v>76851</c:v>
                </c:pt>
                <c:pt idx="38">
                  <c:v>23903</c:v>
                </c:pt>
                <c:pt idx="39">
                  <c:v>4743</c:v>
                </c:pt>
                <c:pt idx="40">
                  <c:v>-4675</c:v>
                </c:pt>
                <c:pt idx="41">
                  <c:v>20781</c:v>
                </c:pt>
                <c:pt idx="42">
                  <c:v>-17140</c:v>
                </c:pt>
                <c:pt idx="43">
                  <c:v>-8495</c:v>
                </c:pt>
                <c:pt idx="44">
                  <c:v>-22256</c:v>
                </c:pt>
                <c:pt idx="45">
                  <c:v>-2569</c:v>
                </c:pt>
                <c:pt idx="46">
                  <c:v>4383</c:v>
                </c:pt>
                <c:pt idx="47">
                  <c:v>35605</c:v>
                </c:pt>
                <c:pt idx="48">
                  <c:v>80475</c:v>
                </c:pt>
                <c:pt idx="49">
                  <c:v>24690</c:v>
                </c:pt>
                <c:pt idx="50">
                  <c:v>21315</c:v>
                </c:pt>
                <c:pt idx="51">
                  <c:v>33049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'Prediction CI '!$D$1</c:f>
              <c:strCache>
                <c:ptCount val="1"/>
                <c:pt idx="0">
                  <c:v>Fit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'Prediction CI '!$A$2:$B$62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'Prediction CI '!$D$2:$D$62</c:f>
              <c:numCache>
                <c:formatCode>General</c:formatCode>
                <c:ptCount val="61"/>
                <c:pt idx="0">
                  <c:v>32399.186288125198</c:v>
                </c:pt>
                <c:pt idx="1">
                  <c:v>33192.600153141597</c:v>
                </c:pt>
                <c:pt idx="2">
                  <c:v>18336.1266131064</c:v>
                </c:pt>
                <c:pt idx="3">
                  <c:v>41974.626069783699</c:v>
                </c:pt>
                <c:pt idx="4">
                  <c:v>36354.333309866401</c:v>
                </c:pt>
                <c:pt idx="5">
                  <c:v>43687.485206642697</c:v>
                </c:pt>
                <c:pt idx="6">
                  <c:v>54859.9562702642</c:v>
                </c:pt>
                <c:pt idx="7">
                  <c:v>47313.044211367102</c:v>
                </c:pt>
                <c:pt idx="8">
                  <c:v>47700.010565260403</c:v>
                </c:pt>
                <c:pt idx="9">
                  <c:v>48759.001203158601</c:v>
                </c:pt>
                <c:pt idx="10">
                  <c:v>38602.582346418902</c:v>
                </c:pt>
                <c:pt idx="11">
                  <c:v>44194.6489112134</c:v>
                </c:pt>
                <c:pt idx="12">
                  <c:v>28974.2668655169</c:v>
                </c:pt>
                <c:pt idx="13">
                  <c:v>28864.273066769802</c:v>
                </c:pt>
                <c:pt idx="14">
                  <c:v>26809.903609553599</c:v>
                </c:pt>
                <c:pt idx="15">
                  <c:v>17138.782839486699</c:v>
                </c:pt>
                <c:pt idx="16">
                  <c:v>43243.001327691003</c:v>
                </c:pt>
                <c:pt idx="17">
                  <c:v>28008.1733298041</c:v>
                </c:pt>
                <c:pt idx="18">
                  <c:v>30538.962693948499</c:v>
                </c:pt>
                <c:pt idx="19">
                  <c:v>39126.576463848003</c:v>
                </c:pt>
                <c:pt idx="20">
                  <c:v>22928.838242025999</c:v>
                </c:pt>
                <c:pt idx="21">
                  <c:v>16681.577806085101</c:v>
                </c:pt>
                <c:pt idx="22">
                  <c:v>14052.456709161101</c:v>
                </c:pt>
                <c:pt idx="23">
                  <c:v>-5135.6603708749899</c:v>
                </c:pt>
                <c:pt idx="24">
                  <c:v>-26511.731122512701</c:v>
                </c:pt>
                <c:pt idx="25">
                  <c:v>-18594.949406283999</c:v>
                </c:pt>
                <c:pt idx="26">
                  <c:v>-43164.023633365097</c:v>
                </c:pt>
                <c:pt idx="27">
                  <c:v>-32065.101656550902</c:v>
                </c:pt>
                <c:pt idx="28">
                  <c:v>-11580.776502709101</c:v>
                </c:pt>
                <c:pt idx="29">
                  <c:v>-5255.5914378491998</c:v>
                </c:pt>
                <c:pt idx="30">
                  <c:v>13485.923586270401</c:v>
                </c:pt>
                <c:pt idx="31">
                  <c:v>11119.728517857</c:v>
                </c:pt>
                <c:pt idx="32">
                  <c:v>10168.214076186199</c:v>
                </c:pt>
                <c:pt idx="33">
                  <c:v>7048.3602619953099</c:v>
                </c:pt>
                <c:pt idx="34">
                  <c:v>16486.239712711598</c:v>
                </c:pt>
                <c:pt idx="35">
                  <c:v>18304.850248057599</c:v>
                </c:pt>
                <c:pt idx="36">
                  <c:v>31269.031024087799</c:v>
                </c:pt>
                <c:pt idx="37">
                  <c:v>30025.3052703012</c:v>
                </c:pt>
                <c:pt idx="38">
                  <c:v>28009.764985692898</c:v>
                </c:pt>
                <c:pt idx="39">
                  <c:v>22510.861806787099</c:v>
                </c:pt>
                <c:pt idx="40">
                  <c:v>15479.0656855745</c:v>
                </c:pt>
                <c:pt idx="41">
                  <c:v>20596.0377156264</c:v>
                </c:pt>
                <c:pt idx="42">
                  <c:v>14532.719590794701</c:v>
                </c:pt>
                <c:pt idx="43">
                  <c:v>39135.454643592697</c:v>
                </c:pt>
                <c:pt idx="44">
                  <c:v>3423.9934876049401</c:v>
                </c:pt>
                <c:pt idx="45">
                  <c:v>-3642.6556896586198</c:v>
                </c:pt>
                <c:pt idx="46">
                  <c:v>8405.1299844550595</c:v>
                </c:pt>
                <c:pt idx="47">
                  <c:v>-6044.8960444570203</c:v>
                </c:pt>
                <c:pt idx="48">
                  <c:v>28534.025386825298</c:v>
                </c:pt>
                <c:pt idx="49">
                  <c:v>32524.951411248301</c:v>
                </c:pt>
                <c:pt idx="50">
                  <c:v>31859.553988171599</c:v>
                </c:pt>
                <c:pt idx="51">
                  <c:v>34234.760378181301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'Prediction CI '!$E$1</c:f>
              <c:strCache>
                <c:ptCount val="1"/>
                <c:pt idx="0">
                  <c:v>Baseline Predictoin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'Prediction CI '!$A$2:$B$62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'Prediction CI '!$E$2:$E$62</c:f>
              <c:numCache>
                <c:formatCode>General</c:formatCode>
                <c:ptCount val="61"/>
                <c:pt idx="51">
                  <c:v>34234.760378181301</c:v>
                </c:pt>
                <c:pt idx="52">
                  <c:v>33570.688327290198</c:v>
                </c:pt>
                <c:pt idx="53">
                  <c:v>37133.168080840798</c:v>
                </c:pt>
                <c:pt idx="54">
                  <c:v>36304.634876070297</c:v>
                </c:pt>
                <c:pt idx="55">
                  <c:v>35469.741094074801</c:v>
                </c:pt>
                <c:pt idx="56">
                  <c:v>34779.827308729</c:v>
                </c:pt>
                <c:pt idx="57">
                  <c:v>34366.886078529402</c:v>
                </c:pt>
                <c:pt idx="58">
                  <c:v>32013.5453064176</c:v>
                </c:pt>
                <c:pt idx="59">
                  <c:v>29631.712055479798</c:v>
                </c:pt>
                <c:pt idx="60">
                  <c:v>29185.109999563199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'Prediction CI '!$F$1</c:f>
              <c:strCache>
                <c:ptCount val="1"/>
                <c:pt idx="0">
                  <c:v>Baseline Prediction 95% CI 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'Prediction CI '!$A$2:$B$62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'Prediction CI '!$F$2:$F$62</c:f>
              <c:numCache>
                <c:formatCode>General</c:formatCode>
                <c:ptCount val="61"/>
                <c:pt idx="52">
                  <c:v>-37894.785244435901</c:v>
                </c:pt>
                <c:pt idx="53">
                  <c:v>-34329.8072282594</c:v>
                </c:pt>
                <c:pt idx="54">
                  <c:v>-35305.241220368101</c:v>
                </c:pt>
                <c:pt idx="55">
                  <c:v>-35946.217328061502</c:v>
                </c:pt>
                <c:pt idx="56">
                  <c:v>-36506.053375650998</c:v>
                </c:pt>
                <c:pt idx="57">
                  <c:v>-36901.930577351697</c:v>
                </c:pt>
                <c:pt idx="58">
                  <c:v>-39121.677725012203</c:v>
                </c:pt>
                <c:pt idx="59">
                  <c:v>-41414.578520605697</c:v>
                </c:pt>
                <c:pt idx="60">
                  <c:v>-41851.253575727402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'Prediction CI '!$G$1</c:f>
              <c:strCache>
                <c:ptCount val="1"/>
                <c:pt idx="0">
                  <c:v>Baseline Prediction 95% CI Upper Limit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'Prediction CI '!$A$2:$B$62</c:f>
              <c:multiLvlStrCache>
                <c:ptCount val="6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  <c:pt idx="12">
                    <c:v>2006</c:v>
                  </c:pt>
                  <c:pt idx="16">
                    <c:v>2007</c:v>
                  </c:pt>
                  <c:pt idx="20">
                    <c:v>2008</c:v>
                  </c:pt>
                  <c:pt idx="24">
                    <c:v>2009</c:v>
                  </c:pt>
                  <c:pt idx="28">
                    <c:v>2010</c:v>
                  </c:pt>
                  <c:pt idx="32">
                    <c:v>2011</c:v>
                  </c:pt>
                  <c:pt idx="36">
                    <c:v>2012</c:v>
                  </c:pt>
                  <c:pt idx="40">
                    <c:v>2013</c:v>
                  </c:pt>
                  <c:pt idx="44">
                    <c:v>2014</c:v>
                  </c:pt>
                  <c:pt idx="48">
                    <c:v>2015</c:v>
                  </c:pt>
                  <c:pt idx="52">
                    <c:v>2016</c:v>
                  </c:pt>
                  <c:pt idx="56">
                    <c:v>2017</c:v>
                  </c:pt>
                  <c:pt idx="60">
                    <c:v>2018</c:v>
                  </c:pt>
                </c:lvl>
              </c:multiLvlStrCache>
            </c:multiLvlStrRef>
          </c:cat>
          <c:val>
            <c:numRef>
              <c:f>'Prediction CI '!$G$2:$G$62</c:f>
              <c:numCache>
                <c:formatCode>General</c:formatCode>
                <c:ptCount val="61"/>
                <c:pt idx="52">
                  <c:v>105036.16189901601</c:v>
                </c:pt>
                <c:pt idx="53">
                  <c:v>108596.143389941</c:v>
                </c:pt>
                <c:pt idx="54">
                  <c:v>107914.510972509</c:v>
                </c:pt>
                <c:pt idx="55">
                  <c:v>106885.699516211</c:v>
                </c:pt>
                <c:pt idx="56">
                  <c:v>106065.707993109</c:v>
                </c:pt>
                <c:pt idx="57">
                  <c:v>105635.70273441001</c:v>
                </c:pt>
                <c:pt idx="58">
                  <c:v>103148.768337847</c:v>
                </c:pt>
                <c:pt idx="59">
                  <c:v>100678.002631565</c:v>
                </c:pt>
                <c:pt idx="60">
                  <c:v>100221.473574854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65656"/>
        <c:axId val="347016512"/>
      </c:lineChart>
      <c:catAx>
        <c:axId val="28346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16512"/>
        <c:crosses val="autoZero"/>
        <c:auto val="1"/>
        <c:lblAlgn val="ctr"/>
        <c:lblOffset val="100"/>
        <c:noMultiLvlLbl val="0"/>
      </c:catAx>
      <c:valAx>
        <c:axId val="3470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136405</xdr:colOff>
      <xdr:row>0</xdr:row>
      <xdr:rowOff>0</xdr:rowOff>
    </xdr:from>
    <xdr:to>
      <xdr:col>26</xdr:col>
      <xdr:colOff>326571</xdr:colOff>
      <xdr:row>28</xdr:row>
      <xdr:rowOff>72572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26</xdr:col>
      <xdr:colOff>190166</xdr:colOff>
      <xdr:row>59</xdr:row>
      <xdr:rowOff>72572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578970</xdr:colOff>
      <xdr:row>1</xdr:row>
      <xdr:rowOff>31376</xdr:rowOff>
    </xdr:from>
    <xdr:to>
      <xdr:col>13</xdr:col>
      <xdr:colOff>172570</xdr:colOff>
      <xdr:row>15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474383</xdr:colOff>
      <xdr:row>1</xdr:row>
      <xdr:rowOff>1493</xdr:rowOff>
    </xdr:from>
    <xdr:to>
      <xdr:col>13</xdr:col>
      <xdr:colOff>91889</xdr:colOff>
      <xdr:row>15</xdr:row>
      <xdr:rowOff>122516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144780</xdr:rowOff>
    </xdr:from>
    <xdr:to>
      <xdr:col>18</xdr:col>
      <xdr:colOff>106680</xdr:colOff>
      <xdr:row>30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_prediction_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_prediction_ci"/>
      <sheetName val="Prediction CI "/>
    </sheetNames>
    <sheetDataSet>
      <sheetData sheetId="0"/>
      <sheetData sheetId="1">
        <row r="1">
          <cell r="C1" t="str">
            <v>Historical</v>
          </cell>
          <cell r="D1" t="str">
            <v xml:space="preserve">Fit </v>
          </cell>
          <cell r="E1" t="str">
            <v>Baseline Predictoin</v>
          </cell>
          <cell r="F1" t="str">
            <v>Baseline Prediction 95% CI Lower Limit</v>
          </cell>
          <cell r="G1" t="str">
            <v>Baseline Prediction 95% CI Upper Limit</v>
          </cell>
        </row>
        <row r="2">
          <cell r="A2">
            <v>2003</v>
          </cell>
          <cell r="B2">
            <v>1</v>
          </cell>
          <cell r="C2">
            <v>24855</v>
          </cell>
          <cell r="D2">
            <v>32399.186288125198</v>
          </cell>
        </row>
        <row r="3">
          <cell r="B3">
            <v>2</v>
          </cell>
          <cell r="C3">
            <v>37395</v>
          </cell>
          <cell r="D3">
            <v>33192.600153141597</v>
          </cell>
        </row>
        <row r="4">
          <cell r="B4">
            <v>3</v>
          </cell>
          <cell r="C4">
            <v>61473</v>
          </cell>
          <cell r="D4">
            <v>18336.1266131064</v>
          </cell>
        </row>
        <row r="5">
          <cell r="B5">
            <v>4</v>
          </cell>
          <cell r="C5">
            <v>58015</v>
          </cell>
          <cell r="D5">
            <v>41974.626069783699</v>
          </cell>
        </row>
        <row r="6">
          <cell r="A6">
            <v>2004</v>
          </cell>
          <cell r="B6">
            <v>1</v>
          </cell>
          <cell r="C6">
            <v>33293</v>
          </cell>
          <cell r="D6">
            <v>36354.333309866401</v>
          </cell>
        </row>
        <row r="7">
          <cell r="B7">
            <v>2</v>
          </cell>
          <cell r="C7">
            <v>47933</v>
          </cell>
          <cell r="D7">
            <v>43687.485206642697</v>
          </cell>
        </row>
        <row r="8">
          <cell r="B8">
            <v>3</v>
          </cell>
          <cell r="C8">
            <v>48309</v>
          </cell>
          <cell r="D8">
            <v>54859.9562702642</v>
          </cell>
        </row>
        <row r="9">
          <cell r="B9">
            <v>4</v>
          </cell>
          <cell r="C9">
            <v>87428</v>
          </cell>
          <cell r="D9">
            <v>47313.044211367102</v>
          </cell>
        </row>
        <row r="10">
          <cell r="A10">
            <v>2005</v>
          </cell>
          <cell r="B10">
            <v>1</v>
          </cell>
          <cell r="C10">
            <v>47989</v>
          </cell>
          <cell r="D10">
            <v>47700.010565260403</v>
          </cell>
        </row>
        <row r="11">
          <cell r="B11">
            <v>2</v>
          </cell>
          <cell r="C11">
            <v>93912</v>
          </cell>
          <cell r="D11">
            <v>48759.001203158601</v>
          </cell>
        </row>
        <row r="12">
          <cell r="B12">
            <v>3</v>
          </cell>
          <cell r="C12">
            <v>-25999</v>
          </cell>
          <cell r="D12">
            <v>38602.582346418902</v>
          </cell>
        </row>
        <row r="13">
          <cell r="B13">
            <v>4</v>
          </cell>
          <cell r="C13">
            <v>22729</v>
          </cell>
          <cell r="D13">
            <v>44194.6489112134</v>
          </cell>
        </row>
        <row r="14">
          <cell r="A14">
            <v>2006</v>
          </cell>
          <cell r="B14">
            <v>1</v>
          </cell>
          <cell r="C14">
            <v>-8540</v>
          </cell>
          <cell r="D14">
            <v>28974.2668655169</v>
          </cell>
        </row>
        <row r="15">
          <cell r="B15">
            <v>2</v>
          </cell>
          <cell r="C15">
            <v>18492</v>
          </cell>
          <cell r="D15">
            <v>28864.273066769802</v>
          </cell>
        </row>
        <row r="16">
          <cell r="B16">
            <v>3</v>
          </cell>
          <cell r="C16">
            <v>55890</v>
          </cell>
          <cell r="D16">
            <v>26809.903609553599</v>
          </cell>
        </row>
        <row r="17">
          <cell r="B17">
            <v>4</v>
          </cell>
          <cell r="C17">
            <v>39411</v>
          </cell>
          <cell r="D17">
            <v>17138.782839486699</v>
          </cell>
        </row>
        <row r="18">
          <cell r="A18">
            <v>2007</v>
          </cell>
          <cell r="B18">
            <v>1</v>
          </cell>
          <cell r="C18">
            <v>-3509</v>
          </cell>
          <cell r="D18">
            <v>43243.001327691003</v>
          </cell>
        </row>
        <row r="19">
          <cell r="B19">
            <v>2</v>
          </cell>
          <cell r="C19">
            <v>28768</v>
          </cell>
          <cell r="D19">
            <v>28008.1733298041</v>
          </cell>
        </row>
        <row r="20">
          <cell r="B20">
            <v>3</v>
          </cell>
          <cell r="C20">
            <v>80609</v>
          </cell>
          <cell r="D20">
            <v>30538.962693948499</v>
          </cell>
        </row>
        <row r="21">
          <cell r="B21">
            <v>4</v>
          </cell>
          <cell r="C21">
            <v>46185</v>
          </cell>
          <cell r="D21">
            <v>39126.576463848003</v>
          </cell>
        </row>
        <row r="22">
          <cell r="A22">
            <v>2008</v>
          </cell>
          <cell r="B22">
            <v>1</v>
          </cell>
          <cell r="C22">
            <v>50359</v>
          </cell>
          <cell r="D22">
            <v>22928.838242025999</v>
          </cell>
        </row>
        <row r="23">
          <cell r="B23">
            <v>2</v>
          </cell>
          <cell r="C23">
            <v>40493</v>
          </cell>
          <cell r="D23">
            <v>16681.577806085101</v>
          </cell>
        </row>
        <row r="24">
          <cell r="B24">
            <v>3</v>
          </cell>
          <cell r="C24">
            <v>7236</v>
          </cell>
          <cell r="D24">
            <v>14052.456709161101</v>
          </cell>
        </row>
        <row r="25">
          <cell r="B25">
            <v>4</v>
          </cell>
          <cell r="C25">
            <v>-7394</v>
          </cell>
          <cell r="D25">
            <v>-5135.6603708749899</v>
          </cell>
        </row>
        <row r="26">
          <cell r="A26">
            <v>2009</v>
          </cell>
          <cell r="B26">
            <v>1</v>
          </cell>
          <cell r="C26">
            <v>-66409</v>
          </cell>
          <cell r="D26">
            <v>-26511.731122512701</v>
          </cell>
        </row>
        <row r="27">
          <cell r="B27">
            <v>2</v>
          </cell>
          <cell r="C27">
            <v>83620</v>
          </cell>
          <cell r="D27">
            <v>-18594.949406283999</v>
          </cell>
        </row>
        <row r="28">
          <cell r="B28">
            <v>3</v>
          </cell>
          <cell r="C28">
            <v>-90502</v>
          </cell>
          <cell r="D28">
            <v>-43164.023633365097</v>
          </cell>
        </row>
        <row r="29">
          <cell r="B29">
            <v>4</v>
          </cell>
          <cell r="C29">
            <v>-36430</v>
          </cell>
          <cell r="D29">
            <v>-32065.101656550902</v>
          </cell>
        </row>
        <row r="30">
          <cell r="A30">
            <v>2010</v>
          </cell>
          <cell r="B30">
            <v>1</v>
          </cell>
          <cell r="C30">
            <v>-11025</v>
          </cell>
          <cell r="D30">
            <v>-11580.776502709101</v>
          </cell>
        </row>
        <row r="31">
          <cell r="B31">
            <v>2</v>
          </cell>
          <cell r="C31">
            <v>60920</v>
          </cell>
          <cell r="D31">
            <v>-5255.5914378491998</v>
          </cell>
        </row>
        <row r="32">
          <cell r="B32">
            <v>3</v>
          </cell>
          <cell r="C32">
            <v>4782</v>
          </cell>
          <cell r="D32">
            <v>13485.923586270401</v>
          </cell>
        </row>
        <row r="33">
          <cell r="B33">
            <v>4</v>
          </cell>
          <cell r="C33">
            <v>38534</v>
          </cell>
          <cell r="D33">
            <v>11119.728517857</v>
          </cell>
        </row>
        <row r="34">
          <cell r="A34">
            <v>2011</v>
          </cell>
          <cell r="B34">
            <v>1</v>
          </cell>
          <cell r="C34">
            <v>-71301</v>
          </cell>
          <cell r="D34">
            <v>10168.214076186199</v>
          </cell>
        </row>
        <row r="35">
          <cell r="B35">
            <v>2</v>
          </cell>
          <cell r="C35">
            <v>-35535</v>
          </cell>
          <cell r="D35">
            <v>7048.3602619953099</v>
          </cell>
        </row>
        <row r="36">
          <cell r="B36">
            <v>3</v>
          </cell>
          <cell r="C36">
            <v>-6951</v>
          </cell>
          <cell r="D36">
            <v>16486.239712711598</v>
          </cell>
        </row>
        <row r="37">
          <cell r="B37">
            <v>4</v>
          </cell>
          <cell r="C37">
            <v>5398</v>
          </cell>
          <cell r="D37">
            <v>18304.850248057599</v>
          </cell>
        </row>
        <row r="38">
          <cell r="A38">
            <v>2012</v>
          </cell>
          <cell r="B38">
            <v>1</v>
          </cell>
          <cell r="C38">
            <v>17806</v>
          </cell>
          <cell r="D38">
            <v>31269.031024087799</v>
          </cell>
        </row>
        <row r="39">
          <cell r="B39">
            <v>2</v>
          </cell>
          <cell r="C39">
            <v>76851</v>
          </cell>
          <cell r="D39">
            <v>30025.3052703012</v>
          </cell>
        </row>
        <row r="40">
          <cell r="B40">
            <v>3</v>
          </cell>
          <cell r="C40">
            <v>23903</v>
          </cell>
          <cell r="D40">
            <v>28009.764985692898</v>
          </cell>
        </row>
        <row r="41">
          <cell r="B41">
            <v>4</v>
          </cell>
          <cell r="C41">
            <v>4743</v>
          </cell>
          <cell r="D41">
            <v>22510.861806787099</v>
          </cell>
        </row>
        <row r="42">
          <cell r="A42">
            <v>2013</v>
          </cell>
          <cell r="B42">
            <v>1</v>
          </cell>
          <cell r="C42">
            <v>-4675</v>
          </cell>
          <cell r="D42">
            <v>15479.0656855745</v>
          </cell>
        </row>
        <row r="43">
          <cell r="B43">
            <v>2</v>
          </cell>
          <cell r="C43">
            <v>20781</v>
          </cell>
          <cell r="D43">
            <v>20596.0377156264</v>
          </cell>
        </row>
        <row r="44">
          <cell r="B44">
            <v>3</v>
          </cell>
          <cell r="C44">
            <v>-17140</v>
          </cell>
          <cell r="D44">
            <v>14532.719590794701</v>
          </cell>
        </row>
        <row r="45">
          <cell r="B45">
            <v>4</v>
          </cell>
          <cell r="C45">
            <v>-8495</v>
          </cell>
          <cell r="D45">
            <v>39135.454643592697</v>
          </cell>
        </row>
        <row r="46">
          <cell r="A46">
            <v>2014</v>
          </cell>
          <cell r="B46">
            <v>1</v>
          </cell>
          <cell r="C46">
            <v>-22256</v>
          </cell>
          <cell r="D46">
            <v>3423.9934876049401</v>
          </cell>
        </row>
        <row r="47">
          <cell r="B47">
            <v>2</v>
          </cell>
          <cell r="C47">
            <v>-2569</v>
          </cell>
          <cell r="D47">
            <v>-3642.6556896586198</v>
          </cell>
        </row>
        <row r="48">
          <cell r="B48">
            <v>3</v>
          </cell>
          <cell r="C48">
            <v>4383</v>
          </cell>
          <cell r="D48">
            <v>8405.1299844550595</v>
          </cell>
        </row>
        <row r="49">
          <cell r="B49">
            <v>4</v>
          </cell>
          <cell r="C49">
            <v>35605</v>
          </cell>
          <cell r="D49">
            <v>-6044.8960444570203</v>
          </cell>
        </row>
        <row r="50">
          <cell r="A50">
            <v>2015</v>
          </cell>
          <cell r="B50">
            <v>1</v>
          </cell>
          <cell r="C50">
            <v>80475</v>
          </cell>
          <cell r="D50">
            <v>28534.025386825298</v>
          </cell>
        </row>
        <row r="51">
          <cell r="B51">
            <v>2</v>
          </cell>
          <cell r="C51">
            <v>24690</v>
          </cell>
          <cell r="D51">
            <v>32524.951411248301</v>
          </cell>
        </row>
        <row r="52">
          <cell r="B52">
            <v>3</v>
          </cell>
          <cell r="C52">
            <v>21315</v>
          </cell>
          <cell r="D52">
            <v>31859.553988171599</v>
          </cell>
        </row>
        <row r="53">
          <cell r="B53">
            <v>4</v>
          </cell>
          <cell r="C53">
            <v>33049</v>
          </cell>
          <cell r="D53">
            <v>34234.760378181301</v>
          </cell>
          <cell r="E53">
            <v>34234.760378181301</v>
          </cell>
        </row>
        <row r="54">
          <cell r="A54">
            <v>2016</v>
          </cell>
          <cell r="B54">
            <v>1</v>
          </cell>
          <cell r="E54">
            <v>33570.688327290198</v>
          </cell>
          <cell r="F54">
            <v>-37894.785244435901</v>
          </cell>
          <cell r="G54">
            <v>105036.16189901601</v>
          </cell>
        </row>
        <row r="55">
          <cell r="B55">
            <v>2</v>
          </cell>
          <cell r="E55">
            <v>37133.168080840798</v>
          </cell>
          <cell r="F55">
            <v>-34329.8072282594</v>
          </cell>
          <cell r="G55">
            <v>108596.143389941</v>
          </cell>
        </row>
        <row r="56">
          <cell r="B56">
            <v>3</v>
          </cell>
          <cell r="E56">
            <v>36304.634876070297</v>
          </cell>
          <cell r="F56">
            <v>-35305.241220368101</v>
          </cell>
          <cell r="G56">
            <v>107914.510972509</v>
          </cell>
        </row>
        <row r="57">
          <cell r="B57">
            <v>4</v>
          </cell>
          <cell r="E57">
            <v>35469.741094074801</v>
          </cell>
          <cell r="F57">
            <v>-35946.217328061502</v>
          </cell>
          <cell r="G57">
            <v>106885.699516211</v>
          </cell>
        </row>
        <row r="58">
          <cell r="A58">
            <v>2017</v>
          </cell>
          <cell r="B58">
            <v>1</v>
          </cell>
          <cell r="E58">
            <v>34779.827308729</v>
          </cell>
          <cell r="F58">
            <v>-36506.053375650998</v>
          </cell>
          <cell r="G58">
            <v>106065.707993109</v>
          </cell>
        </row>
        <row r="59">
          <cell r="B59">
            <v>2</v>
          </cell>
          <cell r="E59">
            <v>34366.886078529402</v>
          </cell>
          <cell r="F59">
            <v>-36901.930577351697</v>
          </cell>
          <cell r="G59">
            <v>105635.70273441001</v>
          </cell>
        </row>
        <row r="60">
          <cell r="B60">
            <v>3</v>
          </cell>
          <cell r="E60">
            <v>32013.5453064176</v>
          </cell>
          <cell r="F60">
            <v>-39121.677725012203</v>
          </cell>
          <cell r="G60">
            <v>103148.768337847</v>
          </cell>
        </row>
        <row r="61">
          <cell r="B61">
            <v>4</v>
          </cell>
          <cell r="E61">
            <v>29631.712055479798</v>
          </cell>
          <cell r="F61">
            <v>-41414.578520605697</v>
          </cell>
          <cell r="G61">
            <v>100678.002631565</v>
          </cell>
        </row>
        <row r="62">
          <cell r="A62">
            <v>2018</v>
          </cell>
          <cell r="B62">
            <v>1</v>
          </cell>
          <cell r="E62">
            <v>29185.109999563199</v>
          </cell>
          <cell r="F62">
            <v>-41851.253575727402</v>
          </cell>
          <cell r="G62">
            <v>100221.473574854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5" zoomScaleNormal="85" workbookViewId="0">
      <selection activeCell="Q62" sqref="Q62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37711</v>
      </c>
      <c r="B2">
        <v>597063</v>
      </c>
      <c r="C2">
        <v>597063</v>
      </c>
      <c r="G2">
        <v>2003</v>
      </c>
      <c r="H2">
        <v>1</v>
      </c>
    </row>
    <row r="3" spans="1:9" x14ac:dyDescent="0.3">
      <c r="A3">
        <v>37802</v>
      </c>
      <c r="B3">
        <v>634458</v>
      </c>
      <c r="C3">
        <v>630255.600153142</v>
      </c>
      <c r="H3">
        <v>2</v>
      </c>
    </row>
    <row r="4" spans="1:9" x14ac:dyDescent="0.3">
      <c r="A4">
        <v>37894</v>
      </c>
      <c r="B4">
        <v>695931</v>
      </c>
      <c r="C4">
        <v>652794.126613106</v>
      </c>
      <c r="H4">
        <v>3</v>
      </c>
    </row>
    <row r="5" spans="1:9" x14ac:dyDescent="0.3">
      <c r="A5">
        <v>37986</v>
      </c>
      <c r="B5">
        <v>753946</v>
      </c>
      <c r="C5">
        <v>737905.62606978405</v>
      </c>
      <c r="H5">
        <v>4</v>
      </c>
    </row>
    <row r="6" spans="1:9" x14ac:dyDescent="0.3">
      <c r="A6">
        <v>38077</v>
      </c>
      <c r="B6">
        <v>787239</v>
      </c>
      <c r="C6">
        <v>790300.33330986602</v>
      </c>
      <c r="G6">
        <v>2004</v>
      </c>
      <c r="H6">
        <v>1</v>
      </c>
    </row>
    <row r="7" spans="1:9" x14ac:dyDescent="0.3">
      <c r="A7">
        <v>38168</v>
      </c>
      <c r="B7">
        <v>835172</v>
      </c>
      <c r="C7">
        <v>830926.485206643</v>
      </c>
      <c r="H7">
        <v>2</v>
      </c>
    </row>
    <row r="8" spans="1:9" x14ac:dyDescent="0.3">
      <c r="A8">
        <v>38260</v>
      </c>
      <c r="B8">
        <v>883481</v>
      </c>
      <c r="C8">
        <v>890031.956270264</v>
      </c>
      <c r="H8">
        <v>3</v>
      </c>
    </row>
    <row r="9" spans="1:9" x14ac:dyDescent="0.3">
      <c r="A9">
        <v>38352</v>
      </c>
      <c r="B9">
        <v>970909</v>
      </c>
      <c r="C9">
        <v>930794.04421136703</v>
      </c>
      <c r="H9">
        <v>4</v>
      </c>
    </row>
    <row r="10" spans="1:9" x14ac:dyDescent="0.3">
      <c r="A10">
        <v>38442</v>
      </c>
      <c r="B10">
        <v>1018898</v>
      </c>
      <c r="C10">
        <v>1018609.01056526</v>
      </c>
      <c r="G10">
        <v>2005</v>
      </c>
      <c r="H10">
        <v>1</v>
      </c>
    </row>
    <row r="11" spans="1:9" x14ac:dyDescent="0.3">
      <c r="A11">
        <v>38533</v>
      </c>
      <c r="B11">
        <v>1112810</v>
      </c>
      <c r="C11">
        <v>1067657.00120316</v>
      </c>
      <c r="H11">
        <v>2</v>
      </c>
    </row>
    <row r="12" spans="1:9" x14ac:dyDescent="0.3">
      <c r="A12">
        <v>38625</v>
      </c>
      <c r="B12">
        <v>1086811</v>
      </c>
      <c r="C12">
        <v>1151412.58234642</v>
      </c>
      <c r="H12">
        <v>3</v>
      </c>
    </row>
    <row r="13" spans="1:9" x14ac:dyDescent="0.3">
      <c r="A13">
        <v>38717</v>
      </c>
      <c r="B13">
        <v>1109540</v>
      </c>
      <c r="C13">
        <v>1131005.64891121</v>
      </c>
      <c r="H13">
        <v>4</v>
      </c>
    </row>
    <row r="14" spans="1:9" x14ac:dyDescent="0.3">
      <c r="A14">
        <v>38807</v>
      </c>
      <c r="B14">
        <v>1101000</v>
      </c>
      <c r="C14">
        <v>1138514.26686552</v>
      </c>
      <c r="G14">
        <v>2006</v>
      </c>
      <c r="H14">
        <v>1</v>
      </c>
    </row>
    <row r="15" spans="1:9" x14ac:dyDescent="0.3">
      <c r="A15">
        <v>38898</v>
      </c>
      <c r="B15">
        <v>1119492</v>
      </c>
      <c r="C15">
        <v>1129864.2730667701</v>
      </c>
      <c r="H15">
        <v>2</v>
      </c>
    </row>
    <row r="16" spans="1:9" x14ac:dyDescent="0.3">
      <c r="A16">
        <v>38990</v>
      </c>
      <c r="B16">
        <v>1175382</v>
      </c>
      <c r="C16">
        <v>1146301.9036095501</v>
      </c>
      <c r="H16">
        <v>3</v>
      </c>
    </row>
    <row r="17" spans="1:9" x14ac:dyDescent="0.3">
      <c r="A17">
        <v>39082</v>
      </c>
      <c r="B17">
        <v>1214793</v>
      </c>
      <c r="C17">
        <v>1192520.7828394901</v>
      </c>
      <c r="H17">
        <v>4</v>
      </c>
    </row>
    <row r="18" spans="1:9" x14ac:dyDescent="0.3">
      <c r="A18">
        <v>39172</v>
      </c>
      <c r="B18">
        <v>1211284</v>
      </c>
      <c r="C18">
        <v>1258036.00132769</v>
      </c>
      <c r="G18">
        <v>2007</v>
      </c>
      <c r="H18">
        <v>1</v>
      </c>
    </row>
    <row r="19" spans="1:9" x14ac:dyDescent="0.3">
      <c r="A19">
        <v>39263</v>
      </c>
      <c r="B19">
        <v>1240052</v>
      </c>
      <c r="C19">
        <v>1239292.1733297999</v>
      </c>
      <c r="H19">
        <v>2</v>
      </c>
    </row>
    <row r="20" spans="1:9" x14ac:dyDescent="0.3">
      <c r="A20">
        <v>39355</v>
      </c>
      <c r="B20">
        <v>1320661</v>
      </c>
      <c r="C20">
        <v>1270590.9626939499</v>
      </c>
      <c r="H20">
        <v>3</v>
      </c>
    </row>
    <row r="21" spans="1:9" x14ac:dyDescent="0.3">
      <c r="A21">
        <v>39447</v>
      </c>
      <c r="B21">
        <v>1366846</v>
      </c>
      <c r="C21">
        <v>1359787.57646385</v>
      </c>
      <c r="H21">
        <v>4</v>
      </c>
    </row>
    <row r="22" spans="1:9" x14ac:dyDescent="0.3">
      <c r="A22">
        <v>39538</v>
      </c>
      <c r="B22">
        <v>1417205</v>
      </c>
      <c r="C22">
        <v>1389774.83824203</v>
      </c>
      <c r="G22">
        <v>2008</v>
      </c>
      <c r="H22">
        <v>1</v>
      </c>
      <c r="I22">
        <v>1</v>
      </c>
    </row>
    <row r="23" spans="1:9" x14ac:dyDescent="0.3">
      <c r="A23">
        <v>39629</v>
      </c>
      <c r="B23">
        <v>1457698</v>
      </c>
      <c r="C23">
        <v>1433886.57780609</v>
      </c>
      <c r="H23">
        <v>2</v>
      </c>
      <c r="I23">
        <v>1</v>
      </c>
    </row>
    <row r="24" spans="1:9" x14ac:dyDescent="0.3">
      <c r="A24">
        <v>39721</v>
      </c>
      <c r="B24">
        <v>1464934</v>
      </c>
      <c r="C24">
        <v>1471750.45670916</v>
      </c>
      <c r="H24">
        <v>3</v>
      </c>
      <c r="I24">
        <v>1</v>
      </c>
    </row>
    <row r="25" spans="1:9" x14ac:dyDescent="0.3">
      <c r="A25">
        <v>39813</v>
      </c>
      <c r="B25">
        <v>1457540</v>
      </c>
      <c r="C25">
        <v>1459798.33962913</v>
      </c>
      <c r="H25">
        <v>4</v>
      </c>
      <c r="I25">
        <v>1</v>
      </c>
    </row>
    <row r="26" spans="1:9" x14ac:dyDescent="0.3">
      <c r="A26">
        <v>39903</v>
      </c>
      <c r="B26">
        <v>1391131</v>
      </c>
      <c r="C26">
        <v>1431028.26887749</v>
      </c>
      <c r="G26">
        <v>2009</v>
      </c>
      <c r="H26">
        <v>1</v>
      </c>
      <c r="I26">
        <v>1</v>
      </c>
    </row>
    <row r="27" spans="1:9" x14ac:dyDescent="0.3">
      <c r="A27">
        <v>39994</v>
      </c>
      <c r="B27">
        <v>1474751</v>
      </c>
      <c r="C27">
        <v>1372536.0505937201</v>
      </c>
      <c r="H27">
        <v>2</v>
      </c>
      <c r="I27">
        <v>1</v>
      </c>
    </row>
    <row r="28" spans="1:9" x14ac:dyDescent="0.3">
      <c r="A28">
        <v>40086</v>
      </c>
      <c r="B28">
        <v>1384249</v>
      </c>
      <c r="C28">
        <v>1431586.9763666301</v>
      </c>
      <c r="H28">
        <v>3</v>
      </c>
    </row>
    <row r="29" spans="1:9" x14ac:dyDescent="0.3">
      <c r="A29">
        <v>40178</v>
      </c>
      <c r="B29">
        <v>1347819</v>
      </c>
      <c r="C29">
        <v>1352183.8983434499</v>
      </c>
      <c r="H29">
        <v>4</v>
      </c>
    </row>
    <row r="30" spans="1:9" x14ac:dyDescent="0.3">
      <c r="A30">
        <v>40268</v>
      </c>
      <c r="B30">
        <v>1336794</v>
      </c>
      <c r="C30">
        <v>1336238.2234972899</v>
      </c>
      <c r="G30">
        <v>2010</v>
      </c>
      <c r="H30">
        <v>1</v>
      </c>
    </row>
    <row r="31" spans="1:9" x14ac:dyDescent="0.3">
      <c r="A31">
        <v>40359</v>
      </c>
      <c r="B31">
        <v>1397714</v>
      </c>
      <c r="C31">
        <v>1331538.4085621501</v>
      </c>
      <c r="H31">
        <v>2</v>
      </c>
    </row>
    <row r="32" spans="1:9" x14ac:dyDescent="0.3">
      <c r="A32">
        <v>40451</v>
      </c>
      <c r="B32">
        <v>1402496</v>
      </c>
      <c r="C32">
        <v>1411199.9235862701</v>
      </c>
      <c r="H32">
        <v>3</v>
      </c>
    </row>
    <row r="33" spans="1:8" x14ac:dyDescent="0.3">
      <c r="A33">
        <v>40543</v>
      </c>
      <c r="B33">
        <v>1441030</v>
      </c>
      <c r="C33">
        <v>1413615.7285178599</v>
      </c>
      <c r="H33">
        <v>4</v>
      </c>
    </row>
    <row r="34" spans="1:8" x14ac:dyDescent="0.3">
      <c r="A34">
        <v>40633</v>
      </c>
      <c r="B34">
        <v>1369729</v>
      </c>
      <c r="C34">
        <v>1451198.21407619</v>
      </c>
      <c r="G34">
        <v>2011</v>
      </c>
      <c r="H34">
        <v>1</v>
      </c>
    </row>
    <row r="35" spans="1:8" x14ac:dyDescent="0.3">
      <c r="A35">
        <v>40724</v>
      </c>
      <c r="B35">
        <v>1334194</v>
      </c>
      <c r="C35">
        <v>1376777.360262</v>
      </c>
      <c r="H35">
        <v>2</v>
      </c>
    </row>
    <row r="36" spans="1:8" x14ac:dyDescent="0.3">
      <c r="A36">
        <v>40816</v>
      </c>
      <c r="B36">
        <v>1327243</v>
      </c>
      <c r="C36">
        <v>1350680.23971271</v>
      </c>
      <c r="H36">
        <v>3</v>
      </c>
    </row>
    <row r="37" spans="1:8" x14ac:dyDescent="0.3">
      <c r="A37">
        <v>40908</v>
      </c>
      <c r="B37">
        <v>1332641</v>
      </c>
      <c r="C37">
        <v>1345547.85024806</v>
      </c>
      <c r="H37">
        <v>4</v>
      </c>
    </row>
    <row r="38" spans="1:8" x14ac:dyDescent="0.3">
      <c r="A38">
        <v>40999</v>
      </c>
      <c r="B38">
        <v>1350447</v>
      </c>
      <c r="C38">
        <v>1363910.03102409</v>
      </c>
      <c r="G38">
        <v>2012</v>
      </c>
      <c r="H38">
        <v>1</v>
      </c>
    </row>
    <row r="39" spans="1:8" x14ac:dyDescent="0.3">
      <c r="A39">
        <v>41090</v>
      </c>
      <c r="B39">
        <v>1427298</v>
      </c>
      <c r="C39">
        <v>1380472.3052703</v>
      </c>
      <c r="H39">
        <v>2</v>
      </c>
    </row>
    <row r="40" spans="1:8" x14ac:dyDescent="0.3">
      <c r="A40">
        <v>41182</v>
      </c>
      <c r="B40">
        <v>1451201</v>
      </c>
      <c r="C40">
        <v>1455307.7649856899</v>
      </c>
      <c r="H40">
        <v>3</v>
      </c>
    </row>
    <row r="41" spans="1:8" x14ac:dyDescent="0.3">
      <c r="A41">
        <v>41274</v>
      </c>
      <c r="B41">
        <v>1455944</v>
      </c>
      <c r="C41">
        <v>1473711.8618067901</v>
      </c>
      <c r="H41">
        <v>4</v>
      </c>
    </row>
    <row r="42" spans="1:8" x14ac:dyDescent="0.3">
      <c r="A42">
        <v>41364</v>
      </c>
      <c r="B42">
        <v>1451269</v>
      </c>
      <c r="C42">
        <v>1471423.06568557</v>
      </c>
      <c r="G42">
        <v>2013</v>
      </c>
      <c r="H42">
        <v>1</v>
      </c>
    </row>
    <row r="43" spans="1:8" x14ac:dyDescent="0.3">
      <c r="A43">
        <v>41455</v>
      </c>
      <c r="B43">
        <v>1472050</v>
      </c>
      <c r="C43">
        <v>1471865.0377156299</v>
      </c>
      <c r="H43">
        <v>2</v>
      </c>
    </row>
    <row r="44" spans="1:8" x14ac:dyDescent="0.3">
      <c r="A44">
        <v>41547</v>
      </c>
      <c r="B44">
        <v>1454910</v>
      </c>
      <c r="C44">
        <v>1486582.7195907901</v>
      </c>
      <c r="H44">
        <v>3</v>
      </c>
    </row>
    <row r="45" spans="1:8" x14ac:dyDescent="0.3">
      <c r="A45">
        <v>41639</v>
      </c>
      <c r="B45">
        <v>1446415</v>
      </c>
      <c r="C45">
        <v>1494045.4546435899</v>
      </c>
      <c r="H45">
        <v>4</v>
      </c>
    </row>
    <row r="46" spans="1:8" x14ac:dyDescent="0.3">
      <c r="A46">
        <v>41729</v>
      </c>
      <c r="B46">
        <v>1424159</v>
      </c>
      <c r="C46">
        <v>1449838.9934876</v>
      </c>
      <c r="G46">
        <v>2014</v>
      </c>
      <c r="H46">
        <v>1</v>
      </c>
    </row>
    <row r="47" spans="1:8" x14ac:dyDescent="0.3">
      <c r="A47">
        <v>41820</v>
      </c>
      <c r="B47">
        <v>1421590</v>
      </c>
      <c r="C47">
        <v>1420516.34431034</v>
      </c>
      <c r="H47">
        <v>2</v>
      </c>
    </row>
    <row r="48" spans="1:8" x14ac:dyDescent="0.3">
      <c r="A48">
        <v>41912</v>
      </c>
      <c r="B48">
        <v>1425973</v>
      </c>
      <c r="C48">
        <v>1429995.1299844501</v>
      </c>
      <c r="H48">
        <v>3</v>
      </c>
    </row>
    <row r="49" spans="1:10" x14ac:dyDescent="0.3">
      <c r="A49">
        <v>42004</v>
      </c>
      <c r="B49">
        <v>1461578</v>
      </c>
      <c r="C49">
        <v>1419928.1039555401</v>
      </c>
      <c r="H49">
        <v>4</v>
      </c>
    </row>
    <row r="50" spans="1:10" x14ac:dyDescent="0.3">
      <c r="A50">
        <v>42094</v>
      </c>
      <c r="B50">
        <v>1542053</v>
      </c>
      <c r="C50">
        <v>1490112.0253868301</v>
      </c>
      <c r="G50">
        <v>2015</v>
      </c>
      <c r="H50">
        <v>1</v>
      </c>
    </row>
    <row r="51" spans="1:10" x14ac:dyDescent="0.3">
      <c r="A51">
        <v>42185</v>
      </c>
      <c r="B51">
        <v>1566743</v>
      </c>
      <c r="C51">
        <v>1574577.95141125</v>
      </c>
      <c r="H51">
        <v>2</v>
      </c>
    </row>
    <row r="52" spans="1:10" x14ac:dyDescent="0.3">
      <c r="A52">
        <v>42277</v>
      </c>
      <c r="B52">
        <v>1588058</v>
      </c>
      <c r="C52">
        <v>1598602.5539881701</v>
      </c>
      <c r="H52">
        <v>3</v>
      </c>
    </row>
    <row r="53" spans="1:10" x14ac:dyDescent="0.3">
      <c r="A53">
        <v>42369</v>
      </c>
      <c r="B53">
        <v>1621107</v>
      </c>
      <c r="C53">
        <v>1622292.7603781801</v>
      </c>
      <c r="D53">
        <v>1622292.610198</v>
      </c>
      <c r="E53">
        <v>1622292.610198</v>
      </c>
      <c r="F53">
        <v>1622292.610198</v>
      </c>
      <c r="H53">
        <v>4</v>
      </c>
    </row>
    <row r="54" spans="1:10" x14ac:dyDescent="0.3">
      <c r="A54">
        <v>42460</v>
      </c>
      <c r="D54">
        <v>1654677.6883272899</v>
      </c>
      <c r="E54">
        <v>1654677.6883272899</v>
      </c>
      <c r="F54">
        <v>1654677.6883272899</v>
      </c>
      <c r="G54">
        <v>2016</v>
      </c>
      <c r="H54">
        <v>1</v>
      </c>
    </row>
    <row r="55" spans="1:10" x14ac:dyDescent="0.3">
      <c r="A55">
        <v>42551</v>
      </c>
      <c r="D55">
        <v>1691810.8564081299</v>
      </c>
      <c r="E55">
        <v>1682789.4948786199</v>
      </c>
      <c r="F55">
        <v>1674393.37622738</v>
      </c>
      <c r="H55">
        <v>2</v>
      </c>
    </row>
    <row r="56" spans="1:10" x14ac:dyDescent="0.3">
      <c r="A56">
        <v>42643</v>
      </c>
      <c r="D56">
        <v>1728115.4912842</v>
      </c>
      <c r="E56">
        <v>1697925.1923042401</v>
      </c>
      <c r="F56">
        <v>1670325.1852486001</v>
      </c>
      <c r="H56">
        <v>3</v>
      </c>
    </row>
    <row r="57" spans="1:10" x14ac:dyDescent="0.3">
      <c r="A57">
        <v>42735</v>
      </c>
      <c r="D57">
        <v>1763585.23237828</v>
      </c>
      <c r="E57">
        <v>1701954.1486617899</v>
      </c>
      <c r="F57">
        <v>1646664.81413932</v>
      </c>
      <c r="H57">
        <v>4</v>
      </c>
      <c r="I57" t="s">
        <v>9</v>
      </c>
      <c r="J57" t="str">
        <f t="shared" ref="J57:J60" si="0">IF(F57-$B$54&lt;0, F57-$B$54, "")</f>
        <v/>
      </c>
    </row>
    <row r="58" spans="1:10" x14ac:dyDescent="0.3">
      <c r="A58">
        <v>42825</v>
      </c>
      <c r="D58">
        <v>1798365.059687</v>
      </c>
      <c r="E58">
        <v>1696563.11506996</v>
      </c>
      <c r="F58">
        <v>1601917.2731832201</v>
      </c>
      <c r="G58">
        <v>2017</v>
      </c>
      <c r="H58">
        <v>1</v>
      </c>
      <c r="I58" t="s">
        <v>9</v>
      </c>
      <c r="J58" t="str">
        <f t="shared" si="0"/>
        <v/>
      </c>
    </row>
    <row r="59" spans="1:10" x14ac:dyDescent="0.3">
      <c r="A59">
        <v>42916</v>
      </c>
      <c r="D59">
        <v>1832731.94576553</v>
      </c>
      <c r="E59">
        <v>1690272.5167890801</v>
      </c>
      <c r="F59">
        <v>1551043.20170927</v>
      </c>
      <c r="H59">
        <v>2</v>
      </c>
      <c r="I59" t="s">
        <v>9</v>
      </c>
      <c r="J59" t="str">
        <f t="shared" si="0"/>
        <v/>
      </c>
    </row>
    <row r="60" spans="1:10" x14ac:dyDescent="0.3">
      <c r="A60">
        <v>43008</v>
      </c>
      <c r="D60">
        <v>1864745.4910719499</v>
      </c>
      <c r="E60">
        <v>1685771.11061808</v>
      </c>
      <c r="F60">
        <v>1502759.82158518</v>
      </c>
      <c r="H60">
        <v>3</v>
      </c>
      <c r="I60" t="s">
        <v>9</v>
      </c>
      <c r="J60" t="str">
        <f t="shared" si="0"/>
        <v/>
      </c>
    </row>
    <row r="61" spans="1:10" x14ac:dyDescent="0.3">
      <c r="A61">
        <v>43100</v>
      </c>
      <c r="D61">
        <v>1894377.2031274301</v>
      </c>
      <c r="E61">
        <v>1683342.3628312</v>
      </c>
      <c r="F61">
        <v>1457940.85576557</v>
      </c>
      <c r="H61">
        <v>4</v>
      </c>
    </row>
    <row r="62" spans="1:10" x14ac:dyDescent="0.3">
      <c r="A62">
        <v>43190</v>
      </c>
      <c r="D62">
        <v>1923562.3131269901</v>
      </c>
      <c r="E62">
        <v>1686683.2633429901</v>
      </c>
      <c r="F62">
        <v>1426679.24443044</v>
      </c>
      <c r="G62">
        <v>2018</v>
      </c>
      <c r="H62">
        <v>1</v>
      </c>
    </row>
    <row r="63" spans="1:10" x14ac:dyDescent="0.3">
      <c r="A63" s="1"/>
    </row>
    <row r="64" spans="1:10" x14ac:dyDescent="0.3">
      <c r="A64" s="1"/>
    </row>
    <row r="65" spans="1:10" x14ac:dyDescent="0.3">
      <c r="A65" s="1"/>
    </row>
    <row r="66" spans="1:10" x14ac:dyDescent="0.3">
      <c r="A66" s="1"/>
    </row>
    <row r="67" spans="1:10" x14ac:dyDescent="0.3">
      <c r="I67" s="2"/>
      <c r="J6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zoomScale="85" zoomScaleNormal="85" workbookViewId="0">
      <selection activeCell="K23" sqref="K22:K23"/>
    </sheetView>
  </sheetViews>
  <sheetFormatPr defaultRowHeight="14.4" x14ac:dyDescent="0.3"/>
  <cols>
    <col min="1" max="1" width="10.44140625" bestFit="1" customWidth="1"/>
    <col min="6" max="6" width="9.44140625" bestFit="1" customWidth="1"/>
  </cols>
  <sheetData>
    <row r="2" spans="1:5" x14ac:dyDescent="0.3">
      <c r="A2" s="1"/>
      <c r="C2" t="s">
        <v>3</v>
      </c>
      <c r="D2" t="s">
        <v>10</v>
      </c>
      <c r="E2" t="s">
        <v>11</v>
      </c>
    </row>
    <row r="3" spans="1:5" x14ac:dyDescent="0.3">
      <c r="A3">
        <v>2016</v>
      </c>
      <c r="B3">
        <v>1</v>
      </c>
      <c r="C3">
        <v>1654677.6883272899</v>
      </c>
      <c r="D3">
        <v>1671008.847108</v>
      </c>
      <c r="E3">
        <v>1687340.0058887</v>
      </c>
    </row>
    <row r="4" spans="1:5" x14ac:dyDescent="0.3">
      <c r="B4">
        <v>2</v>
      </c>
      <c r="C4">
        <v>1691810.8564081299</v>
      </c>
      <c r="D4">
        <v>1724473.17396954</v>
      </c>
      <c r="E4">
        <v>1757135.4915309499</v>
      </c>
    </row>
    <row r="5" spans="1:5" x14ac:dyDescent="0.3">
      <c r="B5">
        <v>3</v>
      </c>
      <c r="C5">
        <v>1728115.4912842</v>
      </c>
      <c r="D5">
        <v>1777108.96762632</v>
      </c>
      <c r="E5">
        <v>1826102.4439684299</v>
      </c>
    </row>
    <row r="6" spans="1:5" x14ac:dyDescent="0.3">
      <c r="B6">
        <v>4</v>
      </c>
      <c r="C6">
        <v>1763585.23237828</v>
      </c>
      <c r="D6">
        <v>1828909.8675011001</v>
      </c>
      <c r="E6">
        <v>1894234.5026239101</v>
      </c>
    </row>
    <row r="7" spans="1:5" x14ac:dyDescent="0.3">
      <c r="A7">
        <v>2017</v>
      </c>
      <c r="B7">
        <v>1</v>
      </c>
      <c r="C7">
        <v>1798365.059687</v>
      </c>
      <c r="D7">
        <v>1880020.8535905301</v>
      </c>
      <c r="E7">
        <v>1961676.64749405</v>
      </c>
    </row>
    <row r="8" spans="1:5" x14ac:dyDescent="0.3">
      <c r="B8">
        <v>2</v>
      </c>
      <c r="C8">
        <v>1832731.94576553</v>
      </c>
      <c r="D8">
        <v>1930718.8984497599</v>
      </c>
      <c r="E8">
        <v>2028705.8511339901</v>
      </c>
    </row>
    <row r="9" spans="1:5" x14ac:dyDescent="0.3">
      <c r="B9">
        <v>3</v>
      </c>
      <c r="C9">
        <v>1864745.4910719499</v>
      </c>
      <c r="D9">
        <v>1979063.60253689</v>
      </c>
      <c r="E9">
        <v>2093381.71400182</v>
      </c>
    </row>
    <row r="10" spans="1:5" x14ac:dyDescent="0.3">
      <c r="B10">
        <v>4</v>
      </c>
      <c r="C10">
        <v>1894377.2031274301</v>
      </c>
      <c r="D10">
        <v>2025026.4733730699</v>
      </c>
      <c r="E10">
        <v>2155675.74361871</v>
      </c>
    </row>
    <row r="11" spans="1:5" x14ac:dyDescent="0.3">
      <c r="A11">
        <v>2018</v>
      </c>
      <c r="B11">
        <v>1</v>
      </c>
      <c r="C11">
        <v>1923562.3131269901</v>
      </c>
      <c r="D11">
        <v>2070542.74215334</v>
      </c>
      <c r="E11">
        <v>2217523.1711796802</v>
      </c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activeCell="C3" sqref="C3"/>
    </sheetView>
  </sheetViews>
  <sheetFormatPr defaultRowHeight="14.4" x14ac:dyDescent="0.3"/>
  <cols>
    <col min="1" max="1" width="10.44140625" bestFit="1" customWidth="1"/>
    <col min="6" max="6" width="9.44140625" bestFit="1" customWidth="1"/>
  </cols>
  <sheetData>
    <row r="1" spans="1:5" x14ac:dyDescent="0.3">
      <c r="A1" s="1"/>
    </row>
    <row r="2" spans="1:5" x14ac:dyDescent="0.3">
      <c r="A2" s="1"/>
      <c r="C2" t="s">
        <v>3</v>
      </c>
      <c r="D2" t="s">
        <v>10</v>
      </c>
      <c r="E2" t="s">
        <v>11</v>
      </c>
    </row>
    <row r="3" spans="1:5" x14ac:dyDescent="0.3">
      <c r="A3">
        <v>2016</v>
      </c>
      <c r="B3">
        <v>1</v>
      </c>
      <c r="C3">
        <v>1654677.6883272899</v>
      </c>
      <c r="D3">
        <v>1667157.8282524999</v>
      </c>
      <c r="E3">
        <v>1679637.96817771</v>
      </c>
    </row>
    <row r="4" spans="1:5" x14ac:dyDescent="0.3">
      <c r="B4">
        <v>2</v>
      </c>
      <c r="C4">
        <v>1691810.8564081299</v>
      </c>
      <c r="D4">
        <v>1716771.13625855</v>
      </c>
      <c r="E4">
        <v>1741731.4161089601</v>
      </c>
    </row>
    <row r="5" spans="1:5" x14ac:dyDescent="0.3">
      <c r="B5">
        <v>3</v>
      </c>
      <c r="C5">
        <v>1728115.4912842</v>
      </c>
      <c r="D5">
        <v>1765555.9110598301</v>
      </c>
      <c r="E5">
        <v>1802996.33083545</v>
      </c>
    </row>
    <row r="6" spans="1:5" x14ac:dyDescent="0.3">
      <c r="B6">
        <v>4</v>
      </c>
      <c r="C6">
        <v>1763585.23237828</v>
      </c>
      <c r="D6">
        <v>1813505.7920791099</v>
      </c>
      <c r="E6">
        <v>1863426.3517799401</v>
      </c>
    </row>
    <row r="7" spans="1:5" x14ac:dyDescent="0.3">
      <c r="A7">
        <v>2017</v>
      </c>
      <c r="B7">
        <v>1</v>
      </c>
      <c r="C7">
        <v>1798365.059687</v>
      </c>
      <c r="D7">
        <v>1860765.75931305</v>
      </c>
      <c r="E7">
        <v>1923166.4589390899</v>
      </c>
    </row>
    <row r="8" spans="1:5" x14ac:dyDescent="0.3">
      <c r="B8">
        <v>2</v>
      </c>
      <c r="C8">
        <v>1832731.94576553</v>
      </c>
      <c r="D8">
        <v>1907612.78531678</v>
      </c>
      <c r="E8">
        <v>1982493.62486803</v>
      </c>
    </row>
    <row r="9" spans="1:5" x14ac:dyDescent="0.3">
      <c r="B9">
        <v>3</v>
      </c>
      <c r="C9">
        <v>1864745.4910719499</v>
      </c>
      <c r="D9">
        <v>1952106.47054841</v>
      </c>
      <c r="E9">
        <v>2039467.45002486</v>
      </c>
    </row>
    <row r="10" spans="1:5" x14ac:dyDescent="0.3">
      <c r="B10">
        <v>4</v>
      </c>
      <c r="C10">
        <v>1894377.2031274301</v>
      </c>
      <c r="D10">
        <v>1994218.3225291001</v>
      </c>
      <c r="E10">
        <v>2094059.4419307599</v>
      </c>
    </row>
    <row r="11" spans="1:5" x14ac:dyDescent="0.3">
      <c r="A11">
        <v>2018</v>
      </c>
      <c r="B11">
        <v>1</v>
      </c>
      <c r="C11">
        <v>1923562.3131269901</v>
      </c>
      <c r="D11">
        <v>2035883.57245387</v>
      </c>
      <c r="E11">
        <v>2148204.8317807401</v>
      </c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3" workbookViewId="0">
      <selection activeCell="F8" sqref="F8"/>
    </sheetView>
  </sheetViews>
  <sheetFormatPr defaultRowHeight="14.4" x14ac:dyDescent="0.3"/>
  <cols>
    <col min="1" max="2" width="14.6640625" customWidth="1"/>
    <col min="3" max="3" width="12.6640625" style="3" bestFit="1" customWidth="1"/>
    <col min="4" max="4" width="16.77734375" style="3" bestFit="1" customWidth="1"/>
    <col min="5" max="5" width="16.77734375" style="3" customWidth="1"/>
    <col min="6" max="7" width="23.88671875" style="3" bestFit="1" customWidth="1"/>
  </cols>
  <sheetData>
    <row r="1" spans="1:7" x14ac:dyDescent="0.3">
      <c r="A1" s="3" t="s">
        <v>6</v>
      </c>
      <c r="B1" s="3" t="s">
        <v>7</v>
      </c>
      <c r="C1" s="3" t="s">
        <v>1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x14ac:dyDescent="0.3">
      <c r="A2" s="3">
        <v>2003</v>
      </c>
      <c r="B2" s="3">
        <v>1</v>
      </c>
      <c r="C2">
        <v>24855</v>
      </c>
      <c r="D2">
        <v>32399.186288125198</v>
      </c>
      <c r="E2" s="4"/>
      <c r="F2" s="4"/>
      <c r="G2" s="4"/>
    </row>
    <row r="3" spans="1:7" x14ac:dyDescent="0.3">
      <c r="A3" s="3"/>
      <c r="B3" s="3">
        <v>2</v>
      </c>
      <c r="C3">
        <v>37395</v>
      </c>
      <c r="D3">
        <v>33192.600153141597</v>
      </c>
      <c r="E3" s="4"/>
      <c r="F3" s="4"/>
      <c r="G3" s="4"/>
    </row>
    <row r="4" spans="1:7" x14ac:dyDescent="0.3">
      <c r="A4" s="3"/>
      <c r="B4" s="3">
        <v>3</v>
      </c>
      <c r="C4">
        <v>61473</v>
      </c>
      <c r="D4">
        <v>18336.1266131064</v>
      </c>
      <c r="E4" s="4"/>
      <c r="F4" s="4"/>
      <c r="G4" s="4"/>
    </row>
    <row r="5" spans="1:7" x14ac:dyDescent="0.3">
      <c r="A5" s="3"/>
      <c r="B5" s="3">
        <v>4</v>
      </c>
      <c r="C5">
        <v>58015</v>
      </c>
      <c r="D5">
        <v>41974.626069783699</v>
      </c>
      <c r="E5" s="4"/>
      <c r="F5" s="4"/>
      <c r="G5" s="4"/>
    </row>
    <row r="6" spans="1:7" x14ac:dyDescent="0.3">
      <c r="A6" s="3">
        <v>2004</v>
      </c>
      <c r="B6" s="3">
        <v>1</v>
      </c>
      <c r="C6">
        <v>33293</v>
      </c>
      <c r="D6">
        <v>36354.333309866401</v>
      </c>
      <c r="E6" s="4"/>
      <c r="F6" s="4"/>
      <c r="G6" s="4"/>
    </row>
    <row r="7" spans="1:7" x14ac:dyDescent="0.3">
      <c r="A7" s="3"/>
      <c r="B7" s="3">
        <v>2</v>
      </c>
      <c r="C7">
        <v>47933</v>
      </c>
      <c r="D7">
        <v>43687.485206642697</v>
      </c>
      <c r="E7" s="4"/>
      <c r="F7" s="4"/>
      <c r="G7" s="4"/>
    </row>
    <row r="8" spans="1:7" x14ac:dyDescent="0.3">
      <c r="A8" s="3"/>
      <c r="B8" s="3">
        <v>3</v>
      </c>
      <c r="C8">
        <v>48309</v>
      </c>
      <c r="D8">
        <v>54859.9562702642</v>
      </c>
      <c r="E8" s="4"/>
      <c r="F8" s="4"/>
      <c r="G8" s="4"/>
    </row>
    <row r="9" spans="1:7" x14ac:dyDescent="0.3">
      <c r="A9" s="3"/>
      <c r="B9" s="3">
        <v>4</v>
      </c>
      <c r="C9">
        <v>87428</v>
      </c>
      <c r="D9">
        <v>47313.044211367102</v>
      </c>
      <c r="E9" s="4"/>
      <c r="F9" s="4"/>
      <c r="G9" s="4"/>
    </row>
    <row r="10" spans="1:7" x14ac:dyDescent="0.3">
      <c r="A10" s="3">
        <v>2005</v>
      </c>
      <c r="B10" s="3">
        <v>1</v>
      </c>
      <c r="C10">
        <v>47989</v>
      </c>
      <c r="D10">
        <v>47700.010565260403</v>
      </c>
      <c r="E10" s="4"/>
      <c r="F10" s="4"/>
      <c r="G10" s="4"/>
    </row>
    <row r="11" spans="1:7" x14ac:dyDescent="0.3">
      <c r="A11" s="3"/>
      <c r="B11" s="3">
        <v>2</v>
      </c>
      <c r="C11">
        <v>93912</v>
      </c>
      <c r="D11">
        <v>48759.001203158601</v>
      </c>
      <c r="E11" s="4"/>
      <c r="F11" s="4"/>
      <c r="G11" s="4"/>
    </row>
    <row r="12" spans="1:7" x14ac:dyDescent="0.3">
      <c r="A12" s="3"/>
      <c r="B12" s="3">
        <v>3</v>
      </c>
      <c r="C12">
        <v>-25999</v>
      </c>
      <c r="D12">
        <v>38602.582346418902</v>
      </c>
      <c r="E12" s="4"/>
      <c r="F12" s="4"/>
      <c r="G12" s="4"/>
    </row>
    <row r="13" spans="1:7" x14ac:dyDescent="0.3">
      <c r="A13" s="3"/>
      <c r="B13" s="3">
        <v>4</v>
      </c>
      <c r="C13">
        <v>22729</v>
      </c>
      <c r="D13">
        <v>44194.6489112134</v>
      </c>
      <c r="E13" s="4"/>
      <c r="F13" s="4"/>
      <c r="G13" s="4"/>
    </row>
    <row r="14" spans="1:7" x14ac:dyDescent="0.3">
      <c r="A14" s="3">
        <v>2006</v>
      </c>
      <c r="B14" s="3">
        <v>1</v>
      </c>
      <c r="C14">
        <v>-8540</v>
      </c>
      <c r="D14">
        <v>28974.2668655169</v>
      </c>
      <c r="E14" s="4"/>
      <c r="F14" s="4"/>
      <c r="G14" s="4"/>
    </row>
    <row r="15" spans="1:7" x14ac:dyDescent="0.3">
      <c r="A15" s="3"/>
      <c r="B15" s="3">
        <v>2</v>
      </c>
      <c r="C15">
        <v>18492</v>
      </c>
      <c r="D15">
        <v>28864.273066769802</v>
      </c>
      <c r="E15" s="4"/>
      <c r="F15" s="4"/>
      <c r="G15" s="4"/>
    </row>
    <row r="16" spans="1:7" x14ac:dyDescent="0.3">
      <c r="A16" s="3"/>
      <c r="B16" s="3">
        <v>3</v>
      </c>
      <c r="C16">
        <v>55890</v>
      </c>
      <c r="D16">
        <v>26809.903609553599</v>
      </c>
      <c r="E16" s="4"/>
      <c r="F16" s="4"/>
      <c r="G16" s="4"/>
    </row>
    <row r="17" spans="1:7" x14ac:dyDescent="0.3">
      <c r="A17" s="3"/>
      <c r="B17" s="3">
        <v>4</v>
      </c>
      <c r="C17">
        <v>39411</v>
      </c>
      <c r="D17">
        <v>17138.782839486699</v>
      </c>
      <c r="E17" s="4"/>
      <c r="F17" s="4"/>
      <c r="G17" s="4"/>
    </row>
    <row r="18" spans="1:7" x14ac:dyDescent="0.3">
      <c r="A18" s="3">
        <v>2007</v>
      </c>
      <c r="B18" s="3">
        <v>1</v>
      </c>
      <c r="C18">
        <v>-3509</v>
      </c>
      <c r="D18">
        <v>43243.001327691003</v>
      </c>
      <c r="E18" s="4"/>
      <c r="F18" s="4"/>
      <c r="G18" s="4"/>
    </row>
    <row r="19" spans="1:7" x14ac:dyDescent="0.3">
      <c r="A19" s="3"/>
      <c r="B19" s="3">
        <v>2</v>
      </c>
      <c r="C19">
        <v>28768</v>
      </c>
      <c r="D19">
        <v>28008.1733298041</v>
      </c>
      <c r="E19" s="4"/>
      <c r="F19" s="4"/>
      <c r="G19" s="4"/>
    </row>
    <row r="20" spans="1:7" x14ac:dyDescent="0.3">
      <c r="A20" s="3"/>
      <c r="B20" s="3">
        <v>3</v>
      </c>
      <c r="C20">
        <v>80609</v>
      </c>
      <c r="D20">
        <v>30538.962693948499</v>
      </c>
      <c r="E20" s="4"/>
      <c r="F20" s="4"/>
      <c r="G20" s="4"/>
    </row>
    <row r="21" spans="1:7" x14ac:dyDescent="0.3">
      <c r="A21" s="3"/>
      <c r="B21" s="3">
        <v>4</v>
      </c>
      <c r="C21">
        <v>46185</v>
      </c>
      <c r="D21">
        <v>39126.576463848003</v>
      </c>
      <c r="E21" s="4"/>
      <c r="F21" s="4"/>
      <c r="G21" s="4"/>
    </row>
    <row r="22" spans="1:7" x14ac:dyDescent="0.3">
      <c r="A22" s="3">
        <v>2008</v>
      </c>
      <c r="B22" s="3">
        <v>1</v>
      </c>
      <c r="C22">
        <v>50359</v>
      </c>
      <c r="D22">
        <v>22928.838242025999</v>
      </c>
      <c r="E22" s="4"/>
      <c r="F22" s="4"/>
      <c r="G22" s="4"/>
    </row>
    <row r="23" spans="1:7" x14ac:dyDescent="0.3">
      <c r="A23" s="3"/>
      <c r="B23" s="3">
        <v>2</v>
      </c>
      <c r="C23">
        <v>40493</v>
      </c>
      <c r="D23">
        <v>16681.577806085101</v>
      </c>
      <c r="E23" s="4"/>
      <c r="F23" s="4"/>
      <c r="G23" s="4"/>
    </row>
    <row r="24" spans="1:7" x14ac:dyDescent="0.3">
      <c r="A24" s="3"/>
      <c r="B24" s="3">
        <v>3</v>
      </c>
      <c r="C24">
        <v>7236</v>
      </c>
      <c r="D24">
        <v>14052.456709161101</v>
      </c>
      <c r="E24" s="4"/>
      <c r="F24" s="4"/>
      <c r="G24" s="4"/>
    </row>
    <row r="25" spans="1:7" x14ac:dyDescent="0.3">
      <c r="A25" s="3"/>
      <c r="B25" s="3">
        <v>4</v>
      </c>
      <c r="C25">
        <v>-7394</v>
      </c>
      <c r="D25">
        <v>-5135.6603708749899</v>
      </c>
      <c r="E25" s="4"/>
      <c r="F25" s="4"/>
      <c r="G25" s="4"/>
    </row>
    <row r="26" spans="1:7" x14ac:dyDescent="0.3">
      <c r="A26" s="3">
        <v>2009</v>
      </c>
      <c r="B26" s="3">
        <v>1</v>
      </c>
      <c r="C26">
        <v>-66409</v>
      </c>
      <c r="D26">
        <v>-26511.731122512701</v>
      </c>
      <c r="E26" s="4"/>
      <c r="F26" s="4"/>
      <c r="G26" s="4"/>
    </row>
    <row r="27" spans="1:7" x14ac:dyDescent="0.3">
      <c r="A27" s="3"/>
      <c r="B27" s="3">
        <v>2</v>
      </c>
      <c r="C27">
        <v>83620</v>
      </c>
      <c r="D27">
        <v>-18594.949406283999</v>
      </c>
      <c r="E27" s="4"/>
      <c r="F27" s="4"/>
      <c r="G27" s="4"/>
    </row>
    <row r="28" spans="1:7" x14ac:dyDescent="0.3">
      <c r="A28" s="3"/>
      <c r="B28" s="3">
        <v>3</v>
      </c>
      <c r="C28">
        <v>-90502</v>
      </c>
      <c r="D28">
        <v>-43164.023633365097</v>
      </c>
      <c r="E28" s="4"/>
      <c r="F28" s="4"/>
      <c r="G28" s="4"/>
    </row>
    <row r="29" spans="1:7" x14ac:dyDescent="0.3">
      <c r="A29" s="3"/>
      <c r="B29" s="3">
        <v>4</v>
      </c>
      <c r="C29">
        <v>-36430</v>
      </c>
      <c r="D29">
        <v>-32065.101656550902</v>
      </c>
      <c r="E29" s="4"/>
      <c r="F29" s="4"/>
      <c r="G29" s="4"/>
    </row>
    <row r="30" spans="1:7" x14ac:dyDescent="0.3">
      <c r="A30" s="3">
        <v>2010</v>
      </c>
      <c r="B30" s="3">
        <v>1</v>
      </c>
      <c r="C30">
        <v>-11025</v>
      </c>
      <c r="D30">
        <v>-11580.776502709101</v>
      </c>
      <c r="E30" s="4"/>
      <c r="F30" s="4"/>
      <c r="G30" s="4"/>
    </row>
    <row r="31" spans="1:7" x14ac:dyDescent="0.3">
      <c r="A31" s="3"/>
      <c r="B31" s="3">
        <v>2</v>
      </c>
      <c r="C31">
        <v>60920</v>
      </c>
      <c r="D31">
        <v>-5255.5914378491998</v>
      </c>
      <c r="E31" s="4"/>
      <c r="F31" s="4"/>
      <c r="G31" s="4"/>
    </row>
    <row r="32" spans="1:7" x14ac:dyDescent="0.3">
      <c r="A32" s="3"/>
      <c r="B32" s="3">
        <v>3</v>
      </c>
      <c r="C32">
        <v>4782</v>
      </c>
      <c r="D32">
        <v>13485.923586270401</v>
      </c>
      <c r="E32" s="4"/>
      <c r="F32" s="4"/>
      <c r="G32" s="4"/>
    </row>
    <row r="33" spans="1:7" x14ac:dyDescent="0.3">
      <c r="A33" s="3"/>
      <c r="B33" s="3">
        <v>4</v>
      </c>
      <c r="C33">
        <v>38534</v>
      </c>
      <c r="D33">
        <v>11119.728517857</v>
      </c>
      <c r="E33" s="4"/>
      <c r="F33" s="4"/>
      <c r="G33" s="4"/>
    </row>
    <row r="34" spans="1:7" x14ac:dyDescent="0.3">
      <c r="A34" s="3">
        <v>2011</v>
      </c>
      <c r="B34" s="3">
        <v>1</v>
      </c>
      <c r="C34">
        <v>-71301</v>
      </c>
      <c r="D34">
        <v>10168.214076186199</v>
      </c>
      <c r="E34" s="4"/>
      <c r="F34" s="4"/>
      <c r="G34" s="4"/>
    </row>
    <row r="35" spans="1:7" x14ac:dyDescent="0.3">
      <c r="A35" s="3"/>
      <c r="B35" s="3">
        <v>2</v>
      </c>
      <c r="C35">
        <v>-35535</v>
      </c>
      <c r="D35">
        <v>7048.3602619953099</v>
      </c>
      <c r="E35" s="4"/>
      <c r="F35" s="4"/>
      <c r="G35" s="4"/>
    </row>
    <row r="36" spans="1:7" x14ac:dyDescent="0.3">
      <c r="A36" s="3"/>
      <c r="B36" s="3">
        <v>3</v>
      </c>
      <c r="C36">
        <v>-6951</v>
      </c>
      <c r="D36">
        <v>16486.239712711598</v>
      </c>
      <c r="E36" s="4"/>
      <c r="F36" s="4"/>
      <c r="G36" s="4"/>
    </row>
    <row r="37" spans="1:7" x14ac:dyDescent="0.3">
      <c r="A37" s="3"/>
      <c r="B37" s="3">
        <v>4</v>
      </c>
      <c r="C37">
        <v>5398</v>
      </c>
      <c r="D37">
        <v>18304.850248057599</v>
      </c>
      <c r="E37" s="4"/>
      <c r="F37" s="4"/>
      <c r="G37" s="4"/>
    </row>
    <row r="38" spans="1:7" x14ac:dyDescent="0.3">
      <c r="A38" s="3">
        <v>2012</v>
      </c>
      <c r="B38" s="3">
        <v>1</v>
      </c>
      <c r="C38">
        <v>17806</v>
      </c>
      <c r="D38">
        <v>31269.031024087799</v>
      </c>
      <c r="E38" s="4"/>
      <c r="F38" s="4"/>
      <c r="G38" s="4"/>
    </row>
    <row r="39" spans="1:7" x14ac:dyDescent="0.3">
      <c r="A39" s="3"/>
      <c r="B39" s="3">
        <v>2</v>
      </c>
      <c r="C39">
        <v>76851</v>
      </c>
      <c r="D39">
        <v>30025.3052703012</v>
      </c>
      <c r="E39" s="4"/>
      <c r="F39" s="4"/>
      <c r="G39" s="4"/>
    </row>
    <row r="40" spans="1:7" x14ac:dyDescent="0.3">
      <c r="A40" s="3"/>
      <c r="B40" s="3">
        <v>3</v>
      </c>
      <c r="C40">
        <v>23903</v>
      </c>
      <c r="D40">
        <v>28009.764985692898</v>
      </c>
      <c r="E40" s="4"/>
      <c r="F40" s="4"/>
      <c r="G40" s="4"/>
    </row>
    <row r="41" spans="1:7" x14ac:dyDescent="0.3">
      <c r="A41" s="3"/>
      <c r="B41" s="3">
        <v>4</v>
      </c>
      <c r="C41">
        <v>4743</v>
      </c>
      <c r="D41">
        <v>22510.861806787099</v>
      </c>
      <c r="E41" s="4"/>
      <c r="F41" s="4"/>
      <c r="G41" s="4"/>
    </row>
    <row r="42" spans="1:7" x14ac:dyDescent="0.3">
      <c r="A42" s="3">
        <v>2013</v>
      </c>
      <c r="B42" s="3">
        <v>1</v>
      </c>
      <c r="C42">
        <v>-4675</v>
      </c>
      <c r="D42">
        <v>15479.0656855745</v>
      </c>
      <c r="E42" s="4"/>
      <c r="F42" s="4"/>
      <c r="G42" s="4"/>
    </row>
    <row r="43" spans="1:7" x14ac:dyDescent="0.3">
      <c r="A43" s="3"/>
      <c r="B43" s="3">
        <v>2</v>
      </c>
      <c r="C43">
        <v>20781</v>
      </c>
      <c r="D43">
        <v>20596.0377156264</v>
      </c>
      <c r="E43" s="4"/>
      <c r="F43" s="4"/>
      <c r="G43" s="4"/>
    </row>
    <row r="44" spans="1:7" x14ac:dyDescent="0.3">
      <c r="A44" s="3"/>
      <c r="B44" s="3">
        <v>3</v>
      </c>
      <c r="C44">
        <v>-17140</v>
      </c>
      <c r="D44">
        <v>14532.719590794701</v>
      </c>
      <c r="E44" s="4"/>
      <c r="F44" s="4"/>
      <c r="G44" s="4"/>
    </row>
    <row r="45" spans="1:7" x14ac:dyDescent="0.3">
      <c r="A45" s="3"/>
      <c r="B45" s="3">
        <v>4</v>
      </c>
      <c r="C45">
        <v>-8495</v>
      </c>
      <c r="D45">
        <v>39135.454643592697</v>
      </c>
      <c r="E45" s="4"/>
      <c r="F45" s="4"/>
      <c r="G45" s="4"/>
    </row>
    <row r="46" spans="1:7" x14ac:dyDescent="0.3">
      <c r="A46" s="3">
        <v>2014</v>
      </c>
      <c r="B46" s="3">
        <v>1</v>
      </c>
      <c r="C46">
        <v>-22256</v>
      </c>
      <c r="D46">
        <v>3423.9934876049401</v>
      </c>
      <c r="E46" s="4"/>
      <c r="F46" s="4"/>
      <c r="G46" s="4"/>
    </row>
    <row r="47" spans="1:7" x14ac:dyDescent="0.3">
      <c r="A47" s="3"/>
      <c r="B47" s="3">
        <v>2</v>
      </c>
      <c r="C47">
        <v>-2569</v>
      </c>
      <c r="D47">
        <v>-3642.6556896586198</v>
      </c>
      <c r="E47" s="4"/>
      <c r="F47" s="4"/>
      <c r="G47" s="4"/>
    </row>
    <row r="48" spans="1:7" x14ac:dyDescent="0.3">
      <c r="A48" s="3"/>
      <c r="B48" s="3">
        <v>3</v>
      </c>
      <c r="C48">
        <v>4383</v>
      </c>
      <c r="D48">
        <v>8405.1299844550595</v>
      </c>
      <c r="E48" s="4"/>
      <c r="F48" s="4"/>
      <c r="G48" s="4"/>
    </row>
    <row r="49" spans="1:7" x14ac:dyDescent="0.3">
      <c r="A49" s="3"/>
      <c r="B49" s="3">
        <v>4</v>
      </c>
      <c r="C49">
        <v>35605</v>
      </c>
      <c r="D49">
        <v>-6044.8960444570203</v>
      </c>
      <c r="E49" s="4"/>
      <c r="F49" s="4"/>
      <c r="G49" s="4"/>
    </row>
    <row r="50" spans="1:7" x14ac:dyDescent="0.3">
      <c r="A50" s="3">
        <v>2015</v>
      </c>
      <c r="B50" s="3">
        <v>1</v>
      </c>
      <c r="C50">
        <v>80475</v>
      </c>
      <c r="D50">
        <v>28534.025386825298</v>
      </c>
      <c r="E50" s="4"/>
      <c r="F50" s="4"/>
      <c r="G50" s="4"/>
    </row>
    <row r="51" spans="1:7" x14ac:dyDescent="0.3">
      <c r="A51" s="3"/>
      <c r="B51" s="3">
        <v>2</v>
      </c>
      <c r="C51">
        <v>24690</v>
      </c>
      <c r="D51">
        <v>32524.951411248301</v>
      </c>
      <c r="E51" s="4"/>
      <c r="F51" s="4"/>
      <c r="G51" s="4"/>
    </row>
    <row r="52" spans="1:7" x14ac:dyDescent="0.3">
      <c r="A52" s="3"/>
      <c r="B52" s="3">
        <v>3</v>
      </c>
      <c r="C52">
        <v>21315</v>
      </c>
      <c r="D52">
        <v>31859.553988171599</v>
      </c>
      <c r="E52" s="4"/>
      <c r="F52" s="4"/>
      <c r="G52" s="4"/>
    </row>
    <row r="53" spans="1:7" x14ac:dyDescent="0.3">
      <c r="A53" s="3"/>
      <c r="B53" s="3">
        <v>4</v>
      </c>
      <c r="C53">
        <v>33049</v>
      </c>
      <c r="D53">
        <v>34234.760378181301</v>
      </c>
      <c r="E53">
        <v>34234.760378181301</v>
      </c>
      <c r="F53" s="4"/>
      <c r="G53" s="4"/>
    </row>
    <row r="54" spans="1:7" x14ac:dyDescent="0.3">
      <c r="A54" s="3">
        <v>2016</v>
      </c>
      <c r="B54" s="3">
        <v>1</v>
      </c>
      <c r="C54" s="4"/>
      <c r="D54" s="4"/>
      <c r="E54">
        <v>33570.688327290198</v>
      </c>
      <c r="F54">
        <v>-37894.785244435901</v>
      </c>
      <c r="G54">
        <v>105036.16189901601</v>
      </c>
    </row>
    <row r="55" spans="1:7" x14ac:dyDescent="0.3">
      <c r="A55" s="3"/>
      <c r="B55" s="3">
        <v>2</v>
      </c>
      <c r="C55" s="4"/>
      <c r="D55" s="4"/>
      <c r="E55">
        <v>37133.168080840798</v>
      </c>
      <c r="F55">
        <v>-34329.8072282594</v>
      </c>
      <c r="G55">
        <v>108596.143389941</v>
      </c>
    </row>
    <row r="56" spans="1:7" x14ac:dyDescent="0.3">
      <c r="A56" s="3"/>
      <c r="B56" s="3">
        <v>3</v>
      </c>
      <c r="C56" s="4"/>
      <c r="D56" s="4"/>
      <c r="E56">
        <v>36304.634876070297</v>
      </c>
      <c r="F56">
        <v>-35305.241220368101</v>
      </c>
      <c r="G56">
        <v>107914.510972509</v>
      </c>
    </row>
    <row r="57" spans="1:7" x14ac:dyDescent="0.3">
      <c r="A57" s="3"/>
      <c r="B57" s="3">
        <v>4</v>
      </c>
      <c r="C57" s="4"/>
      <c r="D57" s="4"/>
      <c r="E57">
        <v>35469.741094074801</v>
      </c>
      <c r="F57">
        <v>-35946.217328061502</v>
      </c>
      <c r="G57">
        <v>106885.699516211</v>
      </c>
    </row>
    <row r="58" spans="1:7" x14ac:dyDescent="0.3">
      <c r="A58" s="3">
        <v>2017</v>
      </c>
      <c r="B58" s="3">
        <v>1</v>
      </c>
      <c r="C58" s="4"/>
      <c r="D58" s="4"/>
      <c r="E58">
        <v>34779.827308729</v>
      </c>
      <c r="F58">
        <v>-36506.053375650998</v>
      </c>
      <c r="G58">
        <v>106065.707993109</v>
      </c>
    </row>
    <row r="59" spans="1:7" x14ac:dyDescent="0.3">
      <c r="A59" s="3"/>
      <c r="B59" s="3">
        <v>2</v>
      </c>
      <c r="C59" s="4"/>
      <c r="D59" s="4"/>
      <c r="E59">
        <v>34366.886078529402</v>
      </c>
      <c r="F59">
        <v>-36901.930577351697</v>
      </c>
      <c r="G59">
        <v>105635.70273441001</v>
      </c>
    </row>
    <row r="60" spans="1:7" x14ac:dyDescent="0.3">
      <c r="A60" s="3"/>
      <c r="B60" s="3">
        <v>3</v>
      </c>
      <c r="C60" s="4"/>
      <c r="D60" s="4"/>
      <c r="E60">
        <v>32013.5453064176</v>
      </c>
      <c r="F60">
        <v>-39121.677725012203</v>
      </c>
      <c r="G60">
        <v>103148.768337847</v>
      </c>
    </row>
    <row r="61" spans="1:7" x14ac:dyDescent="0.3">
      <c r="A61" s="3"/>
      <c r="B61" s="3">
        <v>4</v>
      </c>
      <c r="C61" s="4"/>
      <c r="D61" s="4"/>
      <c r="E61">
        <v>29631.712055479798</v>
      </c>
      <c r="F61">
        <v>-41414.578520605697</v>
      </c>
      <c r="G61">
        <v>100678.002631565</v>
      </c>
    </row>
    <row r="62" spans="1:7" x14ac:dyDescent="0.3">
      <c r="A62" s="3">
        <v>2018</v>
      </c>
      <c r="B62" s="3">
        <v>1</v>
      </c>
      <c r="C62" s="4"/>
      <c r="D62" s="4"/>
      <c r="E62">
        <v>29185.109999563199</v>
      </c>
      <c r="F62">
        <v>-41851.253575727402</v>
      </c>
      <c r="G62">
        <v>100221.473574854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54D4C2DD6D44D81573023930AEAB3" ma:contentTypeVersion="0" ma:contentTypeDescription="Create a new document." ma:contentTypeScope="" ma:versionID="f34c1405e4383de3e7ceb06e6a67a9f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2398AC-B71A-4C22-A73D-BDDDA44657F4}"/>
</file>

<file path=customXml/itemProps2.xml><?xml version="1.0" encoding="utf-8"?>
<ds:datastoreItem xmlns:ds="http://schemas.openxmlformats.org/officeDocument/2006/customXml" ds:itemID="{43E25582-0E6E-4F73-B3AA-FD1A9E1536F4}"/>
</file>

<file path=customXml/itemProps3.xml><?xml version="1.0" encoding="utf-8"?>
<ds:datastoreItem xmlns:ds="http://schemas.openxmlformats.org/officeDocument/2006/customXml" ds:itemID="{3B2A2DB2-AD70-42C7-AB6A-4244C012F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plots</vt:lpstr>
      <vt:lpstr>Sensitivity - GDP</vt:lpstr>
      <vt:lpstr>Sensitivity - rdi</vt:lpstr>
      <vt:lpstr>Prediction CI 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Ghassemi</dc:creator>
  <cp:lastModifiedBy>Sina Ghassemi</cp:lastModifiedBy>
  <dcterms:created xsi:type="dcterms:W3CDTF">2017-03-02T09:27:50Z</dcterms:created>
  <dcterms:modified xsi:type="dcterms:W3CDTF">2017-03-30T17:56:50Z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0x010100A6254D4C2DD6D44D81573023930AEAB3</vt:lpwstr>
  </property>
</Properties>
</file>