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uangyong/pyspace/RASIA/"/>
    </mc:Choice>
  </mc:AlternateContent>
  <bookViews>
    <workbookView xWindow="25600" yWindow="-3240" windowWidth="25600" windowHeight="15460" tabRatio="500" activeTab="3"/>
  </bookViews>
  <sheets>
    <sheet name="工作表1" sheetId="1" r:id="rId1"/>
    <sheet name="工作表2" sheetId="2" r:id="rId2"/>
    <sheet name="工作表4" sheetId="4" r:id="rId3"/>
    <sheet name="工作表5" sheetId="5" r:id="rId4"/>
    <sheet name="工作表3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K3" i="2"/>
  <c r="B143" i="1"/>
  <c r="K2" i="2"/>
  <c r="K4" i="2"/>
  <c r="K5" i="2"/>
  <c r="K1" i="2"/>
  <c r="C17" i="2"/>
  <c r="C27" i="2"/>
  <c r="C23" i="2"/>
  <c r="C11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D1" i="1"/>
</calcChain>
</file>

<file path=xl/sharedStrings.xml><?xml version="1.0" encoding="utf-8"?>
<sst xmlns="http://schemas.openxmlformats.org/spreadsheetml/2006/main" count="5280" uniqueCount="1591">
  <si>
    <t>Introduction</t>
  </si>
  <si>
    <t>Conclusions</t>
  </si>
  <si>
    <t>Conclusion</t>
  </si>
  <si>
    <t>Discussion</t>
  </si>
  <si>
    <t>Results</t>
  </si>
  <si>
    <t>Related work</t>
  </si>
  <si>
    <t>Results and discussion</t>
  </si>
  <si>
    <t>Experimental results</t>
  </si>
  <si>
    <t>Concluding remarks</t>
  </si>
  <si>
    <t>Methods</t>
  </si>
  <si>
    <t>Experiments</t>
  </si>
  <si>
    <t>Conclusions and future work</t>
  </si>
  <si>
    <t>Background</t>
  </si>
  <si>
    <t>Preliminaries</t>
  </si>
  <si>
    <t>Summary</t>
  </si>
  <si>
    <t>Simulation results</t>
  </si>
  <si>
    <t>Methodology</t>
  </si>
  <si>
    <t>Numerical results</t>
  </si>
  <si>
    <t>Materials and methods</t>
  </si>
  <si>
    <t>Literature review</t>
  </si>
  <si>
    <t>Numerical examples</t>
  </si>
  <si>
    <t>Method</t>
  </si>
  <si>
    <t>Conclusion and future work</t>
  </si>
  <si>
    <t>Performance evaluation</t>
  </si>
  <si>
    <t>Related works</t>
  </si>
  <si>
    <t>Problem formulation</t>
  </si>
  <si>
    <t>Discussion and conclusions</t>
  </si>
  <si>
    <t>Summary and conclusions</t>
  </si>
  <si>
    <t>Computational results</t>
  </si>
  <si>
    <t>Experimental</t>
  </si>
  <si>
    <t>Evaluation</t>
  </si>
  <si>
    <t>Discussion and conclusion</t>
  </si>
  <si>
    <t>Examples</t>
  </si>
  <si>
    <t>Case study</t>
  </si>
  <si>
    <t>Numerical experiments</t>
  </si>
  <si>
    <t>Implementation</t>
  </si>
  <si>
    <t>Conflict of interest statement</t>
  </si>
  <si>
    <t>Applications</t>
  </si>
  <si>
    <t>Experiment</t>
  </si>
  <si>
    <t>Results and discussions</t>
  </si>
  <si>
    <t>Experiments and results</t>
  </si>
  <si>
    <t>Main results</t>
  </si>
  <si>
    <t>Computational experiments</t>
  </si>
  <si>
    <t>Simulations</t>
  </si>
  <si>
    <t>Experimental evaluation</t>
  </si>
  <si>
    <t>Problem statement</t>
  </si>
  <si>
    <t>Discussions</t>
  </si>
  <si>
    <t>Numerical example</t>
  </si>
  <si>
    <t>Theoretical background</t>
  </si>
  <si>
    <t>Example</t>
  </si>
  <si>
    <t>The model</t>
  </si>
  <si>
    <t>Problem description</t>
  </si>
  <si>
    <t>Application</t>
  </si>
  <si>
    <t>Conflict of interest</t>
  </si>
  <si>
    <t>System model</t>
  </si>
  <si>
    <t>Experimental results and discussion</t>
  </si>
  <si>
    <t>Performance analysis</t>
  </si>
  <si>
    <t>Analysis</t>
  </si>
  <si>
    <t>Theory</t>
  </si>
  <si>
    <t>Experimental setup</t>
  </si>
  <si>
    <t>Research methodology</t>
  </si>
  <si>
    <t>Material and methods</t>
  </si>
  <si>
    <t>Future work</t>
  </si>
  <si>
    <t>Previous work</t>
  </si>
  <si>
    <t>Simulation</t>
  </si>
  <si>
    <t>Conclusions and future research</t>
  </si>
  <si>
    <t>Problem definition</t>
  </si>
  <si>
    <t>Conclusion and discussion</t>
  </si>
  <si>
    <t>Simulation study</t>
  </si>
  <si>
    <t>Proposed method</t>
  </si>
  <si>
    <t>Motivation</t>
  </si>
  <si>
    <t>Governing equations</t>
  </si>
  <si>
    <t>Background and related work</t>
  </si>
  <si>
    <t>Model</t>
  </si>
  <si>
    <t>Case studies</t>
  </si>
  <si>
    <t>Conclusions and discussion</t>
  </si>
  <si>
    <t>Experimental details</t>
  </si>
  <si>
    <t>Research method</t>
  </si>
  <si>
    <t>Algorithm</t>
  </si>
  <si>
    <t>Summary and conclusion</t>
  </si>
  <si>
    <t>System description</t>
  </si>
  <si>
    <t>Conclusions and future works</t>
  </si>
  <si>
    <t>Model description</t>
  </si>
  <si>
    <t>Experimental procedure</t>
  </si>
  <si>
    <t>Limitations</t>
  </si>
  <si>
    <t>Illustrative example</t>
  </si>
  <si>
    <t>Model formulation</t>
  </si>
  <si>
    <t>Data</t>
  </si>
  <si>
    <t>The proposed method</t>
  </si>
  <si>
    <t>Numerical tests</t>
  </si>
  <si>
    <t>Experimental study</t>
  </si>
  <si>
    <t>Mathematical model</t>
  </si>
  <si>
    <t>Mathematical formulation</t>
  </si>
  <si>
    <t>Final remarks</t>
  </si>
  <si>
    <t>System architecture</t>
  </si>
  <si>
    <t>Illustrative examples</t>
  </si>
  <si>
    <t>Experimental results and analysis</t>
  </si>
  <si>
    <t>Conclusions and further work</t>
  </si>
  <si>
    <t>Introduction and motivation</t>
  </si>
  <si>
    <t>Empirical results</t>
  </si>
  <si>
    <t>Numerical method</t>
  </si>
  <si>
    <t>Numerical simulations</t>
  </si>
  <si>
    <t>The algorithm</t>
  </si>
  <si>
    <t>Results and analysis</t>
  </si>
  <si>
    <t>Data analysis</t>
  </si>
  <si>
    <t>System overview</t>
  </si>
  <si>
    <t>An example</t>
  </si>
  <si>
    <t>Formulation</t>
  </si>
  <si>
    <t>Experimental results and discussions</t>
  </si>
  <si>
    <t>Summary and discussion</t>
  </si>
  <si>
    <t>Validation</t>
  </si>
  <si>
    <t>General discussion</t>
  </si>
  <si>
    <t>Proposed approach</t>
  </si>
  <si>
    <t>Overview</t>
  </si>
  <si>
    <t>Feature extraction</t>
  </si>
  <si>
    <t>Simulation studies</t>
  </si>
  <si>
    <t>Sensitivity analysis</t>
  </si>
  <si>
    <t>Conclusions and outlook</t>
  </si>
  <si>
    <t>Numerical results and discussion</t>
  </si>
  <si>
    <t>Algorithms</t>
  </si>
  <si>
    <t>Proposed algorithm</t>
  </si>
  <si>
    <t>Simulation results and discussion</t>
  </si>
  <si>
    <t>Experiment results</t>
  </si>
  <si>
    <t>Conclusion and future works</t>
  </si>
  <si>
    <t>Discussions and conclusions</t>
  </si>
  <si>
    <t>Conclusions and discussions</t>
  </si>
  <si>
    <t>Numerical implementation</t>
  </si>
  <si>
    <t>An illustrative example</t>
  </si>
  <si>
    <t>Experimental design</t>
  </si>
  <si>
    <t>Discussion and future work</t>
  </si>
  <si>
    <t>Related research</t>
  </si>
  <si>
    <t>Security analysis</t>
  </si>
  <si>
    <t>Summary and future work</t>
  </si>
  <si>
    <t>Definitions</t>
  </si>
  <si>
    <t>Conclusion and perspectives</t>
  </si>
  <si>
    <t>Conclusions and further research</t>
  </si>
  <si>
    <t>Approach</t>
  </si>
  <si>
    <t>Conclusions and future directions</t>
  </si>
  <si>
    <t>State of the art</t>
  </si>
  <si>
    <t>Conclusion and outlook</t>
  </si>
  <si>
    <t>Conclusion and future research</t>
  </si>
  <si>
    <t>Introduction and background</t>
  </si>
  <si>
    <t>Data analysis and results</t>
  </si>
  <si>
    <t>Result and discussion</t>
  </si>
  <si>
    <t>Introduction</t>
    <phoneticPr fontId="1" type="noConversion"/>
  </si>
  <si>
    <t>Conclusion</t>
    <phoneticPr fontId="1" type="noConversion"/>
  </si>
  <si>
    <t>Discussion</t>
    <phoneticPr fontId="1" type="noConversion"/>
  </si>
  <si>
    <t>Result</t>
    <phoneticPr fontId="1" type="noConversion"/>
  </si>
  <si>
    <t>Related Work</t>
    <phoneticPr fontId="1" type="noConversion"/>
  </si>
  <si>
    <t>Method</t>
    <phoneticPr fontId="1" type="noConversion"/>
  </si>
  <si>
    <t>Experiment</t>
    <phoneticPr fontId="1" type="noConversion"/>
  </si>
  <si>
    <t>Open problems</t>
  </si>
  <si>
    <t>10.1016/j.cageo.2013.07.008</t>
  </si>
  <si>
    <t>/public/data/computer_science/Computers___Geosciences/2013/xml/30.xml</t>
  </si>
  <si>
    <t>Image processing algorithm</t>
  </si>
  <si>
    <t>Example of application</t>
  </si>
  <si>
    <t>The FFPS analyzer software</t>
  </si>
  <si>
    <t>Conclusive remarks</t>
  </si>
  <si>
    <t>Research design</t>
  </si>
  <si>
    <t>A numerical example</t>
  </si>
  <si>
    <t>Verification</t>
  </si>
  <si>
    <t>A case study</t>
  </si>
  <si>
    <t>Results of experiments</t>
  </si>
  <si>
    <t>Experimental data</t>
  </si>
  <si>
    <t>Algorithm description</t>
  </si>
  <si>
    <t>Experimentation</t>
  </si>
  <si>
    <t>Finite element discretization</t>
  </si>
  <si>
    <t>Empirical evaluation</t>
  </si>
  <si>
    <t>Simulation experiment</t>
  </si>
  <si>
    <t>Experimental result</t>
  </si>
  <si>
    <t>Simulation setup</t>
  </si>
  <si>
    <t>Results and conclusions</t>
  </si>
  <si>
    <t>10.1016/S0026-2714(00)00260-2</t>
  </si>
  <si>
    <t>/public/data/computer_science/Microelectronics_Reliability/2001/xml/1545.xml</t>
  </si>
  <si>
    <t>Stress in shallow trench isolation</t>
  </si>
  <si>
    <t>10.1016/j.compbiomed.2013.01.024</t>
  </si>
  <si>
    <t>/public/data/computer_science/Computers_in_Biology_and_Medicine/2013/xml/199.xml</t>
  </si>
  <si>
    <t>Test case reuse-based integration testing</t>
  </si>
  <si>
    <t>10.1016/j.jcp.2007.02.027</t>
  </si>
  <si>
    <t>/public/data/computer_science/Journal_of_Computational_Physics/2007/xml/2376.xml</t>
  </si>
  <si>
    <t>Model MHD problem</t>
  </si>
  <si>
    <t>Discretizations</t>
  </si>
  <si>
    <t>One-level NewtonKrylovSchwarz methods</t>
  </si>
  <si>
    <t>Explicit method</t>
  </si>
  <si>
    <t>10.1016/j.cor.2009.10.003</t>
  </si>
  <si>
    <t>/public/data/computer_science/Computers___Operations_Research/2010/xml/129.xml</t>
  </si>
  <si>
    <t>The dial-a-ride problem</t>
  </si>
  <si>
    <t>Solution framework</t>
  </si>
  <si>
    <t>10.1016/j.cviu.2007.09.003</t>
  </si>
  <si>
    <t>/public/data/computer_science/Computer_Vision_and_Image_Understanding/2008/xml/223.xml</t>
  </si>
  <si>
    <t>Review of shape-from-shading methods</t>
  </si>
  <si>
    <t>Selection of three shape-from-shading methods for the tests</t>
  </si>
  <si>
    <t>Tests</t>
  </si>
  <si>
    <t>10.1016/j.sigpro.2003.10.023</t>
  </si>
  <si>
    <t>/public/data/computer_science/Signal_Processing/2001/xml/1893.xml</t>
  </si>
  <si>
    <t>A dissonant frequency filtering</t>
  </si>
  <si>
    <t>10.1016/j.imavis.2008.03.002</t>
  </si>
  <si>
    <t>/public/data/computer_science/Image_and_Vision_Computing/2008/xml/149.xml</t>
  </si>
  <si>
    <t>Overview of image interpolation</t>
  </si>
  <si>
    <t>Robust orientation diffusion</t>
  </si>
  <si>
    <t>Corner region recognition and corner shock filtering</t>
  </si>
  <si>
    <t>Edge-and-corner preserving interpolation and reconstruction</t>
  </si>
  <si>
    <t>10.1016/j.ejor.2005.08.009</t>
  </si>
  <si>
    <t>/public/data/computer_science/European_Journal_of_Operational_Research/2006/xml/454.xml</t>
  </si>
  <si>
    <t>Series-parallel and Y transformations</t>
  </si>
  <si>
    <t>Correctness and properties</t>
  </si>
  <si>
    <t>MPFE precision</t>
  </si>
  <si>
    <t>10.1016/j.eswa.2013.01.030</t>
  </si>
  <si>
    <t>/public/data/computer_science/Expert_Systems_with_Applications/2013/xml/1139.xml</t>
  </si>
  <si>
    <t>System architecture and research methodology</t>
  </si>
  <si>
    <t>System evaluation</t>
  </si>
  <si>
    <t>10.1016/S0165-1684(02)00336-5</t>
  </si>
  <si>
    <t>/public/data/computer_science/Signal_Processing/2001/xml/2205.xml</t>
  </si>
  <si>
    <t>The general algorithmic method</t>
  </si>
  <si>
    <t>Application to the Poisson noise process</t>
  </si>
  <si>
    <t>Application to the Gaussian additive noise</t>
  </si>
  <si>
    <t>Application to the gamma likelihood</t>
  </si>
  <si>
    <t>Numerical illustrations</t>
  </si>
  <si>
    <t>Application to real images</t>
  </si>
  <si>
    <t>10.1016/j.ijmedinf.2005.07.025</t>
  </si>
  <si>
    <t>/public/data/computer_science/International_Journal_of_Medical_Informatics/2003/xml/540.xml</t>
  </si>
  <si>
    <t>10.1016/j.ins.2007.01.011</t>
  </si>
  <si>
    <t>/public/data/computer_science/Information_Sciences/2005/xml/4776.xml</t>
  </si>
  <si>
    <t>General ideas</t>
  </si>
  <si>
    <t>10.1016/S0169-2607(01)00172-9</t>
  </si>
  <si>
    <t>/public/data/computer_science/Computer_Methods_and_Programs_in_Biomedicine/2000/xml/61.xml</t>
  </si>
  <si>
    <t>10.1016/j.eswa.2011.02.043</t>
  </si>
  <si>
    <t>/public/data/computer_science/Expert_Systems_with_Applications/2011/xml/1609.xml</t>
  </si>
  <si>
    <t>Support vector machine</t>
  </si>
  <si>
    <t>CPSO-SVM classification model</t>
  </si>
  <si>
    <t>Fault diagnosis of sensor based on CPSO-SVM</t>
  </si>
  <si>
    <t>Experimental analysis for fault diagnosis of sensor based on CPSO-SVM</t>
  </si>
  <si>
    <t>10.1016/S1093-3263(01)00099-7</t>
  </si>
  <si>
    <t>/public/data/computer_science/Journal_of_Molecular_Graphics_and_Modelling/2001/xml/38.xml</t>
  </si>
  <si>
    <t>10.1016/j.eswa.2009.06.086</t>
  </si>
  <si>
    <t>/public/data/computer_science/Expert_Systems_with_Applications/2010/xml/822.xml</t>
  </si>
  <si>
    <t>Notations and problem formulation</t>
  </si>
  <si>
    <t>QoS-Aware Multicast Routing architecture</t>
  </si>
  <si>
    <t>Design of MOEAQ</t>
  </si>
  <si>
    <t>Analysis of MOEAQ</t>
  </si>
  <si>
    <t>MOEAQ-based QoS multicast routing protocol</t>
  </si>
  <si>
    <t>Simulations and performance evaluation</t>
  </si>
  <si>
    <t>10.1016/S0747-5632(03)00022-0</t>
  </si>
  <si>
    <t>/public/data/computer_science/Computers_in_Human_Behavior/2003/xml/3.xml</t>
  </si>
  <si>
    <t>10.1016/j.gmod.2005.10.001</t>
  </si>
  <si>
    <t>/public/data/computer_science/Graphical_Models/2006/xml/14.xml</t>
  </si>
  <si>
    <t>Inner Voronoi based pair-mesh</t>
  </si>
  <si>
    <t>Power crust based pair-mesh</t>
  </si>
  <si>
    <t>10.1016/j.cpc.2006.09.005</t>
  </si>
  <si>
    <t>/public/data/computer_science/Computer_Physics_Communications/2007/xml/118.xml</t>
  </si>
  <si>
    <t>Lattice-Boltzmann method</t>
  </si>
  <si>
    <t>Implementation of LBM</t>
  </si>
  <si>
    <t>Performance</t>
  </si>
  <si>
    <t>Code optimization</t>
  </si>
  <si>
    <t>10.1016/j.patrec.2009.12.030</t>
  </si>
  <si>
    <t>/public/data/computer_science/Pattern_Recognition_Letters/2010/xml/470.xml</t>
  </si>
  <si>
    <t>Face recognition grand challenge database</t>
  </si>
  <si>
    <t>Combining several sources of information</t>
  </si>
  <si>
    <t>10.1016/j.cviu.2012.08.004</t>
  </si>
  <si>
    <t>/public/data/computer_science/Computer_Vision_and_Image_Understanding/2012/xml/107.xml</t>
  </si>
  <si>
    <t>Automatic detection and segmentation of CSF</t>
  </si>
  <si>
    <t>10.1016/S0377-2217(99)00156-3</t>
  </si>
  <si>
    <t>/public/data/computer_science/European_Journal_of_Operational_Research/1998/xml/19.xml</t>
  </si>
  <si>
    <t>A heuristic procedure</t>
  </si>
  <si>
    <t>Lower bounds to R|ri,qi|Cmax</t>
  </si>
  <si>
    <t>The branching rule</t>
  </si>
  <si>
    <t>Lower bounds</t>
  </si>
  <si>
    <t>10.1016/j.eswa.2009.09.039</t>
  </si>
  <si>
    <t>/public/data/computer_science/Expert_Systems_with_Applications/2010/xml/1558.xml</t>
  </si>
  <si>
    <t>Multiband feature fusion technique</t>
  </si>
  <si>
    <t>Classification and fusion</t>
  </si>
  <si>
    <t>10.1016/j.trc.2014.01.014</t>
  </si>
  <si>
    <t>/public/data/computer_science/Transportation_Research_Part_C__Emerging_Technologies/2014/xml/2.xml</t>
  </si>
  <si>
    <t>Link based dynamic network loading model</t>
  </si>
  <si>
    <t>Reinforcement learning for dynamic speed limit control</t>
  </si>
  <si>
    <t>Test case study</t>
  </si>
  <si>
    <t>10.1016/j.compag.2007.02.002</t>
  </si>
  <si>
    <t>/public/data/computer_science/Computers_and_Electronics_in_Agriculture/2006/xml/76.xml</t>
  </si>
  <si>
    <t>10.1016/j.engappai.2013.04.009</t>
  </si>
  <si>
    <t>/public/data/computer_science/Engineering_Applications_of_Artificial_Intelligence/2013/xml/46.xml</t>
  </si>
  <si>
    <t>Mock agent test cases design framework</t>
  </si>
  <si>
    <t>Defining test case stereotypes with the eclipse plug-in</t>
  </si>
  <si>
    <t>10.1016/j.jcp.2008.07.003</t>
  </si>
  <si>
    <t>/public/data/computer_science/Journal_of_Computational_Physics/2007/xml/1756.xml</t>
  </si>
  <si>
    <t>Compound matrix method</t>
  </si>
  <si>
    <t>Compound matrix eigenfunction</t>
  </si>
  <si>
    <t>Example: An elastic tube under axial compression</t>
  </si>
  <si>
    <t>10.1016/j.eij.2013.03.001</t>
  </si>
  <si>
    <t>/public/data/computer_science/Egyptian_Informatics_Journal/2013/xml/9.xml</t>
  </si>
  <si>
    <t>The DeLone and McLean success model as applied to call centers</t>
  </si>
  <si>
    <t>Mapping call centers performance indicators to the DeLone and McLean IS model</t>
  </si>
  <si>
    <t>Proposed Weighted Call Center Performance Index (W-CCPI)</t>
  </si>
  <si>
    <t>10.1016/j.cag.2010.09.010</t>
  </si>
  <si>
    <t>/public/data/computer_science/Computers___Graphics/2011/xml/111.xml</t>
  </si>
  <si>
    <t>Overview of the proposed method</t>
  </si>
  <si>
    <t>Watermark embedding</t>
  </si>
  <si>
    <t>Watermark extraction</t>
  </si>
  <si>
    <t>Results and comparisons</t>
  </si>
  <si>
    <t>10.1016/j.jbi.2011.11.002</t>
  </si>
  <si>
    <t>/public/data/computer_science/Journal_of_Biomedical_Informatics/2012/xml/99.xml</t>
  </si>
  <si>
    <t>The main results</t>
  </si>
  <si>
    <t>10.1016/j.datak.2004.05.008</t>
  </si>
  <si>
    <t>/public/data/computer_science/Data___Knowledge_Engineering/2005/xml/74.xml</t>
  </si>
  <si>
    <t>Structure of biological data</t>
  </si>
  <si>
    <t>Design of extraction rules</t>
  </si>
  <si>
    <t>Rule induction system</t>
  </si>
  <si>
    <t>10.1016/j.jmgm.2012.10.010</t>
  </si>
  <si>
    <t>/public/data/computer_science/Journal_of_Molecular_Graphics_and_Modelling/2013/xml/139.xml</t>
  </si>
  <si>
    <t>10.1016/j.csda.2011.06.028</t>
  </si>
  <si>
    <t>/public/data/computer_science/Computational_Statistics___Data_Analysis/2006/xml/443.xml</t>
  </si>
  <si>
    <t>Item factor analysis and mixed effects models with binary responses</t>
  </si>
  <si>
    <t>Direct sampling based MCEM algorithm</t>
  </si>
  <si>
    <t>10.1016/j.comnet.2005.01.007</t>
  </si>
  <si>
    <t>/public/data/computer_science/Computer_Networks/2005/xml/45.xml</t>
  </si>
  <si>
    <t>AS level Internet topology</t>
  </si>
  <si>
    <t>Border gateway protocol version</t>
  </si>
  <si>
    <t>Supplemental protocol</t>
  </si>
  <si>
    <t>Alternative approach for reducing unreachable destinations</t>
  </si>
  <si>
    <t>10.1016/j.ijhcs.2011.07.001</t>
  </si>
  <si>
    <t>/public/data/computer_science/International_Journal_of_Human-Computer_Studies/2011/xml/67.xml</t>
  </si>
  <si>
    <t>Proposed agent system</t>
  </si>
  <si>
    <t>SaliencyMap agent: saliency map calculation</t>
  </si>
  <si>
    <t>Advertisement inclusion</t>
  </si>
  <si>
    <t>Conclusions and future lines</t>
  </si>
  <si>
    <t>10.1016/j.ijepes.2009.09.012</t>
  </si>
  <si>
    <t>/public/data/computer_science/International_Journal_of_Electrical_Power___Energy_Systems/2010/xml/401.xml</t>
  </si>
  <si>
    <t>Experimental set up</t>
  </si>
  <si>
    <t>Proposed fuzzy logic models</t>
  </si>
  <si>
    <t>10.1016/j.csda.2004.01.006</t>
  </si>
  <si>
    <t>/public/data/computer_science/Computational_Statistics___Data_Analysis/2002/xml/388.xml</t>
  </si>
  <si>
    <t>Estimating for FDR controlling procedures</t>
  </si>
  <si>
    <t>10.1016/j.envsoft.2007.03.006</t>
  </si>
  <si>
    <t>/public/data/computer_science/Environmental_Modelling___Software/2008/xml/95.xml</t>
  </si>
  <si>
    <t>Description of the OSCAR System</t>
  </si>
  <si>
    <t>Model evaluation methodology</t>
  </si>
  <si>
    <t>10.1016/S0305-0548(99)00152-5</t>
  </si>
  <si>
    <t>/public/data/computer_science/Computers___Operations_Research/2001/xml/46.xml</t>
  </si>
  <si>
    <t>Monotonicity and concavity of value functions</t>
  </si>
  <si>
    <t>Shape-preserving interpolation</t>
  </si>
  <si>
    <t>A numerical experiment</t>
  </si>
  <si>
    <t>10.1016/S0957-4174(02)00186-0</t>
  </si>
  <si>
    <t>/public/data/computer_science/Expert_Systems_with_Applications/2003/xml/61.xml</t>
  </si>
  <si>
    <t>Web search</t>
  </si>
  <si>
    <t>The proposed system</t>
  </si>
  <si>
    <t>10.1016/j.eswa.2006.05.033</t>
  </si>
  <si>
    <t>/public/data/computer_science/Expert_Systems_with_Applications/2007/xml/343.xml</t>
  </si>
  <si>
    <t>Geometric representations of feature-associations</t>
  </si>
  <si>
    <t>10.1016/j.envsoft.2013.11.002</t>
  </si>
  <si>
    <t>/public/data/computer_science/Environmental_Modelling___Software/2014/xml/46.xml</t>
  </si>
  <si>
    <t>Methodology of parallel computing</t>
  </si>
  <si>
    <t>10.1016/j.adhoc.2008.05.004</t>
  </si>
  <si>
    <t>/public/data/computer_science/Ad_Hoc_Networks/2009/xml/77.xml</t>
  </si>
  <si>
    <t>Related work and motivation</t>
  </si>
  <si>
    <t>Model background</t>
  </si>
  <si>
    <t>Interference model</t>
  </si>
  <si>
    <t>Collision model</t>
  </si>
  <si>
    <t>Energy model</t>
  </si>
  <si>
    <t>Model verification</t>
  </si>
  <si>
    <t>10.1016/j.apergo.2008.02.022</t>
  </si>
  <si>
    <t>/public/data/computer_science/Applied_Ergonomics/2008/xml/44.xml</t>
  </si>
  <si>
    <t>10.1016/j.bspc.2013.06.002</t>
  </si>
  <si>
    <t>/public/data/computer_science/Biomedical_Signal_Processing_and_Control/2013/xml/13.xml</t>
  </si>
  <si>
    <t>Competing interests</t>
  </si>
  <si>
    <t>Ethical approval</t>
  </si>
  <si>
    <t>10.1016/j.chb.2005.01.001</t>
  </si>
  <si>
    <t>/public/data/computer_science/Computers_in_Human_Behavior/2006/xml/72.xml</t>
  </si>
  <si>
    <t>10.1016/j.cad.2012.10.012</t>
  </si>
  <si>
    <t>/public/data/computer_science/Computer-Aided_Design/2013/xml/121.xml</t>
  </si>
  <si>
    <t>Background and problem definition</t>
  </si>
  <si>
    <t>Prior art</t>
  </si>
  <si>
    <t>Revisiting interior exterior classification rules</t>
  </si>
  <si>
    <t>The rendering algorithm</t>
  </si>
  <si>
    <t>Implementation and results</t>
  </si>
  <si>
    <t>10.1016/j.dam.2009.09.021</t>
  </si>
  <si>
    <t>/public/data/computer_science/Discrete_Applied_Mathematics/2005/xml/472.xml</t>
  </si>
  <si>
    <t>Preliminary results</t>
  </si>
  <si>
    <t>The nonidealness index of rank-ideal matrices</t>
  </si>
  <si>
    <t>Circulant matrices</t>
  </si>
  <si>
    <t>The relation between the nonidealness index and the strength of facets</t>
  </si>
  <si>
    <t>10.1016/j.simpat.2012.03.001</t>
  </si>
  <si>
    <t>/public/data/computer_science/Simulation_Modelling_Practice_and_Theory/2012/xml/52.xml</t>
  </si>
  <si>
    <t>Mathematical model of SR motor</t>
  </si>
  <si>
    <t>Second Order Sliding Mode (SOSM)</t>
  </si>
  <si>
    <t>Sliding mode controller design</t>
  </si>
  <si>
    <t>Simulation results and discussions</t>
  </si>
  <si>
    <t>10.1016/j.ejor.2005.02.044</t>
  </si>
  <si>
    <t>/public/data/computer_science/European_Journal_of_Operational_Research/2006/xml/798.xml</t>
  </si>
  <si>
    <t>Previous studies of efficiency in higher education</t>
  </si>
  <si>
    <t>Outputs, inputs and data</t>
  </si>
  <si>
    <t>10.1016/S0167-8655(01)00054-X</t>
  </si>
  <si>
    <t>/public/data/computer_science/Pattern_Recognition_Letters/2001/xml/134.xml</t>
  </si>
  <si>
    <t>Definition and notation</t>
  </si>
  <si>
    <t>Robust parameter estimation</t>
  </si>
  <si>
    <t>Computation of GM estimate and its theoretical convergence</t>
  </si>
  <si>
    <t>Restoration algorithm</t>
  </si>
  <si>
    <t>10.1016/S0026-2692(01)00030-1</t>
  </si>
  <si>
    <t>/public/data/computer_science/Microelectronics_Journal/2001/xml/45.xml</t>
  </si>
  <si>
    <t>10.1016/j.jmgm.2010.01.011</t>
  </si>
  <si>
    <t>/public/data/computer_science/Journal_of_Molecular_Graphics_and_Modelling/2009/xml/4.xml</t>
  </si>
  <si>
    <t>Computational details</t>
  </si>
  <si>
    <t>Molecular structures</t>
  </si>
  <si>
    <t>10.1016/j.ejor.2005.02.066</t>
  </si>
  <si>
    <t>/public/data/computer_science/European_Journal_of_Operational_Research/2006/xml/773.xml</t>
  </si>
  <si>
    <t>An improved hill climbing algorithm</t>
  </si>
  <si>
    <t>Using a genetic algorithm</t>
  </si>
  <si>
    <t>Using node adjustments</t>
  </si>
  <si>
    <t>10.1016/j.cma.2012.10.002</t>
  </si>
  <si>
    <t>/public/data/computer_science/Computer_Methods_in_Applied_Mechanics_and_Engineering/2013/xml/320.xml</t>
  </si>
  <si>
    <t>Description of the plate problem</t>
  </si>
  <si>
    <t>The finite element approximations: the triangular six-node FE</t>
  </si>
  <si>
    <t>The numerical results</t>
  </si>
  <si>
    <t>10.1016/j.microrel.2010.09.016</t>
  </si>
  <si>
    <t>/public/data/computer_science/Microelectronics_Reliability/2011/xml/809.xml</t>
  </si>
  <si>
    <t>10.1016/S0923-5965(01)00008-X</t>
  </si>
  <si>
    <t>/public/data/computer_science/Signal_Processing__Image_Communication/2000/xml/19.xml</t>
  </si>
  <si>
    <t>WaveVideo coding method</t>
  </si>
  <si>
    <t>Filter operations</t>
  </si>
  <si>
    <t>Evaluation of filter operations</t>
  </si>
  <si>
    <t>Uncited reference</t>
  </si>
  <si>
    <t>10.1016/j.apergo.2011.11.008</t>
  </si>
  <si>
    <t>/public/data/computer_science/Applied_Ergonomics/2012/xml/58.xml</t>
  </si>
  <si>
    <t>10.1016/j.im.2008.03.002</t>
  </si>
  <si>
    <t>/public/data/computer_science/Information___Management/2008/xml/34.xml</t>
  </si>
  <si>
    <t>The new paradigm in information industries according to IEC</t>
  </si>
  <si>
    <t>Extant work and hypothesis development</t>
  </si>
  <si>
    <t>Data and methodology</t>
  </si>
  <si>
    <t>10.1016/S0026-2714(97)00230-8</t>
  </si>
  <si>
    <t>/public/data/computer_science/Microelectronics_Reliability/1991/xml/411.xml</t>
  </si>
  <si>
    <t>10.1016/j.cmpb.2006.11.006</t>
  </si>
  <si>
    <t>/public/data/computer_science/Computer_Methods_and_Programs_in_Biomedicine/2006/xml/172.xml</t>
  </si>
  <si>
    <t>Materials, rat muscle culture and microscopy</t>
  </si>
  <si>
    <t>Computational method</t>
  </si>
  <si>
    <t>10.1016/j.jsis.2009.05.002</t>
  </si>
  <si>
    <t>/public/data/computer_science/The_Journal_of_Strategic_Information_Systems/2009/xml/19.xml</t>
  </si>
  <si>
    <t>IT-enabled competitive positioning: a critical review</t>
  </si>
  <si>
    <t>Research framework</t>
  </si>
  <si>
    <t>Research methods</t>
  </si>
  <si>
    <t>Research results</t>
  </si>
  <si>
    <t>Discussion: contribution, implications and limitations</t>
  </si>
  <si>
    <t>10.1016/j.cag.2009.05.003</t>
  </si>
  <si>
    <t>/public/data/computer_science/Computers___Graphics/2009/xml/5.xml</t>
  </si>
  <si>
    <t>A special class of non-linear iterated function systems</t>
  </si>
  <si>
    <t>Cleaning attractors and patterns with sth order restriction and domain restriction</t>
  </si>
  <si>
    <t>10.1016/j.sigpro.2012.09.021</t>
  </si>
  <si>
    <t>/public/data/computer_science/Signal_Processing/2011/xml/458.xml</t>
  </si>
  <si>
    <t>Brief review on spline interpolation scheme</t>
  </si>
  <si>
    <t>Spline adaptive filter</t>
  </si>
  <si>
    <t>Convergence properties</t>
  </si>
  <si>
    <t>10.1016/j.jvcir.2008.04.001</t>
  </si>
  <si>
    <t>/public/data/computer_science/Journal_of_Visual_Communication_and_Image_Representation/2008/xml/102.xml</t>
  </si>
  <si>
    <t>Face segmentation algorithm</t>
  </si>
  <si>
    <t>Tracking based face segmentation</t>
  </si>
  <si>
    <t>Segmentation experiments</t>
  </si>
  <si>
    <t>10.1016/j.neucom.2011.05.006</t>
  </si>
  <si>
    <t>/public/data/computer_science/Neurocomputing/2007/xml/216.xml</t>
  </si>
  <si>
    <t>Overview of the tracking algorithm</t>
  </si>
  <si>
    <t>The proposed appearance model</t>
  </si>
  <si>
    <t>Particle filtering-based tracking framework</t>
  </si>
  <si>
    <t>10.1016/S0377-2217(98)00376-2</t>
  </si>
  <si>
    <t>/public/data/computer_science/European_Journal_of_Operational_Research/1998/xml/28.xml</t>
  </si>
  <si>
    <t>Algorithm FBEST</t>
  </si>
  <si>
    <t>A generalization</t>
  </si>
  <si>
    <t>Conclusion and directions for future research</t>
  </si>
  <si>
    <t>10.1016/j.jmgm.2010.11.009</t>
  </si>
  <si>
    <t>/public/data/computer_science/Journal_of_Molecular_Graphics_and_Modelling/2010/xml/43.xml</t>
  </si>
  <si>
    <t>10.1016/j.artmed.2011.09.006</t>
  </si>
  <si>
    <t>/public/data/computer_science/Artificial_Intelligence_in_Medicine/2011/xml/132.xml</t>
  </si>
  <si>
    <t>10.1016/j.im.2008.05.003</t>
  </si>
  <si>
    <t>/public/data/computer_science/Information___Management/2008/xml/11.xml</t>
  </si>
  <si>
    <t>10.1016/j.comcom.2004.03.001</t>
  </si>
  <si>
    <t>/public/data/computer_science/Computer_Communications/2004/xml/63.xml</t>
  </si>
  <si>
    <t>System design and implementation</t>
  </si>
  <si>
    <t>10.1016/j.engappai.2004.08.009</t>
  </si>
  <si>
    <t>/public/data/computer_science/Engineering_Applications_of_Artificial_Intelligence/2004/xml/4.xml</t>
  </si>
  <si>
    <t>FNN methodology</t>
  </si>
  <si>
    <t>Design of fuzzy-neural systems through symbiotic evolution</t>
  </si>
  <si>
    <t>Vibration signal measurements and sample selection</t>
  </si>
  <si>
    <t>10.1016/j.neunet.2012.07.006</t>
  </si>
  <si>
    <t>/public/data/computer_science/Neural_Networks/2013/xml/143.xml</t>
  </si>
  <si>
    <t>Invariance by rank list comparison</t>
  </si>
  <si>
    <t>Rank list comparison by a spiking neural network</t>
  </si>
  <si>
    <t>10.1016/j.mee.2011.04.041</t>
  </si>
  <si>
    <t>/public/data/computer_science/Microelectronic_Engineering/2005/xml/45.xml</t>
  </si>
  <si>
    <t>10.1016/S0026-2714(97)00054-1</t>
  </si>
  <si>
    <t>/public/data/computer_science/Microelectronics_Reliability/1991/xml/475.xml</t>
  </si>
  <si>
    <t>Technologies and devices</t>
  </si>
  <si>
    <t>Stress conditions and reliability measurements</t>
  </si>
  <si>
    <t>10.1016/j.jcp.2010.07.019</t>
  </si>
  <si>
    <t>/public/data/computer_science/Journal_of_Computational_Physics/2007/xml/590.xml</t>
  </si>
  <si>
    <t>Numerical algorithm</t>
  </si>
  <si>
    <t>10.1016/j.csda.2013.03.002</t>
  </si>
  <si>
    <t>/public/data/computer_science/Computational_Statistics___Data_Analysis/2014/xml/105.xml</t>
  </si>
  <si>
    <t>Prior distribution</t>
  </si>
  <si>
    <t>The Markov chain Monte Carlo sampler</t>
  </si>
  <si>
    <t>Numerical considerations</t>
  </si>
  <si>
    <t>10.1016/j.ijepes.2011.10.014</t>
  </si>
  <si>
    <t>/public/data/computer_science/International_Journal_of_Electrical_Power___Energy_Systems/2012/xml/315.xml</t>
  </si>
  <si>
    <t>The proposed possibilistic mathematical model</t>
  </si>
  <si>
    <t>The proposed solution method</t>
  </si>
  <si>
    <t>10.1016/S0168-1699(01)00169-7</t>
  </si>
  <si>
    <t>/public/data/computer_science/Computers_and_Electronics_in_Agriculture/2001/xml/67.xml</t>
  </si>
  <si>
    <t>Approach to the problem</t>
  </si>
  <si>
    <t>10.1016/S0167-9317(03)00391-5</t>
  </si>
  <si>
    <t>/public/data/computer_science/Microelectronic_Engineering/2002/xml/9.xml</t>
  </si>
  <si>
    <t>Quantitation of lithographic performance using -D and -D NMR data</t>
  </si>
  <si>
    <t>10.1016/S0377-2217(01)00124-2</t>
  </si>
  <si>
    <t>/public/data/computer_science/European_Journal_of_Operational_Research/2001/xml/150.xml</t>
  </si>
  <si>
    <t>Comparison method</t>
  </si>
  <si>
    <t>10.1016/j.knosys.2011.11.022</t>
  </si>
  <si>
    <t>/public/data/computer_science/Knowledge-Based_Systems/2012/xml/217.xml</t>
  </si>
  <si>
    <t>Simple description of a rating recommendation system</t>
  </si>
  <si>
    <t>Evaluation criteria</t>
  </si>
  <si>
    <t>Experiment planning</t>
  </si>
  <si>
    <t>Results for each algorithm</t>
  </si>
  <si>
    <t>Overall comparisons among eight algorithms</t>
  </si>
  <si>
    <t>10.1016/j.compag.2005.02.012</t>
  </si>
  <si>
    <t>/public/data/computer_science/Computers_and_Electronics_in_Agriculture/2003/xml/46.xml</t>
  </si>
  <si>
    <t>10.1016/j.patcog.2010.04.028</t>
  </si>
  <si>
    <t>/public/data/computer_science/Pattern_Recognition/2010/xml/415.xml</t>
  </si>
  <si>
    <t>Preliminary concepts</t>
  </si>
  <si>
    <t>Description of the transition method</t>
  </si>
  <si>
    <t>Design of experiments</t>
  </si>
  <si>
    <t>10.1016/j.eswa.2011.09.136</t>
  </si>
  <si>
    <t>/public/data/computer_science/Expert_Systems_with_Applications/2012/xml/870.xml</t>
  </si>
  <si>
    <t>Breast segmentation</t>
  </si>
  <si>
    <t>10.1016/j.patrec.2007.06.001</t>
  </si>
  <si>
    <t>/public/data/computer_science/Pattern_Recognition_Letters/2007/xml/46.xml</t>
  </si>
  <si>
    <t>Experiment setup</t>
  </si>
  <si>
    <t>Organization feature parameters by genetic algorithm</t>
  </si>
  <si>
    <t>10.1016/j.chb.2012.02.022</t>
  </si>
  <si>
    <t>/public/data/computer_science/Computers_in_Human_Behavior/2012/xml/128.xml</t>
  </si>
  <si>
    <t>Research model and hypothesis</t>
  </si>
  <si>
    <t>10.1016/j.sigpro.2010.10.008</t>
  </si>
  <si>
    <t>/public/data/computer_science/Signal_Processing/2011/xml/987.xml</t>
  </si>
  <si>
    <t>The fractional Fourier transform</t>
  </si>
  <si>
    <t>Practical realizations of FRFT</t>
  </si>
  <si>
    <t>10.1016/j.comnet.2009.04.014</t>
  </si>
  <si>
    <t>/public/data/computer_science/Computer_Networks/2009/xml/15.xml</t>
  </si>
  <si>
    <t>Background and system overview</t>
  </si>
  <si>
    <t>Monitoring and profiling in Sandpiper</t>
  </si>
  <si>
    <t>Hotspot detection</t>
  </si>
  <si>
    <t>Resource provisioning</t>
  </si>
  <si>
    <t>Hotspot mitigation</t>
  </si>
  <si>
    <t>Implementation and evaluation</t>
  </si>
  <si>
    <t>10.1016/j.compbiomed.2003.12.007</t>
  </si>
  <si>
    <t>/public/data/computer_science/Computers_in_Biology_and_Medicine/2005/xml/59.xml</t>
  </si>
  <si>
    <t>10.1016/j.ins.2013.12.016</t>
  </si>
  <si>
    <t>/public/data/computer_science/Information_Sciences/2014/xml/149.xml</t>
  </si>
  <si>
    <t>Decorrelated neural-net ensembles with random weights</t>
  </si>
  <si>
    <t>10.1016/S0167-739X(02)00088-2</t>
  </si>
  <si>
    <t>/public/data/computer_science/Future_Generation_Computer_Systems/2001/xml/422.xml</t>
  </si>
  <si>
    <t>The Knowledge Grid architecture</t>
  </si>
  <si>
    <t>Distributed meta-learning on grids</t>
  </si>
  <si>
    <t>Knowledge Grid implementation</t>
  </si>
  <si>
    <t>10.1016/j.eswa.2007.08.103</t>
  </si>
  <si>
    <t>/public/data/computer_science/Expert_Systems_with_Applications/2008/xml/527.xml</t>
  </si>
  <si>
    <t>Literature overview</t>
  </si>
  <si>
    <t>Fundamentals of the methodology tool</t>
  </si>
  <si>
    <t>Estimating the impact of HR practices</t>
  </si>
  <si>
    <t>Preliminary experiments</t>
  </si>
  <si>
    <t>10.1016/j.ymssp.2004.02.003</t>
  </si>
  <si>
    <t>/public/data/computer_science/Mechanical_Systems_and_Signal_Processing/2005/xml/51.xml</t>
  </si>
  <si>
    <t>Overview of PsD tests</t>
  </si>
  <si>
    <t>Experimental model</t>
  </si>
  <si>
    <t>Model selection and identification</t>
  </si>
  <si>
    <t>10.1016/j.mee.2013.03.156</t>
  </si>
  <si>
    <t>/public/data/computer_science/Microelectronic_Engineering/2013/xml/135.xml</t>
  </si>
  <si>
    <t>10.1016/j.cor.2005.01.023</t>
  </si>
  <si>
    <t>/public/data/computer_science/Computers___Operations_Research/2006/xml/25.xml</t>
  </si>
  <si>
    <t>A hybrid simulated annealing and artificial neural network algorithm for solving binary variable knapsack classification problem</t>
  </si>
  <si>
    <t>The DM-CSOP problem solution procedure</t>
  </si>
  <si>
    <t>The DM-CSOP problem for medical diagnosis</t>
  </si>
  <si>
    <t>Summary and direction for future work</t>
  </si>
  <si>
    <t>10.1016/j.simpat.2007.09.004</t>
  </si>
  <si>
    <t>/public/data/computer_science/Simulation_Modelling_Practice_and_Theory/2007/xml/10.xml</t>
  </si>
  <si>
    <t>Computing program</t>
  </si>
  <si>
    <t>10.1016/j.comcom.2007.05.037</t>
  </si>
  <si>
    <t>/public/data/computer_science/Computer_Communications/2006/xml/75.xml</t>
  </si>
  <si>
    <t>Overlay network architecture</t>
  </si>
  <si>
    <t>System and service models</t>
  </si>
  <si>
    <t>10.1016/j.cviu.2012.12.006</t>
  </si>
  <si>
    <t>/public/data/computer_science/Computer_Vision_and_Image_Understanding/2013/xml/62.xml</t>
  </si>
  <si>
    <t>10.1016/j.jcp.2009.09.025</t>
  </si>
  <si>
    <t>/public/data/computer_science/Journal_of_Computational_Physics/2007/xml/1075.xml</t>
  </si>
  <si>
    <t>Projection-based finite element variational multiscale methods</t>
  </si>
  <si>
    <t>The projection-based finite element variational multiscale method with an adaptively chosen large scale space</t>
  </si>
  <si>
    <t>Numerical studies</t>
  </si>
  <si>
    <t>Summary and outlook</t>
  </si>
  <si>
    <t>10.1016/j.cmpb.2007.06.001</t>
  </si>
  <si>
    <t>/public/data/computer_science/Computer_Methods_and_Programs_in_Biomedicine/2006/xml/106.xml</t>
  </si>
  <si>
    <t>10.1016/j.ejor.2007.11.059</t>
  </si>
  <si>
    <t>/public/data/computer_science/European_Journal_of_Operational_Research/2008/xml/687.xml</t>
  </si>
  <si>
    <t>10.1016/j.ijhcs.2006.08.006</t>
  </si>
  <si>
    <t>/public/data/computer_science/International_Journal_of_Human-Computer_Studies/2007/xml/80.xml</t>
  </si>
  <si>
    <t>10.1016/j.compbiomed.2009.11.019</t>
  </si>
  <si>
    <t>/public/data/computer_science/Computers_in_Biology_and_Medicine/2010/xml/91.xml</t>
  </si>
  <si>
    <t>Processing examples</t>
  </si>
  <si>
    <t>System usability scenarios</t>
  </si>
  <si>
    <t>Acknowledgement</t>
  </si>
  <si>
    <t>10.1016/j.compag.2005.03.003</t>
  </si>
  <si>
    <t>/public/data/computer_science/Computers_and_Electronics_in_Agriculture/2003/xml/64.xml</t>
  </si>
  <si>
    <t>10.1016/j.cageo.2012.03.016</t>
  </si>
  <si>
    <t>/public/data/computer_science/Computers___Geosciences/2012/xml/178.xml</t>
  </si>
  <si>
    <t>Simulation experiments and comparative studies</t>
  </si>
  <si>
    <t>10.1016/j.neucom.2004.11.021</t>
  </si>
  <si>
    <t>/public/data/computer_science/Neurocomputing/2004/xml/81.xml</t>
  </si>
  <si>
    <t>Sparse kernel logistic regression</t>
  </si>
  <si>
    <t>Sparse Bayesian kernel logistic regression</t>
  </si>
  <si>
    <t>10.1016/j.ejor.2012.07.014</t>
  </si>
  <si>
    <t>/public/data/computer_science/European_Journal_of_Operational_Research/2012/xml/439.xml</t>
  </si>
  <si>
    <t>Metaheuristics</t>
  </si>
  <si>
    <t>Computational experiment</t>
  </si>
  <si>
    <t>10.1016/j.ejor.2007.04.019</t>
  </si>
  <si>
    <t>/public/data/computer_science/European_Journal_of_Operational_Research/2007/xml/201.xml</t>
  </si>
  <si>
    <t>An alternative perspective on power measures</t>
  </si>
  <si>
    <t>The multilinear extensions</t>
  </si>
  <si>
    <t>10.1016/S0169-023X(02)00190-8</t>
  </si>
  <si>
    <t>/public/data/computer_science/Data___Knowledge_Engineering/2003/xml/38.xml</t>
  </si>
  <si>
    <t>Assumptions and requirements</t>
  </si>
  <si>
    <t>Overall design of Dipe-R</t>
  </si>
  <si>
    <t>Content and expression in Dipe-R</t>
  </si>
  <si>
    <t>Source information</t>
  </si>
  <si>
    <t>Derivation</t>
  </si>
  <si>
    <t>Experimental support</t>
  </si>
  <si>
    <t>10.1016/S0026-2714(00)00071-8</t>
  </si>
  <si>
    <t>/public/data/computer_science/Microelectronics_Reliability/1991/xml/36.xml</t>
  </si>
  <si>
    <t>10.1016/j.mee.2008.09.030</t>
  </si>
  <si>
    <t>/public/data/computer_science/Microelectronic_Engineering/2005/xml/1136.xml</t>
  </si>
  <si>
    <t>10.1016/j.cageo.2012.07.009</t>
  </si>
  <si>
    <t>/public/data/computer_science/Computers___Geosciences/2012/xml/0.xml</t>
  </si>
  <si>
    <t>Numerical comparison</t>
  </si>
  <si>
    <t>10.1016/j.ins.2011.06.025</t>
  </si>
  <si>
    <t>/public/data/computer_science/Information_Sciences/2011/xml/200.xml</t>
  </si>
  <si>
    <t>Prosemantic image descriptors</t>
  </si>
  <si>
    <t>Image retrieval by relevance feedback</t>
  </si>
  <si>
    <t>10.1016/j.eswa.2013.07.013</t>
  </si>
  <si>
    <t>/public/data/computer_science/Expert_Systems_with_Applications/2014/xml/649.xml</t>
  </si>
  <si>
    <t>A classification framework for textile and apparel supply chains and decision support and intelligent systems</t>
  </si>
  <si>
    <t>Analysis and findings</t>
  </si>
  <si>
    <t>Discussion and implications</t>
  </si>
  <si>
    <t>10.1016/j.robot.2006.09.002</t>
  </si>
  <si>
    <t>/public/data/computer_science/Robotics_and_Autonomous_Systems/2007/xml/74.xml</t>
  </si>
  <si>
    <t>Notation</t>
  </si>
  <si>
    <t>Stability of delayed systems</t>
  </si>
  <si>
    <t>Statement of the control problem</t>
  </si>
  <si>
    <t>Model of the communication channel</t>
  </si>
  <si>
    <t>Control structure proposed for bilateral teleoperation of robots</t>
  </si>
  <si>
    <t>10.1016/j.microrel.2009.10.010</t>
  </si>
  <si>
    <t>/public/data/computer_science/Microelectronics_Reliability/2001/xml/236.xml</t>
  </si>
  <si>
    <t>Method description</t>
  </si>
  <si>
    <t>Application of the method</t>
  </si>
  <si>
    <t>10.1016/j.jvlc.2009.07.003</t>
  </si>
  <si>
    <t>/public/data/computer_science/Journal_of_Visual_Languages___Computing/2009/xml/10.xml</t>
  </si>
  <si>
    <t>A visualhaptic simulator for aircraft maintenance</t>
  </si>
  <si>
    <t>10.1016/j.media.2012.02.004</t>
  </si>
  <si>
    <t>/public/data/computer_science/Medical_Image_Analysis/2012/xml/179.xml</t>
  </si>
  <si>
    <t>ICA based motion compensation revisited</t>
  </si>
  <si>
    <t>Experiments and validation</t>
  </si>
  <si>
    <t>10.1016/j.cor.2005.11.008</t>
  </si>
  <si>
    <t>/public/data/computer_science/Computers___Operations_Research/2007/xml/50.xml</t>
  </si>
  <si>
    <t>Definition and evaluation of the PTSP</t>
  </si>
  <si>
    <t>The hybrid scatter search (HSS) for the PTSP</t>
  </si>
  <si>
    <t>Numerical experiment</t>
  </si>
  <si>
    <t>10.1016/j.envsoft.2008.11.010</t>
  </si>
  <si>
    <t>/public/data/computer_science/Environmental_Modelling___Software/2009/xml/81.xml</t>
  </si>
  <si>
    <t>A formal approach to scenario development</t>
  </si>
  <si>
    <t>Summary and future recommendations</t>
  </si>
  <si>
    <t>10.1016/S0377-2217(98)00223-9</t>
  </si>
  <si>
    <t>/public/data/computer_science/European_Journal_of_Operational_Research/1998/xml/221.xml</t>
  </si>
  <si>
    <t>Model assumptions and definitions</t>
  </si>
  <si>
    <t>The equivalent discrete time model</t>
  </si>
  <si>
    <t>Some approximate models</t>
  </si>
  <si>
    <t>10.1016/j.neucom.2013.09.003</t>
  </si>
  <si>
    <t>/public/data/computer_science/Neurocomputing/2013/xml/75.xml</t>
  </si>
  <si>
    <t>10.1016/j.microrel.2011.09.017</t>
  </si>
  <si>
    <t>/public/data/computer_science/Microelectronics_Reliability/2011/xml/577.xml</t>
  </si>
  <si>
    <t>10.1016/j.cageo.2011.09.020</t>
  </si>
  <si>
    <t>/public/data/computer_science/Computers___Geosciences/2012/xml/506.xml</t>
  </si>
  <si>
    <t>Illustration</t>
  </si>
  <si>
    <t>Accessing the software</t>
  </si>
  <si>
    <t>10.1016/j.adhoc.2010.01.002</t>
  </si>
  <si>
    <t>/public/data/computer_science/Ad_Hoc_Networks/2010/xml/25.xml</t>
  </si>
  <si>
    <t>Probabilistic proactive routing with active route trace-back</t>
  </si>
  <si>
    <t>Packethint distance correlation</t>
  </si>
  <si>
    <t>Simulation and results analysis</t>
  </si>
  <si>
    <t>10.1016/j.cviu.2003.07.001</t>
  </si>
  <si>
    <t>/public/data/computer_science/Computer_Vision_and_Image_Understanding/2003/xml/3.xml</t>
  </si>
  <si>
    <t>Incremental registration and integration</t>
  </si>
  <si>
    <t>10.1016/j.mee.2010.05.011</t>
  </si>
  <si>
    <t>/public/data/computer_science/Microelectronic_Engineering/2005/xml/466.xml</t>
  </si>
  <si>
    <t>10.1016/j.compeleceng.2008.11.028</t>
  </si>
  <si>
    <t>/public/data/computer_science/Computers___Electrical_Engineering/2009/xml/48.xml</t>
  </si>
  <si>
    <t>Proxy signature schemes</t>
  </si>
  <si>
    <t>Modification of the Shaos proxy signature schemes</t>
  </si>
  <si>
    <t>Security proof of the modification</t>
  </si>
  <si>
    <t>10.1016/j.micpro.2005.05.002</t>
  </si>
  <si>
    <t>/public/data/computer_science/Microprocessors_and_Microsystems/2006/xml/98.xml</t>
  </si>
  <si>
    <t>Mechanism MTOT</t>
  </si>
  <si>
    <t>Mechanism MLFSR</t>
  </si>
  <si>
    <t>Mechanism MXOR</t>
  </si>
  <si>
    <t>10.1016/S0377-2217(02)00152-2</t>
  </si>
  <si>
    <t>/public/data/computer_science/European_Journal_of_Operational_Research/2002/xml/283.xml</t>
  </si>
  <si>
    <t>10.1016/j.simpat.2007.05.006</t>
  </si>
  <si>
    <t>/public/data/computer_science/Simulation_Modelling_Practice_and_Theory/2007/xml/33.xml</t>
  </si>
  <si>
    <t>Semiconductor manufacturing automated material handling systems</t>
  </si>
  <si>
    <t>Developing a neural network simulation metamodel</t>
  </si>
  <si>
    <t>10.1016/j.chb.2005.10.002</t>
  </si>
  <si>
    <t>/public/data/computer_science/Computers_in_Human_Behavior/2007/xml/31.xml</t>
  </si>
  <si>
    <t>Limitation and conclusion</t>
  </si>
  <si>
    <t>10.1016/j.aei.2010.01.001</t>
  </si>
  <si>
    <t>/public/data/computer_science/Advanced_Engineering_Informatics/2007/xml/274.xml</t>
  </si>
  <si>
    <t>Process-view and TCPN combined approach</t>
  </si>
  <si>
    <t>Hybrid PP based decentralized WMS</t>
  </si>
  <si>
    <t>10.1016/j.ejor.2011.09.003</t>
  </si>
  <si>
    <t>/public/data/computer_science/European_Journal_of_Operational_Research/2011/xml/317.xml</t>
  </si>
  <si>
    <t>Notations and assumptions</t>
  </si>
  <si>
    <t>The coordination mechanism for symmetric information scenario</t>
  </si>
  <si>
    <t>The coordination mechanism for asymmetric information scenario</t>
  </si>
  <si>
    <t>10.1016/j.specom.2005.01.002</t>
  </si>
  <si>
    <t>/public/data/computer_science/Speech_Communication/2005/xml/40.xml</t>
  </si>
  <si>
    <t>Generative factor analyzed HMM</t>
  </si>
  <si>
    <t>Maximum likelihood estimation of the GFA-HMM</t>
  </si>
  <si>
    <t>Relationship to mixtures of PCA, semi-tied covariance modeling, and maximum likelihood linear transformation</t>
  </si>
  <si>
    <t>10.1016/j.cose.2005.03.006</t>
  </si>
  <si>
    <t>/public/data/computer_science/Computers___Security/2005/xml/170.xml</t>
  </si>
  <si>
    <t>Basic idea</t>
  </si>
  <si>
    <t>Our scheme</t>
  </si>
  <si>
    <t>10.1016/j.eswa.2013.09.020</t>
  </si>
  <si>
    <t>/public/data/computer_science/Expert_Systems_with_Applications/2014/xml/199.xml</t>
  </si>
  <si>
    <t>Classical competitive grading systems</t>
  </si>
  <si>
    <t>Competitive grading system considering bets</t>
  </si>
  <si>
    <t>10.1016/S1389-1286(01)00193-1</t>
  </si>
  <si>
    <t>WLANs</t>
  </si>
  <si>
    <t>/public/data/computer_science/Computer_Networks/2001/xml/33.xml</t>
  </si>
  <si>
    <t>QoS control</t>
  </si>
  <si>
    <t>Mobile IP</t>
  </si>
  <si>
    <t>Ad-hoc networks</t>
  </si>
  <si>
    <t>Future developments</t>
  </si>
  <si>
    <t>10.1016/j.dam.2007.11.018</t>
  </si>
  <si>
    <t>/public/data/computer_science/Discrete_Applied_Mathematics/2005/xml/1085.xml</t>
  </si>
  <si>
    <t>Upper bounds</t>
  </si>
  <si>
    <t>Proof of &lt;a href="#cry"&gt;Corollary&amp;nbsp;&lt;/a&gt;</t>
  </si>
  <si>
    <t>Remarks</t>
  </si>
  <si>
    <t>10.1016/j.comcom.2011.07.007</t>
  </si>
  <si>
    <t>/public/data/computer_science/Computer_Communications/2012/xml/308.xml</t>
  </si>
  <si>
    <t>Assumptions and tools</t>
  </si>
  <si>
    <t>Trusted anonymous routing protocol design</t>
  </si>
  <si>
    <t>Protocol evaluation</t>
  </si>
  <si>
    <t>10.1016/j.ijepes.2004.08.003</t>
  </si>
  <si>
    <t>/public/data/computer_science/International_Journal_of_Electrical_Power___Energy_Systems/2004/xml/214.xml</t>
  </si>
  <si>
    <t>Dynamic matrix control</t>
  </si>
  <si>
    <t>Fuzzy logic control</t>
  </si>
  <si>
    <t>Controllers performance</t>
  </si>
  <si>
    <t>10.1016/j.microrel.2004.02.012</t>
  </si>
  <si>
    <t>/public/data/computer_science/Microelectronics_Reliability/2001/xml/964.xml</t>
  </si>
  <si>
    <t>10.1016/j.csda.2011.11.009</t>
  </si>
  <si>
    <t>/public/data/computer_science/Computational_Statistics___Data_Analysis/2006/xml/245.xml</t>
  </si>
  <si>
    <t>Black-box constrained estimation by adjustment</t>
  </si>
  <si>
    <t>Application to shape-constrained kernel density estimation</t>
  </si>
  <si>
    <t>Further examples</t>
  </si>
  <si>
    <t>10.1016/S1389-1286(02)00456-5</t>
  </si>
  <si>
    <t>/public/data/computer_science/Computer_Networks/2003/xml/105.xml</t>
  </si>
  <si>
    <t>Analysis: a simple parallel-link model</t>
  </si>
  <si>
    <t>Predictive flow-time aware routing in a mesh network</t>
  </si>
  <si>
    <t>Application: routing maxmin rate adaptive sessions</t>
  </si>
  <si>
    <t>10.1016/j.chb.2013.10.057</t>
  </si>
  <si>
    <t>/public/data/computer_science/Computers_in_Human_Behavior/2014/xml/155.xml</t>
  </si>
  <si>
    <t>Literature review and hypotheses</t>
  </si>
  <si>
    <t>10.1016/j.jss.2006.09.031</t>
  </si>
  <si>
    <t>/public/data/computer_science/Journal_of_Systems_and_Software/2004/xml/77.xml</t>
  </si>
  <si>
    <t>Design of the FC-ORB architecture</t>
  </si>
  <si>
    <t>10.1016/S0164-1212(00)00029-7</t>
  </si>
  <si>
    <t>/public/data/computer_science/Journal_of_Systems_and_Software/2000/xml/880.xml</t>
  </si>
  <si>
    <t>General concepts and definitions</t>
  </si>
  <si>
    <t>10.1016/j.ins.2005.05.007</t>
  </si>
  <si>
    <t>/public/data/computer_science/Information_Sciences/2005/xml/3330.xml</t>
  </si>
  <si>
    <t>The proposed e-market for transportation services</t>
  </si>
  <si>
    <t>Roles and interactions</t>
  </si>
  <si>
    <t>Design issues</t>
  </si>
  <si>
    <t>Construction of modular transportation solutions</t>
  </si>
  <si>
    <t>Implementation issues</t>
  </si>
  <si>
    <t>10.1016/j.dam.2013.09.012</t>
  </si>
  <si>
    <t>/public/data/computer_science/Discrete_Applied_Mathematics/2013/xml/76.xml</t>
  </si>
  <si>
    <t>Proof of &lt;a href="#e"&gt;Theorem&amp;nbsp;&lt;/a&gt;</t>
  </si>
  <si>
    <t>10.1016/S0963-8687(02)00023-9</t>
  </si>
  <si>
    <t>/public/data/computer_science/The_Journal_of_Strategic_Information_Systems/2003/xml/36.xml</t>
  </si>
  <si>
    <t>The importance of communities of practice in knowledge management</t>
  </si>
  <si>
    <t>The case</t>
  </si>
  <si>
    <t>10.1016/j.jpdc.2008.05.010</t>
  </si>
  <si>
    <t>/public/data/computer_science/Journal_of_Parallel_and_Distributed_Computing/2008/xml/296.xml</t>
  </si>
  <si>
    <t>The graphics pipeline and its rasterizer</t>
  </si>
  <si>
    <t>The GPU architecture and its evolution</t>
  </si>
  <si>
    <t>The Hough algorithm</t>
  </si>
  <si>
    <t>Implementation on the GPU</t>
  </si>
  <si>
    <t>GPU optimizations</t>
  </si>
  <si>
    <t>Optimizations on the CPU side</t>
  </si>
  <si>
    <t>10.1016/S0950-7051(02)00079-5</t>
  </si>
  <si>
    <t>/public/data/computer_science/Knowledge-Based_Systems/2003/xml/8.xml</t>
  </si>
  <si>
    <t>Fuzzy partition method</t>
  </si>
  <si>
    <t>Determine large fuzzy grids</t>
  </si>
  <si>
    <t>Fuzzy grids based rules mining algorithm</t>
  </si>
  <si>
    <t>Discussions and analysis</t>
  </si>
  <si>
    <t>10.1016/j.jss.2010.03.080</t>
  </si>
  <si>
    <t>/public/data/computer_science/Journal_of_Systems_and_Software/2008/xml/3442.xml</t>
  </si>
  <si>
    <t>Layer Handover</t>
  </si>
  <si>
    <t>Anticipated Handover</t>
  </si>
  <si>
    <t>Proposed Scheme</t>
  </si>
  <si>
    <t>10.1016/j.image.2006.12.010</t>
  </si>
  <si>
    <t>/public/data/computer_science/Signal_Processing__Image_Communication/2007/xml/107.xml</t>
  </si>
  <si>
    <t>Error-resilience transcoding using prioritized intra-refresh</t>
  </si>
  <si>
    <t>Intra-refresh strategy for video multicast</t>
  </si>
  <si>
    <t>10.1016/S0198-9715(99)00056-3</t>
  </si>
  <si>
    <t>/public/data/computer_science/Computers__Environment_and_Urban_Systems/2000/xml/19.xml</t>
  </si>
  <si>
    <t>The domain and its challenges</t>
  </si>
  <si>
    <t>Expert systems and knowledge engineering</t>
  </si>
  <si>
    <t>Agents and knowledge engineering</t>
  </si>
  <si>
    <t>Analysis and design</t>
  </si>
  <si>
    <t>Explanation of the framework</t>
  </si>
  <si>
    <t>Data and knowledge representation</t>
  </si>
  <si>
    <t>Communication and knowledge exchange</t>
  </si>
  <si>
    <t>Example urban scenario</t>
  </si>
  <si>
    <t>10.1016/j.imavis.2008.02.002</t>
  </si>
  <si>
    <t>/public/data/computer_science/Image_and_Vision_Computing/2008/xml/147.xml</t>
  </si>
  <si>
    <t>The mathematical framework and three surface representation methods</t>
  </si>
  <si>
    <t>Conversion between surface representations</t>
  </si>
  <si>
    <t>10.1016/j.jda.2006.08.002</t>
  </si>
  <si>
    <t>/public/data/computer_science/Journal_of_Discrete_Algorithms/2007/xml/28.xml</t>
  </si>
  <si>
    <t>Open questions</t>
  </si>
  <si>
    <t>10.1016/j.procs.2011.12.023</t>
  </si>
  <si>
    <t>/public/data/computer_science/Procedia_Computer_Science/2010/xml/300.xml</t>
  </si>
  <si>
    <t>Open-ended evolution and open-ended thought</t>
  </si>
  <si>
    <t>10.1016/j.cpc.2011.12.003</t>
  </si>
  <si>
    <t>/public/data/computer_science/Computer_Physics_Communications/2012/xml/211.xml</t>
  </si>
  <si>
    <t>Computational procedure</t>
  </si>
  <si>
    <t>10.1016/j.sigpro.2006.11.004</t>
  </si>
  <si>
    <t>/public/data/computer_science/Signal_Processing/2001/xml/957.xml</t>
  </si>
  <si>
    <t>The MRTLS problem</t>
  </si>
  <si>
    <t>Existence of the MRTLS solution when {math_begin}DDT{math_end} is a projection</t>
  </si>
  <si>
    <t>Solving the MRTLS problem one-dimensional solvers</t>
  </si>
  <si>
    <t>10.1016/j.ijepes.2005.12.012</t>
  </si>
  <si>
    <t>/public/data/computer_science/International_Journal_of_Electrical_Power___Energy_Systems/2007/xml/179.xml</t>
  </si>
  <si>
    <t>A New Network Connectivity Method for the analysis of pre/post fault power distribution networks</t>
  </si>
  <si>
    <t>Estimation of Service Restoration Time</t>
  </si>
  <si>
    <t>Preemptive method for the consideration of loads in the order of highest priority</t>
  </si>
  <si>
    <t>New Hybrid Multi-Objective Quick Service Restoration technique for the EPDS</t>
  </si>
  <si>
    <t>Modifications in the implementation of Genetic Algorithm to solve Electric Power Service Restoration Problem</t>
  </si>
  <si>
    <t>Power flow analysis using forward substitution method</t>
  </si>
  <si>
    <t>Algorithm of the new hybrid multi-objective quick service restoration technique for EPDS</t>
  </si>
  <si>
    <t>10.1016/j.ijepes.2013.06.003</t>
  </si>
  <si>
    <t>/public/data/computer_science/International_Journal_of_Electrical_Power___Energy_Systems/2013/xml/1059.xml</t>
  </si>
  <si>
    <t>10.1016/j.micpro.2010.09.009</t>
  </si>
  <si>
    <t>/public/data/computer_science/Microprocessors_and_Microsystems/2011/xml/135.xml</t>
  </si>
  <si>
    <t>Scheme for repaid stream transactions</t>
  </si>
  <si>
    <t>Hierarchy of ring interconnections</t>
  </si>
  <si>
    <t>On-demand configuration/organization</t>
  </si>
  <si>
    <t>10.1016/j.comnet.2008.10.001</t>
  </si>
  <si>
    <t>/public/data/computer_science/Computer_Networks/2009/xml/197.xml</t>
  </si>
  <si>
    <t>Applications of bottleneck detection</t>
  </si>
  <si>
    <t>Spectral representation of network traffic</t>
  </si>
  <si>
    <t>Building intuition: spectra of bottleneck traffic</t>
  </si>
  <si>
    <t>Detection of bottleneck traffic</t>
  </si>
  <si>
    <t>Evaluation with real internet traffic</t>
  </si>
  <si>
    <t>10.1016/S0747-5632(00)00022-4</t>
  </si>
  <si>
    <t>Situational evaluation: user interface problems</t>
  </si>
  <si>
    <t>/public/data/computer_science/Computers_in_Human_Behavior/2000/xml/6.xml</t>
  </si>
  <si>
    <t>Linking psychological theories to potential CAI user interface improvements</t>
  </si>
  <si>
    <t>Potential CAI user interface improvements</t>
  </si>
  <si>
    <t>10.1016/j.sigpro.2011.03.023</t>
  </si>
  <si>
    <t>/public/data/computer_science/Signal_Processing/2011/xml/899.xml</t>
  </si>
  <si>
    <t>System description and performance analysis</t>
  </si>
  <si>
    <t>Optimal design for block transform and image coding</t>
  </si>
  <si>
    <t>10.1016/j.ins.2011.03.012</t>
  </si>
  <si>
    <t>/public/data/computer_science/Information_Sciences/2011/xml/889.xml</t>
  </si>
  <si>
    <t>Geometric piecewise-uniform lattice vector quantization for memoryless Gaussian source</t>
  </si>
  <si>
    <t>A near-optimum quantizer design based on probability density function discretization</t>
  </si>
  <si>
    <t>10.1016/j.compbiomed.2012.01.005</t>
  </si>
  <si>
    <t>/public/data/computer_science/Computers_in_Biology_and_Medicine/2012/xml/73.xml</t>
  </si>
  <si>
    <t>Active deformable model</t>
  </si>
  <si>
    <t>Hybrid speed function based on integral measure</t>
  </si>
  <si>
    <t>10.1016/j.cageo.2005.09.008</t>
  </si>
  <si>
    <t>/public/data/computer_science/Computers___Geosciences/2006/xml/266.xml</t>
  </si>
  <si>
    <t>Description of the application</t>
  </si>
  <si>
    <t>System and software information</t>
  </si>
  <si>
    <t>10.1016/j.infsof.2005.12.009</t>
  </si>
  <si>
    <t>/public/data/computer_science/Information_and_Software_Technology/2006/xml/130.xml</t>
  </si>
  <si>
    <t>An overview of awareness mechanisms</t>
  </si>
  <si>
    <t>The usability experiments</t>
  </si>
  <si>
    <t>Awareness mechanisms</t>
  </si>
  <si>
    <t>10.1016/j.compbiomed.2013.01.018</t>
  </si>
  <si>
    <t>/public/data/computer_science/Computers_in_Biology_and_Medicine/2013/xml/211.xml</t>
  </si>
  <si>
    <t>Material</t>
  </si>
  <si>
    <t>Conflicts of interest statement</t>
  </si>
  <si>
    <t>10.1016/j.jcp.2004.11.019</t>
  </si>
  <si>
    <t>/public/data/computer_science/Journal_of_Computational_Physics/2004/xml/225.xml</t>
  </si>
  <si>
    <t>Atomisticcontinuum flows: the alternating Schwarz method</t>
  </si>
  <si>
    <t>Atomistic region: molecular dynamics of non-periodic systems</t>
  </si>
  <si>
    <t>The macroscopic model</t>
  </si>
  <si>
    <t>10.1016/S0167-8191(99)00125-8</t>
  </si>
  <si>
    <t>/public/data/computer_science/Parallel_Computing/2000/xml/46.xml</t>
  </si>
  <si>
    <t>The unified array synthesis methodology</t>
  </si>
  <si>
    <t>Real-time estimation of the fourth order cumulants</t>
  </si>
  <si>
    <t>Parallel architectures for computing the fourth order cumulants</t>
  </si>
  <si>
    <t>10.1016/j.jvcir.2007.06.007</t>
  </si>
  <si>
    <t>/public/data/computer_science/Journal_of_Visual_Communication_and_Image_Representation/2007/xml/17.xml</t>
  </si>
  <si>
    <t>Hard- and software for display and measurement instrumentation</t>
  </si>
  <si>
    <t>Measurement procedures and results</t>
  </si>
  <si>
    <t>Colour transforms</t>
  </si>
  <si>
    <t>Size of gamut</t>
  </si>
  <si>
    <t>10.1016/S0045-7949(02)00224-9</t>
  </si>
  <si>
    <t>/public/data/computer_science/Computers___Structures/2002/xml/29.xml</t>
  </si>
  <si>
    <t>Problem formulation and constitutive equations</t>
  </si>
  <si>
    <t>10.1016/j.comcom.2013.01.014</t>
  </si>
  <si>
    <t>/public/data/computer_science/Computer_Communications/2012/xml/55.xml</t>
  </si>
  <si>
    <t>Requirements</t>
  </si>
  <si>
    <t>NRS architectures</t>
  </si>
  <si>
    <t>Global name resolution</t>
  </si>
  <si>
    <t>10.1016/j.ins.2012.12.015</t>
  </si>
  <si>
    <t>/public/data/computer_science/Information_Sciences/2013/xml/1322.xml</t>
  </si>
  <si>
    <t>Fuzzy newsboy model with quantity discounts</t>
  </si>
  <si>
    <t>Optimal inventory policy</t>
  </si>
  <si>
    <t>10.1016/j.isprsjprs.2010.06.001</t>
  </si>
  <si>
    <t>/public/data/computer_science/ISPRS_Journal_of_Photogrammetry_and_Remote_Sensing/2010/xml/16.xml</t>
  </si>
  <si>
    <t>Proposed building detection technique</t>
  </si>
  <si>
    <t>10.1016/j.patrec.2012.07.020</t>
  </si>
  <si>
    <t>/public/data/computer_science/Pattern_Recognition_Letters/2013/xml/562.xml</t>
  </si>
  <si>
    <t>Demonstrator hardware</t>
  </si>
  <si>
    <t>Hyper-spectral image registration</t>
  </si>
  <si>
    <t>Hyper-spectral classification</t>
  </si>
  <si>
    <t>Tissue biopsies and expert annotations</t>
  </si>
  <si>
    <t>Registration and classification results</t>
  </si>
  <si>
    <t>10.1016/j.aeue.2006.09.007</t>
  </si>
  <si>
    <t>Introduction to the stability problems</t>
  </si>
  <si>
    <t>/public/data/computer_science/AEU_-_International_Journal_of_Electronics_and_Communications/2007/xml/13.xml</t>
  </si>
  <si>
    <t>Proposed filters and stability analysis</t>
  </si>
  <si>
    <t>10.1016/S0165-1684(98)00132-7</t>
  </si>
  <si>
    <t>/public/data/computer_science/Signal_Processing/1998/xml/407.xml</t>
  </si>
  <si>
    <t>The constrained LMS TDE algorithm with DDE formula</t>
  </si>
  <si>
    <t>Statistical analysis of the constrained LMS TDE algorithm</t>
  </si>
  <si>
    <t>Computer simulation results</t>
  </si>
  <si>
    <t>10.1016/S0045-7949(99)00119-4</t>
  </si>
  <si>
    <t>/public/data/computer_science/Computers___Structures/2000/xml/108.xml</t>
  </si>
  <si>
    <t>Effective length</t>
  </si>
  <si>
    <t>Equations of motion</t>
  </si>
  <si>
    <t>Solution procedure</t>
  </si>
  <si>
    <t>Comparison with other methods</t>
  </si>
  <si>
    <t>Coupled bending-membrane response</t>
  </si>
  <si>
    <t>Loading with a variable boundary</t>
  </si>
  <si>
    <t>10.1016/j.jpdc.2011.07.002</t>
  </si>
  <si>
    <t>/public/data/computer_science/Journal_of_Parallel_and_Distributed_Computing/2012/xml/317.xml</t>
  </si>
  <si>
    <t>Construction of EWCDSs under the CC model</t>
  </si>
  <si>
    <t>10.1016/j.microrel.2010.02.015</t>
  </si>
  <si>
    <t>/public/data/computer_science/Microelectronics_Reliability/2001/xml/81.xml</t>
  </si>
  <si>
    <t>Critical voltage model</t>
  </si>
  <si>
    <t>10.1016/j.enganabound.2013.01.009</t>
  </si>
  <si>
    <t>/public/data/computer_science/Engineering_Analysis_with_Boundary_Elements/2013/xml/100.xml</t>
  </si>
  <si>
    <t>Construction of the method</t>
  </si>
  <si>
    <t>Numerical study</t>
  </si>
  <si>
    <t>10.1016/j.microrel.2009.10.015</t>
  </si>
  <si>
    <t>/public/data/computer_science/Microelectronics_Reliability/2001/xml/195.xml</t>
  </si>
  <si>
    <t>Experiments and simulations</t>
  </si>
  <si>
    <t>10.1016/j.compag.2008.01.008</t>
  </si>
  <si>
    <t>/public/data/computer_science/Computers_and_Electronics_in_Agriculture/2008/xml/268.xml</t>
  </si>
  <si>
    <t>10.1016/j.eswa.2010.02.104</t>
  </si>
  <si>
    <t>/public/data/computer_science/Expert_Systems_with_Applications/2010/xml/1156.xml</t>
  </si>
  <si>
    <t>Petri nets</t>
  </si>
  <si>
    <t>Task definition</t>
  </si>
  <si>
    <t>Simulation and experimental results</t>
  </si>
  <si>
    <t>10.1016/S0377-2217(98)00264-1</t>
  </si>
  <si>
    <t>/public/data/computer_science/European_Journal_of_Operational_Research/1998/xml/195.xml</t>
  </si>
  <si>
    <t>Economic interpretation</t>
  </si>
  <si>
    <t>10.1016/j.patcog.2009.01.035</t>
  </si>
  <si>
    <t>/public/data/computer_science/Pattern_Recognition/2009/xml/44.xml</t>
  </si>
  <si>
    <t>10.1016/j.cpc.2012.05.001</t>
  </si>
  <si>
    <t>/public/data/computer_science/Computer_Physics_Communications/2012/xml/39.xml</t>
  </si>
  <si>
    <t>Discontinuities</t>
  </si>
  <si>
    <t>Finding the discontinuities</t>
  </si>
  <si>
    <t>Obtaining a continuous SPES</t>
  </si>
  <si>
    <t>10.1016/j.jnca.2005.12.001</t>
  </si>
  <si>
    <t>/public/data/computer_science/Journal_of_Network_and_Computer_Applications/2007/xml/56.xml</t>
  </si>
  <si>
    <t>Link utility model</t>
  </si>
  <si>
    <t>Utility-based power control routing (UBPCR)</t>
  </si>
  <si>
    <t>Concluding remark</t>
  </si>
  <si>
    <t>10.1016/j.mee.2008.09.034</t>
  </si>
  <si>
    <t>/public/data/computer_science/Microelectronic_Engineering/2005/xml/1143.xml</t>
  </si>
  <si>
    <t>10.1016/j.ijmedinf.2009.02.002</t>
  </si>
  <si>
    <t>/public/data/computer_science/International_Journal_of_Medical_Informatics/2003/xml/912.xml</t>
  </si>
  <si>
    <t>Authors contributions</t>
  </si>
  <si>
    <t>10.1016/j.ijepes.2011.06.026</t>
  </si>
  <si>
    <t>/public/data/computer_science/International_Journal_of_Electrical_Power___Energy_Systems/2011/xml/265.xml</t>
  </si>
  <si>
    <t>Optimal power flow problem formulation</t>
  </si>
  <si>
    <t>Parallel computation of PSO algorithm using PC clustering</t>
  </si>
  <si>
    <t>Test results</t>
  </si>
  <si>
    <t>10.1016/j.yofte.2011.06.014</t>
  </si>
  <si>
    <t>/public/data/computer_science/Optical_Fiber_Technology/2011/xml/101.xml</t>
  </si>
  <si>
    <t>Theoretical formulation</t>
  </si>
  <si>
    <t>Measurement and uncertainity analysis</t>
  </si>
  <si>
    <t>10.1016/j.engappai.2012.01.012</t>
  </si>
  <si>
    <t>/public/data/computer_science/Engineering_Applications_of_Artificial_Intelligence/2012/xml/77.xml</t>
  </si>
  <si>
    <t>k Nearest neighbor algorithm</t>
  </si>
  <si>
    <t>Differential evolution algorithm</t>
  </si>
  <si>
    <t>Parameter setting of the differential evolution algorithm</t>
  </si>
  <si>
    <t>Generalized regression neural networks (GRNN)</t>
  </si>
  <si>
    <t>Model training and evaluation</t>
  </si>
  <si>
    <t>Description of concrete mixture data</t>
  </si>
  <si>
    <t>10.1016/S0022-0000(02)00004-1</t>
  </si>
  <si>
    <t>/public/data/computer_science/Journal_of_Computer_and_System_Sciences/2002/xml/19.xml</t>
  </si>
  <si>
    <t>Hardness results</t>
  </si>
  <si>
    <t>c-fragmented LAPCS and c-diagonal LAPCS</t>
  </si>
  <si>
    <t>Unary LAPCS(nested, nested)</t>
  </si>
  <si>
    <t>10.1016/S0031-3203(01)00160-1</t>
  </si>
  <si>
    <t>/public/data/computer_science/Pattern_Recognition/2002/xml/104.xml</t>
  </si>
  <si>
    <t>10.1016/j.compenvurbsys.2005.01.006</t>
  </si>
  <si>
    <t>/public/data/computer_science/Computers__Environment_and_Urban_Systems/2005/xml/13.xml</t>
  </si>
  <si>
    <t>Study area and data sources</t>
  </si>
  <si>
    <t>Estimating impervious surface fraction in residential areas</t>
  </si>
  <si>
    <t>Interpolating population density using cokriging</t>
  </si>
  <si>
    <t>Accuracy assessment</t>
  </si>
  <si>
    <t>Population density adjustment</t>
  </si>
  <si>
    <t>10.1016/j.eswa.2012.08.008</t>
  </si>
  <si>
    <t>/public/data/computer_science/Expert_Systems_with_Applications/2013/xml/714.xml</t>
  </si>
  <si>
    <t>10.1016/j.ejor.2004.05.008</t>
  </si>
  <si>
    <t>/public/data/computer_science/European_Journal_of_Operational_Research/2005/xml/204.xml</t>
  </si>
  <si>
    <t>Theoretical framework</t>
  </si>
  <si>
    <t>Linkage with the economics literature</t>
  </si>
  <si>
    <t>Elasticities for piecewise-linear production frontiers (BCC model)</t>
  </si>
  <si>
    <t>Elasticities for the CCR model</t>
  </si>
  <si>
    <t>Returns to scale</t>
  </si>
  <si>
    <t>Example from DEA (BCC model)</t>
  </si>
  <si>
    <t>10.1016/S0164-1212(01)00150-9</t>
  </si>
  <si>
    <t>/public/data/computer_science/Journal_of_Systems_and_Software/2002/xml/183.xml</t>
  </si>
  <si>
    <t>A security-engineering process approach</t>
  </si>
  <si>
    <t>Experience factors</t>
  </si>
  <si>
    <t>Thoughts and considerations</t>
  </si>
  <si>
    <t>10.1016/j.ijhcs.2013.09.011</t>
  </si>
  <si>
    <t>/public/data/computer_science/International_Journal_of_Human-Computer_Studies/2014/xml/19.xml</t>
  </si>
  <si>
    <t>Results and analyses</t>
  </si>
  <si>
    <t>Discussion for improving grasping quality in virtual reality applications</t>
  </si>
  <si>
    <t>10.1016/j.patrec.2005.03.034</t>
  </si>
  <si>
    <t>/public/data/computer_science/Pattern_Recognition_Letters/2005/xml/40.xml</t>
  </si>
  <si>
    <t>Review of the TSVM</t>
  </si>
  <si>
    <t>New method</t>
  </si>
  <si>
    <t>10.1016/j.eswa.2007.05.012</t>
  </si>
  <si>
    <t>/public/data/computer_science/Expert_Systems_with_Applications/2008/xml/632.xml</t>
  </si>
  <si>
    <t>10.1016/j.compeleceng.2009.03.004</t>
  </si>
  <si>
    <t>/public/data/computer_science/Computers___Electrical_Engineering/2010/xml/88.xml</t>
  </si>
  <si>
    <t>Cognitive radio technology</t>
  </si>
  <si>
    <t>Some challenges in cognitive radio networks</t>
  </si>
  <si>
    <t>10.1016/S0031-3203(00)00162-X</t>
  </si>
  <si>
    <t>/public/data/computer_science/Pattern_Recognition/2001/xml/276.xml</t>
  </si>
  <si>
    <t>Direct LDA solution</t>
  </si>
  <si>
    <t>Face recognition experiments</t>
  </si>
  <si>
    <t>10.1016/j.mejo.2005.03.004</t>
  </si>
  <si>
    <t>/public/data/computer_science/Microelectronics_Journal/2005/xml/54.xml</t>
  </si>
  <si>
    <t>A/D converters</t>
  </si>
  <si>
    <t>Performance modeling: the quantization noise</t>
  </si>
  <si>
    <t>Modeling the noise power for oversampled converters</t>
  </si>
  <si>
    <t>Sigma-Delta modulation A/D conversion</t>
  </si>
  <si>
    <t>Testing high resolution ADC</t>
  </si>
  <si>
    <t>Testing the  ADC by using the noise transfer function property</t>
  </si>
  <si>
    <t>Testing a  ADC using the quantizer input as test access</t>
  </si>
  <si>
    <t>10.1016/j.neucom.2013.10.021</t>
  </si>
  <si>
    <t>/public/data/computer_science/Neurocomputing/2014/xml/94.xml</t>
  </si>
  <si>
    <t>Multi-cue tracking model</t>
  </si>
  <si>
    <t>10.1016/j.patcog.2012.05.010</t>
  </si>
  <si>
    <t>/public/data/computer_science/Pattern_Recognition/2012/xml/417.xml</t>
  </si>
  <si>
    <t>Dynamic multi-cue integration model for particle filter</t>
  </si>
  <si>
    <t>Feature's significance evaluation</t>
  </si>
  <si>
    <t>Online updating of appearance model</t>
  </si>
  <si>
    <t>Double-particle-filter based tracking</t>
  </si>
  <si>
    <t>Experiments and analysis</t>
  </si>
  <si>
    <t>10.1016/j.patcog.2008.11.031</t>
  </si>
  <si>
    <t>/public/data/computer_science/Pattern_Recognition/2009/xml/487.xml</t>
  </si>
  <si>
    <t>Application to digitization schemes</t>
  </si>
  <si>
    <t>Comparison to other approaches</t>
  </si>
  <si>
    <t>Implementation and timings</t>
  </si>
  <si>
    <t>10.1016/j.jss.2007.01.013</t>
  </si>
  <si>
    <t>/public/data/computer_science/Journal_of_Systems_and_Software/2004/xml/46.xml</t>
  </si>
  <si>
    <t>Knowledge management in software engineering support and innovation</t>
  </si>
  <si>
    <t>Three-tier scheme of knowledge management for SES and innovation</t>
  </si>
  <si>
    <t>Practice of three-tier knowledge management in SES and innovation</t>
  </si>
  <si>
    <t>10.1016/S0098-3004(00)00016-9</t>
  </si>
  <si>
    <t>/public/data/computer_science/Computers___Geosciences/2001/xml/265.xml</t>
  </si>
  <si>
    <t>Likelihood function and its derivatives</t>
  </si>
  <si>
    <t>Algorithms and implementations</t>
  </si>
  <si>
    <t>Program description</t>
  </si>
  <si>
    <t>10.1016/j.envsoft.2011.09.009</t>
  </si>
  <si>
    <t>Environmental DSS (EDSS)  premise and promise</t>
  </si>
  <si>
    <t>/public/data/computer_science/Environmental_Modelling___Software/2011/xml/3.xml</t>
  </si>
  <si>
    <t>Characterising EDSS  intention, structure and use</t>
  </si>
  <si>
    <t>Characterising challenges in EDSS development</t>
  </si>
  <si>
    <t>Recommendations</t>
  </si>
  <si>
    <t>10.1016/j.chb.2013.09.002</t>
  </si>
  <si>
    <t>/public/data/computer_science/Computers_in_Human_Behavior/2014/xml/270.xml</t>
  </si>
  <si>
    <t>NFC-equipped smart classroom</t>
  </si>
  <si>
    <t>Measures of attitudes toward computer science</t>
  </si>
  <si>
    <t>Effect of the smart classroom system on student attitudes</t>
  </si>
  <si>
    <t>10.1016/j.adhoc.2012.06.016</t>
  </si>
  <si>
    <t>/public/data/computer_science/Ad_Hoc_Networks/2013/xml/190.xml</t>
  </si>
  <si>
    <t>Behavior of real world vehicular networks</t>
  </si>
  <si>
    <t>Prioritized gossip</t>
  </si>
  <si>
    <t>10.1016/j.sigpro.2009.10.002</t>
  </si>
  <si>
    <t>/public/data/computer_science/Signal_Processing/2001/xml/223.xml</t>
  </si>
  <si>
    <t>Fractional Fourier transform: definition and properties</t>
  </si>
  <si>
    <t>Adaptive fractional Fourier domain filtering</t>
  </si>
  <si>
    <t>System model and simulations</t>
  </si>
  <si>
    <t>10.1016/S0950-5849(02)00010-1</t>
  </si>
  <si>
    <t>/public/data/computer_science/Information_and_Software_Technology/2002/xml/241.xml</t>
  </si>
  <si>
    <t>Schema transformations</t>
  </si>
  <si>
    <t>Database institutions</t>
  </si>
  <si>
    <t>Morphisms of database institutions</t>
  </si>
  <si>
    <t>Institution-based tools</t>
  </si>
  <si>
    <t>10.1016/j.artmed.2003.11.004</t>
  </si>
  <si>
    <t>/public/data/computer_science/Artificial_Intelligence_in_Medicine/2001/xml/5.xml</t>
  </si>
  <si>
    <t>HNB models</t>
  </si>
  <si>
    <t>Learning HNB models</t>
  </si>
  <si>
    <t>10.1016/j.ejor.2006.02.003</t>
  </si>
  <si>
    <t>/public/data/computer_science/European_Journal_of_Operational_Research/2006/xml/237.xml</t>
  </si>
  <si>
    <t>Real options and optimal access price: The model</t>
  </si>
  <si>
    <t>Determining the optimal access price</t>
  </si>
  <si>
    <t>10.1016/j.bspc.2013.08.001</t>
  </si>
  <si>
    <t>/public/data/computer_science/Biomedical_Signal_Processing_and_Control/2013/xml/39.xml</t>
  </si>
  <si>
    <t>10.1016/j.eswa.2011.01.141</t>
  </si>
  <si>
    <t>/public/data/computer_science/Expert_Systems_with_Applications/2011/xml/453.xml</t>
  </si>
  <si>
    <t>The hybrid grouping genetic algorithm</t>
  </si>
  <si>
    <t>Computational experiments and results</t>
  </si>
  <si>
    <t>10.1016/j.jcp.2012.11.012</t>
  </si>
  <si>
    <t>/public/data/computer_science/Journal_of_Computational_Physics/2012/xml/84.xml</t>
  </si>
  <si>
    <t>Jacobian-free NewtonKrylov method</t>
  </si>
  <si>
    <t>Non-equilibrium radiation diffusion coupled to material thermal conduction equations and discretization</t>
  </si>
  <si>
    <t>Linearization and preconditioning</t>
  </si>
  <si>
    <t>10.1016/j.bspc.2012.11.006</t>
  </si>
  <si>
    <t>/public/data/computer_science/Biomedical_Signal_Processing_and_Control/2013/xml/86.xml</t>
  </si>
  <si>
    <t>Related morphological features</t>
  </si>
  <si>
    <t>Morphology alignment method</t>
  </si>
  <si>
    <t>Measurements of morphology alignment</t>
  </si>
  <si>
    <t>10.1016/j.simpat.2007.07.008</t>
  </si>
  <si>
    <t>/public/data/computer_science/Simulation_Modelling_Practice_and_Theory/2007/xml/22.xml</t>
  </si>
  <si>
    <t>Cotton spinning system</t>
  </si>
  <si>
    <t>Development of the simulation model</t>
  </si>
  <si>
    <t>Simulation experiments</t>
  </si>
  <si>
    <t>10.1016/j.camwa.2009.07.079</t>
  </si>
  <si>
    <t>/public/data/computer_science/Computers___Mathematics_with_Applications/2009/xml/30.xml</t>
  </si>
  <si>
    <t>Properties of augmented cubes</t>
  </si>
  <si>
    <t>The RP-property of augmented cubes</t>
  </si>
  <si>
    <t>The applications of the RP-property</t>
  </si>
  <si>
    <t>10.1016/j.patrec.2013.08.025</t>
  </si>
  <si>
    <t>/public/data/computer_science/Pattern_Recognition_Letters/2014/xml/215.xml</t>
  </si>
  <si>
    <t>Spectral residual analysis</t>
  </si>
  <si>
    <t>Multi-scale spectral residue</t>
  </si>
  <si>
    <t>MSR parameters and evaluation</t>
  </si>
  <si>
    <t>10.1016/S1389-1286(00)00141-9</t>
  </si>
  <si>
    <t>/public/data/computer_science/Computer_Networks/2000/xml/31.xml</t>
  </si>
  <si>
    <t>Vulnerable IDS architectures</t>
  </si>
  <si>
    <t>Methods to target IDS hosts</t>
  </si>
  <si>
    <t>The susceptibility of hosts to DOS attacks</t>
  </si>
  <si>
    <t>Example attack scenario</t>
  </si>
  <si>
    <t>Existing solutions</t>
  </si>
  <si>
    <t>Overview of our solution</t>
  </si>
  <si>
    <t>Network topology assumptions</t>
  </si>
  <si>
    <t>Three types of security hosts and their placement within a domain</t>
  </si>
  <si>
    <t>Allowed intra-domain interactions between types of security hosts</t>
  </si>
  <si>
    <t>IDS communications using the proxy set</t>
  </si>
  <si>
    <t>Allowed interactions between domains</t>
  </si>
  <si>
    <t>Backing up critical agents</t>
  </si>
  <si>
    <t>Stealthy security hosts</t>
  </si>
  <si>
    <t>Authentication schemes required by the model</t>
  </si>
  <si>
    <t>Deploying the attack resistant intrusion detection model</t>
  </si>
  <si>
    <t>Provable attack resistant properties of the model</t>
  </si>
  <si>
    <t>Weaknesses in the model</t>
  </si>
  <si>
    <t>The benefits of using mobile agents</t>
  </si>
  <si>
    <t>Creating a secure system using mobile agents</t>
  </si>
  <si>
    <t>10.1016/j.microrel.2006.08.017</t>
  </si>
  <si>
    <t>/public/data/computer_science/Microelectronics_Reliability/2001/xml/657.xml</t>
  </si>
  <si>
    <t>Cohesive zone model</t>
  </si>
  <si>
    <t>Implementation and computational requirements</t>
  </si>
  <si>
    <t>Cylindrical arc-length method</t>
  </si>
  <si>
    <t>Modeling of copper/low-k interconnects below bond pads</t>
  </si>
  <si>
    <t>Simulation of interface delamination</t>
  </si>
  <si>
    <t>10.1016/j.jss.2005.03.011</t>
  </si>
  <si>
    <t>/public/data/computer_science/Journal_of_Systems_and_Software/2004/xml/2006.xml</t>
  </si>
  <si>
    <t>The dependability-modeling framework</t>
  </si>
  <si>
    <t>The case study: Applying UMD</t>
  </si>
  <si>
    <t>10.1016/j.mee.2010.11.051</t>
  </si>
  <si>
    <t>/public/data/computer_science/Microelectronic_Engineering/2005/xml/258.xml</t>
  </si>
  <si>
    <t>10.1016/j.jnca.2008.06.002</t>
  </si>
  <si>
    <t>/public/data/computer_science/Journal_of_Network_and_Computer_Applications/2009/xml/61.xml</t>
  </si>
  <si>
    <t>The model for predicting the goals based on DBN with transfer probability estimation (TPE)</t>
  </si>
  <si>
    <t>Experiment results and discussion</t>
  </si>
  <si>
    <t>10.1016/j.apergo.2008.08.007</t>
  </si>
  <si>
    <t>/public/data/computer_science/Applied_Ergonomics/2009/xml/60.xml</t>
  </si>
  <si>
    <t>10.1016/j.image.2008.04.005</t>
  </si>
  <si>
    <t>/public/data/computer_science/Signal_Processing__Image_Communication/2008/xml/113.xml</t>
  </si>
  <si>
    <t>Distributed coding scheme</t>
  </si>
  <si>
    <t>SlepianWolf encoder</t>
  </si>
  <si>
    <t>Joint decoding</t>
  </si>
  <si>
    <t>10.1016/S0031-3203(99)00043-6</t>
  </si>
  <si>
    <t>/public/data/computer_science/Pattern_Recognition/2000/xml/163.xml</t>
  </si>
  <si>
    <t>Preprocessing</t>
  </si>
  <si>
    <t>The recognition framework</t>
  </si>
  <si>
    <t>Features for on-line handwriting</t>
  </si>
  <si>
    <t>A two-stage approach for large vocabulary word recognition</t>
  </si>
  <si>
    <t>Experiments on UNIPEN data</t>
  </si>
  <si>
    <t>10.1016/j.patcog.2012.03.013</t>
  </si>
  <si>
    <t>/public/data/computer_science/Pattern_Recognition/2012/xml/56.xml</t>
  </si>
  <si>
    <t>Surface comparison</t>
  </si>
  <si>
    <t>10.1016/j.comnet.2013.04.013</t>
  </si>
  <si>
    <t>/public/data/computer_science/Computer_Networks/2013/xml/126.xml</t>
  </si>
  <si>
    <t>SLA-based framework for control of interconnection charging</t>
  </si>
  <si>
    <t>Performance analysis and comparison</t>
  </si>
  <si>
    <t>Implementation considerations</t>
  </si>
  <si>
    <t>10.1016/j.eswa.2009.02.058</t>
  </si>
  <si>
    <t>/public/data/computer_science/Expert_Systems_with_Applications/2009/xml/907.xml</t>
  </si>
  <si>
    <t>System description and preliminaries</t>
  </si>
  <si>
    <t>Global stability results</t>
  </si>
  <si>
    <t>10.1016/j.dam.2012.01.011</t>
  </si>
  <si>
    <t>/public/data/computer_science/Discrete_Applied_Mathematics/2005/xml/82.xml</t>
  </si>
  <si>
    <t>The diameter of {math_begin}(P){math_end}</t>
  </si>
  <si>
    <t>The girth of {math_begin}(P){math_end}</t>
  </si>
  <si>
    <t>10.1016/S0026-2692(99)00148-2</t>
  </si>
  <si>
    <t>/public/data/computer_science/Microelectronics_Journal/2000/xml/41.xml</t>
  </si>
  <si>
    <t>10.1016/j.microrel.2007.03.008</t>
  </si>
  <si>
    <t>/public/data/computer_science/Microelectronics_Reliability/2001/xml/597.xml</t>
  </si>
  <si>
    <t>Isothermal storage tests</t>
  </si>
  <si>
    <t>Corrosion analysis and mechanism</t>
  </si>
  <si>
    <t>Thermal cycle tests</t>
  </si>
  <si>
    <t>Diffusion controlled whisker growth mechanism</t>
  </si>
  <si>
    <t>Whisker growth models</t>
  </si>
  <si>
    <t>10.1016/j.displa.2012.06.002</t>
  </si>
  <si>
    <t>/public/data/computer_science/Displays/2012/xml/7.xml</t>
  </si>
  <si>
    <t>Goals of the study</t>
  </si>
  <si>
    <t>10.1016/j.jcp.2011.07.012</t>
  </si>
  <si>
    <t>/public/data/computer_science/Journal_of_Computational_Physics/2007/xml/44.xml</t>
  </si>
  <si>
    <t>10.1016/j.media.2012.01.001</t>
  </si>
  <si>
    <t>/public/data/computer_science/Medical_Image_Analysis/2012/xml/62.xml</t>
  </si>
  <si>
    <t>Markov random field in image segmentation</t>
  </si>
  <si>
    <t>Classical MRF model</t>
  </si>
  <si>
    <t>10.1016/j.ijepes.2012.07.003</t>
  </si>
  <si>
    <t>/public/data/computer_science/International_Journal_of_Electrical_Power___Energy_Systems/2013/xml/1387.xml</t>
  </si>
  <si>
    <t>Formulation of the economic environmental dispatch</t>
  </si>
  <si>
    <t>Formulation of the reactive dispatch</t>
  </si>
  <si>
    <t>Active, reactive and environmental dispatch</t>
  </si>
  <si>
    <t>Multi-objective optimization</t>
  </si>
  <si>
    <t>Numeric simulations and discussion</t>
  </si>
  <si>
    <t>10.1016/j.compeleceng.2012.12.005</t>
  </si>
  <si>
    <t>/public/data/computer_science/Computers___Electrical_Engineering/2013/xml/54.xml</t>
  </si>
  <si>
    <t>Design and implementation</t>
  </si>
  <si>
    <t>10.1016/j.jcss.2013.06.002</t>
  </si>
  <si>
    <t>/public/data/computer_science/Journal_of_Computer_and_System_Sciences/2013/xml/7.xml</t>
  </si>
  <si>
    <t>Background and definitions</t>
  </si>
  <si>
    <t>The composition of shortest paths</t>
  </si>
  <si>
    <t>The composition of connected graphs</t>
  </si>
  <si>
    <t>The composition of Cayley graphs</t>
  </si>
  <si>
    <t>10.1016/j.cageo.2008.02.002</t>
  </si>
  <si>
    <t>/public/data/computer_science/Computers___Geosciences/2008/xml/63.xml</t>
  </si>
  <si>
    <t>Formulation of the problem</t>
  </si>
  <si>
    <t>Numerical approach</t>
  </si>
  <si>
    <t>10.1016/j.neucom.2013.03.019</t>
  </si>
  <si>
    <t>/public/data/computer_science/Neurocomputing/2013/xml/512.xml</t>
  </si>
  <si>
    <t>Multiple Nystrm-Approximating Kernel Discriminant Analysis (MNKDA)</t>
  </si>
  <si>
    <t>10.1016/j.mee.2013.05.001</t>
  </si>
  <si>
    <t>/public/data/computer_science/Microelectronic_Engineering/2013/xml/268.xml</t>
  </si>
  <si>
    <t>Theoretical analysis</t>
  </si>
  <si>
    <t>10.1016/j.engappai.2012.05.023</t>
  </si>
  <si>
    <t>/public/data/computer_science/Engineering_Applications_of_Artificial_Intelligence/2013/xml/119.xml</t>
  </si>
  <si>
    <t>Applications to the rainfall data</t>
  </si>
  <si>
    <t>10.1016/S0165-1684(00)00046-3</t>
  </si>
  <si>
    <t>/public/data/computer_science/Signal_Processing/1998/xml/77.xml</t>
  </si>
  <si>
    <t>WOS filter algorithms</t>
  </si>
  <si>
    <t>Array architectures</t>
  </si>
  <si>
    <t>Stack-filter-based architectures</t>
  </si>
  <si>
    <t>Sorting network architectures</t>
  </si>
  <si>
    <t>Implementation comparisons</t>
  </si>
  <si>
    <t>10.1016/j.displa.2004.10.002</t>
  </si>
  <si>
    <t>/public/data/computer_science/Displays/2005/xml/18.xml</t>
  </si>
  <si>
    <t>MR materials</t>
  </si>
  <si>
    <t>Construction of the MR fluid based tactile display</t>
  </si>
  <si>
    <t>Experimental apparatus</t>
  </si>
  <si>
    <t>10.1016/j.chb.2008.08.007</t>
  </si>
  <si>
    <t>/public/data/computer_science/Computers_in_Human_Behavior/2009/xml/155.xml</t>
  </si>
  <si>
    <t>Research model</t>
  </si>
  <si>
    <t>Conclusions and implications</t>
  </si>
  <si>
    <t>10.1016/j.artmed.2008.07.004</t>
  </si>
  <si>
    <t>/public/data/computer_science/Artificial_Intelligence_in_Medicine/2007/xml/130.xml</t>
  </si>
  <si>
    <t>What is artificial consciousness?</t>
  </si>
  <si>
    <t>How can we verify consciousness?</t>
  </si>
  <si>
    <t>Can ever computers think?</t>
  </si>
  <si>
    <t>Is consciousness separated from the brain?</t>
  </si>
  <si>
    <t>Does consciousness depend on the material neurons are made of?</t>
  </si>
  <si>
    <t>When will a machine become self-aware?</t>
  </si>
  <si>
    <t>Can a sequential software program become self-conscious?</t>
  </si>
  <si>
    <t>How would we feel with a faster brain?</t>
  </si>
  <si>
    <t>Are there different levels of consciousness?</t>
  </si>
  <si>
    <t>10.1016/j.compag.2010.11.009</t>
  </si>
  <si>
    <t>/public/data/computer_science/Computers_and_Electronics_in_Agriculture/2010/xml/151.xml</t>
  </si>
  <si>
    <t>10.1016/j.envsoft.2009.03.002</t>
  </si>
  <si>
    <t>/public/data/computer_science/Environmental_Modelling___Software/2010/xml/54.xml</t>
  </si>
  <si>
    <t>Collective construction of the conceptual model for the role-playing game</t>
  </si>
  <si>
    <t>Description of CauxOpration</t>
  </si>
  <si>
    <t>Playing the game</t>
  </si>
  <si>
    <t>Results and discussion about the use of the RPG</t>
  </si>
  <si>
    <t>10.1016/j.apergo.2011.08.007</t>
  </si>
  <si>
    <t>/public/data/computer_science/Applied_Ergonomics/2012/xml/79.xml</t>
  </si>
  <si>
    <t>Changes within shift</t>
  </si>
  <si>
    <t>Changes within the first four hours of the shift</t>
  </si>
  <si>
    <t>Qualifications</t>
  </si>
  <si>
    <t>10.1016/S0377-2217(02)00696-3</t>
  </si>
  <si>
    <t>/public/data/computer_science/European_Journal_of_Operational_Research/2003/xml/566.xml</t>
  </si>
  <si>
    <t>New classes of nonconvex vector functions</t>
  </si>
  <si>
    <t>Optimality conditions in multiobjective programming</t>
  </si>
  <si>
    <t>MondWeir duality</t>
  </si>
  <si>
    <t>Wolfe duality</t>
  </si>
  <si>
    <t>Mixed duality</t>
  </si>
  <si>
    <t>10.1016/j.ejor.2007.04.016</t>
  </si>
  <si>
    <t>/public/data/computer_science/European_Journal_of_Operational_Research/2007/xml/228.xml</t>
  </si>
  <si>
    <t>General framework of the study</t>
  </si>
  <si>
    <t>Rerouting medium quality LSPs</t>
  </si>
  <si>
    <t>Rerouting low quality LSPs</t>
  </si>
  <si>
    <t>10.1016/j.jpdc.2013.03.003</t>
  </si>
  <si>
    <t>/public/data/computer_science/Journal_of_Parallel_and_Distributed_Computing/2013/xml/677.xml</t>
  </si>
  <si>
    <t>Multi-phase mapping technique</t>
  </si>
  <si>
    <t>Multi-phase design of -D DCT</t>
  </si>
  <si>
    <t>10.1016/j.simpat.2013.09.007</t>
  </si>
  <si>
    <t>/public/data/computer_science/Simulation_Modelling_Practice_and_Theory/2014/xml/42.xml</t>
  </si>
  <si>
    <t>10.1016/j.cag.2013.12.003</t>
  </si>
  <si>
    <t>/public/data/computer_science/Computers___Graphics/2014/xml/15.xml</t>
  </si>
  <si>
    <t>Recognition of partially drawn symbols</t>
  </si>
  <si>
    <t>An interactive system for the autocompletion of hand-drawn symbols</t>
  </si>
  <si>
    <t>10.1016/j.ijmedinf.2010.03.001</t>
  </si>
  <si>
    <t>/public/data/computer_science/International_Journal_of_Medical_Informatics/2003/xml/844.xml</t>
  </si>
  <si>
    <t>Future research</t>
  </si>
  <si>
    <t>Contributions</t>
  </si>
  <si>
    <t>10.1016/j.parco.2013.01.002</t>
  </si>
  <si>
    <t>/public/data/computer_science/Parallel_Computing/2013/xml/52.xml</t>
  </si>
  <si>
    <t>Generalized pairwise computations</t>
  </si>
  <si>
    <t>Developing an efficient scheme on GPUs</t>
  </si>
  <si>
    <t>Analyzing performance on GPU</t>
  </si>
  <si>
    <t>An efficient scheme for the Cell processor</t>
  </si>
  <si>
    <t>10.1016/j.ins.2013.09.038</t>
  </si>
  <si>
    <t>/public/data/computer_science/Information_Sciences/2013/xml/836.xml</t>
  </si>
  <si>
    <t>Imbalanced datasets in classification</t>
  </si>
  <si>
    <t>Classifier evaluation techniques and the issue of dataset shift</t>
  </si>
  <si>
    <t>Experimental framework</t>
  </si>
  <si>
    <t>10.1016/j.microrel.2009.02.018</t>
  </si>
  <si>
    <t>/public/data/computer_science/Microelectronics_Reliability/2001/xml/323.xml</t>
  </si>
  <si>
    <t>Structure design and working principle</t>
  </si>
  <si>
    <t>Finite element simulation and discussion</t>
  </si>
  <si>
    <t>10.1016/j.dam.2007.03.009</t>
  </si>
  <si>
    <t>/public/data/computer_science/Discrete_Applied_Mathematics/2005/xml/1474.xml</t>
  </si>
  <si>
    <t>Elementary properties of secure sets</t>
  </si>
  <si>
    <t>Characterizations of secure sets</t>
  </si>
  <si>
    <t>10.1016/j.jvlc.2011.01.001</t>
  </si>
  <si>
    <t>/public/data/computer_science/Journal_of_Visual_Languages___Computing/2011/xml/45.xml</t>
  </si>
  <si>
    <t>State-of-the-art on classifications of ICs in spatial and spatiotemporal databases</t>
  </si>
  <si>
    <t>The nature of concepts in the assertion of ICs</t>
  </si>
  <si>
    <t>A formal classification of ICs in spatiotemporal databases</t>
  </si>
  <si>
    <t>Example: An agricultural database application</t>
  </si>
  <si>
    <t>Discussion on the applications of the proposed classification</t>
  </si>
  <si>
    <t>10.1016/j.enganabound.2012.03.009</t>
  </si>
  <si>
    <t>/public/data/computer_science/Engineering_Analysis_with_Boundary_Elements/2012/xml/54.xml</t>
  </si>
  <si>
    <t>The dual reciprocity boundary face method for elasticity</t>
  </si>
  <si>
    <t>The variable shaped exponential RBF and the variation schemes</t>
  </si>
  <si>
    <t>Particular solutions to Navier equation</t>
  </si>
  <si>
    <t>Conclusions and furture work</t>
  </si>
  <si>
    <t>10.1016/S0955-7997(01)00109-6</t>
  </si>
  <si>
    <t>/public/data/computer_science/Engineering_Analysis_with_Boundary_Elements/2002/xml/59.xml</t>
  </si>
  <si>
    <t>Development of BEM technique</t>
  </si>
  <si>
    <t>Numerical solution procedure</t>
  </si>
  <si>
    <t>Computational efficiency</t>
  </si>
  <si>
    <t>Indicative biopotential results</t>
  </si>
  <si>
    <t>10.1016/j.imavis.2013.07.004</t>
  </si>
  <si>
    <t>/public/data/computer_science/Image_and_Vision_Computing/2013/xml/17.xml</t>
  </si>
  <si>
    <t>Interactive content-based image retrieval</t>
  </si>
  <si>
    <t>Relevance estimation through nearest neighbors</t>
  </si>
  <si>
    <t>Particularities in nearest neighbor estimates in image retrieval</t>
  </si>
  <si>
    <t>Improving reliability in nearest neighbor estimates on unevenly populated spaces</t>
  </si>
  <si>
    <t>10.1016/j.ejor.2008.03.023</t>
  </si>
  <si>
    <t>/public/data/computer_science/European_Journal_of_Operational_Research/2008/xml/485.xml</t>
  </si>
  <si>
    <t>Rollout algorithms</t>
  </si>
  <si>
    <t>10.1016/j.compmedimag.2005.02.004</t>
  </si>
  <si>
    <t>/public/data/computer_science/Computerized_Medical_Imaging_and_Graphics/2005/xml/34.xml</t>
  </si>
  <si>
    <t>10.1016/j.patcog.2011.05.014</t>
  </si>
  <si>
    <t>/public/data/computer_science/Pattern_Recognition/2012/xml/724.xml</t>
  </si>
  <si>
    <t>Locality preserving projection</t>
  </si>
  <si>
    <t>Supervised optimal locality preserving projection</t>
  </si>
  <si>
    <t>10.1016/j.neunet.2009.06.035</t>
  </si>
  <si>
    <t>/public/data/computer_science/Neural_Networks/2009/xml/22.xml</t>
  </si>
  <si>
    <t>Problem setting</t>
  </si>
  <si>
    <t>Classifying temporal sources</t>
  </si>
  <si>
    <t>Classifying spectral sources</t>
  </si>
  <si>
    <t>Regularisation and pre-processing</t>
  </si>
  <si>
    <t>10.1016/j.chb.2010.04.010</t>
  </si>
  <si>
    <t>/public/data/computer_science/Computers_in_Human_Behavior/2010/xml/19.xml</t>
  </si>
  <si>
    <t>Study aim</t>
  </si>
  <si>
    <t>Phase</t>
  </si>
  <si>
    <t>10.1016/j.compgeo.2012.08.004</t>
  </si>
  <si>
    <t>/public/data/computer_science/Computers_and_Geotechnics/2013/xml/120.xml</t>
  </si>
  <si>
    <t>The Barcelona basic model for unsaturated soils</t>
  </si>
  <si>
    <t>Identifying BBM parameter values from pressuremeter tests</t>
  </si>
  <si>
    <t>Identification of BBM parameters using field data</t>
  </si>
  <si>
    <t>10.1016/j.jbi.2009.07.008</t>
  </si>
  <si>
    <t>/public/data/computer_science/Journal_of_Biomedical_Informatics/2010/xml/117.xml</t>
  </si>
  <si>
    <t>Sequential feature selection, SVM classification and ROC</t>
  </si>
  <si>
    <t>The proposed approach</t>
  </si>
  <si>
    <t>Remarks, conclusion and discussion</t>
  </si>
  <si>
    <t>10.1016/j.mejo.2005.10.002</t>
  </si>
  <si>
    <t>/public/data/computer_science/Microelectronics_Journal/2006/xml/168.xml</t>
  </si>
  <si>
    <t>Opening circuit analysis using Poisson function</t>
  </si>
  <si>
    <t>Bridging circuit analysis using box and modified box model.</t>
  </si>
  <si>
    <t>Failure analysis and V-shaped curve method</t>
  </si>
  <si>
    <t>10.1016/j.patrec.2011.12.009</t>
  </si>
  <si>
    <t>/public/data/computer_science/Pattern_Recognition_Letters/2012/xml/200.xml</t>
  </si>
  <si>
    <t>Valley-emphasis method</t>
  </si>
  <si>
    <t>Neighborhood valley-emphasis method</t>
  </si>
  <si>
    <t>Experiment and Result</t>
    <phoneticPr fontId="1" type="noConversion"/>
  </si>
  <si>
    <t>Discussion and Conclusion</t>
    <phoneticPr fontId="1" type="noConversion"/>
  </si>
  <si>
    <t>10.1016/j.jcp.2008.07.003</t>
    <phoneticPr fontId="1" type="noConversion"/>
  </si>
  <si>
    <t>10.1016/j.eij.2013.03.001</t>
    <phoneticPr fontId="1" type="noConversion"/>
  </si>
  <si>
    <t>10.1016/j.csda.2011.06.028</t>
    <phoneticPr fontId="1" type="noConversion"/>
  </si>
  <si>
    <t>10.1016/j.comnet.2005.01.007</t>
    <phoneticPr fontId="1" type="noConversion"/>
  </si>
  <si>
    <t>Materials and Methods</t>
  </si>
  <si>
    <t>Supporting Information</t>
  </si>
  <si>
    <t>Results and Discussion</t>
  </si>
  <si>
    <t>Material and Methods</t>
  </si>
  <si>
    <t>Results/Discussion</t>
  </si>
  <si>
    <t>Patients and Methods</t>
  </si>
  <si>
    <t>General Discussion</t>
  </si>
  <si>
    <t>Methods and Materials</t>
  </si>
  <si>
    <t>Discussion and Conclusions</t>
  </si>
  <si>
    <t>Experimental Procedures</t>
  </si>
  <si>
    <t>Subjects and Methods</t>
  </si>
  <si>
    <t>Notice of Republication</t>
  </si>
  <si>
    <t>Experiment 2</t>
  </si>
  <si>
    <t>Experiment 1</t>
  </si>
  <si>
    <t>Acknowledgments</t>
  </si>
  <si>
    <t>Discussion and Conclusion</t>
  </si>
  <si>
    <t>Concluding Remarks</t>
  </si>
  <si>
    <t>Experiment 3</t>
  </si>
  <si>
    <t>Results and Discussions</t>
  </si>
  <si>
    <t>Data and Methods</t>
  </si>
  <si>
    <t>Result</t>
  </si>
  <si>
    <t>Study 2</t>
  </si>
  <si>
    <t>Study 1</t>
  </si>
  <si>
    <t>Models</t>
  </si>
  <si>
    <t>Materials &amp; Methods</t>
  </si>
  <si>
    <t>Materials</t>
  </si>
  <si>
    <t>Materials And Methods</t>
  </si>
  <si>
    <t>Statistical Analysis</t>
  </si>
  <si>
    <t>Research Design and Methods</t>
  </si>
  <si>
    <t>INTRODUCTION</t>
  </si>
  <si>
    <t>DISCUSSION</t>
  </si>
  <si>
    <t>RESULTS</t>
  </si>
  <si>
    <t>Related Work</t>
  </si>
  <si>
    <t>Appendix</t>
  </si>
  <si>
    <t>Experimental Section</t>
  </si>
  <si>
    <t>Summary and Conclusions</t>
  </si>
  <si>
    <t>Materials and Method</t>
  </si>
  <si>
    <t>1 Introduction</t>
  </si>
  <si>
    <t>Study 3</t>
  </si>
  <si>
    <t>Design and Implementation</t>
  </si>
  <si>
    <t>Experimental Results</t>
  </si>
  <si>
    <t>Methods and Results</t>
  </si>
  <si>
    <t>Availability and Future Directions</t>
  </si>
  <si>
    <t>MATERIALS AND METHODS</t>
  </si>
  <si>
    <t>Findings</t>
  </si>
  <si>
    <t>Data Analysis</t>
  </si>
  <si>
    <t>Experiment 4</t>
  </si>
  <si>
    <t>Conclusions and Recommendations</t>
  </si>
  <si>
    <t>Experimental Methods</t>
  </si>
  <si>
    <t>Conclusion and Discussion</t>
  </si>
  <si>
    <t>Results and Analysis</t>
  </si>
  <si>
    <t>Conclusions and Future Work</t>
  </si>
  <si>
    <t>Ethics Statement</t>
  </si>
  <si>
    <t>Future Directions</t>
  </si>
  <si>
    <t>The Model</t>
  </si>
  <si>
    <t>Literature Review</t>
  </si>
  <si>
    <t>Next Steps</t>
  </si>
  <si>
    <t>Study Limitations</t>
  </si>
  <si>
    <t>Conclusions and Perspectives</t>
  </si>
  <si>
    <t>Participants and Methods</t>
  </si>
  <si>
    <t>Perspectives</t>
  </si>
  <si>
    <t>Objectives</t>
  </si>
  <si>
    <t>Conclusions and Discussion</t>
  </si>
  <si>
    <t>Results &amp; Discussion</t>
  </si>
  <si>
    <t>Material &amp; Methods</t>
  </si>
  <si>
    <t>Summary and Conclusion</t>
  </si>
  <si>
    <t>Conclusions and Future Directions</t>
  </si>
  <si>
    <t>Design and Methods</t>
  </si>
  <si>
    <t>Study Area</t>
  </si>
  <si>
    <t>General Methods</t>
  </si>
  <si>
    <t>Description</t>
  </si>
  <si>
    <t>Result and Discussion</t>
  </si>
  <si>
    <t>METHODS</t>
  </si>
  <si>
    <t>Description of Case</t>
  </si>
  <si>
    <t>Conclusions and Implications</t>
  </si>
  <si>
    <t>Experiments and Results</t>
  </si>
  <si>
    <t>Conclusion and Future Work</t>
  </si>
  <si>
    <t>Statistical Analyses</t>
  </si>
  <si>
    <t>Statistical analysis</t>
  </si>
  <si>
    <t>Experimental Design</t>
  </si>
  <si>
    <t>Models and Methods</t>
  </si>
  <si>
    <t>Experimental Procedure</t>
  </si>
  <si>
    <t>Strengths and Limitations</t>
  </si>
  <si>
    <t>Implications</t>
  </si>
  <si>
    <t>Methods and Procedures</t>
  </si>
  <si>
    <t>Implications of the Study</t>
  </si>
  <si>
    <t>Model and Methods</t>
  </si>
  <si>
    <t>Related Works</t>
  </si>
  <si>
    <t>Conclusion and Perspectives</t>
  </si>
  <si>
    <t>Simulation Results</t>
  </si>
  <si>
    <t>Outlook</t>
  </si>
  <si>
    <t>Patients, Materials and Methods</t>
  </si>
  <si>
    <t>Study Population and Methods</t>
  </si>
  <si>
    <t>1. Introduction</t>
  </si>
  <si>
    <t>Presentation of Case</t>
  </si>
  <si>
    <t>Limitation</t>
  </si>
  <si>
    <t>Analyses</t>
  </si>
  <si>
    <t>Conclusions and Outlook</t>
  </si>
  <si>
    <t>Experiment 5</t>
  </si>
  <si>
    <t>The Future</t>
  </si>
  <si>
    <t>Summary and Discussion</t>
  </si>
  <si>
    <t>Statistics</t>
  </si>
  <si>
    <t>Discussion/Conclusions</t>
  </si>
  <si>
    <t>Material and Method</t>
  </si>
  <si>
    <t>Study 4</t>
  </si>
  <si>
    <t>Limitations of the Study</t>
  </si>
  <si>
    <t>Analysis and Results</t>
  </si>
  <si>
    <t xml:space="preserve">Introduction </t>
  </si>
  <si>
    <t>Clinical Implications</t>
  </si>
  <si>
    <t>Experimental Results and Discussion</t>
  </si>
  <si>
    <t>Statistical Methods</t>
  </si>
  <si>
    <t>Discussions and Conclusions</t>
  </si>
  <si>
    <t>Model Description</t>
  </si>
  <si>
    <t>Challenges for the Future</t>
  </si>
  <si>
    <t>Case Discussion</t>
  </si>
  <si>
    <t>Mathematical Formulation</t>
  </si>
  <si>
    <t>Case Study</t>
  </si>
  <si>
    <t>Computational Methods</t>
  </si>
  <si>
    <t>Lessons Learned</t>
  </si>
  <si>
    <t>The New Study</t>
  </si>
  <si>
    <t>Results And Discussion</t>
  </si>
  <si>
    <t>Measures</t>
  </si>
  <si>
    <t>The Way Forward</t>
  </si>
  <si>
    <t>Methods and Data</t>
  </si>
  <si>
    <t>Theoretical Background</t>
  </si>
  <si>
    <t>Materials and Methodology</t>
  </si>
  <si>
    <t>Policy Implications</t>
  </si>
  <si>
    <t>Moving Forward</t>
  </si>
  <si>
    <t>Objective</t>
  </si>
  <si>
    <t>Numerical Results and Discussion</t>
  </si>
  <si>
    <t>Supporting Information Legends</t>
  </si>
  <si>
    <t>Experimental Setup</t>
  </si>
  <si>
    <t>Interpretation</t>
  </si>
  <si>
    <t>Availability</t>
  </si>
  <si>
    <t>Results, Discussion, and Conclusions</t>
  </si>
  <si>
    <t>Methods and Models</t>
  </si>
  <si>
    <t>Conclusion and Recommendations</t>
  </si>
  <si>
    <t>The Challenge</t>
  </si>
  <si>
    <t>Numerical Results</t>
  </si>
  <si>
    <t>Challenges</t>
  </si>
  <si>
    <t>Problem Formulation</t>
  </si>
  <si>
    <t>Experimental Results and Analysis</t>
  </si>
  <si>
    <t xml:space="preserve"> Introduction</t>
  </si>
  <si>
    <t>Procedure</t>
  </si>
  <si>
    <t>Conclusion and Outlook</t>
  </si>
  <si>
    <t>Experimental procedures</t>
  </si>
  <si>
    <t>Method and Materials</t>
  </si>
  <si>
    <t>Looking Forward</t>
  </si>
  <si>
    <t>2 Results</t>
  </si>
  <si>
    <t>Geological Setting</t>
  </si>
  <si>
    <t>Measurements</t>
  </si>
  <si>
    <t>Universal Health Coverage: The Policy Context</t>
  </si>
  <si>
    <t>Concluding Comments</t>
  </si>
  <si>
    <t>Diagnosis</t>
  </si>
  <si>
    <t>3 Results</t>
  </si>
  <si>
    <t>3 Results and Discussion</t>
  </si>
  <si>
    <t>CONCLUSIONS</t>
  </si>
  <si>
    <t>Data Collection</t>
  </si>
  <si>
    <t>Discussion and Summary</t>
  </si>
  <si>
    <t>2 Methods</t>
  </si>
  <si>
    <t>4 Discussion</t>
  </si>
  <si>
    <t>Perspective</t>
  </si>
  <si>
    <t>General Discussion and Conclusions</t>
  </si>
  <si>
    <t>Systematic Palaeontology</t>
  </si>
  <si>
    <t>Experiment 6</t>
  </si>
  <si>
    <t>Appendix 1</t>
  </si>
  <si>
    <t>Case Studies</t>
  </si>
  <si>
    <t>3 Discussion</t>
  </si>
  <si>
    <t>Accession Numbers</t>
    <phoneticPr fontId="1" type="noConversion"/>
  </si>
  <si>
    <t>Systematic Paleontology</t>
    <phoneticPr fontId="1" type="noConversion"/>
  </si>
  <si>
    <t>Disclaimer</t>
    <phoneticPr fontId="1" type="noConversion"/>
  </si>
  <si>
    <t>Ethical Considerations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</si>
</sst>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7" workbookViewId="0">
      <selection activeCell="A30" sqref="A30"/>
    </sheetView>
  </sheetViews>
  <sheetFormatPr baseColWidth="10" defaultRowHeight="16" x14ac:dyDescent="0.2"/>
  <cols>
    <col min="1" max="1" width="29" customWidth="1"/>
    <col min="2" max="2" width="26.6640625" customWidth="1"/>
    <col min="3" max="3" width="29.33203125" customWidth="1"/>
    <col min="4" max="4" width="31" customWidth="1"/>
    <col min="5" max="5" width="26.6640625" customWidth="1"/>
  </cols>
  <sheetData>
    <row r="1" spans="1:6" x14ac:dyDescent="0.2">
      <c r="A1" s="1" t="s">
        <v>0</v>
      </c>
      <c r="B1" s="1">
        <v>125820</v>
      </c>
      <c r="C1" s="1">
        <v>186049</v>
      </c>
      <c r="D1" s="1">
        <f>(B1/C$1)</f>
        <v>0.67627345484254153</v>
      </c>
      <c r="E1" t="s">
        <v>144</v>
      </c>
      <c r="F1">
        <f>B1</f>
        <v>125820</v>
      </c>
    </row>
    <row r="2" spans="1:6" x14ac:dyDescent="0.2">
      <c r="A2" s="1" t="s">
        <v>1</v>
      </c>
      <c r="B2" s="1">
        <v>46605</v>
      </c>
      <c r="C2" s="1"/>
      <c r="D2" s="1">
        <f>(B2/C$1)</f>
        <v>0.25049852458223371</v>
      </c>
      <c r="E2" t="s">
        <v>145</v>
      </c>
      <c r="F2">
        <f t="shared" ref="F2:F39" si="0">B2</f>
        <v>46605</v>
      </c>
    </row>
    <row r="3" spans="1:6" x14ac:dyDescent="0.2">
      <c r="A3" s="1" t="s">
        <v>2</v>
      </c>
      <c r="B3" s="1">
        <v>38516</v>
      </c>
      <c r="C3" s="1"/>
      <c r="D3" s="1">
        <f t="shared" ref="D3:D64" si="1">(B3/C$1)</f>
        <v>0.20702073109772157</v>
      </c>
      <c r="E3" t="s">
        <v>145</v>
      </c>
      <c r="F3">
        <f t="shared" si="0"/>
        <v>38516</v>
      </c>
    </row>
    <row r="4" spans="1:6" x14ac:dyDescent="0.2">
      <c r="A4" s="1" t="s">
        <v>3</v>
      </c>
      <c r="B4" s="1">
        <v>15146</v>
      </c>
      <c r="C4" s="1"/>
      <c r="D4" s="1">
        <f t="shared" si="1"/>
        <v>8.1408661159157E-2</v>
      </c>
      <c r="E4" t="s">
        <v>146</v>
      </c>
      <c r="F4">
        <f t="shared" si="0"/>
        <v>15146</v>
      </c>
    </row>
    <row r="5" spans="1:6" x14ac:dyDescent="0.2">
      <c r="A5" s="1" t="s">
        <v>4</v>
      </c>
      <c r="B5" s="1">
        <v>14342</v>
      </c>
      <c r="C5" s="1"/>
      <c r="D5" s="1">
        <f t="shared" si="1"/>
        <v>7.7087218958446432E-2</v>
      </c>
      <c r="E5" t="s">
        <v>147</v>
      </c>
      <c r="F5">
        <f t="shared" si="0"/>
        <v>14342</v>
      </c>
    </row>
    <row r="6" spans="1:6" x14ac:dyDescent="0.2">
      <c r="A6" s="1" t="s">
        <v>5</v>
      </c>
      <c r="B6" s="1">
        <v>11501</v>
      </c>
      <c r="C6" s="1"/>
      <c r="D6" s="1">
        <f t="shared" si="1"/>
        <v>6.1817048196980362E-2</v>
      </c>
      <c r="E6" t="s">
        <v>148</v>
      </c>
      <c r="F6">
        <f t="shared" si="0"/>
        <v>11501</v>
      </c>
    </row>
    <row r="7" spans="1:6" x14ac:dyDescent="0.2">
      <c r="A7" s="1" t="s">
        <v>6</v>
      </c>
      <c r="B7" s="1">
        <v>8694</v>
      </c>
      <c r="C7" s="1"/>
      <c r="D7" s="1">
        <f t="shared" si="1"/>
        <v>4.672962499126574E-2</v>
      </c>
      <c r="E7" t="s">
        <v>147</v>
      </c>
      <c r="F7">
        <f t="shared" si="0"/>
        <v>8694</v>
      </c>
    </row>
    <row r="8" spans="1:6" x14ac:dyDescent="0.2">
      <c r="A8" s="1" t="s">
        <v>7</v>
      </c>
      <c r="B8" s="1">
        <v>8367</v>
      </c>
      <c r="C8" s="1"/>
      <c r="D8" s="1">
        <f t="shared" si="1"/>
        <v>4.49720234991857E-2</v>
      </c>
      <c r="E8" t="s">
        <v>147</v>
      </c>
      <c r="F8">
        <f t="shared" si="0"/>
        <v>8367</v>
      </c>
    </row>
    <row r="9" spans="1:6" x14ac:dyDescent="0.2">
      <c r="A9" s="1" t="s">
        <v>8</v>
      </c>
      <c r="B9" s="1">
        <v>5332</v>
      </c>
      <c r="C9" s="1"/>
      <c r="D9" s="1">
        <f t="shared" si="1"/>
        <v>2.8659116684314347E-2</v>
      </c>
      <c r="E9" t="s">
        <v>145</v>
      </c>
      <c r="F9">
        <f t="shared" si="0"/>
        <v>5332</v>
      </c>
    </row>
    <row r="10" spans="1:6" x14ac:dyDescent="0.2">
      <c r="A10" s="1" t="s">
        <v>9</v>
      </c>
      <c r="B10" s="1">
        <v>4740</v>
      </c>
      <c r="C10" s="1"/>
      <c r="D10" s="1">
        <f t="shared" si="1"/>
        <v>2.5477159242995123E-2</v>
      </c>
      <c r="E10" t="s">
        <v>149</v>
      </c>
      <c r="F10">
        <f t="shared" si="0"/>
        <v>4740</v>
      </c>
    </row>
    <row r="11" spans="1:6" x14ac:dyDescent="0.2">
      <c r="A11" s="1" t="s">
        <v>10</v>
      </c>
      <c r="B11" s="1">
        <v>4436</v>
      </c>
      <c r="C11" s="1"/>
      <c r="D11" s="1">
        <f t="shared" si="1"/>
        <v>2.3843181097452822E-2</v>
      </c>
      <c r="E11" t="s">
        <v>150</v>
      </c>
      <c r="F11">
        <f t="shared" si="0"/>
        <v>4436</v>
      </c>
    </row>
    <row r="12" spans="1:6" x14ac:dyDescent="0.2">
      <c r="A12" s="1" t="s">
        <v>11</v>
      </c>
      <c r="B12" s="1">
        <v>4247</v>
      </c>
      <c r="C12" s="1"/>
      <c r="D12" s="1">
        <f t="shared" si="1"/>
        <v>2.282731968459922E-2</v>
      </c>
      <c r="E12" t="s">
        <v>145</v>
      </c>
      <c r="F12">
        <f t="shared" si="0"/>
        <v>4247</v>
      </c>
    </row>
    <row r="13" spans="1:6" x14ac:dyDescent="0.2">
      <c r="A13" s="1" t="s">
        <v>12</v>
      </c>
      <c r="B13" s="1">
        <v>4072</v>
      </c>
      <c r="C13" s="1"/>
      <c r="D13" s="1">
        <f t="shared" si="1"/>
        <v>2.1886707265290326E-2</v>
      </c>
      <c r="E13" t="s">
        <v>148</v>
      </c>
      <c r="F13">
        <f t="shared" si="0"/>
        <v>4072</v>
      </c>
    </row>
    <row r="14" spans="1:6" x14ac:dyDescent="0.2">
      <c r="A14" s="1" t="s">
        <v>14</v>
      </c>
      <c r="B14" s="1">
        <v>3621</v>
      </c>
      <c r="C14" s="1"/>
      <c r="D14" s="1">
        <f t="shared" si="1"/>
        <v>1.9462614687528555E-2</v>
      </c>
      <c r="E14" t="s">
        <v>145</v>
      </c>
      <c r="F14">
        <f t="shared" si="0"/>
        <v>3621</v>
      </c>
    </row>
    <row r="15" spans="1:6" x14ac:dyDescent="0.2">
      <c r="A15" s="1" t="s">
        <v>15</v>
      </c>
      <c r="B15" s="1">
        <v>3147</v>
      </c>
      <c r="C15" s="1"/>
      <c r="D15" s="1">
        <f t="shared" si="1"/>
        <v>1.691489876322904E-2</v>
      </c>
      <c r="E15" t="s">
        <v>147</v>
      </c>
      <c r="F15">
        <f t="shared" si="0"/>
        <v>3147</v>
      </c>
    </row>
    <row r="16" spans="1:6" x14ac:dyDescent="0.2">
      <c r="A16" s="1" t="s">
        <v>16</v>
      </c>
      <c r="B16" s="1">
        <v>3105</v>
      </c>
      <c r="C16" s="1"/>
      <c r="D16" s="1">
        <f t="shared" si="1"/>
        <v>1.6689151782594908E-2</v>
      </c>
      <c r="E16" t="s">
        <v>149</v>
      </c>
      <c r="F16">
        <f t="shared" si="0"/>
        <v>3105</v>
      </c>
    </row>
    <row r="17" spans="1:6" x14ac:dyDescent="0.2">
      <c r="A17" s="1" t="s">
        <v>17</v>
      </c>
      <c r="B17" s="1">
        <v>2922</v>
      </c>
      <c r="C17" s="1"/>
      <c r="D17" s="1">
        <f t="shared" si="1"/>
        <v>1.5705539938403325E-2</v>
      </c>
      <c r="E17" t="s">
        <v>147</v>
      </c>
      <c r="F17">
        <f t="shared" si="0"/>
        <v>2922</v>
      </c>
    </row>
    <row r="18" spans="1:6" x14ac:dyDescent="0.2">
      <c r="A18" s="1" t="s">
        <v>18</v>
      </c>
      <c r="B18" s="1">
        <v>2887</v>
      </c>
      <c r="C18" s="1"/>
      <c r="D18" s="1">
        <f t="shared" si="1"/>
        <v>1.5517417454541545E-2</v>
      </c>
      <c r="E18" t="s">
        <v>149</v>
      </c>
      <c r="F18">
        <f t="shared" si="0"/>
        <v>2887</v>
      </c>
    </row>
    <row r="19" spans="1:6" x14ac:dyDescent="0.2">
      <c r="A19" s="1" t="s">
        <v>19</v>
      </c>
      <c r="B19" s="1">
        <v>2683</v>
      </c>
      <c r="C19" s="1"/>
      <c r="D19" s="1">
        <f t="shared" si="1"/>
        <v>1.4420932120032894E-2</v>
      </c>
      <c r="E19" t="s">
        <v>148</v>
      </c>
      <c r="F19">
        <f t="shared" si="0"/>
        <v>2683</v>
      </c>
    </row>
    <row r="20" spans="1:6" x14ac:dyDescent="0.2">
      <c r="A20" s="1" t="s">
        <v>21</v>
      </c>
      <c r="B20" s="1">
        <v>2490</v>
      </c>
      <c r="C20" s="1"/>
      <c r="D20" s="1">
        <f t="shared" si="1"/>
        <v>1.3383570994737946E-2</v>
      </c>
      <c r="E20" t="s">
        <v>149</v>
      </c>
      <c r="F20">
        <f t="shared" si="0"/>
        <v>2490</v>
      </c>
    </row>
    <row r="21" spans="1:6" x14ac:dyDescent="0.2">
      <c r="A21" s="1" t="s">
        <v>22</v>
      </c>
      <c r="B21" s="1">
        <v>2468</v>
      </c>
      <c r="C21" s="1"/>
      <c r="D21" s="1">
        <f t="shared" si="1"/>
        <v>1.3265322576310542E-2</v>
      </c>
      <c r="E21" t="s">
        <v>145</v>
      </c>
      <c r="F21">
        <f t="shared" si="0"/>
        <v>2468</v>
      </c>
    </row>
    <row r="22" spans="1:6" x14ac:dyDescent="0.2">
      <c r="A22" s="1" t="s">
        <v>23</v>
      </c>
      <c r="B22" s="1">
        <v>2040</v>
      </c>
      <c r="C22" s="1"/>
      <c r="D22" s="1">
        <f t="shared" si="1"/>
        <v>1.096485334508651E-2</v>
      </c>
      <c r="E22" t="s">
        <v>147</v>
      </c>
      <c r="F22">
        <f t="shared" si="0"/>
        <v>2040</v>
      </c>
    </row>
    <row r="23" spans="1:6" x14ac:dyDescent="0.2">
      <c r="A23" s="2" t="s">
        <v>24</v>
      </c>
      <c r="B23" s="2">
        <v>1853</v>
      </c>
      <c r="C23" s="2"/>
      <c r="D23" s="2">
        <f t="shared" si="1"/>
        <v>9.9597417884535796E-3</v>
      </c>
      <c r="E23" t="s">
        <v>148</v>
      </c>
      <c r="F23">
        <f t="shared" si="0"/>
        <v>1853</v>
      </c>
    </row>
    <row r="24" spans="1:6" x14ac:dyDescent="0.2">
      <c r="A24" s="2" t="s">
        <v>25</v>
      </c>
      <c r="B24" s="2">
        <v>1716</v>
      </c>
      <c r="C24" s="2"/>
      <c r="D24" s="2">
        <f t="shared" si="1"/>
        <v>9.2233766373374763E-3</v>
      </c>
      <c r="E24" t="s">
        <v>149</v>
      </c>
      <c r="F24">
        <f t="shared" si="0"/>
        <v>1716</v>
      </c>
    </row>
    <row r="25" spans="1:6" x14ac:dyDescent="0.2">
      <c r="A25" s="2" t="s">
        <v>26</v>
      </c>
      <c r="B25" s="2">
        <v>1708</v>
      </c>
      <c r="C25" s="2"/>
      <c r="D25" s="2">
        <f t="shared" si="1"/>
        <v>9.1803772124547829E-3</v>
      </c>
      <c r="E25" t="s">
        <v>145</v>
      </c>
      <c r="F25">
        <f t="shared" si="0"/>
        <v>1708</v>
      </c>
    </row>
    <row r="26" spans="1:6" x14ac:dyDescent="0.2">
      <c r="A26" s="2" t="s">
        <v>27</v>
      </c>
      <c r="B26" s="2">
        <v>1650</v>
      </c>
      <c r="C26" s="2"/>
      <c r="D26" s="2">
        <f t="shared" si="1"/>
        <v>8.8686313820552642E-3</v>
      </c>
      <c r="E26" t="s">
        <v>145</v>
      </c>
      <c r="F26">
        <f t="shared" si="0"/>
        <v>1650</v>
      </c>
    </row>
    <row r="27" spans="1:6" x14ac:dyDescent="0.2">
      <c r="A27" s="2" t="s">
        <v>28</v>
      </c>
      <c r="B27" s="2">
        <v>1511</v>
      </c>
      <c r="C27" s="2"/>
      <c r="D27" s="2">
        <f t="shared" si="1"/>
        <v>8.1215163747184876E-3</v>
      </c>
      <c r="E27" t="s">
        <v>147</v>
      </c>
      <c r="F27">
        <f t="shared" si="0"/>
        <v>1511</v>
      </c>
    </row>
    <row r="28" spans="1:6" x14ac:dyDescent="0.2">
      <c r="A28" s="2" t="s">
        <v>29</v>
      </c>
      <c r="B28" s="2">
        <v>1467</v>
      </c>
      <c r="C28" s="2"/>
      <c r="D28" s="2">
        <f t="shared" si="1"/>
        <v>7.8850195378636807E-3</v>
      </c>
      <c r="E28" t="s">
        <v>150</v>
      </c>
      <c r="F28">
        <f t="shared" si="0"/>
        <v>1467</v>
      </c>
    </row>
    <row r="29" spans="1:6" x14ac:dyDescent="0.2">
      <c r="A29" s="2" t="s">
        <v>30</v>
      </c>
      <c r="B29" s="2">
        <v>1453</v>
      </c>
      <c r="C29" s="2"/>
      <c r="D29" s="2">
        <f t="shared" si="1"/>
        <v>7.8097705443189698E-3</v>
      </c>
      <c r="E29" t="s">
        <v>149</v>
      </c>
      <c r="F29">
        <f t="shared" si="0"/>
        <v>1453</v>
      </c>
    </row>
    <row r="30" spans="1:6" x14ac:dyDescent="0.2">
      <c r="A30" s="2" t="s">
        <v>31</v>
      </c>
      <c r="B30" s="2">
        <v>1363</v>
      </c>
      <c r="C30" s="2"/>
      <c r="D30" s="2">
        <f t="shared" si="1"/>
        <v>7.3260270143886827E-3</v>
      </c>
      <c r="E30" t="s">
        <v>145</v>
      </c>
      <c r="F30">
        <f t="shared" si="0"/>
        <v>1363</v>
      </c>
    </row>
    <row r="31" spans="1:6" x14ac:dyDescent="0.2">
      <c r="A31" s="2" t="s">
        <v>32</v>
      </c>
      <c r="B31" s="2">
        <v>1342</v>
      </c>
      <c r="C31" s="2"/>
      <c r="D31" s="2">
        <f t="shared" si="1"/>
        <v>7.2131535240716159E-3</v>
      </c>
      <c r="F31">
        <f t="shared" si="0"/>
        <v>1342</v>
      </c>
    </row>
    <row r="32" spans="1:6" x14ac:dyDescent="0.2">
      <c r="A32" s="2" t="s">
        <v>33</v>
      </c>
      <c r="B32" s="2">
        <v>1341</v>
      </c>
      <c r="C32" s="2"/>
      <c r="D32" s="2">
        <f t="shared" si="1"/>
        <v>7.2077785959612792E-3</v>
      </c>
      <c r="F32">
        <f t="shared" si="0"/>
        <v>1341</v>
      </c>
    </row>
    <row r="33" spans="1:6" x14ac:dyDescent="0.2">
      <c r="A33" s="2" t="s">
        <v>34</v>
      </c>
      <c r="B33" s="2">
        <v>1292</v>
      </c>
      <c r="C33" s="2"/>
      <c r="D33" s="2">
        <f t="shared" si="1"/>
        <v>6.9444071185547889E-3</v>
      </c>
      <c r="E33" t="s">
        <v>150</v>
      </c>
      <c r="F33">
        <f t="shared" si="0"/>
        <v>1292</v>
      </c>
    </row>
    <row r="34" spans="1:6" x14ac:dyDescent="0.2">
      <c r="A34" s="2" t="s">
        <v>35</v>
      </c>
      <c r="B34" s="2">
        <v>1259</v>
      </c>
      <c r="C34" s="2"/>
      <c r="D34" s="2">
        <f t="shared" si="1"/>
        <v>6.7670344909136837E-3</v>
      </c>
      <c r="F34">
        <f t="shared" si="0"/>
        <v>1259</v>
      </c>
    </row>
    <row r="35" spans="1:6" x14ac:dyDescent="0.2">
      <c r="A35" s="2" t="s">
        <v>36</v>
      </c>
      <c r="B35" s="2">
        <v>1190</v>
      </c>
      <c r="C35" s="2"/>
      <c r="D35" s="2">
        <f t="shared" si="1"/>
        <v>6.3961644513004642E-3</v>
      </c>
      <c r="F35">
        <f t="shared" si="0"/>
        <v>1190</v>
      </c>
    </row>
    <row r="36" spans="1:6" x14ac:dyDescent="0.2">
      <c r="A36" s="2" t="s">
        <v>37</v>
      </c>
      <c r="B36" s="2">
        <v>1141</v>
      </c>
      <c r="C36" s="2"/>
      <c r="D36" s="2">
        <f t="shared" si="1"/>
        <v>6.1327929738939739E-3</v>
      </c>
      <c r="F36">
        <f t="shared" si="0"/>
        <v>1141</v>
      </c>
    </row>
    <row r="37" spans="1:6" x14ac:dyDescent="0.2">
      <c r="A37" s="2" t="s">
        <v>38</v>
      </c>
      <c r="B37" s="2">
        <v>1084</v>
      </c>
      <c r="C37" s="2"/>
      <c r="D37" s="2">
        <f t="shared" si="1"/>
        <v>5.8264220716047919E-3</v>
      </c>
      <c r="E37" t="s">
        <v>150</v>
      </c>
      <c r="F37">
        <f t="shared" si="0"/>
        <v>1084</v>
      </c>
    </row>
    <row r="38" spans="1:6" x14ac:dyDescent="0.2">
      <c r="A38" s="2" t="s">
        <v>39</v>
      </c>
      <c r="B38" s="2">
        <v>1072</v>
      </c>
      <c r="C38" s="2"/>
      <c r="D38" s="2">
        <f t="shared" si="1"/>
        <v>5.7619229342807544E-3</v>
      </c>
      <c r="E38" t="s">
        <v>147</v>
      </c>
      <c r="F38">
        <f t="shared" si="0"/>
        <v>1072</v>
      </c>
    </row>
    <row r="39" spans="1:6" x14ac:dyDescent="0.2">
      <c r="A39" s="2" t="s">
        <v>40</v>
      </c>
      <c r="B39" s="2">
        <v>1034</v>
      </c>
      <c r="C39" s="2"/>
      <c r="D39" s="2">
        <f t="shared" si="1"/>
        <v>5.5576756660879658E-3</v>
      </c>
      <c r="E39" t="s">
        <v>150</v>
      </c>
      <c r="F39">
        <f t="shared" si="0"/>
        <v>1034</v>
      </c>
    </row>
    <row r="40" spans="1:6" x14ac:dyDescent="0.2">
      <c r="A40" t="s">
        <v>41</v>
      </c>
      <c r="B40">
        <v>899</v>
      </c>
      <c r="D40">
        <f t="shared" si="1"/>
        <v>4.832060371192535E-3</v>
      </c>
    </row>
    <row r="41" spans="1:6" x14ac:dyDescent="0.2">
      <c r="A41" t="s">
        <v>42</v>
      </c>
      <c r="B41">
        <v>831</v>
      </c>
      <c r="D41">
        <f t="shared" si="1"/>
        <v>4.4665652596896513E-3</v>
      </c>
    </row>
    <row r="42" spans="1:6" x14ac:dyDescent="0.2">
      <c r="A42" t="s">
        <v>43</v>
      </c>
      <c r="B42">
        <v>802</v>
      </c>
      <c r="D42">
        <f t="shared" si="1"/>
        <v>4.3106923444898929E-3</v>
      </c>
    </row>
    <row r="43" spans="1:6" x14ac:dyDescent="0.2">
      <c r="A43" t="s">
        <v>44</v>
      </c>
      <c r="B43">
        <v>797</v>
      </c>
      <c r="D43">
        <f t="shared" si="1"/>
        <v>4.2838177039382095E-3</v>
      </c>
    </row>
    <row r="44" spans="1:6" x14ac:dyDescent="0.2">
      <c r="A44" t="s">
        <v>45</v>
      </c>
      <c r="B44">
        <v>776</v>
      </c>
      <c r="D44">
        <f t="shared" si="1"/>
        <v>4.1709442136211427E-3</v>
      </c>
    </row>
    <row r="45" spans="1:6" x14ac:dyDescent="0.2">
      <c r="A45" t="s">
        <v>46</v>
      </c>
      <c r="B45">
        <v>774</v>
      </c>
      <c r="D45">
        <f t="shared" si="1"/>
        <v>4.1601943574004702E-3</v>
      </c>
    </row>
    <row r="46" spans="1:6" x14ac:dyDescent="0.2">
      <c r="A46" t="s">
        <v>47</v>
      </c>
      <c r="B46">
        <v>724</v>
      </c>
      <c r="D46">
        <f t="shared" si="1"/>
        <v>3.8914479518836437E-3</v>
      </c>
    </row>
    <row r="47" spans="1:6" x14ac:dyDescent="0.2">
      <c r="A47" t="s">
        <v>48</v>
      </c>
      <c r="B47">
        <v>698</v>
      </c>
      <c r="D47">
        <f t="shared" si="1"/>
        <v>3.7516998210148939E-3</v>
      </c>
    </row>
    <row r="48" spans="1:6" x14ac:dyDescent="0.2">
      <c r="A48" t="s">
        <v>49</v>
      </c>
      <c r="B48">
        <v>694</v>
      </c>
      <c r="D48">
        <f t="shared" si="1"/>
        <v>3.7302001085735476E-3</v>
      </c>
    </row>
    <row r="49" spans="1:4" x14ac:dyDescent="0.2">
      <c r="A49" t="s">
        <v>50</v>
      </c>
      <c r="B49">
        <v>692</v>
      </c>
      <c r="D49">
        <f t="shared" si="1"/>
        <v>3.7194502523528747E-3</v>
      </c>
    </row>
    <row r="50" spans="1:4" x14ac:dyDescent="0.2">
      <c r="A50" t="s">
        <v>51</v>
      </c>
      <c r="B50">
        <v>688</v>
      </c>
      <c r="D50">
        <f t="shared" si="1"/>
        <v>3.6979505399115289E-3</v>
      </c>
    </row>
    <row r="51" spans="1:4" x14ac:dyDescent="0.2">
      <c r="A51" t="s">
        <v>52</v>
      </c>
      <c r="B51">
        <v>683</v>
      </c>
      <c r="D51">
        <f t="shared" si="1"/>
        <v>3.6710758993598459E-3</v>
      </c>
    </row>
    <row r="52" spans="1:4" x14ac:dyDescent="0.2">
      <c r="A52" t="s">
        <v>53</v>
      </c>
      <c r="B52">
        <v>667</v>
      </c>
      <c r="D52">
        <f t="shared" si="1"/>
        <v>3.5850770495944617E-3</v>
      </c>
    </row>
    <row r="53" spans="1:4" x14ac:dyDescent="0.2">
      <c r="A53" t="s">
        <v>54</v>
      </c>
      <c r="B53">
        <v>666</v>
      </c>
      <c r="D53">
        <f t="shared" si="1"/>
        <v>3.579702121484125E-3</v>
      </c>
    </row>
    <row r="54" spans="1:4" x14ac:dyDescent="0.2">
      <c r="A54" t="s">
        <v>55</v>
      </c>
      <c r="B54">
        <v>661</v>
      </c>
      <c r="D54">
        <f t="shared" si="1"/>
        <v>3.5528274809324425E-3</v>
      </c>
    </row>
    <row r="55" spans="1:4" x14ac:dyDescent="0.2">
      <c r="A55" t="s">
        <v>56</v>
      </c>
      <c r="B55">
        <v>650</v>
      </c>
      <c r="D55">
        <f t="shared" si="1"/>
        <v>3.4937032717187407E-3</v>
      </c>
    </row>
    <row r="56" spans="1:4" x14ac:dyDescent="0.2">
      <c r="A56" t="s">
        <v>57</v>
      </c>
      <c r="B56">
        <v>613</v>
      </c>
      <c r="D56">
        <f t="shared" si="1"/>
        <v>3.2948309316362893E-3</v>
      </c>
    </row>
    <row r="57" spans="1:4" x14ac:dyDescent="0.2">
      <c r="A57" t="s">
        <v>58</v>
      </c>
      <c r="B57">
        <v>609</v>
      </c>
      <c r="D57">
        <f t="shared" si="1"/>
        <v>3.2733312191949434E-3</v>
      </c>
    </row>
    <row r="58" spans="1:4" x14ac:dyDescent="0.2">
      <c r="A58" t="s">
        <v>59</v>
      </c>
      <c r="B58">
        <v>604</v>
      </c>
      <c r="D58">
        <f t="shared" si="1"/>
        <v>3.2464565786432605E-3</v>
      </c>
    </row>
    <row r="59" spans="1:4" x14ac:dyDescent="0.2">
      <c r="A59" t="s">
        <v>60</v>
      </c>
      <c r="B59">
        <v>598</v>
      </c>
      <c r="D59">
        <f t="shared" si="1"/>
        <v>3.2142070099812417E-3</v>
      </c>
    </row>
    <row r="60" spans="1:4" x14ac:dyDescent="0.2">
      <c r="A60" t="s">
        <v>61</v>
      </c>
      <c r="B60">
        <v>589</v>
      </c>
      <c r="D60">
        <f t="shared" si="1"/>
        <v>3.1658326569882129E-3</v>
      </c>
    </row>
    <row r="61" spans="1:4" x14ac:dyDescent="0.2">
      <c r="A61" t="s">
        <v>62</v>
      </c>
      <c r="B61">
        <v>585</v>
      </c>
      <c r="D61">
        <f t="shared" si="1"/>
        <v>3.1443329445468666E-3</v>
      </c>
    </row>
    <row r="62" spans="1:4" x14ac:dyDescent="0.2">
      <c r="A62" t="s">
        <v>63</v>
      </c>
      <c r="B62">
        <v>578</v>
      </c>
      <c r="D62">
        <f t="shared" si="1"/>
        <v>3.1067084477745112E-3</v>
      </c>
    </row>
    <row r="63" spans="1:4" x14ac:dyDescent="0.2">
      <c r="A63" t="s">
        <v>64</v>
      </c>
      <c r="B63">
        <v>576</v>
      </c>
      <c r="D63">
        <f t="shared" si="1"/>
        <v>3.0959585915538378E-3</v>
      </c>
    </row>
    <row r="64" spans="1:4" x14ac:dyDescent="0.2">
      <c r="A64" t="s">
        <v>65</v>
      </c>
      <c r="B64">
        <v>568</v>
      </c>
      <c r="D64">
        <f t="shared" si="1"/>
        <v>3.0529591666711457E-3</v>
      </c>
    </row>
    <row r="65" spans="1:4" x14ac:dyDescent="0.2">
      <c r="A65" t="s">
        <v>66</v>
      </c>
      <c r="B65">
        <v>562</v>
      </c>
      <c r="D65">
        <f t="shared" ref="D65:D128" si="2">(B65/C$1)</f>
        <v>3.0207095980091265E-3</v>
      </c>
    </row>
    <row r="66" spans="1:4" x14ac:dyDescent="0.2">
      <c r="A66" t="s">
        <v>67</v>
      </c>
      <c r="B66">
        <v>539</v>
      </c>
      <c r="D66">
        <f t="shared" si="2"/>
        <v>2.8970862514713864E-3</v>
      </c>
    </row>
    <row r="67" spans="1:4" x14ac:dyDescent="0.2">
      <c r="A67" t="s">
        <v>68</v>
      </c>
      <c r="B67">
        <v>517</v>
      </c>
      <c r="D67">
        <f t="shared" si="2"/>
        <v>2.7788378330439829E-3</v>
      </c>
    </row>
    <row r="68" spans="1:4" x14ac:dyDescent="0.2">
      <c r="A68" t="s">
        <v>69</v>
      </c>
      <c r="B68">
        <v>511</v>
      </c>
      <c r="D68">
        <f t="shared" si="2"/>
        <v>2.7465882643819637E-3</v>
      </c>
    </row>
    <row r="69" spans="1:4" x14ac:dyDescent="0.2">
      <c r="A69" t="s">
        <v>70</v>
      </c>
      <c r="B69">
        <v>493</v>
      </c>
      <c r="D69">
        <f t="shared" si="2"/>
        <v>2.6498395583959065E-3</v>
      </c>
    </row>
    <row r="70" spans="1:4" x14ac:dyDescent="0.2">
      <c r="A70" t="s">
        <v>71</v>
      </c>
      <c r="B70">
        <v>482</v>
      </c>
      <c r="D70">
        <f t="shared" si="2"/>
        <v>2.5907153491822048E-3</v>
      </c>
    </row>
    <row r="71" spans="1:4" x14ac:dyDescent="0.2">
      <c r="A71" t="s">
        <v>72</v>
      </c>
      <c r="B71">
        <v>473</v>
      </c>
      <c r="D71">
        <f t="shared" si="2"/>
        <v>2.542340996189176E-3</v>
      </c>
    </row>
    <row r="72" spans="1:4" x14ac:dyDescent="0.2">
      <c r="A72" t="s">
        <v>73</v>
      </c>
      <c r="B72">
        <v>471</v>
      </c>
      <c r="D72">
        <f t="shared" si="2"/>
        <v>2.5315911399685031E-3</v>
      </c>
    </row>
    <row r="73" spans="1:4" x14ac:dyDescent="0.2">
      <c r="A73" t="s">
        <v>74</v>
      </c>
      <c r="B73">
        <v>456</v>
      </c>
      <c r="D73">
        <f t="shared" si="2"/>
        <v>2.4509672183134551E-3</v>
      </c>
    </row>
    <row r="74" spans="1:4" x14ac:dyDescent="0.2">
      <c r="A74" t="s">
        <v>75</v>
      </c>
      <c r="B74">
        <v>455</v>
      </c>
      <c r="D74">
        <f t="shared" si="2"/>
        <v>2.4455922902031184E-3</v>
      </c>
    </row>
    <row r="75" spans="1:4" x14ac:dyDescent="0.2">
      <c r="A75" t="s">
        <v>76</v>
      </c>
      <c r="B75">
        <v>447</v>
      </c>
      <c r="D75">
        <f t="shared" si="2"/>
        <v>2.4025928653204263E-3</v>
      </c>
    </row>
    <row r="76" spans="1:4" x14ac:dyDescent="0.2">
      <c r="A76" t="s">
        <v>77</v>
      </c>
      <c r="B76">
        <v>440</v>
      </c>
      <c r="D76">
        <f t="shared" si="2"/>
        <v>2.3649683685480708E-3</v>
      </c>
    </row>
    <row r="77" spans="1:4" x14ac:dyDescent="0.2">
      <c r="A77" t="s">
        <v>78</v>
      </c>
      <c r="B77">
        <v>437</v>
      </c>
      <c r="D77">
        <f t="shared" si="2"/>
        <v>2.3488435842170612E-3</v>
      </c>
    </row>
    <row r="78" spans="1:4" x14ac:dyDescent="0.2">
      <c r="A78" t="s">
        <v>79</v>
      </c>
      <c r="B78">
        <v>435</v>
      </c>
      <c r="D78">
        <f t="shared" si="2"/>
        <v>2.3380937279963879E-3</v>
      </c>
    </row>
    <row r="79" spans="1:4" x14ac:dyDescent="0.2">
      <c r="A79" t="s">
        <v>80</v>
      </c>
      <c r="B79">
        <v>416</v>
      </c>
      <c r="D79">
        <f t="shared" si="2"/>
        <v>2.235970093899994E-3</v>
      </c>
    </row>
    <row r="80" spans="1:4" x14ac:dyDescent="0.2">
      <c r="A80" t="s">
        <v>81</v>
      </c>
      <c r="B80">
        <v>398</v>
      </c>
      <c r="D80">
        <f t="shared" si="2"/>
        <v>2.1392213879139368E-3</v>
      </c>
    </row>
    <row r="81" spans="1:4" x14ac:dyDescent="0.2">
      <c r="A81" t="s">
        <v>82</v>
      </c>
      <c r="B81">
        <v>379</v>
      </c>
      <c r="D81">
        <f t="shared" si="2"/>
        <v>2.0370977538175425E-3</v>
      </c>
    </row>
    <row r="82" spans="1:4" x14ac:dyDescent="0.2">
      <c r="A82" t="s">
        <v>83</v>
      </c>
      <c r="B82">
        <v>374</v>
      </c>
      <c r="D82">
        <f t="shared" si="2"/>
        <v>2.01022311326586E-3</v>
      </c>
    </row>
    <row r="83" spans="1:4" x14ac:dyDescent="0.2">
      <c r="A83" t="s">
        <v>84</v>
      </c>
      <c r="B83">
        <v>354</v>
      </c>
      <c r="D83">
        <f t="shared" si="2"/>
        <v>1.9027245510591295E-3</v>
      </c>
    </row>
    <row r="84" spans="1:4" x14ac:dyDescent="0.2">
      <c r="A84" t="s">
        <v>85</v>
      </c>
      <c r="B84">
        <v>349</v>
      </c>
      <c r="D84">
        <f t="shared" si="2"/>
        <v>1.875849910507447E-3</v>
      </c>
    </row>
    <row r="85" spans="1:4" x14ac:dyDescent="0.2">
      <c r="A85" t="s">
        <v>86</v>
      </c>
      <c r="B85">
        <v>349</v>
      </c>
      <c r="D85">
        <f t="shared" si="2"/>
        <v>1.875849910507447E-3</v>
      </c>
    </row>
    <row r="86" spans="1:4" x14ac:dyDescent="0.2">
      <c r="A86" t="s">
        <v>87</v>
      </c>
      <c r="B86">
        <v>345</v>
      </c>
      <c r="D86">
        <f t="shared" si="2"/>
        <v>1.8543501980661009E-3</v>
      </c>
    </row>
    <row r="87" spans="1:4" x14ac:dyDescent="0.2">
      <c r="A87" t="s">
        <v>88</v>
      </c>
      <c r="B87">
        <v>343</v>
      </c>
      <c r="D87">
        <f t="shared" si="2"/>
        <v>1.8436003418454278E-3</v>
      </c>
    </row>
    <row r="88" spans="1:4" x14ac:dyDescent="0.2">
      <c r="A88" t="s">
        <v>89</v>
      </c>
      <c r="B88">
        <v>343</v>
      </c>
      <c r="D88">
        <f t="shared" si="2"/>
        <v>1.8436003418454278E-3</v>
      </c>
    </row>
    <row r="89" spans="1:4" x14ac:dyDescent="0.2">
      <c r="A89" t="s">
        <v>90</v>
      </c>
      <c r="B89">
        <v>340</v>
      </c>
      <c r="D89">
        <f t="shared" si="2"/>
        <v>1.8274755575144182E-3</v>
      </c>
    </row>
    <row r="90" spans="1:4" x14ac:dyDescent="0.2">
      <c r="A90" t="s">
        <v>91</v>
      </c>
      <c r="B90">
        <v>340</v>
      </c>
      <c r="D90">
        <f t="shared" si="2"/>
        <v>1.8274755575144182E-3</v>
      </c>
    </row>
    <row r="91" spans="1:4" x14ac:dyDescent="0.2">
      <c r="A91" t="s">
        <v>92</v>
      </c>
      <c r="B91">
        <v>331</v>
      </c>
      <c r="D91">
        <f t="shared" si="2"/>
        <v>1.7791012045213896E-3</v>
      </c>
    </row>
    <row r="92" spans="1:4" x14ac:dyDescent="0.2">
      <c r="A92" t="s">
        <v>93</v>
      </c>
      <c r="B92">
        <v>325</v>
      </c>
      <c r="D92">
        <f t="shared" si="2"/>
        <v>1.7468516358593704E-3</v>
      </c>
    </row>
    <row r="93" spans="1:4" x14ac:dyDescent="0.2">
      <c r="A93" t="s">
        <v>94</v>
      </c>
      <c r="B93">
        <v>325</v>
      </c>
      <c r="D93">
        <f t="shared" si="2"/>
        <v>1.7468516358593704E-3</v>
      </c>
    </row>
    <row r="94" spans="1:4" x14ac:dyDescent="0.2">
      <c r="A94" t="s">
        <v>95</v>
      </c>
      <c r="B94">
        <v>323</v>
      </c>
      <c r="D94">
        <f t="shared" si="2"/>
        <v>1.7361017796386972E-3</v>
      </c>
    </row>
    <row r="95" spans="1:4" x14ac:dyDescent="0.2">
      <c r="A95" t="s">
        <v>96</v>
      </c>
      <c r="B95">
        <v>319</v>
      </c>
      <c r="D95">
        <f t="shared" si="2"/>
        <v>1.7146020671973512E-3</v>
      </c>
    </row>
    <row r="96" spans="1:4" x14ac:dyDescent="0.2">
      <c r="A96" t="s">
        <v>97</v>
      </c>
      <c r="B96">
        <v>319</v>
      </c>
      <c r="D96">
        <f t="shared" si="2"/>
        <v>1.7146020671973512E-3</v>
      </c>
    </row>
    <row r="97" spans="1:4" x14ac:dyDescent="0.2">
      <c r="A97" t="s">
        <v>98</v>
      </c>
      <c r="B97">
        <v>308</v>
      </c>
      <c r="D97">
        <f t="shared" si="2"/>
        <v>1.6554778579836494E-3</v>
      </c>
    </row>
    <row r="98" spans="1:4" x14ac:dyDescent="0.2">
      <c r="A98" t="s">
        <v>99</v>
      </c>
      <c r="B98">
        <v>305</v>
      </c>
      <c r="D98">
        <f t="shared" si="2"/>
        <v>1.6393530736526398E-3</v>
      </c>
    </row>
    <row r="99" spans="1:4" x14ac:dyDescent="0.2">
      <c r="A99" t="s">
        <v>100</v>
      </c>
      <c r="B99">
        <v>303</v>
      </c>
      <c r="D99">
        <f t="shared" si="2"/>
        <v>1.6286032174319669E-3</v>
      </c>
    </row>
    <row r="100" spans="1:4" x14ac:dyDescent="0.2">
      <c r="A100" t="s">
        <v>101</v>
      </c>
      <c r="B100">
        <v>302</v>
      </c>
      <c r="D100">
        <f t="shared" si="2"/>
        <v>1.6232282893216302E-3</v>
      </c>
    </row>
    <row r="101" spans="1:4" x14ac:dyDescent="0.2">
      <c r="A101" t="s">
        <v>102</v>
      </c>
      <c r="B101">
        <v>302</v>
      </c>
      <c r="D101">
        <f t="shared" si="2"/>
        <v>1.6232282893216302E-3</v>
      </c>
    </row>
    <row r="102" spans="1:4" x14ac:dyDescent="0.2">
      <c r="A102" t="s">
        <v>103</v>
      </c>
      <c r="B102">
        <v>296</v>
      </c>
      <c r="D102">
        <f t="shared" si="2"/>
        <v>1.5909787206596113E-3</v>
      </c>
    </row>
    <row r="103" spans="1:4" x14ac:dyDescent="0.2">
      <c r="A103" t="s">
        <v>104</v>
      </c>
      <c r="B103">
        <v>291</v>
      </c>
      <c r="D103">
        <f t="shared" si="2"/>
        <v>1.5641040801079285E-3</v>
      </c>
    </row>
    <row r="104" spans="1:4" x14ac:dyDescent="0.2">
      <c r="A104" t="s">
        <v>105</v>
      </c>
      <c r="B104">
        <v>288</v>
      </c>
      <c r="D104">
        <f t="shared" si="2"/>
        <v>1.5479792957769189E-3</v>
      </c>
    </row>
    <row r="105" spans="1:4" x14ac:dyDescent="0.2">
      <c r="A105" t="s">
        <v>106</v>
      </c>
      <c r="B105">
        <v>285</v>
      </c>
      <c r="D105">
        <f t="shared" si="2"/>
        <v>1.5318545114459093E-3</v>
      </c>
    </row>
    <row r="106" spans="1:4" x14ac:dyDescent="0.2">
      <c r="A106" t="s">
        <v>107</v>
      </c>
      <c r="B106">
        <v>280</v>
      </c>
      <c r="D106">
        <f t="shared" si="2"/>
        <v>1.5049798708942268E-3</v>
      </c>
    </row>
    <row r="107" spans="1:4" x14ac:dyDescent="0.2">
      <c r="A107" t="s">
        <v>108</v>
      </c>
      <c r="B107">
        <v>272</v>
      </c>
      <c r="D107">
        <f t="shared" si="2"/>
        <v>1.4619804460115347E-3</v>
      </c>
    </row>
    <row r="108" spans="1:4" x14ac:dyDescent="0.2">
      <c r="A108" t="s">
        <v>109</v>
      </c>
      <c r="B108">
        <v>268</v>
      </c>
      <c r="D108">
        <f t="shared" si="2"/>
        <v>1.4404807335701886E-3</v>
      </c>
    </row>
    <row r="109" spans="1:4" x14ac:dyDescent="0.2">
      <c r="A109" t="s">
        <v>110</v>
      </c>
      <c r="B109">
        <v>268</v>
      </c>
      <c r="D109">
        <f t="shared" si="2"/>
        <v>1.4404807335701886E-3</v>
      </c>
    </row>
    <row r="110" spans="1:4" x14ac:dyDescent="0.2">
      <c r="A110" t="s">
        <v>111</v>
      </c>
      <c r="B110">
        <v>265</v>
      </c>
      <c r="D110">
        <f t="shared" si="2"/>
        <v>1.424355949239179E-3</v>
      </c>
    </row>
    <row r="111" spans="1:4" x14ac:dyDescent="0.2">
      <c r="A111" t="s">
        <v>112</v>
      </c>
      <c r="B111">
        <v>260</v>
      </c>
      <c r="D111">
        <f t="shared" si="2"/>
        <v>1.3974813086874963E-3</v>
      </c>
    </row>
    <row r="112" spans="1:4" x14ac:dyDescent="0.2">
      <c r="A112" t="s">
        <v>113</v>
      </c>
      <c r="B112">
        <v>259</v>
      </c>
      <c r="D112">
        <f t="shared" si="2"/>
        <v>1.3921063805771598E-3</v>
      </c>
    </row>
    <row r="113" spans="1:4" x14ac:dyDescent="0.2">
      <c r="A113" t="s">
        <v>114</v>
      </c>
      <c r="B113">
        <v>257</v>
      </c>
      <c r="D113">
        <f t="shared" si="2"/>
        <v>1.3813565243564866E-3</v>
      </c>
    </row>
    <row r="114" spans="1:4" x14ac:dyDescent="0.2">
      <c r="A114" t="s">
        <v>115</v>
      </c>
      <c r="B114">
        <v>256</v>
      </c>
      <c r="D114">
        <f t="shared" si="2"/>
        <v>1.3759815962461502E-3</v>
      </c>
    </row>
    <row r="115" spans="1:4" x14ac:dyDescent="0.2">
      <c r="A115" t="s">
        <v>116</v>
      </c>
      <c r="B115">
        <v>252</v>
      </c>
      <c r="D115">
        <f t="shared" si="2"/>
        <v>1.3544818838048041E-3</v>
      </c>
    </row>
    <row r="116" spans="1:4" x14ac:dyDescent="0.2">
      <c r="A116" t="s">
        <v>117</v>
      </c>
      <c r="B116">
        <v>251</v>
      </c>
      <c r="D116">
        <f t="shared" si="2"/>
        <v>1.3491069556944677E-3</v>
      </c>
    </row>
    <row r="117" spans="1:4" x14ac:dyDescent="0.2">
      <c r="A117" t="s">
        <v>118</v>
      </c>
      <c r="B117">
        <v>250</v>
      </c>
      <c r="D117">
        <f t="shared" si="2"/>
        <v>1.343732027584131E-3</v>
      </c>
    </row>
    <row r="118" spans="1:4" x14ac:dyDescent="0.2">
      <c r="A118" t="s">
        <v>119</v>
      </c>
      <c r="B118">
        <v>249</v>
      </c>
      <c r="D118">
        <f t="shared" si="2"/>
        <v>1.3383570994737945E-3</v>
      </c>
    </row>
    <row r="119" spans="1:4" x14ac:dyDescent="0.2">
      <c r="A119" t="s">
        <v>120</v>
      </c>
      <c r="B119">
        <v>248</v>
      </c>
      <c r="D119">
        <f t="shared" si="2"/>
        <v>1.3329821713634581E-3</v>
      </c>
    </row>
    <row r="120" spans="1:4" x14ac:dyDescent="0.2">
      <c r="A120" t="s">
        <v>121</v>
      </c>
      <c r="B120">
        <v>248</v>
      </c>
      <c r="D120">
        <f t="shared" si="2"/>
        <v>1.3329821713634581E-3</v>
      </c>
    </row>
    <row r="121" spans="1:4" x14ac:dyDescent="0.2">
      <c r="A121" t="s">
        <v>122</v>
      </c>
      <c r="B121">
        <v>247</v>
      </c>
      <c r="D121">
        <f t="shared" si="2"/>
        <v>1.3276072432531214E-3</v>
      </c>
    </row>
    <row r="122" spans="1:4" x14ac:dyDescent="0.2">
      <c r="A122" t="s">
        <v>123</v>
      </c>
      <c r="B122">
        <v>246</v>
      </c>
      <c r="D122">
        <f t="shared" si="2"/>
        <v>1.3222323151427849E-3</v>
      </c>
    </row>
    <row r="123" spans="1:4" x14ac:dyDescent="0.2">
      <c r="A123" t="s">
        <v>124</v>
      </c>
      <c r="B123">
        <v>243</v>
      </c>
      <c r="D123">
        <f t="shared" si="2"/>
        <v>1.3061075308117753E-3</v>
      </c>
    </row>
    <row r="124" spans="1:4" x14ac:dyDescent="0.2">
      <c r="A124" t="s">
        <v>125</v>
      </c>
      <c r="B124">
        <v>241</v>
      </c>
      <c r="D124">
        <f t="shared" si="2"/>
        <v>1.2953576745911024E-3</v>
      </c>
    </row>
    <row r="125" spans="1:4" x14ac:dyDescent="0.2">
      <c r="A125" t="s">
        <v>126</v>
      </c>
      <c r="B125">
        <v>237</v>
      </c>
      <c r="D125">
        <f t="shared" si="2"/>
        <v>1.2738579621497563E-3</v>
      </c>
    </row>
    <row r="126" spans="1:4" x14ac:dyDescent="0.2">
      <c r="A126" t="s">
        <v>127</v>
      </c>
      <c r="B126">
        <v>236</v>
      </c>
      <c r="D126">
        <f t="shared" si="2"/>
        <v>1.2684830340394197E-3</v>
      </c>
    </row>
    <row r="127" spans="1:4" x14ac:dyDescent="0.2">
      <c r="A127" t="s">
        <v>128</v>
      </c>
      <c r="B127">
        <v>235</v>
      </c>
      <c r="D127">
        <f t="shared" si="2"/>
        <v>1.2631081059290832E-3</v>
      </c>
    </row>
    <row r="128" spans="1:4" x14ac:dyDescent="0.2">
      <c r="A128" t="s">
        <v>129</v>
      </c>
      <c r="B128">
        <v>234</v>
      </c>
      <c r="D128">
        <f t="shared" si="2"/>
        <v>1.2577331778187467E-3</v>
      </c>
    </row>
    <row r="129" spans="1:4" x14ac:dyDescent="0.2">
      <c r="A129" t="s">
        <v>130</v>
      </c>
      <c r="B129">
        <v>233</v>
      </c>
      <c r="D129">
        <f t="shared" ref="D129:D142" si="3">(B129/C$1)</f>
        <v>1.2523582497084101E-3</v>
      </c>
    </row>
    <row r="130" spans="1:4" x14ac:dyDescent="0.2">
      <c r="A130" t="s">
        <v>131</v>
      </c>
      <c r="B130">
        <v>233</v>
      </c>
      <c r="D130">
        <f t="shared" si="3"/>
        <v>1.2523582497084101E-3</v>
      </c>
    </row>
    <row r="131" spans="1:4" x14ac:dyDescent="0.2">
      <c r="A131" t="s">
        <v>132</v>
      </c>
      <c r="B131">
        <v>231</v>
      </c>
      <c r="D131">
        <f t="shared" si="3"/>
        <v>1.2416083934877371E-3</v>
      </c>
    </row>
    <row r="132" spans="1:4" x14ac:dyDescent="0.2">
      <c r="A132" t="s">
        <v>133</v>
      </c>
      <c r="B132">
        <v>229</v>
      </c>
      <c r="D132">
        <f t="shared" si="3"/>
        <v>1.230858537267064E-3</v>
      </c>
    </row>
    <row r="133" spans="1:4" x14ac:dyDescent="0.2">
      <c r="A133" t="s">
        <v>134</v>
      </c>
      <c r="B133">
        <v>226</v>
      </c>
      <c r="D133">
        <f t="shared" si="3"/>
        <v>1.2147337529360544E-3</v>
      </c>
    </row>
    <row r="134" spans="1:4" x14ac:dyDescent="0.2">
      <c r="A134" t="s">
        <v>135</v>
      </c>
      <c r="B134">
        <v>217</v>
      </c>
      <c r="D134">
        <f t="shared" si="3"/>
        <v>1.1663593999430258E-3</v>
      </c>
    </row>
    <row r="135" spans="1:4" x14ac:dyDescent="0.2">
      <c r="A135" t="s">
        <v>136</v>
      </c>
      <c r="B135">
        <v>209</v>
      </c>
      <c r="D135">
        <f t="shared" si="3"/>
        <v>1.1233599750603335E-3</v>
      </c>
    </row>
    <row r="136" spans="1:4" x14ac:dyDescent="0.2">
      <c r="A136" t="s">
        <v>137</v>
      </c>
      <c r="B136">
        <v>208</v>
      </c>
      <c r="D136">
        <f t="shared" si="3"/>
        <v>1.117985046949997E-3</v>
      </c>
    </row>
    <row r="137" spans="1:4" x14ac:dyDescent="0.2">
      <c r="A137" t="s">
        <v>138</v>
      </c>
      <c r="B137">
        <v>203</v>
      </c>
      <c r="D137">
        <f t="shared" si="3"/>
        <v>1.0911104063983145E-3</v>
      </c>
    </row>
    <row r="138" spans="1:4" x14ac:dyDescent="0.2">
      <c r="A138" t="s">
        <v>139</v>
      </c>
      <c r="B138">
        <v>203</v>
      </c>
      <c r="D138">
        <f t="shared" si="3"/>
        <v>1.0911104063983145E-3</v>
      </c>
    </row>
    <row r="139" spans="1:4" x14ac:dyDescent="0.2">
      <c r="A139" t="s">
        <v>140</v>
      </c>
      <c r="B139">
        <v>202</v>
      </c>
      <c r="D139">
        <f t="shared" si="3"/>
        <v>1.0857354782879778E-3</v>
      </c>
    </row>
    <row r="140" spans="1:4" x14ac:dyDescent="0.2">
      <c r="A140" t="s">
        <v>141</v>
      </c>
      <c r="B140">
        <v>201</v>
      </c>
      <c r="D140">
        <f t="shared" si="3"/>
        <v>1.0803605501776413E-3</v>
      </c>
    </row>
    <row r="141" spans="1:4" x14ac:dyDescent="0.2">
      <c r="A141" t="s">
        <v>142</v>
      </c>
      <c r="B141">
        <v>201</v>
      </c>
      <c r="D141">
        <f t="shared" si="3"/>
        <v>1.0803605501776413E-3</v>
      </c>
    </row>
    <row r="142" spans="1:4" x14ac:dyDescent="0.2">
      <c r="A142" t="s">
        <v>143</v>
      </c>
      <c r="B142">
        <v>200</v>
      </c>
      <c r="D142">
        <f t="shared" si="3"/>
        <v>1.0749856220673049E-3</v>
      </c>
    </row>
    <row r="143" spans="1:4" x14ac:dyDescent="0.2">
      <c r="B143">
        <f>SUM(B1:B142)</f>
        <v>382147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2" sqref="G2"/>
    </sheetView>
  </sheetViews>
  <sheetFormatPr baseColWidth="10" defaultRowHeight="16" x14ac:dyDescent="0.2"/>
  <cols>
    <col min="1" max="1" width="26.6640625" customWidth="1"/>
    <col min="8" max="8" width="30.6640625" customWidth="1"/>
  </cols>
  <sheetData>
    <row r="1" spans="1:11" x14ac:dyDescent="0.2">
      <c r="A1" t="s">
        <v>145</v>
      </c>
      <c r="B1">
        <v>46605</v>
      </c>
      <c r="C1">
        <f>SUM(B1:B9)</f>
        <v>105510</v>
      </c>
      <c r="G1">
        <v>0</v>
      </c>
      <c r="H1" t="s">
        <v>144</v>
      </c>
      <c r="I1">
        <v>125820</v>
      </c>
      <c r="J1">
        <v>186049</v>
      </c>
      <c r="K1">
        <f>(I1/J$1)</f>
        <v>0.67627345484254153</v>
      </c>
    </row>
    <row r="2" spans="1:11" x14ac:dyDescent="0.2">
      <c r="A2" t="s">
        <v>145</v>
      </c>
      <c r="B2">
        <v>38516</v>
      </c>
      <c r="G2">
        <v>4</v>
      </c>
      <c r="H2" t="s">
        <v>1414</v>
      </c>
      <c r="I2">
        <f>(105510+15146)</f>
        <v>120656</v>
      </c>
      <c r="K2">
        <f t="shared" ref="K2:K5" si="0">(I2/J$1)</f>
        <v>0.64851732608076362</v>
      </c>
    </row>
    <row r="3" spans="1:11" x14ac:dyDescent="0.2">
      <c r="A3" t="s">
        <v>145</v>
      </c>
      <c r="B3">
        <v>5332</v>
      </c>
      <c r="G3">
        <v>3</v>
      </c>
      <c r="H3" t="s">
        <v>1413</v>
      </c>
      <c r="I3">
        <f>(42095+9313)</f>
        <v>51408</v>
      </c>
      <c r="K3">
        <f>(I3/J$1)</f>
        <v>0.27631430429618004</v>
      </c>
    </row>
    <row r="4" spans="1:11" x14ac:dyDescent="0.2">
      <c r="A4" t="s">
        <v>145</v>
      </c>
      <c r="B4">
        <v>4247</v>
      </c>
      <c r="G4">
        <v>1</v>
      </c>
      <c r="H4" t="s">
        <v>148</v>
      </c>
      <c r="I4">
        <v>16391</v>
      </c>
      <c r="K4">
        <f t="shared" si="0"/>
        <v>8.8100446656525971E-2</v>
      </c>
    </row>
    <row r="5" spans="1:11" x14ac:dyDescent="0.2">
      <c r="A5" t="s">
        <v>145</v>
      </c>
      <c r="B5">
        <v>3621</v>
      </c>
      <c r="G5">
        <v>2</v>
      </c>
      <c r="H5" t="s">
        <v>149</v>
      </c>
      <c r="I5">
        <v>16391</v>
      </c>
      <c r="K5">
        <f t="shared" si="0"/>
        <v>8.8100446656525971E-2</v>
      </c>
    </row>
    <row r="6" spans="1:11" x14ac:dyDescent="0.2">
      <c r="A6" t="s">
        <v>145</v>
      </c>
      <c r="B6">
        <v>2468</v>
      </c>
    </row>
    <row r="7" spans="1:11" x14ac:dyDescent="0.2">
      <c r="A7" t="s">
        <v>145</v>
      </c>
      <c r="B7">
        <v>1708</v>
      </c>
    </row>
    <row r="8" spans="1:11" x14ac:dyDescent="0.2">
      <c r="A8" t="s">
        <v>145</v>
      </c>
      <c r="B8">
        <v>1650</v>
      </c>
    </row>
    <row r="9" spans="1:11" x14ac:dyDescent="0.2">
      <c r="A9" t="s">
        <v>145</v>
      </c>
      <c r="B9">
        <v>1363</v>
      </c>
    </row>
    <row r="10" spans="1:11" x14ac:dyDescent="0.2">
      <c r="A10" t="s">
        <v>146</v>
      </c>
      <c r="B10">
        <v>15146</v>
      </c>
      <c r="C10">
        <v>15146</v>
      </c>
    </row>
    <row r="11" spans="1:11" x14ac:dyDescent="0.2">
      <c r="A11" t="s">
        <v>150</v>
      </c>
      <c r="B11">
        <v>4436</v>
      </c>
      <c r="C11">
        <f>SUM(B11:B15)</f>
        <v>9313</v>
      </c>
    </row>
    <row r="12" spans="1:11" x14ac:dyDescent="0.2">
      <c r="A12" t="s">
        <v>150</v>
      </c>
      <c r="B12">
        <v>1467</v>
      </c>
    </row>
    <row r="13" spans="1:11" x14ac:dyDescent="0.2">
      <c r="A13" t="s">
        <v>150</v>
      </c>
      <c r="B13">
        <v>1292</v>
      </c>
    </row>
    <row r="14" spans="1:11" x14ac:dyDescent="0.2">
      <c r="A14" t="s">
        <v>150</v>
      </c>
      <c r="B14">
        <v>1084</v>
      </c>
    </row>
    <row r="15" spans="1:11" x14ac:dyDescent="0.2">
      <c r="A15" t="s">
        <v>150</v>
      </c>
      <c r="B15">
        <v>1034</v>
      </c>
    </row>
    <row r="16" spans="1:11" x14ac:dyDescent="0.2">
      <c r="A16" t="s">
        <v>144</v>
      </c>
      <c r="B16">
        <v>125820</v>
      </c>
      <c r="C16">
        <v>125820</v>
      </c>
    </row>
    <row r="17" spans="1:3" x14ac:dyDescent="0.2">
      <c r="A17" t="s">
        <v>149</v>
      </c>
      <c r="B17">
        <v>4740</v>
      </c>
      <c r="C17">
        <f>SUM(B17:B22)</f>
        <v>16391</v>
      </c>
    </row>
    <row r="18" spans="1:3" x14ac:dyDescent="0.2">
      <c r="A18" t="s">
        <v>149</v>
      </c>
      <c r="B18">
        <v>3105</v>
      </c>
    </row>
    <row r="19" spans="1:3" x14ac:dyDescent="0.2">
      <c r="A19" t="s">
        <v>149</v>
      </c>
      <c r="B19">
        <v>2887</v>
      </c>
    </row>
    <row r="20" spans="1:3" x14ac:dyDescent="0.2">
      <c r="A20" t="s">
        <v>149</v>
      </c>
      <c r="B20">
        <v>2490</v>
      </c>
    </row>
    <row r="21" spans="1:3" x14ac:dyDescent="0.2">
      <c r="A21" t="s">
        <v>149</v>
      </c>
      <c r="B21">
        <v>1716</v>
      </c>
    </row>
    <row r="22" spans="1:3" x14ac:dyDescent="0.2">
      <c r="A22" t="s">
        <v>149</v>
      </c>
      <c r="B22">
        <v>1453</v>
      </c>
    </row>
    <row r="23" spans="1:3" x14ac:dyDescent="0.2">
      <c r="A23" t="s">
        <v>148</v>
      </c>
      <c r="B23">
        <v>11501</v>
      </c>
      <c r="C23">
        <f>SUM(B23:B26)</f>
        <v>20109</v>
      </c>
    </row>
    <row r="24" spans="1:3" x14ac:dyDescent="0.2">
      <c r="A24" t="s">
        <v>148</v>
      </c>
      <c r="B24">
        <v>4072</v>
      </c>
    </row>
    <row r="25" spans="1:3" x14ac:dyDescent="0.2">
      <c r="A25" t="s">
        <v>148</v>
      </c>
      <c r="B25">
        <v>2683</v>
      </c>
    </row>
    <row r="26" spans="1:3" x14ac:dyDescent="0.2">
      <c r="A26" t="s">
        <v>148</v>
      </c>
      <c r="B26">
        <v>1853</v>
      </c>
    </row>
    <row r="27" spans="1:3" x14ac:dyDescent="0.2">
      <c r="A27" t="s">
        <v>147</v>
      </c>
      <c r="B27">
        <v>14342</v>
      </c>
      <c r="C27">
        <f>SUM(B27:B34)</f>
        <v>42095</v>
      </c>
    </row>
    <row r="28" spans="1:3" x14ac:dyDescent="0.2">
      <c r="A28" t="s">
        <v>147</v>
      </c>
      <c r="B28">
        <v>8694</v>
      </c>
    </row>
    <row r="29" spans="1:3" x14ac:dyDescent="0.2">
      <c r="A29" t="s">
        <v>147</v>
      </c>
      <c r="B29">
        <v>8367</v>
      </c>
    </row>
    <row r="30" spans="1:3" ht="17" customHeight="1" x14ac:dyDescent="0.2">
      <c r="A30" t="s">
        <v>147</v>
      </c>
      <c r="B30">
        <v>3147</v>
      </c>
    </row>
    <row r="31" spans="1:3" x14ac:dyDescent="0.2">
      <c r="A31" t="s">
        <v>147</v>
      </c>
      <c r="B31">
        <v>2922</v>
      </c>
    </row>
    <row r="32" spans="1:3" x14ac:dyDescent="0.2">
      <c r="A32" t="s">
        <v>147</v>
      </c>
      <c r="B32">
        <v>2040</v>
      </c>
    </row>
    <row r="33" spans="1:2" x14ac:dyDescent="0.2">
      <c r="A33" t="s">
        <v>147</v>
      </c>
      <c r="B33">
        <v>1511</v>
      </c>
    </row>
    <row r="34" spans="1:2" x14ac:dyDescent="0.2">
      <c r="A34" t="s">
        <v>147</v>
      </c>
      <c r="B34">
        <v>1072</v>
      </c>
    </row>
  </sheetData>
  <sortState ref="H1:I7">
    <sortCondition descending="1" ref="I1:I7"/>
  </sortState>
  <dataConsolidate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0"/>
  <sheetViews>
    <sheetView topLeftCell="A692" workbookViewId="0">
      <selection activeCell="D719" sqref="D719"/>
    </sheetView>
  </sheetViews>
  <sheetFormatPr baseColWidth="10" defaultRowHeight="16" x14ac:dyDescent="0.2"/>
  <cols>
    <col min="1" max="1" width="30.33203125" customWidth="1"/>
    <col min="3" max="4" width="47.5" customWidth="1"/>
    <col min="5" max="5" width="62.83203125" customWidth="1"/>
  </cols>
  <sheetData>
    <row r="1" spans="1:5" x14ac:dyDescent="0.2">
      <c r="A1" t="s">
        <v>172</v>
      </c>
      <c r="B1">
        <v>0</v>
      </c>
      <c r="C1" t="s">
        <v>0</v>
      </c>
      <c r="D1">
        <v>0</v>
      </c>
      <c r="E1" t="s">
        <v>173</v>
      </c>
    </row>
    <row r="2" spans="1:5" x14ac:dyDescent="0.2">
      <c r="A2" t="s">
        <v>172</v>
      </c>
      <c r="B2">
        <v>1</v>
      </c>
      <c r="C2" t="s">
        <v>29</v>
      </c>
      <c r="D2">
        <v>3</v>
      </c>
      <c r="E2" t="s">
        <v>173</v>
      </c>
    </row>
    <row r="3" spans="1:5" x14ac:dyDescent="0.2">
      <c r="A3" t="s">
        <v>172</v>
      </c>
      <c r="B3">
        <v>2</v>
      </c>
      <c r="C3" t="s">
        <v>174</v>
      </c>
      <c r="D3">
        <v>3</v>
      </c>
      <c r="E3" t="s">
        <v>173</v>
      </c>
    </row>
    <row r="4" spans="1:5" x14ac:dyDescent="0.2">
      <c r="A4" t="s">
        <v>172</v>
      </c>
      <c r="B4">
        <v>3</v>
      </c>
      <c r="C4" t="s">
        <v>14</v>
      </c>
      <c r="D4">
        <v>4</v>
      </c>
      <c r="E4" t="s">
        <v>173</v>
      </c>
    </row>
    <row r="5" spans="1:5" x14ac:dyDescent="0.2">
      <c r="A5" t="s">
        <v>175</v>
      </c>
      <c r="B5">
        <v>0</v>
      </c>
      <c r="C5" t="s">
        <v>0</v>
      </c>
      <c r="D5">
        <v>0</v>
      </c>
      <c r="E5" t="s">
        <v>176</v>
      </c>
    </row>
    <row r="6" spans="1:5" x14ac:dyDescent="0.2">
      <c r="A6" t="s">
        <v>175</v>
      </c>
      <c r="B6">
        <v>1</v>
      </c>
      <c r="C6" t="s">
        <v>5</v>
      </c>
      <c r="D6">
        <v>1</v>
      </c>
      <c r="E6" t="s">
        <v>176</v>
      </c>
    </row>
    <row r="7" spans="1:5" x14ac:dyDescent="0.2">
      <c r="A7" t="s">
        <v>175</v>
      </c>
      <c r="B7">
        <v>2</v>
      </c>
      <c r="C7" t="s">
        <v>177</v>
      </c>
      <c r="D7">
        <v>2</v>
      </c>
      <c r="E7" t="s">
        <v>176</v>
      </c>
    </row>
    <row r="8" spans="1:5" x14ac:dyDescent="0.2">
      <c r="A8" t="s">
        <v>175</v>
      </c>
      <c r="B8">
        <v>3</v>
      </c>
      <c r="C8" t="s">
        <v>30</v>
      </c>
      <c r="D8">
        <v>3</v>
      </c>
      <c r="E8" t="s">
        <v>176</v>
      </c>
    </row>
    <row r="9" spans="1:5" x14ac:dyDescent="0.2">
      <c r="A9" t="s">
        <v>175</v>
      </c>
      <c r="B9">
        <v>4</v>
      </c>
      <c r="C9" t="s">
        <v>22</v>
      </c>
      <c r="D9">
        <v>4</v>
      </c>
      <c r="E9" t="s">
        <v>176</v>
      </c>
    </row>
    <row r="10" spans="1:5" x14ac:dyDescent="0.2">
      <c r="A10" t="s">
        <v>175</v>
      </c>
      <c r="B10">
        <v>5</v>
      </c>
      <c r="C10" t="s">
        <v>53</v>
      </c>
      <c r="D10">
        <v>-1</v>
      </c>
      <c r="E10" t="s">
        <v>176</v>
      </c>
    </row>
    <row r="11" spans="1:5" x14ac:dyDescent="0.2">
      <c r="A11" t="s">
        <v>178</v>
      </c>
      <c r="B11">
        <v>0</v>
      </c>
      <c r="C11" t="s">
        <v>0</v>
      </c>
      <c r="D11">
        <v>0</v>
      </c>
      <c r="E11" t="s">
        <v>179</v>
      </c>
    </row>
    <row r="12" spans="1:5" x14ac:dyDescent="0.2">
      <c r="A12" t="s">
        <v>178</v>
      </c>
      <c r="B12">
        <v>1</v>
      </c>
      <c r="C12" t="s">
        <v>180</v>
      </c>
      <c r="D12">
        <v>2</v>
      </c>
      <c r="E12" t="s">
        <v>179</v>
      </c>
    </row>
    <row r="13" spans="1:5" x14ac:dyDescent="0.2">
      <c r="A13" t="s">
        <v>178</v>
      </c>
      <c r="B13">
        <v>2</v>
      </c>
      <c r="C13" t="s">
        <v>181</v>
      </c>
      <c r="D13">
        <v>2</v>
      </c>
      <c r="E13" t="s">
        <v>179</v>
      </c>
    </row>
    <row r="14" spans="1:5" x14ac:dyDescent="0.2">
      <c r="A14" t="s">
        <v>178</v>
      </c>
      <c r="B14">
        <v>3</v>
      </c>
      <c r="C14" t="s">
        <v>182</v>
      </c>
      <c r="D14">
        <v>2</v>
      </c>
      <c r="E14" t="s">
        <v>179</v>
      </c>
    </row>
    <row r="15" spans="1:5" x14ac:dyDescent="0.2">
      <c r="A15" t="s">
        <v>178</v>
      </c>
      <c r="B15">
        <v>4</v>
      </c>
      <c r="C15" t="s">
        <v>183</v>
      </c>
      <c r="D15">
        <v>2</v>
      </c>
      <c r="E15" t="s">
        <v>179</v>
      </c>
    </row>
    <row r="16" spans="1:5" x14ac:dyDescent="0.2">
      <c r="A16" t="s">
        <v>178</v>
      </c>
      <c r="B16">
        <v>5</v>
      </c>
      <c r="C16" t="s">
        <v>34</v>
      </c>
      <c r="D16">
        <v>3</v>
      </c>
      <c r="E16" t="s">
        <v>179</v>
      </c>
    </row>
    <row r="17" spans="1:5" x14ac:dyDescent="0.2">
      <c r="A17" t="s">
        <v>178</v>
      </c>
      <c r="B17">
        <v>6</v>
      </c>
      <c r="C17" t="s">
        <v>11</v>
      </c>
      <c r="D17">
        <v>4</v>
      </c>
      <c r="E17" t="s">
        <v>179</v>
      </c>
    </row>
    <row r="18" spans="1:5" x14ac:dyDescent="0.2">
      <c r="A18" t="s">
        <v>184</v>
      </c>
      <c r="B18">
        <v>0</v>
      </c>
      <c r="C18" t="s">
        <v>0</v>
      </c>
      <c r="D18">
        <v>0</v>
      </c>
      <c r="E18" t="s">
        <v>185</v>
      </c>
    </row>
    <row r="19" spans="1:5" x14ac:dyDescent="0.2">
      <c r="A19" t="s">
        <v>184</v>
      </c>
      <c r="B19">
        <v>1</v>
      </c>
      <c r="C19" t="s">
        <v>186</v>
      </c>
      <c r="D19">
        <v>2</v>
      </c>
      <c r="E19" t="s">
        <v>185</v>
      </c>
    </row>
    <row r="20" spans="1:5" x14ac:dyDescent="0.2">
      <c r="A20" t="s">
        <v>184</v>
      </c>
      <c r="B20">
        <v>2</v>
      </c>
      <c r="C20" t="s">
        <v>187</v>
      </c>
      <c r="D20">
        <v>2</v>
      </c>
      <c r="E20" t="s">
        <v>185</v>
      </c>
    </row>
    <row r="21" spans="1:5" x14ac:dyDescent="0.2">
      <c r="A21" t="s">
        <v>184</v>
      </c>
      <c r="B21">
        <v>3</v>
      </c>
      <c r="C21" t="s">
        <v>28</v>
      </c>
      <c r="D21">
        <v>3</v>
      </c>
      <c r="E21" t="s">
        <v>185</v>
      </c>
    </row>
    <row r="22" spans="1:5" x14ac:dyDescent="0.2">
      <c r="A22" t="s">
        <v>184</v>
      </c>
      <c r="B22">
        <v>4</v>
      </c>
      <c r="C22" t="s">
        <v>2</v>
      </c>
      <c r="D22">
        <v>4</v>
      </c>
      <c r="E22" t="s">
        <v>185</v>
      </c>
    </row>
    <row r="23" spans="1:5" x14ac:dyDescent="0.2">
      <c r="A23" t="s">
        <v>188</v>
      </c>
      <c r="B23">
        <v>0</v>
      </c>
      <c r="C23" t="s">
        <v>0</v>
      </c>
      <c r="D23">
        <v>0</v>
      </c>
      <c r="E23" t="s">
        <v>189</v>
      </c>
    </row>
    <row r="24" spans="1:5" x14ac:dyDescent="0.2">
      <c r="A24" t="s">
        <v>188</v>
      </c>
      <c r="B24">
        <v>1</v>
      </c>
      <c r="C24" t="s">
        <v>25</v>
      </c>
      <c r="D24">
        <v>2</v>
      </c>
      <c r="E24" t="s">
        <v>189</v>
      </c>
    </row>
    <row r="25" spans="1:5" x14ac:dyDescent="0.2">
      <c r="A25" t="s">
        <v>188</v>
      </c>
      <c r="B25">
        <v>2</v>
      </c>
      <c r="C25" t="s">
        <v>190</v>
      </c>
      <c r="D25">
        <v>1</v>
      </c>
      <c r="E25" t="s">
        <v>189</v>
      </c>
    </row>
    <row r="26" spans="1:5" x14ac:dyDescent="0.2">
      <c r="A26" t="s">
        <v>188</v>
      </c>
      <c r="B26">
        <v>3</v>
      </c>
      <c r="C26" t="s">
        <v>191</v>
      </c>
      <c r="D26">
        <v>2</v>
      </c>
      <c r="E26" t="s">
        <v>189</v>
      </c>
    </row>
    <row r="27" spans="1:5" x14ac:dyDescent="0.2">
      <c r="A27" t="s">
        <v>188</v>
      </c>
      <c r="B27">
        <v>4</v>
      </c>
      <c r="C27" t="s">
        <v>16</v>
      </c>
      <c r="D27">
        <v>2</v>
      </c>
      <c r="E27" t="s">
        <v>189</v>
      </c>
    </row>
    <row r="28" spans="1:5" x14ac:dyDescent="0.2">
      <c r="A28" t="s">
        <v>188</v>
      </c>
      <c r="B28">
        <v>5</v>
      </c>
      <c r="C28" t="s">
        <v>192</v>
      </c>
      <c r="D28">
        <v>3</v>
      </c>
      <c r="E28" t="s">
        <v>189</v>
      </c>
    </row>
    <row r="29" spans="1:5" x14ac:dyDescent="0.2">
      <c r="A29" t="s">
        <v>188</v>
      </c>
      <c r="B29">
        <v>6</v>
      </c>
      <c r="C29" t="s">
        <v>2</v>
      </c>
      <c r="D29">
        <v>4</v>
      </c>
      <c r="E29" t="s">
        <v>189</v>
      </c>
    </row>
    <row r="30" spans="1:5" x14ac:dyDescent="0.2">
      <c r="A30" t="s">
        <v>193</v>
      </c>
      <c r="B30">
        <v>0</v>
      </c>
      <c r="C30" t="s">
        <v>0</v>
      </c>
      <c r="D30">
        <v>0</v>
      </c>
      <c r="E30" t="s">
        <v>194</v>
      </c>
    </row>
    <row r="31" spans="1:5" x14ac:dyDescent="0.2">
      <c r="A31" t="s">
        <v>193</v>
      </c>
      <c r="B31">
        <v>1</v>
      </c>
      <c r="C31" t="s">
        <v>195</v>
      </c>
      <c r="D31">
        <v>2</v>
      </c>
      <c r="E31" t="s">
        <v>194</v>
      </c>
    </row>
    <row r="32" spans="1:5" x14ac:dyDescent="0.2">
      <c r="A32" t="s">
        <v>193</v>
      </c>
      <c r="B32">
        <v>2</v>
      </c>
      <c r="C32" t="s">
        <v>7</v>
      </c>
      <c r="D32">
        <v>3</v>
      </c>
      <c r="E32" t="s">
        <v>194</v>
      </c>
    </row>
    <row r="33" spans="1:5" x14ac:dyDescent="0.2">
      <c r="A33" t="s">
        <v>193</v>
      </c>
      <c r="B33">
        <v>3</v>
      </c>
      <c r="C33" t="s">
        <v>2</v>
      </c>
      <c r="D33">
        <v>4</v>
      </c>
      <c r="E33" t="s">
        <v>194</v>
      </c>
    </row>
    <row r="34" spans="1:5" x14ac:dyDescent="0.2">
      <c r="A34" t="s">
        <v>196</v>
      </c>
      <c r="B34">
        <v>0</v>
      </c>
      <c r="C34" t="s">
        <v>0</v>
      </c>
      <c r="D34">
        <v>0</v>
      </c>
      <c r="E34" t="s">
        <v>197</v>
      </c>
    </row>
    <row r="35" spans="1:5" x14ac:dyDescent="0.2">
      <c r="A35" t="s">
        <v>196</v>
      </c>
      <c r="B35">
        <v>1</v>
      </c>
      <c r="C35" t="s">
        <v>198</v>
      </c>
      <c r="D35">
        <v>1</v>
      </c>
      <c r="E35" t="s">
        <v>197</v>
      </c>
    </row>
    <row r="36" spans="1:5" x14ac:dyDescent="0.2">
      <c r="A36" t="s">
        <v>196</v>
      </c>
      <c r="B36">
        <v>2</v>
      </c>
      <c r="C36" t="s">
        <v>199</v>
      </c>
      <c r="D36">
        <v>2</v>
      </c>
      <c r="E36" t="s">
        <v>197</v>
      </c>
    </row>
    <row r="37" spans="1:5" x14ac:dyDescent="0.2">
      <c r="A37" t="s">
        <v>196</v>
      </c>
      <c r="B37">
        <v>3</v>
      </c>
      <c r="C37" t="s">
        <v>200</v>
      </c>
      <c r="D37">
        <v>2</v>
      </c>
      <c r="E37" t="s">
        <v>197</v>
      </c>
    </row>
    <row r="38" spans="1:5" x14ac:dyDescent="0.2">
      <c r="A38" t="s">
        <v>196</v>
      </c>
      <c r="B38">
        <v>4</v>
      </c>
      <c r="C38" t="s">
        <v>201</v>
      </c>
      <c r="D38">
        <v>2</v>
      </c>
      <c r="E38" t="s">
        <v>197</v>
      </c>
    </row>
    <row r="39" spans="1:5" x14ac:dyDescent="0.2">
      <c r="A39" t="s">
        <v>196</v>
      </c>
      <c r="B39">
        <v>5</v>
      </c>
      <c r="C39" t="s">
        <v>7</v>
      </c>
      <c r="D39">
        <v>3</v>
      </c>
      <c r="E39" t="s">
        <v>197</v>
      </c>
    </row>
    <row r="40" spans="1:5" x14ac:dyDescent="0.2">
      <c r="A40" t="s">
        <v>196</v>
      </c>
      <c r="B40">
        <v>6</v>
      </c>
      <c r="C40" t="s">
        <v>1</v>
      </c>
      <c r="D40">
        <v>4</v>
      </c>
      <c r="E40" t="s">
        <v>197</v>
      </c>
    </row>
    <row r="41" spans="1:5" x14ac:dyDescent="0.2">
      <c r="A41" t="s">
        <v>202</v>
      </c>
      <c r="B41">
        <v>0</v>
      </c>
      <c r="C41" t="s">
        <v>0</v>
      </c>
      <c r="D41">
        <v>1</v>
      </c>
      <c r="E41" t="s">
        <v>203</v>
      </c>
    </row>
    <row r="42" spans="1:5" x14ac:dyDescent="0.2">
      <c r="A42" t="s">
        <v>202</v>
      </c>
      <c r="B42">
        <v>1</v>
      </c>
      <c r="C42" t="s">
        <v>25</v>
      </c>
      <c r="D42">
        <v>2</v>
      </c>
      <c r="E42" t="s">
        <v>203</v>
      </c>
    </row>
    <row r="43" spans="1:5" x14ac:dyDescent="0.2">
      <c r="A43" t="s">
        <v>202</v>
      </c>
      <c r="B43">
        <v>2</v>
      </c>
      <c r="C43" t="s">
        <v>5</v>
      </c>
      <c r="D43">
        <v>1</v>
      </c>
      <c r="E43" t="s">
        <v>203</v>
      </c>
    </row>
    <row r="44" spans="1:5" x14ac:dyDescent="0.2">
      <c r="A44" t="s">
        <v>202</v>
      </c>
      <c r="B44">
        <v>3</v>
      </c>
      <c r="C44" t="s">
        <v>204</v>
      </c>
      <c r="D44">
        <v>2</v>
      </c>
      <c r="E44" t="s">
        <v>203</v>
      </c>
    </row>
    <row r="45" spans="1:5" x14ac:dyDescent="0.2">
      <c r="A45" t="s">
        <v>202</v>
      </c>
      <c r="B45">
        <v>4</v>
      </c>
      <c r="C45" t="s">
        <v>102</v>
      </c>
      <c r="D45">
        <v>2</v>
      </c>
      <c r="E45" t="s">
        <v>203</v>
      </c>
    </row>
    <row r="46" spans="1:5" x14ac:dyDescent="0.2">
      <c r="A46" t="s">
        <v>202</v>
      </c>
      <c r="B46">
        <v>5</v>
      </c>
      <c r="C46" t="s">
        <v>205</v>
      </c>
      <c r="D46">
        <v>3</v>
      </c>
      <c r="E46" t="s">
        <v>203</v>
      </c>
    </row>
    <row r="47" spans="1:5" x14ac:dyDescent="0.2">
      <c r="A47" t="s">
        <v>202</v>
      </c>
      <c r="B47">
        <v>6</v>
      </c>
      <c r="C47" t="s">
        <v>206</v>
      </c>
      <c r="D47">
        <v>3</v>
      </c>
      <c r="E47" t="s">
        <v>203</v>
      </c>
    </row>
    <row r="48" spans="1:5" x14ac:dyDescent="0.2">
      <c r="A48" t="s">
        <v>202</v>
      </c>
      <c r="B48">
        <v>7</v>
      </c>
      <c r="C48" t="s">
        <v>3</v>
      </c>
      <c r="D48">
        <v>4</v>
      </c>
      <c r="E48" t="s">
        <v>203</v>
      </c>
    </row>
    <row r="49" spans="1:5" x14ac:dyDescent="0.2">
      <c r="A49" t="s">
        <v>207</v>
      </c>
      <c r="B49">
        <v>0</v>
      </c>
      <c r="C49" t="s">
        <v>0</v>
      </c>
      <c r="D49">
        <v>0</v>
      </c>
      <c r="E49" t="s">
        <v>208</v>
      </c>
    </row>
    <row r="50" spans="1:5" x14ac:dyDescent="0.2">
      <c r="A50" t="s">
        <v>207</v>
      </c>
      <c r="B50">
        <v>1</v>
      </c>
      <c r="C50" t="s">
        <v>5</v>
      </c>
      <c r="D50">
        <v>1</v>
      </c>
      <c r="E50" t="s">
        <v>208</v>
      </c>
    </row>
    <row r="51" spans="1:5" x14ac:dyDescent="0.2">
      <c r="A51" t="s">
        <v>207</v>
      </c>
      <c r="B51">
        <v>2</v>
      </c>
      <c r="C51" t="s">
        <v>209</v>
      </c>
      <c r="D51">
        <v>2</v>
      </c>
      <c r="E51" t="s">
        <v>208</v>
      </c>
    </row>
    <row r="52" spans="1:5" x14ac:dyDescent="0.2">
      <c r="A52" t="s">
        <v>207</v>
      </c>
      <c r="B52">
        <v>3</v>
      </c>
      <c r="C52" t="s">
        <v>55</v>
      </c>
      <c r="D52">
        <v>3</v>
      </c>
      <c r="E52" t="s">
        <v>208</v>
      </c>
    </row>
    <row r="53" spans="1:5" x14ac:dyDescent="0.2">
      <c r="A53" t="s">
        <v>207</v>
      </c>
      <c r="B53">
        <v>4</v>
      </c>
      <c r="C53" t="s">
        <v>210</v>
      </c>
      <c r="D53">
        <v>3</v>
      </c>
      <c r="E53" t="s">
        <v>208</v>
      </c>
    </row>
    <row r="54" spans="1:5" x14ac:dyDescent="0.2">
      <c r="A54" t="s">
        <v>207</v>
      </c>
      <c r="B54">
        <v>5</v>
      </c>
      <c r="C54" t="s">
        <v>2</v>
      </c>
      <c r="D54">
        <v>4</v>
      </c>
      <c r="E54" t="s">
        <v>208</v>
      </c>
    </row>
    <row r="55" spans="1:5" x14ac:dyDescent="0.2">
      <c r="A55" t="s">
        <v>211</v>
      </c>
      <c r="B55">
        <v>0</v>
      </c>
      <c r="C55" t="s">
        <v>0</v>
      </c>
      <c r="D55">
        <v>0</v>
      </c>
      <c r="E55" t="s">
        <v>212</v>
      </c>
    </row>
    <row r="56" spans="1:5" x14ac:dyDescent="0.2">
      <c r="A56" t="s">
        <v>211</v>
      </c>
      <c r="B56">
        <v>1</v>
      </c>
      <c r="C56" t="s">
        <v>213</v>
      </c>
      <c r="D56">
        <v>2</v>
      </c>
      <c r="E56" t="s">
        <v>212</v>
      </c>
    </row>
    <row r="57" spans="1:5" x14ac:dyDescent="0.2">
      <c r="A57" t="s">
        <v>211</v>
      </c>
      <c r="B57">
        <v>2</v>
      </c>
      <c r="C57" t="s">
        <v>214</v>
      </c>
      <c r="D57">
        <v>3</v>
      </c>
      <c r="E57" t="s">
        <v>212</v>
      </c>
    </row>
    <row r="58" spans="1:5" x14ac:dyDescent="0.2">
      <c r="A58" t="s">
        <v>211</v>
      </c>
      <c r="B58">
        <v>3</v>
      </c>
      <c r="C58" t="s">
        <v>215</v>
      </c>
      <c r="D58">
        <v>3</v>
      </c>
      <c r="E58" t="s">
        <v>212</v>
      </c>
    </row>
    <row r="59" spans="1:5" x14ac:dyDescent="0.2">
      <c r="A59" t="s">
        <v>211</v>
      </c>
      <c r="B59">
        <v>4</v>
      </c>
      <c r="C59" t="s">
        <v>216</v>
      </c>
      <c r="D59">
        <v>3</v>
      </c>
      <c r="E59" t="s">
        <v>212</v>
      </c>
    </row>
    <row r="60" spans="1:5" x14ac:dyDescent="0.2">
      <c r="A60" t="s">
        <v>211</v>
      </c>
      <c r="B60">
        <v>5</v>
      </c>
      <c r="C60" t="s">
        <v>217</v>
      </c>
      <c r="D60">
        <v>3</v>
      </c>
      <c r="E60" t="s">
        <v>212</v>
      </c>
    </row>
    <row r="61" spans="1:5" x14ac:dyDescent="0.2">
      <c r="A61" t="s">
        <v>211</v>
      </c>
      <c r="B61">
        <v>6</v>
      </c>
      <c r="C61" t="s">
        <v>218</v>
      </c>
      <c r="D61">
        <v>3</v>
      </c>
      <c r="E61" t="s">
        <v>212</v>
      </c>
    </row>
    <row r="62" spans="1:5" x14ac:dyDescent="0.2">
      <c r="A62" t="s">
        <v>211</v>
      </c>
      <c r="B62">
        <v>7</v>
      </c>
      <c r="C62" t="s">
        <v>2</v>
      </c>
      <c r="D62">
        <v>4</v>
      </c>
      <c r="E62" t="s">
        <v>212</v>
      </c>
    </row>
    <row r="63" spans="1:5" x14ac:dyDescent="0.2">
      <c r="A63" t="s">
        <v>219</v>
      </c>
      <c r="B63">
        <v>0</v>
      </c>
      <c r="C63" t="s">
        <v>0</v>
      </c>
      <c r="D63">
        <v>0</v>
      </c>
      <c r="E63" t="s">
        <v>220</v>
      </c>
    </row>
    <row r="64" spans="1:5" x14ac:dyDescent="0.2">
      <c r="A64" t="s">
        <v>219</v>
      </c>
      <c r="B64">
        <v>1</v>
      </c>
      <c r="C64" t="s">
        <v>12</v>
      </c>
      <c r="D64">
        <v>1</v>
      </c>
      <c r="E64" t="s">
        <v>220</v>
      </c>
    </row>
    <row r="65" spans="1:5" x14ac:dyDescent="0.2">
      <c r="A65" t="s">
        <v>219</v>
      </c>
      <c r="B65">
        <v>2</v>
      </c>
      <c r="C65" t="s">
        <v>9</v>
      </c>
      <c r="D65">
        <v>2</v>
      </c>
      <c r="E65" t="s">
        <v>220</v>
      </c>
    </row>
    <row r="66" spans="1:5" x14ac:dyDescent="0.2">
      <c r="A66" t="s">
        <v>219</v>
      </c>
      <c r="B66">
        <v>3</v>
      </c>
      <c r="C66" t="s">
        <v>4</v>
      </c>
      <c r="D66">
        <v>3</v>
      </c>
      <c r="E66" t="s">
        <v>220</v>
      </c>
    </row>
    <row r="67" spans="1:5" x14ac:dyDescent="0.2">
      <c r="A67" t="s">
        <v>219</v>
      </c>
      <c r="B67">
        <v>4</v>
      </c>
      <c r="C67" t="s">
        <v>3</v>
      </c>
      <c r="D67">
        <v>4</v>
      </c>
      <c r="E67" t="s">
        <v>220</v>
      </c>
    </row>
    <row r="68" spans="1:5" x14ac:dyDescent="0.2">
      <c r="A68" t="s">
        <v>219</v>
      </c>
      <c r="B68">
        <v>5</v>
      </c>
      <c r="C68" t="s">
        <v>1</v>
      </c>
      <c r="D68">
        <v>4</v>
      </c>
      <c r="E68" t="s">
        <v>220</v>
      </c>
    </row>
    <row r="69" spans="1:5" x14ac:dyDescent="0.2">
      <c r="A69" t="s">
        <v>221</v>
      </c>
      <c r="B69">
        <v>0</v>
      </c>
      <c r="C69" t="s">
        <v>0</v>
      </c>
      <c r="D69">
        <v>0</v>
      </c>
      <c r="E69" t="s">
        <v>222</v>
      </c>
    </row>
    <row r="70" spans="1:5" x14ac:dyDescent="0.2">
      <c r="A70" t="s">
        <v>221</v>
      </c>
      <c r="B70">
        <v>1</v>
      </c>
      <c r="C70" t="s">
        <v>223</v>
      </c>
      <c r="D70">
        <v>2</v>
      </c>
      <c r="E70" t="s">
        <v>222</v>
      </c>
    </row>
    <row r="71" spans="1:5" x14ac:dyDescent="0.2">
      <c r="A71" t="s">
        <v>221</v>
      </c>
      <c r="B71">
        <v>2</v>
      </c>
      <c r="C71" t="s">
        <v>78</v>
      </c>
      <c r="D71">
        <v>2</v>
      </c>
      <c r="E71" t="s">
        <v>222</v>
      </c>
    </row>
    <row r="72" spans="1:5" x14ac:dyDescent="0.2">
      <c r="A72" t="s">
        <v>221</v>
      </c>
      <c r="B72">
        <v>3</v>
      </c>
      <c r="C72" t="s">
        <v>108</v>
      </c>
      <c r="D72">
        <v>3</v>
      </c>
      <c r="E72" t="s">
        <v>222</v>
      </c>
    </row>
    <row r="73" spans="1:5" x14ac:dyDescent="0.2">
      <c r="A73" t="s">
        <v>221</v>
      </c>
      <c r="B73">
        <v>4</v>
      </c>
      <c r="C73" t="s">
        <v>2</v>
      </c>
      <c r="D73">
        <v>4</v>
      </c>
      <c r="E73" t="s">
        <v>222</v>
      </c>
    </row>
    <row r="74" spans="1:5" x14ac:dyDescent="0.2">
      <c r="A74" t="s">
        <v>224</v>
      </c>
      <c r="B74">
        <v>0</v>
      </c>
      <c r="C74" t="s">
        <v>0</v>
      </c>
      <c r="D74">
        <v>0</v>
      </c>
      <c r="E74" t="s">
        <v>225</v>
      </c>
    </row>
    <row r="75" spans="1:5" x14ac:dyDescent="0.2">
      <c r="A75" t="s">
        <v>224</v>
      </c>
      <c r="B75">
        <v>1</v>
      </c>
      <c r="C75" t="s">
        <v>18</v>
      </c>
      <c r="D75">
        <v>2</v>
      </c>
      <c r="E75" t="s">
        <v>225</v>
      </c>
    </row>
    <row r="76" spans="1:5" x14ac:dyDescent="0.2">
      <c r="A76" t="s">
        <v>224</v>
      </c>
      <c r="B76">
        <v>2</v>
      </c>
      <c r="C76" t="s">
        <v>4</v>
      </c>
      <c r="D76">
        <v>3</v>
      </c>
      <c r="E76" t="s">
        <v>225</v>
      </c>
    </row>
    <row r="77" spans="1:5" x14ac:dyDescent="0.2">
      <c r="A77" t="s">
        <v>224</v>
      </c>
      <c r="B77">
        <v>3</v>
      </c>
      <c r="C77" t="s">
        <v>3</v>
      </c>
      <c r="D77">
        <v>4</v>
      </c>
      <c r="E77" t="s">
        <v>225</v>
      </c>
    </row>
    <row r="78" spans="1:5" x14ac:dyDescent="0.2">
      <c r="A78" t="s">
        <v>224</v>
      </c>
      <c r="B78">
        <v>4</v>
      </c>
      <c r="C78" t="s">
        <v>2</v>
      </c>
      <c r="D78">
        <v>4</v>
      </c>
      <c r="E78" t="s">
        <v>225</v>
      </c>
    </row>
    <row r="79" spans="1:5" x14ac:dyDescent="0.2">
      <c r="A79" t="s">
        <v>226</v>
      </c>
      <c r="B79">
        <v>0</v>
      </c>
      <c r="C79" t="s">
        <v>0</v>
      </c>
      <c r="D79">
        <v>0</v>
      </c>
      <c r="E79" t="s">
        <v>227</v>
      </c>
    </row>
    <row r="80" spans="1:5" x14ac:dyDescent="0.2">
      <c r="A80" t="s">
        <v>226</v>
      </c>
      <c r="B80">
        <v>1</v>
      </c>
      <c r="C80" t="s">
        <v>228</v>
      </c>
      <c r="D80">
        <v>1</v>
      </c>
      <c r="E80" t="s">
        <v>227</v>
      </c>
    </row>
    <row r="81" spans="1:5" x14ac:dyDescent="0.2">
      <c r="A81" t="s">
        <v>226</v>
      </c>
      <c r="B81">
        <v>2</v>
      </c>
      <c r="C81" t="s">
        <v>229</v>
      </c>
      <c r="D81">
        <v>2</v>
      </c>
      <c r="E81" t="s">
        <v>227</v>
      </c>
    </row>
    <row r="82" spans="1:5" x14ac:dyDescent="0.2">
      <c r="A82" t="s">
        <v>226</v>
      </c>
      <c r="B82">
        <v>3</v>
      </c>
      <c r="C82" t="s">
        <v>230</v>
      </c>
      <c r="D82">
        <v>2</v>
      </c>
      <c r="E82" t="s">
        <v>227</v>
      </c>
    </row>
    <row r="83" spans="1:5" x14ac:dyDescent="0.2">
      <c r="A83" t="s">
        <v>226</v>
      </c>
      <c r="B83">
        <v>4</v>
      </c>
      <c r="C83" t="s">
        <v>231</v>
      </c>
      <c r="D83">
        <v>3</v>
      </c>
      <c r="E83" t="s">
        <v>227</v>
      </c>
    </row>
    <row r="84" spans="1:5" x14ac:dyDescent="0.2">
      <c r="A84" t="s">
        <v>226</v>
      </c>
      <c r="B84">
        <v>5</v>
      </c>
      <c r="C84" t="s">
        <v>2</v>
      </c>
      <c r="D84">
        <v>4</v>
      </c>
      <c r="E84" t="s">
        <v>227</v>
      </c>
    </row>
    <row r="85" spans="1:5" x14ac:dyDescent="0.2">
      <c r="A85" t="s">
        <v>232</v>
      </c>
      <c r="B85">
        <v>0</v>
      </c>
      <c r="C85" t="s">
        <v>0</v>
      </c>
      <c r="D85">
        <v>0</v>
      </c>
      <c r="E85" t="s">
        <v>233</v>
      </c>
    </row>
    <row r="86" spans="1:5" x14ac:dyDescent="0.2">
      <c r="A86" t="s">
        <v>232</v>
      </c>
      <c r="B86">
        <v>1</v>
      </c>
      <c r="C86" t="s">
        <v>9</v>
      </c>
      <c r="D86">
        <v>2</v>
      </c>
      <c r="E86" t="s">
        <v>233</v>
      </c>
    </row>
    <row r="87" spans="1:5" x14ac:dyDescent="0.2">
      <c r="A87" t="s">
        <v>232</v>
      </c>
      <c r="B87">
        <v>2</v>
      </c>
      <c r="C87" t="s">
        <v>4</v>
      </c>
      <c r="D87">
        <v>3</v>
      </c>
      <c r="E87" t="s">
        <v>233</v>
      </c>
    </row>
    <row r="88" spans="1:5" x14ac:dyDescent="0.2">
      <c r="A88" t="s">
        <v>232</v>
      </c>
      <c r="B88">
        <v>3</v>
      </c>
      <c r="C88" t="s">
        <v>3</v>
      </c>
      <c r="D88">
        <v>4</v>
      </c>
      <c r="E88" t="s">
        <v>233</v>
      </c>
    </row>
    <row r="89" spans="1:5" x14ac:dyDescent="0.2">
      <c r="A89" t="s">
        <v>234</v>
      </c>
      <c r="B89">
        <v>0</v>
      </c>
      <c r="C89" t="s">
        <v>0</v>
      </c>
      <c r="D89">
        <v>0</v>
      </c>
      <c r="E89" t="s">
        <v>235</v>
      </c>
    </row>
    <row r="90" spans="1:5" x14ac:dyDescent="0.2">
      <c r="A90" t="s">
        <v>234</v>
      </c>
      <c r="B90">
        <v>1</v>
      </c>
      <c r="C90" t="s">
        <v>236</v>
      </c>
      <c r="D90">
        <v>2</v>
      </c>
      <c r="E90" t="s">
        <v>235</v>
      </c>
    </row>
    <row r="91" spans="1:5" x14ac:dyDescent="0.2">
      <c r="A91" t="s">
        <v>234</v>
      </c>
      <c r="B91">
        <v>2</v>
      </c>
      <c r="C91" t="s">
        <v>237</v>
      </c>
      <c r="D91">
        <v>2</v>
      </c>
      <c r="E91" t="s">
        <v>235</v>
      </c>
    </row>
    <row r="92" spans="1:5" x14ac:dyDescent="0.2">
      <c r="A92" t="s">
        <v>234</v>
      </c>
      <c r="B92">
        <v>3</v>
      </c>
      <c r="C92" t="s">
        <v>238</v>
      </c>
      <c r="D92">
        <v>2</v>
      </c>
      <c r="E92" t="s">
        <v>235</v>
      </c>
    </row>
    <row r="93" spans="1:5" x14ac:dyDescent="0.2">
      <c r="A93" t="s">
        <v>234</v>
      </c>
      <c r="B93">
        <v>4</v>
      </c>
      <c r="C93" t="s">
        <v>239</v>
      </c>
      <c r="D93">
        <v>3</v>
      </c>
      <c r="E93" t="s">
        <v>235</v>
      </c>
    </row>
    <row r="94" spans="1:5" x14ac:dyDescent="0.2">
      <c r="A94" t="s">
        <v>234</v>
      </c>
      <c r="B94">
        <v>5</v>
      </c>
      <c r="C94" t="s">
        <v>240</v>
      </c>
      <c r="D94">
        <v>3</v>
      </c>
      <c r="E94" t="s">
        <v>235</v>
      </c>
    </row>
    <row r="95" spans="1:5" x14ac:dyDescent="0.2">
      <c r="A95" t="s">
        <v>234</v>
      </c>
      <c r="B95">
        <v>6</v>
      </c>
      <c r="C95" t="s">
        <v>241</v>
      </c>
      <c r="D95">
        <v>3</v>
      </c>
      <c r="E95" t="s">
        <v>235</v>
      </c>
    </row>
    <row r="96" spans="1:5" x14ac:dyDescent="0.2">
      <c r="A96" t="s">
        <v>234</v>
      </c>
      <c r="B96">
        <v>7</v>
      </c>
      <c r="C96" t="s">
        <v>1</v>
      </c>
      <c r="D96">
        <v>4</v>
      </c>
      <c r="E96" t="s">
        <v>235</v>
      </c>
    </row>
    <row r="97" spans="1:5" x14ac:dyDescent="0.2">
      <c r="A97" t="s">
        <v>242</v>
      </c>
      <c r="B97">
        <v>0</v>
      </c>
      <c r="C97" t="s">
        <v>0</v>
      </c>
      <c r="D97">
        <v>0</v>
      </c>
      <c r="E97" t="s">
        <v>243</v>
      </c>
    </row>
    <row r="98" spans="1:5" x14ac:dyDescent="0.2">
      <c r="A98" t="s">
        <v>242</v>
      </c>
      <c r="B98">
        <v>1</v>
      </c>
      <c r="C98" t="s">
        <v>21</v>
      </c>
      <c r="D98">
        <v>2</v>
      </c>
      <c r="E98" t="s">
        <v>243</v>
      </c>
    </row>
    <row r="99" spans="1:5" x14ac:dyDescent="0.2">
      <c r="A99" t="s">
        <v>242</v>
      </c>
      <c r="B99">
        <v>2</v>
      </c>
      <c r="C99" t="s">
        <v>6</v>
      </c>
      <c r="D99">
        <v>3</v>
      </c>
      <c r="E99" t="s">
        <v>243</v>
      </c>
    </row>
    <row r="100" spans="1:5" x14ac:dyDescent="0.2">
      <c r="A100" t="s">
        <v>242</v>
      </c>
      <c r="B100">
        <v>3</v>
      </c>
      <c r="C100" t="s">
        <v>1</v>
      </c>
      <c r="D100">
        <v>4</v>
      </c>
      <c r="E100" t="s">
        <v>243</v>
      </c>
    </row>
    <row r="101" spans="1:5" x14ac:dyDescent="0.2">
      <c r="A101" t="s">
        <v>244</v>
      </c>
      <c r="B101">
        <v>0</v>
      </c>
      <c r="C101" t="s">
        <v>0</v>
      </c>
      <c r="D101">
        <v>0</v>
      </c>
      <c r="E101" t="s">
        <v>245</v>
      </c>
    </row>
    <row r="102" spans="1:5" x14ac:dyDescent="0.2">
      <c r="A102" t="s">
        <v>244</v>
      </c>
      <c r="B102">
        <v>1</v>
      </c>
      <c r="C102" t="s">
        <v>13</v>
      </c>
      <c r="D102">
        <v>0</v>
      </c>
      <c r="E102" t="s">
        <v>245</v>
      </c>
    </row>
    <row r="103" spans="1:5" x14ac:dyDescent="0.2">
      <c r="A103" t="s">
        <v>244</v>
      </c>
      <c r="B103">
        <v>2</v>
      </c>
      <c r="C103" t="s">
        <v>5</v>
      </c>
      <c r="D103">
        <v>1</v>
      </c>
      <c r="E103" t="s">
        <v>245</v>
      </c>
    </row>
    <row r="104" spans="1:5" x14ac:dyDescent="0.2">
      <c r="A104" t="s">
        <v>244</v>
      </c>
      <c r="B104">
        <v>3</v>
      </c>
      <c r="C104" t="s">
        <v>246</v>
      </c>
      <c r="D104">
        <v>2</v>
      </c>
      <c r="E104" t="s">
        <v>245</v>
      </c>
    </row>
    <row r="105" spans="1:5" x14ac:dyDescent="0.2">
      <c r="A105" t="s">
        <v>244</v>
      </c>
      <c r="B105">
        <v>4</v>
      </c>
      <c r="C105" t="s">
        <v>247</v>
      </c>
      <c r="D105">
        <v>2</v>
      </c>
      <c r="E105" t="s">
        <v>245</v>
      </c>
    </row>
    <row r="106" spans="1:5" x14ac:dyDescent="0.2">
      <c r="A106" t="s">
        <v>244</v>
      </c>
      <c r="B106">
        <v>5</v>
      </c>
      <c r="C106" t="s">
        <v>11</v>
      </c>
      <c r="D106">
        <v>4</v>
      </c>
      <c r="E106" t="s">
        <v>245</v>
      </c>
    </row>
    <row r="107" spans="1:5" x14ac:dyDescent="0.2">
      <c r="A107" t="s">
        <v>248</v>
      </c>
      <c r="B107">
        <v>0</v>
      </c>
      <c r="C107" t="s">
        <v>0</v>
      </c>
      <c r="D107">
        <v>0</v>
      </c>
      <c r="E107" t="s">
        <v>249</v>
      </c>
    </row>
    <row r="108" spans="1:5" x14ac:dyDescent="0.2">
      <c r="A108" t="s">
        <v>248</v>
      </c>
      <c r="B108">
        <v>1</v>
      </c>
      <c r="C108" t="s">
        <v>250</v>
      </c>
      <c r="D108">
        <v>2</v>
      </c>
      <c r="E108" t="s">
        <v>249</v>
      </c>
    </row>
    <row r="109" spans="1:5" x14ac:dyDescent="0.2">
      <c r="A109" t="s">
        <v>248</v>
      </c>
      <c r="B109">
        <v>2</v>
      </c>
      <c r="C109" t="s">
        <v>251</v>
      </c>
      <c r="D109">
        <v>2</v>
      </c>
      <c r="E109" t="s">
        <v>249</v>
      </c>
    </row>
    <row r="110" spans="1:5" x14ac:dyDescent="0.2">
      <c r="A110" t="s">
        <v>248</v>
      </c>
      <c r="B110">
        <v>3</v>
      </c>
      <c r="C110" t="s">
        <v>119</v>
      </c>
      <c r="D110">
        <v>2</v>
      </c>
      <c r="E110" t="s">
        <v>249</v>
      </c>
    </row>
    <row r="111" spans="1:5" x14ac:dyDescent="0.2">
      <c r="A111" t="s">
        <v>248</v>
      </c>
      <c r="B111">
        <v>4</v>
      </c>
      <c r="C111" t="s">
        <v>252</v>
      </c>
      <c r="D111">
        <v>3</v>
      </c>
      <c r="E111" t="s">
        <v>249</v>
      </c>
    </row>
    <row r="112" spans="1:5" x14ac:dyDescent="0.2">
      <c r="A112" t="s">
        <v>248</v>
      </c>
      <c r="B112">
        <v>5</v>
      </c>
      <c r="C112" t="s">
        <v>253</v>
      </c>
      <c r="D112">
        <v>3</v>
      </c>
      <c r="E112" t="s">
        <v>249</v>
      </c>
    </row>
    <row r="113" spans="1:5" x14ac:dyDescent="0.2">
      <c r="A113" t="s">
        <v>248</v>
      </c>
      <c r="B113">
        <v>6</v>
      </c>
      <c r="C113" t="s">
        <v>1</v>
      </c>
      <c r="D113">
        <v>4</v>
      </c>
      <c r="E113" t="s">
        <v>249</v>
      </c>
    </row>
    <row r="114" spans="1:5" x14ac:dyDescent="0.2">
      <c r="A114" t="s">
        <v>254</v>
      </c>
      <c r="B114">
        <v>0</v>
      </c>
      <c r="C114" t="s">
        <v>0</v>
      </c>
      <c r="D114">
        <v>0</v>
      </c>
      <c r="E114" t="s">
        <v>255</v>
      </c>
    </row>
    <row r="115" spans="1:5" x14ac:dyDescent="0.2">
      <c r="A115" t="s">
        <v>254</v>
      </c>
      <c r="B115">
        <v>1</v>
      </c>
      <c r="C115" t="s">
        <v>256</v>
      </c>
      <c r="D115">
        <v>1</v>
      </c>
      <c r="E115" t="s">
        <v>255</v>
      </c>
    </row>
    <row r="116" spans="1:5" x14ac:dyDescent="0.2">
      <c r="A116" t="s">
        <v>254</v>
      </c>
      <c r="B116">
        <v>2</v>
      </c>
      <c r="C116" t="s">
        <v>257</v>
      </c>
      <c r="D116">
        <v>2</v>
      </c>
      <c r="E116" t="s">
        <v>255</v>
      </c>
    </row>
    <row r="117" spans="1:5" x14ac:dyDescent="0.2">
      <c r="A117" t="s">
        <v>254</v>
      </c>
      <c r="B117">
        <v>3</v>
      </c>
      <c r="C117" t="s">
        <v>6</v>
      </c>
      <c r="D117">
        <v>3</v>
      </c>
      <c r="E117" t="s">
        <v>255</v>
      </c>
    </row>
    <row r="118" spans="1:5" x14ac:dyDescent="0.2">
      <c r="A118" t="s">
        <v>254</v>
      </c>
      <c r="B118">
        <v>4</v>
      </c>
      <c r="C118" t="s">
        <v>1</v>
      </c>
      <c r="D118">
        <v>4</v>
      </c>
      <c r="E118" t="s">
        <v>255</v>
      </c>
    </row>
    <row r="119" spans="1:5" x14ac:dyDescent="0.2">
      <c r="A119" t="s">
        <v>258</v>
      </c>
      <c r="B119">
        <v>0</v>
      </c>
      <c r="C119" t="s">
        <v>0</v>
      </c>
      <c r="D119">
        <v>0</v>
      </c>
      <c r="E119" t="s">
        <v>259</v>
      </c>
    </row>
    <row r="120" spans="1:5" x14ac:dyDescent="0.2">
      <c r="A120" t="s">
        <v>258</v>
      </c>
      <c r="B120">
        <v>1</v>
      </c>
      <c r="C120" t="s">
        <v>9</v>
      </c>
      <c r="D120">
        <v>2</v>
      </c>
      <c r="E120" t="s">
        <v>259</v>
      </c>
    </row>
    <row r="121" spans="1:5" x14ac:dyDescent="0.2">
      <c r="A121" t="s">
        <v>258</v>
      </c>
      <c r="B121">
        <v>2</v>
      </c>
      <c r="C121" t="s">
        <v>10</v>
      </c>
      <c r="D121">
        <v>3</v>
      </c>
      <c r="E121" t="s">
        <v>259</v>
      </c>
    </row>
    <row r="122" spans="1:5" x14ac:dyDescent="0.2">
      <c r="A122" t="s">
        <v>258</v>
      </c>
      <c r="B122">
        <v>3</v>
      </c>
      <c r="C122" t="s">
        <v>260</v>
      </c>
      <c r="D122">
        <v>3</v>
      </c>
      <c r="E122" t="s">
        <v>259</v>
      </c>
    </row>
    <row r="123" spans="1:5" x14ac:dyDescent="0.2">
      <c r="A123" t="s">
        <v>258</v>
      </c>
      <c r="B123">
        <v>4</v>
      </c>
      <c r="C123" t="s">
        <v>3</v>
      </c>
      <c r="D123">
        <v>4</v>
      </c>
      <c r="E123" t="s">
        <v>259</v>
      </c>
    </row>
    <row r="124" spans="1:5" x14ac:dyDescent="0.2">
      <c r="A124" t="s">
        <v>261</v>
      </c>
      <c r="B124">
        <v>0</v>
      </c>
      <c r="C124" t="s">
        <v>0</v>
      </c>
      <c r="D124">
        <v>0</v>
      </c>
      <c r="E124" t="s">
        <v>262</v>
      </c>
    </row>
    <row r="125" spans="1:5" x14ac:dyDescent="0.2">
      <c r="A125" t="s">
        <v>261</v>
      </c>
      <c r="B125">
        <v>1</v>
      </c>
      <c r="C125" t="s">
        <v>113</v>
      </c>
      <c r="D125">
        <v>1</v>
      </c>
      <c r="E125" t="s">
        <v>262</v>
      </c>
    </row>
    <row r="126" spans="1:5" x14ac:dyDescent="0.2">
      <c r="A126" t="s">
        <v>261</v>
      </c>
      <c r="B126">
        <v>2</v>
      </c>
      <c r="C126" t="s">
        <v>263</v>
      </c>
      <c r="D126">
        <v>2</v>
      </c>
      <c r="E126" t="s">
        <v>262</v>
      </c>
    </row>
    <row r="127" spans="1:5" x14ac:dyDescent="0.2">
      <c r="A127" t="s">
        <v>261</v>
      </c>
      <c r="B127">
        <v>3</v>
      </c>
      <c r="C127" t="s">
        <v>264</v>
      </c>
      <c r="D127">
        <v>2</v>
      </c>
      <c r="E127" t="s">
        <v>262</v>
      </c>
    </row>
    <row r="128" spans="1:5" x14ac:dyDescent="0.2">
      <c r="A128" t="s">
        <v>261</v>
      </c>
      <c r="B128">
        <v>4</v>
      </c>
      <c r="C128" t="s">
        <v>265</v>
      </c>
      <c r="D128">
        <v>2</v>
      </c>
      <c r="E128" t="s">
        <v>262</v>
      </c>
    </row>
    <row r="129" spans="1:5" x14ac:dyDescent="0.2">
      <c r="A129" t="s">
        <v>261</v>
      </c>
      <c r="B129">
        <v>5</v>
      </c>
      <c r="C129" t="s">
        <v>28</v>
      </c>
      <c r="D129">
        <v>3</v>
      </c>
      <c r="E129" t="s">
        <v>262</v>
      </c>
    </row>
    <row r="130" spans="1:5" x14ac:dyDescent="0.2">
      <c r="A130" t="s">
        <v>267</v>
      </c>
      <c r="B130">
        <v>0</v>
      </c>
      <c r="C130" t="s">
        <v>0</v>
      </c>
      <c r="D130">
        <v>0</v>
      </c>
      <c r="E130" t="s">
        <v>268</v>
      </c>
    </row>
    <row r="131" spans="1:5" x14ac:dyDescent="0.2">
      <c r="A131" t="s">
        <v>267</v>
      </c>
      <c r="B131">
        <v>1</v>
      </c>
      <c r="C131" t="s">
        <v>269</v>
      </c>
      <c r="D131">
        <v>1</v>
      </c>
      <c r="E131" t="s">
        <v>268</v>
      </c>
    </row>
    <row r="132" spans="1:5" x14ac:dyDescent="0.2">
      <c r="A132" t="s">
        <v>267</v>
      </c>
      <c r="B132">
        <v>2</v>
      </c>
      <c r="C132" t="s">
        <v>270</v>
      </c>
      <c r="D132">
        <v>2</v>
      </c>
      <c r="E132" t="s">
        <v>268</v>
      </c>
    </row>
    <row r="133" spans="1:5" x14ac:dyDescent="0.2">
      <c r="A133" t="s">
        <v>267</v>
      </c>
      <c r="B133">
        <v>3</v>
      </c>
      <c r="C133" t="s">
        <v>7</v>
      </c>
      <c r="D133">
        <v>3</v>
      </c>
      <c r="E133" t="s">
        <v>268</v>
      </c>
    </row>
    <row r="134" spans="1:5" x14ac:dyDescent="0.2">
      <c r="A134" t="s">
        <v>267</v>
      </c>
      <c r="B134">
        <v>4</v>
      </c>
      <c r="C134" t="s">
        <v>2</v>
      </c>
      <c r="D134">
        <v>4</v>
      </c>
      <c r="E134" t="s">
        <v>268</v>
      </c>
    </row>
    <row r="135" spans="1:5" x14ac:dyDescent="0.2">
      <c r="A135" t="s">
        <v>271</v>
      </c>
      <c r="B135">
        <v>0</v>
      </c>
      <c r="C135" t="s">
        <v>0</v>
      </c>
      <c r="D135">
        <v>0</v>
      </c>
      <c r="E135" t="s">
        <v>272</v>
      </c>
    </row>
    <row r="136" spans="1:5" x14ac:dyDescent="0.2">
      <c r="A136" t="s">
        <v>271</v>
      </c>
      <c r="B136">
        <v>1</v>
      </c>
      <c r="C136" t="s">
        <v>273</v>
      </c>
      <c r="D136">
        <v>1</v>
      </c>
      <c r="E136" t="s">
        <v>272</v>
      </c>
    </row>
    <row r="137" spans="1:5" x14ac:dyDescent="0.2">
      <c r="A137" t="s">
        <v>271</v>
      </c>
      <c r="B137">
        <v>2</v>
      </c>
      <c r="C137" t="s">
        <v>274</v>
      </c>
      <c r="D137">
        <v>2</v>
      </c>
      <c r="E137" t="s">
        <v>272</v>
      </c>
    </row>
    <row r="138" spans="1:5" x14ac:dyDescent="0.2">
      <c r="A138" t="s">
        <v>271</v>
      </c>
      <c r="B138">
        <v>3</v>
      </c>
      <c r="C138" t="s">
        <v>275</v>
      </c>
      <c r="D138">
        <v>3</v>
      </c>
      <c r="E138" t="s">
        <v>272</v>
      </c>
    </row>
    <row r="139" spans="1:5" x14ac:dyDescent="0.2">
      <c r="A139" t="s">
        <v>271</v>
      </c>
      <c r="B139">
        <v>4</v>
      </c>
      <c r="C139" t="s">
        <v>1</v>
      </c>
      <c r="D139">
        <v>4</v>
      </c>
      <c r="E139" t="s">
        <v>272</v>
      </c>
    </row>
    <row r="140" spans="1:5" x14ac:dyDescent="0.2">
      <c r="A140" t="s">
        <v>276</v>
      </c>
      <c r="B140">
        <v>0</v>
      </c>
      <c r="C140" t="s">
        <v>0</v>
      </c>
      <c r="D140">
        <v>0</v>
      </c>
      <c r="E140" t="s">
        <v>277</v>
      </c>
    </row>
    <row r="141" spans="1:5" x14ac:dyDescent="0.2">
      <c r="A141" t="s">
        <v>276</v>
      </c>
      <c r="B141">
        <v>1</v>
      </c>
      <c r="C141" t="s">
        <v>18</v>
      </c>
      <c r="D141">
        <v>2</v>
      </c>
      <c r="E141" t="s">
        <v>277</v>
      </c>
    </row>
    <row r="142" spans="1:5" x14ac:dyDescent="0.2">
      <c r="A142" t="s">
        <v>276</v>
      </c>
      <c r="B142">
        <v>2</v>
      </c>
      <c r="C142" t="s">
        <v>3</v>
      </c>
      <c r="D142">
        <v>4</v>
      </c>
      <c r="E142" t="s">
        <v>277</v>
      </c>
    </row>
    <row r="143" spans="1:5" x14ac:dyDescent="0.2">
      <c r="A143" t="s">
        <v>276</v>
      </c>
      <c r="B143">
        <v>3</v>
      </c>
      <c r="C143" t="s">
        <v>2</v>
      </c>
      <c r="D143">
        <v>4</v>
      </c>
      <c r="E143" t="s">
        <v>277</v>
      </c>
    </row>
    <row r="144" spans="1:5" x14ac:dyDescent="0.2">
      <c r="A144" t="s">
        <v>278</v>
      </c>
      <c r="B144">
        <v>0</v>
      </c>
      <c r="C144" t="s">
        <v>0</v>
      </c>
      <c r="D144">
        <v>0</v>
      </c>
      <c r="E144" t="s">
        <v>279</v>
      </c>
    </row>
    <row r="145" spans="1:5" x14ac:dyDescent="0.2">
      <c r="A145" t="s">
        <v>278</v>
      </c>
      <c r="B145">
        <v>1</v>
      </c>
      <c r="C145" t="s">
        <v>12</v>
      </c>
      <c r="D145">
        <v>1</v>
      </c>
      <c r="E145" t="s">
        <v>279</v>
      </c>
    </row>
    <row r="146" spans="1:5" x14ac:dyDescent="0.2">
      <c r="A146" t="s">
        <v>278</v>
      </c>
      <c r="B146">
        <v>2</v>
      </c>
      <c r="C146" t="s">
        <v>280</v>
      </c>
      <c r="D146">
        <v>2</v>
      </c>
      <c r="E146" t="s">
        <v>279</v>
      </c>
    </row>
    <row r="147" spans="1:5" x14ac:dyDescent="0.2">
      <c r="A147" t="s">
        <v>278</v>
      </c>
      <c r="B147">
        <v>3</v>
      </c>
      <c r="C147" t="s">
        <v>281</v>
      </c>
      <c r="D147">
        <v>2</v>
      </c>
      <c r="E147" t="s">
        <v>279</v>
      </c>
    </row>
    <row r="148" spans="1:5" x14ac:dyDescent="0.2">
      <c r="A148" t="s">
        <v>278</v>
      </c>
      <c r="B148">
        <v>4</v>
      </c>
      <c r="C148" t="s">
        <v>30</v>
      </c>
      <c r="D148">
        <v>3</v>
      </c>
      <c r="E148" t="s">
        <v>279</v>
      </c>
    </row>
    <row r="149" spans="1:5" x14ac:dyDescent="0.2">
      <c r="A149" t="s">
        <v>278</v>
      </c>
      <c r="B149">
        <v>5</v>
      </c>
      <c r="C149" t="s">
        <v>22</v>
      </c>
      <c r="D149">
        <v>4</v>
      </c>
      <c r="E149" t="s">
        <v>279</v>
      </c>
    </row>
    <row r="150" spans="1:5" x14ac:dyDescent="0.2">
      <c r="A150" t="s">
        <v>1415</v>
      </c>
      <c r="B150">
        <v>0</v>
      </c>
      <c r="C150" t="s">
        <v>0</v>
      </c>
      <c r="D150">
        <v>0</v>
      </c>
      <c r="E150" t="s">
        <v>283</v>
      </c>
    </row>
    <row r="151" spans="1:5" x14ac:dyDescent="0.2">
      <c r="A151" t="s">
        <v>282</v>
      </c>
      <c r="B151">
        <v>1</v>
      </c>
      <c r="C151" t="s">
        <v>284</v>
      </c>
      <c r="D151">
        <v>1</v>
      </c>
      <c r="E151" t="s">
        <v>283</v>
      </c>
    </row>
    <row r="152" spans="1:5" x14ac:dyDescent="0.2">
      <c r="A152" t="s">
        <v>282</v>
      </c>
      <c r="B152">
        <v>2</v>
      </c>
      <c r="C152" t="s">
        <v>285</v>
      </c>
      <c r="D152">
        <v>2</v>
      </c>
      <c r="E152" t="s">
        <v>283</v>
      </c>
    </row>
    <row r="153" spans="1:5" x14ac:dyDescent="0.2">
      <c r="A153" t="s">
        <v>282</v>
      </c>
      <c r="B153">
        <v>3</v>
      </c>
      <c r="C153" t="s">
        <v>286</v>
      </c>
      <c r="D153">
        <v>3</v>
      </c>
      <c r="E153" t="s">
        <v>283</v>
      </c>
    </row>
    <row r="154" spans="1:5" x14ac:dyDescent="0.2">
      <c r="A154" t="s">
        <v>282</v>
      </c>
      <c r="B154">
        <v>4</v>
      </c>
      <c r="C154" t="s">
        <v>8</v>
      </c>
      <c r="D154">
        <v>4</v>
      </c>
      <c r="E154" t="s">
        <v>283</v>
      </c>
    </row>
    <row r="155" spans="1:5" x14ac:dyDescent="0.2">
      <c r="A155" t="s">
        <v>1416</v>
      </c>
      <c r="B155">
        <v>0</v>
      </c>
      <c r="C155" t="s">
        <v>0</v>
      </c>
      <c r="D155">
        <v>0</v>
      </c>
      <c r="E155" t="s">
        <v>288</v>
      </c>
    </row>
    <row r="156" spans="1:5" x14ac:dyDescent="0.2">
      <c r="A156" t="s">
        <v>287</v>
      </c>
      <c r="B156">
        <v>1</v>
      </c>
      <c r="C156" t="s">
        <v>289</v>
      </c>
      <c r="D156">
        <v>1</v>
      </c>
      <c r="E156" t="s">
        <v>288</v>
      </c>
    </row>
    <row r="157" spans="1:5" x14ac:dyDescent="0.2">
      <c r="A157" t="s">
        <v>287</v>
      </c>
      <c r="B157">
        <v>2</v>
      </c>
      <c r="C157" t="s">
        <v>290</v>
      </c>
      <c r="D157">
        <v>2</v>
      </c>
      <c r="E157" t="s">
        <v>288</v>
      </c>
    </row>
    <row r="158" spans="1:5" x14ac:dyDescent="0.2">
      <c r="A158" t="s">
        <v>287</v>
      </c>
      <c r="B158">
        <v>3</v>
      </c>
      <c r="C158" t="s">
        <v>291</v>
      </c>
      <c r="D158">
        <v>2</v>
      </c>
      <c r="E158" t="s">
        <v>288</v>
      </c>
    </row>
    <row r="159" spans="1:5" x14ac:dyDescent="0.2">
      <c r="A159" t="s">
        <v>287</v>
      </c>
      <c r="B159">
        <v>4</v>
      </c>
      <c r="C159" t="s">
        <v>142</v>
      </c>
      <c r="D159">
        <v>3</v>
      </c>
      <c r="E159" t="s">
        <v>288</v>
      </c>
    </row>
    <row r="160" spans="1:5" x14ac:dyDescent="0.2">
      <c r="A160" t="s">
        <v>287</v>
      </c>
      <c r="B160">
        <v>5</v>
      </c>
      <c r="C160" t="s">
        <v>2</v>
      </c>
      <c r="D160">
        <v>4</v>
      </c>
      <c r="E160" t="s">
        <v>288</v>
      </c>
    </row>
    <row r="161" spans="1:5" x14ac:dyDescent="0.2">
      <c r="A161" t="s">
        <v>292</v>
      </c>
      <c r="B161">
        <v>0</v>
      </c>
      <c r="C161" t="s">
        <v>0</v>
      </c>
      <c r="D161">
        <v>0</v>
      </c>
      <c r="E161" t="s">
        <v>293</v>
      </c>
    </row>
    <row r="162" spans="1:5" x14ac:dyDescent="0.2">
      <c r="A162" t="s">
        <v>292</v>
      </c>
      <c r="B162">
        <v>1</v>
      </c>
      <c r="C162" t="s">
        <v>5</v>
      </c>
      <c r="D162">
        <v>1</v>
      </c>
      <c r="E162" t="s">
        <v>293</v>
      </c>
    </row>
    <row r="163" spans="1:5" x14ac:dyDescent="0.2">
      <c r="A163" t="s">
        <v>292</v>
      </c>
      <c r="B163">
        <v>2</v>
      </c>
      <c r="C163" t="s">
        <v>294</v>
      </c>
      <c r="D163">
        <v>1</v>
      </c>
      <c r="E163" t="s">
        <v>293</v>
      </c>
    </row>
    <row r="164" spans="1:5" x14ac:dyDescent="0.2">
      <c r="A164" t="s">
        <v>292</v>
      </c>
      <c r="B164">
        <v>3</v>
      </c>
      <c r="C164" t="s">
        <v>295</v>
      </c>
      <c r="D164">
        <v>2</v>
      </c>
      <c r="E164" t="s">
        <v>293</v>
      </c>
    </row>
    <row r="165" spans="1:5" x14ac:dyDescent="0.2">
      <c r="A165" t="s">
        <v>292</v>
      </c>
      <c r="B165">
        <v>4</v>
      </c>
      <c r="C165" t="s">
        <v>296</v>
      </c>
      <c r="D165">
        <v>2</v>
      </c>
      <c r="E165" t="s">
        <v>293</v>
      </c>
    </row>
    <row r="166" spans="1:5" x14ac:dyDescent="0.2">
      <c r="A166" t="s">
        <v>292</v>
      </c>
      <c r="B166">
        <v>5</v>
      </c>
      <c r="C166" t="s">
        <v>297</v>
      </c>
      <c r="D166">
        <v>3</v>
      </c>
      <c r="E166" t="s">
        <v>293</v>
      </c>
    </row>
    <row r="167" spans="1:5" x14ac:dyDescent="0.2">
      <c r="A167" t="s">
        <v>292</v>
      </c>
      <c r="B167">
        <v>6</v>
      </c>
      <c r="C167" t="s">
        <v>22</v>
      </c>
      <c r="D167">
        <v>4</v>
      </c>
      <c r="E167" t="s">
        <v>293</v>
      </c>
    </row>
    <row r="168" spans="1:5" x14ac:dyDescent="0.2">
      <c r="A168" t="s">
        <v>298</v>
      </c>
      <c r="B168">
        <v>0</v>
      </c>
      <c r="C168" t="s">
        <v>0</v>
      </c>
      <c r="D168">
        <v>0</v>
      </c>
      <c r="E168" t="s">
        <v>299</v>
      </c>
    </row>
    <row r="169" spans="1:5" x14ac:dyDescent="0.2">
      <c r="A169" t="s">
        <v>298</v>
      </c>
      <c r="B169">
        <v>1</v>
      </c>
      <c r="C169" t="s">
        <v>5</v>
      </c>
      <c r="D169">
        <v>1</v>
      </c>
      <c r="E169" t="s">
        <v>299</v>
      </c>
    </row>
    <row r="170" spans="1:5" x14ac:dyDescent="0.2">
      <c r="A170" t="s">
        <v>298</v>
      </c>
      <c r="B170">
        <v>2</v>
      </c>
      <c r="C170" t="s">
        <v>9</v>
      </c>
      <c r="D170">
        <v>2</v>
      </c>
      <c r="E170" t="s">
        <v>299</v>
      </c>
    </row>
    <row r="171" spans="1:5" x14ac:dyDescent="0.2">
      <c r="A171" t="s">
        <v>298</v>
      </c>
      <c r="B171">
        <v>3</v>
      </c>
      <c r="C171" t="s">
        <v>4</v>
      </c>
      <c r="D171">
        <v>3</v>
      </c>
      <c r="E171" t="s">
        <v>299</v>
      </c>
    </row>
    <row r="172" spans="1:5" x14ac:dyDescent="0.2">
      <c r="A172" t="s">
        <v>298</v>
      </c>
      <c r="B172">
        <v>4</v>
      </c>
      <c r="C172" t="s">
        <v>3</v>
      </c>
      <c r="D172">
        <v>4</v>
      </c>
      <c r="E172" t="s">
        <v>299</v>
      </c>
    </row>
    <row r="173" spans="1:5" x14ac:dyDescent="0.2">
      <c r="A173" t="s">
        <v>298</v>
      </c>
      <c r="B173">
        <v>5</v>
      </c>
      <c r="C173" t="s">
        <v>2</v>
      </c>
      <c r="D173">
        <v>4</v>
      </c>
      <c r="E173" t="s">
        <v>299</v>
      </c>
    </row>
    <row r="174" spans="1:5" x14ac:dyDescent="0.2">
      <c r="A174" t="s">
        <v>301</v>
      </c>
      <c r="B174">
        <v>0</v>
      </c>
      <c r="C174" t="s">
        <v>0</v>
      </c>
      <c r="D174">
        <v>0</v>
      </c>
      <c r="E174" t="s">
        <v>302</v>
      </c>
    </row>
    <row r="175" spans="1:5" x14ac:dyDescent="0.2">
      <c r="A175" t="s">
        <v>301</v>
      </c>
      <c r="B175">
        <v>1</v>
      </c>
      <c r="C175" t="s">
        <v>303</v>
      </c>
      <c r="D175">
        <v>2</v>
      </c>
      <c r="E175" t="s">
        <v>302</v>
      </c>
    </row>
    <row r="176" spans="1:5" x14ac:dyDescent="0.2">
      <c r="A176" t="s">
        <v>301</v>
      </c>
      <c r="B176">
        <v>2</v>
      </c>
      <c r="C176" t="s">
        <v>304</v>
      </c>
      <c r="D176">
        <v>2</v>
      </c>
      <c r="E176" t="s">
        <v>302</v>
      </c>
    </row>
    <row r="177" spans="1:5" x14ac:dyDescent="0.2">
      <c r="A177" t="s">
        <v>301</v>
      </c>
      <c r="B177">
        <v>3</v>
      </c>
      <c r="C177" t="s">
        <v>305</v>
      </c>
      <c r="D177">
        <v>2</v>
      </c>
      <c r="E177" t="s">
        <v>302</v>
      </c>
    </row>
    <row r="178" spans="1:5" x14ac:dyDescent="0.2">
      <c r="A178" t="s">
        <v>301</v>
      </c>
      <c r="B178">
        <v>4</v>
      </c>
      <c r="C178" t="s">
        <v>7</v>
      </c>
      <c r="D178">
        <v>3</v>
      </c>
      <c r="E178" t="s">
        <v>302</v>
      </c>
    </row>
    <row r="179" spans="1:5" x14ac:dyDescent="0.2">
      <c r="A179" t="s">
        <v>301</v>
      </c>
      <c r="B179">
        <v>5</v>
      </c>
      <c r="C179" t="s">
        <v>5</v>
      </c>
      <c r="D179">
        <v>1</v>
      </c>
      <c r="E179" t="s">
        <v>302</v>
      </c>
    </row>
    <row r="180" spans="1:5" x14ac:dyDescent="0.2">
      <c r="A180" t="s">
        <v>301</v>
      </c>
      <c r="B180">
        <v>6</v>
      </c>
      <c r="C180" t="s">
        <v>11</v>
      </c>
      <c r="D180">
        <v>4</v>
      </c>
      <c r="E180" t="s">
        <v>302</v>
      </c>
    </row>
    <row r="181" spans="1:5" x14ac:dyDescent="0.2">
      <c r="A181" t="s">
        <v>306</v>
      </c>
      <c r="B181">
        <v>0</v>
      </c>
      <c r="C181" t="s">
        <v>0</v>
      </c>
      <c r="D181">
        <v>0</v>
      </c>
      <c r="E181" t="s">
        <v>307</v>
      </c>
    </row>
    <row r="182" spans="1:5" x14ac:dyDescent="0.2">
      <c r="A182" t="s">
        <v>306</v>
      </c>
      <c r="B182">
        <v>1</v>
      </c>
      <c r="C182" t="s">
        <v>18</v>
      </c>
      <c r="D182">
        <v>2</v>
      </c>
      <c r="E182" t="s">
        <v>307</v>
      </c>
    </row>
    <row r="183" spans="1:5" x14ac:dyDescent="0.2">
      <c r="A183" t="s">
        <v>306</v>
      </c>
      <c r="B183">
        <v>2</v>
      </c>
      <c r="C183" t="s">
        <v>6</v>
      </c>
      <c r="D183">
        <v>3</v>
      </c>
      <c r="E183" t="s">
        <v>307</v>
      </c>
    </row>
    <row r="184" spans="1:5" x14ac:dyDescent="0.2">
      <c r="A184" t="s">
        <v>306</v>
      </c>
      <c r="B184">
        <v>3</v>
      </c>
      <c r="C184" t="s">
        <v>2</v>
      </c>
      <c r="D184">
        <v>4</v>
      </c>
      <c r="E184" t="s">
        <v>307</v>
      </c>
    </row>
    <row r="185" spans="1:5" x14ac:dyDescent="0.2">
      <c r="A185" t="s">
        <v>1417</v>
      </c>
      <c r="B185">
        <v>0</v>
      </c>
      <c r="C185" t="s">
        <v>0</v>
      </c>
      <c r="D185">
        <v>0</v>
      </c>
      <c r="E185" t="s">
        <v>309</v>
      </c>
    </row>
    <row r="186" spans="1:5" x14ac:dyDescent="0.2">
      <c r="A186" t="s">
        <v>308</v>
      </c>
      <c r="B186">
        <v>1</v>
      </c>
      <c r="C186" t="s">
        <v>310</v>
      </c>
      <c r="D186">
        <v>1</v>
      </c>
      <c r="E186" t="s">
        <v>309</v>
      </c>
    </row>
    <row r="187" spans="1:5" x14ac:dyDescent="0.2">
      <c r="A187" t="s">
        <v>308</v>
      </c>
      <c r="B187">
        <v>2</v>
      </c>
      <c r="C187" t="s">
        <v>311</v>
      </c>
      <c r="D187">
        <v>2</v>
      </c>
      <c r="E187" t="s">
        <v>309</v>
      </c>
    </row>
    <row r="188" spans="1:5" x14ac:dyDescent="0.2">
      <c r="A188" t="s">
        <v>308</v>
      </c>
      <c r="B188">
        <v>3</v>
      </c>
      <c r="C188" t="s">
        <v>20</v>
      </c>
      <c r="D188">
        <v>3</v>
      </c>
      <c r="E188" t="s">
        <v>309</v>
      </c>
    </row>
    <row r="189" spans="1:5" x14ac:dyDescent="0.2">
      <c r="A189" t="s">
        <v>308</v>
      </c>
      <c r="B189">
        <v>4</v>
      </c>
      <c r="C189" t="s">
        <v>3</v>
      </c>
      <c r="D189">
        <v>4</v>
      </c>
      <c r="E189" t="s">
        <v>309</v>
      </c>
    </row>
    <row r="190" spans="1:5" x14ac:dyDescent="0.2">
      <c r="A190" t="s">
        <v>1418</v>
      </c>
      <c r="B190">
        <v>0</v>
      </c>
      <c r="C190" t="s">
        <v>0</v>
      </c>
      <c r="D190">
        <v>0</v>
      </c>
      <c r="E190" t="s">
        <v>313</v>
      </c>
    </row>
    <row r="191" spans="1:5" x14ac:dyDescent="0.2">
      <c r="A191" t="s">
        <v>312</v>
      </c>
      <c r="B191">
        <v>1</v>
      </c>
      <c r="C191" t="s">
        <v>314</v>
      </c>
      <c r="D191">
        <v>1</v>
      </c>
      <c r="E191" t="s">
        <v>313</v>
      </c>
    </row>
    <row r="192" spans="1:5" x14ac:dyDescent="0.2">
      <c r="A192" t="s">
        <v>312</v>
      </c>
      <c r="B192">
        <v>2</v>
      </c>
      <c r="C192" t="s">
        <v>315</v>
      </c>
      <c r="D192">
        <v>1</v>
      </c>
      <c r="E192" t="s">
        <v>313</v>
      </c>
    </row>
    <row r="193" spans="1:5" x14ac:dyDescent="0.2">
      <c r="A193" t="s">
        <v>312</v>
      </c>
      <c r="B193">
        <v>3</v>
      </c>
      <c r="C193" t="s">
        <v>316</v>
      </c>
      <c r="D193">
        <v>1</v>
      </c>
      <c r="E193" t="s">
        <v>313</v>
      </c>
    </row>
    <row r="194" spans="1:5" x14ac:dyDescent="0.2">
      <c r="A194" t="s">
        <v>312</v>
      </c>
      <c r="B194">
        <v>4</v>
      </c>
      <c r="C194" t="s">
        <v>317</v>
      </c>
      <c r="D194">
        <v>2</v>
      </c>
      <c r="E194" t="s">
        <v>313</v>
      </c>
    </row>
    <row r="195" spans="1:5" x14ac:dyDescent="0.2">
      <c r="A195" t="s">
        <v>312</v>
      </c>
      <c r="B195">
        <v>5</v>
      </c>
      <c r="C195" t="s">
        <v>64</v>
      </c>
      <c r="D195">
        <v>3</v>
      </c>
      <c r="E195" t="s">
        <v>313</v>
      </c>
    </row>
    <row r="196" spans="1:5" x14ac:dyDescent="0.2">
      <c r="A196" t="s">
        <v>312</v>
      </c>
      <c r="B196">
        <v>6</v>
      </c>
      <c r="C196" t="s">
        <v>2</v>
      </c>
      <c r="D196">
        <v>4</v>
      </c>
      <c r="E196" t="s">
        <v>313</v>
      </c>
    </row>
    <row r="197" spans="1:5" x14ac:dyDescent="0.2">
      <c r="A197" t="s">
        <v>318</v>
      </c>
      <c r="B197">
        <v>0</v>
      </c>
      <c r="C197" t="s">
        <v>0</v>
      </c>
      <c r="D197">
        <v>0</v>
      </c>
      <c r="E197" t="s">
        <v>319</v>
      </c>
    </row>
    <row r="198" spans="1:5" x14ac:dyDescent="0.2">
      <c r="A198" t="s">
        <v>318</v>
      </c>
      <c r="B198">
        <v>1</v>
      </c>
      <c r="C198" t="s">
        <v>12</v>
      </c>
      <c r="D198">
        <v>1</v>
      </c>
      <c r="E198" t="s">
        <v>319</v>
      </c>
    </row>
    <row r="199" spans="1:5" x14ac:dyDescent="0.2">
      <c r="A199" t="s">
        <v>318</v>
      </c>
      <c r="B199">
        <v>2</v>
      </c>
      <c r="C199" t="s">
        <v>320</v>
      </c>
      <c r="D199">
        <v>2</v>
      </c>
      <c r="E199" t="s">
        <v>319</v>
      </c>
    </row>
    <row r="200" spans="1:5" x14ac:dyDescent="0.2">
      <c r="A200" t="s">
        <v>318</v>
      </c>
      <c r="B200">
        <v>3</v>
      </c>
      <c r="C200" t="s">
        <v>321</v>
      </c>
      <c r="D200">
        <v>2</v>
      </c>
      <c r="E200" t="s">
        <v>319</v>
      </c>
    </row>
    <row r="201" spans="1:5" x14ac:dyDescent="0.2">
      <c r="A201" t="s">
        <v>318</v>
      </c>
      <c r="B201">
        <v>4</v>
      </c>
      <c r="C201" t="s">
        <v>322</v>
      </c>
      <c r="D201">
        <v>2</v>
      </c>
      <c r="E201" t="s">
        <v>319</v>
      </c>
    </row>
    <row r="202" spans="1:5" x14ac:dyDescent="0.2">
      <c r="A202" t="s">
        <v>318</v>
      </c>
      <c r="B202">
        <v>5</v>
      </c>
      <c r="C202" t="s">
        <v>165</v>
      </c>
      <c r="D202">
        <v>3</v>
      </c>
      <c r="E202" t="s">
        <v>319</v>
      </c>
    </row>
    <row r="203" spans="1:5" x14ac:dyDescent="0.2">
      <c r="A203" t="s">
        <v>318</v>
      </c>
      <c r="B203">
        <v>6</v>
      </c>
      <c r="C203" t="s">
        <v>3</v>
      </c>
      <c r="D203">
        <v>4</v>
      </c>
      <c r="E203" t="s">
        <v>319</v>
      </c>
    </row>
    <row r="204" spans="1:5" x14ac:dyDescent="0.2">
      <c r="A204" t="s">
        <v>318</v>
      </c>
      <c r="B204">
        <v>7</v>
      </c>
      <c r="C204" t="s">
        <v>323</v>
      </c>
      <c r="D204">
        <v>4</v>
      </c>
      <c r="E204" t="s">
        <v>319</v>
      </c>
    </row>
    <row r="205" spans="1:5" x14ac:dyDescent="0.2">
      <c r="A205" t="s">
        <v>324</v>
      </c>
      <c r="B205">
        <v>0</v>
      </c>
      <c r="C205" t="s">
        <v>0</v>
      </c>
      <c r="D205">
        <v>0</v>
      </c>
      <c r="E205" t="s">
        <v>325</v>
      </c>
    </row>
    <row r="206" spans="1:5" x14ac:dyDescent="0.2">
      <c r="A206" t="s">
        <v>324</v>
      </c>
      <c r="B206">
        <v>1</v>
      </c>
      <c r="C206" t="s">
        <v>326</v>
      </c>
      <c r="D206">
        <v>2</v>
      </c>
      <c r="E206" t="s">
        <v>325</v>
      </c>
    </row>
    <row r="207" spans="1:5" x14ac:dyDescent="0.2">
      <c r="A207" t="s">
        <v>324</v>
      </c>
      <c r="B207">
        <v>2</v>
      </c>
      <c r="C207" t="s">
        <v>327</v>
      </c>
      <c r="D207">
        <v>2</v>
      </c>
      <c r="E207" t="s">
        <v>325</v>
      </c>
    </row>
    <row r="208" spans="1:5" x14ac:dyDescent="0.2">
      <c r="A208" t="s">
        <v>324</v>
      </c>
      <c r="B208">
        <v>3</v>
      </c>
      <c r="C208" t="s">
        <v>39</v>
      </c>
      <c r="D208">
        <v>3</v>
      </c>
      <c r="E208" t="s">
        <v>325</v>
      </c>
    </row>
    <row r="209" spans="1:5" x14ac:dyDescent="0.2">
      <c r="A209" t="s">
        <v>324</v>
      </c>
      <c r="B209">
        <v>4</v>
      </c>
      <c r="C209" t="s">
        <v>2</v>
      </c>
      <c r="D209">
        <v>4</v>
      </c>
      <c r="E209" t="s">
        <v>325</v>
      </c>
    </row>
    <row r="210" spans="1:5" x14ac:dyDescent="0.2">
      <c r="A210" t="s">
        <v>328</v>
      </c>
      <c r="B210">
        <v>0</v>
      </c>
      <c r="C210" t="s">
        <v>0</v>
      </c>
      <c r="D210">
        <v>0</v>
      </c>
      <c r="E210" t="s">
        <v>329</v>
      </c>
    </row>
    <row r="211" spans="1:5" x14ac:dyDescent="0.2">
      <c r="A211" t="s">
        <v>328</v>
      </c>
      <c r="B211">
        <v>1</v>
      </c>
      <c r="C211" t="s">
        <v>330</v>
      </c>
      <c r="D211">
        <v>2</v>
      </c>
      <c r="E211" t="s">
        <v>329</v>
      </c>
    </row>
    <row r="212" spans="1:5" x14ac:dyDescent="0.2">
      <c r="A212" t="s">
        <v>328</v>
      </c>
      <c r="B212">
        <v>2</v>
      </c>
      <c r="C212" t="s">
        <v>168</v>
      </c>
      <c r="D212">
        <v>3</v>
      </c>
      <c r="E212" t="s">
        <v>329</v>
      </c>
    </row>
    <row r="213" spans="1:5" x14ac:dyDescent="0.2">
      <c r="A213" t="s">
        <v>328</v>
      </c>
      <c r="B213">
        <v>3</v>
      </c>
      <c r="C213" t="s">
        <v>7</v>
      </c>
      <c r="D213">
        <v>3</v>
      </c>
      <c r="E213" t="s">
        <v>329</v>
      </c>
    </row>
    <row r="214" spans="1:5" x14ac:dyDescent="0.2">
      <c r="A214" t="s">
        <v>328</v>
      </c>
      <c r="B214">
        <v>4</v>
      </c>
      <c r="C214" t="s">
        <v>8</v>
      </c>
      <c r="D214">
        <v>4</v>
      </c>
      <c r="E214" t="s">
        <v>329</v>
      </c>
    </row>
    <row r="215" spans="1:5" x14ac:dyDescent="0.2">
      <c r="A215" t="s">
        <v>331</v>
      </c>
      <c r="B215">
        <v>0</v>
      </c>
      <c r="C215" t="s">
        <v>0</v>
      </c>
      <c r="D215">
        <v>0</v>
      </c>
      <c r="E215" t="s">
        <v>332</v>
      </c>
    </row>
    <row r="216" spans="1:5" x14ac:dyDescent="0.2">
      <c r="A216" t="s">
        <v>331</v>
      </c>
      <c r="B216">
        <v>1</v>
      </c>
      <c r="C216" t="s">
        <v>333</v>
      </c>
      <c r="D216">
        <v>1</v>
      </c>
      <c r="E216" t="s">
        <v>332</v>
      </c>
    </row>
    <row r="217" spans="1:5" x14ac:dyDescent="0.2">
      <c r="A217" t="s">
        <v>331</v>
      </c>
      <c r="B217">
        <v>2</v>
      </c>
      <c r="C217" t="s">
        <v>334</v>
      </c>
      <c r="D217">
        <v>2</v>
      </c>
      <c r="E217" t="s">
        <v>332</v>
      </c>
    </row>
    <row r="218" spans="1:5" x14ac:dyDescent="0.2">
      <c r="A218" t="s">
        <v>331</v>
      </c>
      <c r="B218">
        <v>3</v>
      </c>
      <c r="C218" t="s">
        <v>39</v>
      </c>
      <c r="D218">
        <v>3</v>
      </c>
      <c r="E218" t="s">
        <v>332</v>
      </c>
    </row>
    <row r="219" spans="1:5" x14ac:dyDescent="0.2">
      <c r="A219" t="s">
        <v>331</v>
      </c>
      <c r="B219">
        <v>4</v>
      </c>
      <c r="C219" t="s">
        <v>1</v>
      </c>
      <c r="D219">
        <v>4</v>
      </c>
      <c r="E219" t="s">
        <v>332</v>
      </c>
    </row>
    <row r="220" spans="1:5" x14ac:dyDescent="0.2">
      <c r="A220" t="s">
        <v>335</v>
      </c>
      <c r="B220">
        <v>0</v>
      </c>
      <c r="C220" t="s">
        <v>0</v>
      </c>
      <c r="D220">
        <v>0</v>
      </c>
      <c r="E220" t="s">
        <v>336</v>
      </c>
    </row>
    <row r="221" spans="1:5" x14ac:dyDescent="0.2">
      <c r="A221" t="s">
        <v>335</v>
      </c>
      <c r="B221">
        <v>1</v>
      </c>
      <c r="C221" t="s">
        <v>337</v>
      </c>
      <c r="D221">
        <v>1</v>
      </c>
      <c r="E221" t="s">
        <v>336</v>
      </c>
    </row>
    <row r="222" spans="1:5" x14ac:dyDescent="0.2">
      <c r="A222" t="s">
        <v>335</v>
      </c>
      <c r="B222">
        <v>2</v>
      </c>
      <c r="C222" t="s">
        <v>338</v>
      </c>
      <c r="D222">
        <v>2</v>
      </c>
      <c r="E222" t="s">
        <v>336</v>
      </c>
    </row>
    <row r="223" spans="1:5" x14ac:dyDescent="0.2">
      <c r="A223" t="s">
        <v>335</v>
      </c>
      <c r="B223">
        <v>3</v>
      </c>
      <c r="C223" t="s">
        <v>339</v>
      </c>
      <c r="D223">
        <v>3</v>
      </c>
      <c r="E223" t="s">
        <v>336</v>
      </c>
    </row>
    <row r="224" spans="1:5" x14ac:dyDescent="0.2">
      <c r="A224" t="s">
        <v>335</v>
      </c>
      <c r="B224">
        <v>4</v>
      </c>
      <c r="C224" t="s">
        <v>2</v>
      </c>
      <c r="D224">
        <v>4</v>
      </c>
      <c r="E224" t="s">
        <v>336</v>
      </c>
    </row>
    <row r="225" spans="1:5" x14ac:dyDescent="0.2">
      <c r="A225" t="s">
        <v>340</v>
      </c>
      <c r="B225">
        <v>0</v>
      </c>
      <c r="C225" t="s">
        <v>0</v>
      </c>
      <c r="D225">
        <v>0</v>
      </c>
      <c r="E225" t="s">
        <v>341</v>
      </c>
    </row>
    <row r="226" spans="1:5" x14ac:dyDescent="0.2">
      <c r="A226" t="s">
        <v>340</v>
      </c>
      <c r="B226">
        <v>1</v>
      </c>
      <c r="C226" t="s">
        <v>342</v>
      </c>
      <c r="D226">
        <v>1</v>
      </c>
      <c r="E226" t="s">
        <v>341</v>
      </c>
    </row>
    <row r="227" spans="1:5" x14ac:dyDescent="0.2">
      <c r="A227" t="s">
        <v>340</v>
      </c>
      <c r="B227">
        <v>2</v>
      </c>
      <c r="C227" t="s">
        <v>343</v>
      </c>
      <c r="D227">
        <v>2</v>
      </c>
      <c r="E227" t="s">
        <v>341</v>
      </c>
    </row>
    <row r="228" spans="1:5" x14ac:dyDescent="0.2">
      <c r="A228" t="s">
        <v>340</v>
      </c>
      <c r="B228">
        <v>3</v>
      </c>
      <c r="C228" t="s">
        <v>40</v>
      </c>
      <c r="D228">
        <v>3</v>
      </c>
      <c r="E228" t="s">
        <v>341</v>
      </c>
    </row>
    <row r="229" spans="1:5" x14ac:dyDescent="0.2">
      <c r="A229" t="s">
        <v>340</v>
      </c>
      <c r="B229">
        <v>4</v>
      </c>
      <c r="C229" t="s">
        <v>22</v>
      </c>
      <c r="D229">
        <v>4</v>
      </c>
      <c r="E229" t="s">
        <v>341</v>
      </c>
    </row>
    <row r="230" spans="1:5" x14ac:dyDescent="0.2">
      <c r="A230" t="s">
        <v>344</v>
      </c>
      <c r="B230">
        <v>0</v>
      </c>
      <c r="C230" t="s">
        <v>0</v>
      </c>
      <c r="D230">
        <v>0</v>
      </c>
      <c r="E230" t="s">
        <v>345</v>
      </c>
    </row>
    <row r="231" spans="1:5" x14ac:dyDescent="0.2">
      <c r="A231" t="s">
        <v>344</v>
      </c>
      <c r="B231">
        <v>1</v>
      </c>
      <c r="C231" t="s">
        <v>5</v>
      </c>
      <c r="D231">
        <v>1</v>
      </c>
      <c r="E231" t="s">
        <v>345</v>
      </c>
    </row>
    <row r="232" spans="1:5" x14ac:dyDescent="0.2">
      <c r="A232" t="s">
        <v>344</v>
      </c>
      <c r="B232">
        <v>2</v>
      </c>
      <c r="C232" t="s">
        <v>346</v>
      </c>
      <c r="D232">
        <v>2</v>
      </c>
      <c r="E232" t="s">
        <v>345</v>
      </c>
    </row>
    <row r="233" spans="1:5" x14ac:dyDescent="0.2">
      <c r="A233" t="s">
        <v>344</v>
      </c>
      <c r="B233">
        <v>3</v>
      </c>
      <c r="C233" t="s">
        <v>78</v>
      </c>
      <c r="D233">
        <v>2</v>
      </c>
      <c r="E233" t="s">
        <v>345</v>
      </c>
    </row>
    <row r="234" spans="1:5" x14ac:dyDescent="0.2">
      <c r="A234" t="s">
        <v>344</v>
      </c>
      <c r="B234">
        <v>4</v>
      </c>
      <c r="C234" t="s">
        <v>7</v>
      </c>
      <c r="D234">
        <v>3</v>
      </c>
      <c r="E234" t="s">
        <v>345</v>
      </c>
    </row>
    <row r="235" spans="1:5" x14ac:dyDescent="0.2">
      <c r="A235" t="s">
        <v>344</v>
      </c>
      <c r="B235">
        <v>5</v>
      </c>
      <c r="C235" t="s">
        <v>2</v>
      </c>
      <c r="D235">
        <v>4</v>
      </c>
      <c r="E235" t="s">
        <v>345</v>
      </c>
    </row>
    <row r="236" spans="1:5" x14ac:dyDescent="0.2">
      <c r="A236" t="s">
        <v>347</v>
      </c>
      <c r="B236">
        <v>0</v>
      </c>
      <c r="C236" t="s">
        <v>0</v>
      </c>
      <c r="D236">
        <v>0</v>
      </c>
      <c r="E236" t="s">
        <v>348</v>
      </c>
    </row>
    <row r="237" spans="1:5" x14ac:dyDescent="0.2">
      <c r="A237" t="s">
        <v>347</v>
      </c>
      <c r="B237">
        <v>1</v>
      </c>
      <c r="C237" t="s">
        <v>349</v>
      </c>
      <c r="D237">
        <v>2</v>
      </c>
      <c r="E237" t="s">
        <v>348</v>
      </c>
    </row>
    <row r="238" spans="1:5" x14ac:dyDescent="0.2">
      <c r="A238" t="s">
        <v>347</v>
      </c>
      <c r="B238">
        <v>2</v>
      </c>
      <c r="C238" t="s">
        <v>6</v>
      </c>
      <c r="D238">
        <v>3</v>
      </c>
      <c r="E238" t="s">
        <v>348</v>
      </c>
    </row>
    <row r="239" spans="1:5" x14ac:dyDescent="0.2">
      <c r="A239" t="s">
        <v>347</v>
      </c>
      <c r="B239">
        <v>3</v>
      </c>
      <c r="C239" t="s">
        <v>2</v>
      </c>
      <c r="D239">
        <v>4</v>
      </c>
      <c r="E239" t="s">
        <v>348</v>
      </c>
    </row>
    <row r="240" spans="1:5" x14ac:dyDescent="0.2">
      <c r="A240" t="s">
        <v>350</v>
      </c>
      <c r="B240">
        <v>0</v>
      </c>
      <c r="C240" t="s">
        <v>0</v>
      </c>
      <c r="D240">
        <v>0</v>
      </c>
      <c r="E240" t="s">
        <v>351</v>
      </c>
    </row>
    <row r="241" spans="1:5" x14ac:dyDescent="0.2">
      <c r="A241" t="s">
        <v>350</v>
      </c>
      <c r="B241">
        <v>1</v>
      </c>
      <c r="C241" t="s">
        <v>352</v>
      </c>
      <c r="D241">
        <v>1</v>
      </c>
      <c r="E241" t="s">
        <v>351</v>
      </c>
    </row>
    <row r="242" spans="1:5" x14ac:dyDescent="0.2">
      <c r="A242" t="s">
        <v>350</v>
      </c>
      <c r="B242">
        <v>2</v>
      </c>
      <c r="C242" t="s">
        <v>353</v>
      </c>
      <c r="D242">
        <v>1</v>
      </c>
      <c r="E242" t="s">
        <v>351</v>
      </c>
    </row>
    <row r="243" spans="1:5" x14ac:dyDescent="0.2">
      <c r="A243" t="s">
        <v>350</v>
      </c>
      <c r="B243">
        <v>3</v>
      </c>
      <c r="C243" t="s">
        <v>354</v>
      </c>
      <c r="D243">
        <v>2</v>
      </c>
      <c r="E243" t="s">
        <v>351</v>
      </c>
    </row>
    <row r="244" spans="1:5" x14ac:dyDescent="0.2">
      <c r="A244" t="s">
        <v>350</v>
      </c>
      <c r="B244">
        <v>4</v>
      </c>
      <c r="C244" t="s">
        <v>355</v>
      </c>
      <c r="D244">
        <v>2</v>
      </c>
      <c r="E244" t="s">
        <v>351</v>
      </c>
    </row>
    <row r="245" spans="1:5" x14ac:dyDescent="0.2">
      <c r="A245" t="s">
        <v>350</v>
      </c>
      <c r="B245">
        <v>5</v>
      </c>
      <c r="C245" t="s">
        <v>356</v>
      </c>
      <c r="D245">
        <v>2</v>
      </c>
      <c r="E245" t="s">
        <v>351</v>
      </c>
    </row>
    <row r="246" spans="1:5" x14ac:dyDescent="0.2">
      <c r="A246" t="s">
        <v>350</v>
      </c>
      <c r="B246">
        <v>6</v>
      </c>
      <c r="C246" t="s">
        <v>103</v>
      </c>
      <c r="D246">
        <v>3</v>
      </c>
      <c r="E246" t="s">
        <v>351</v>
      </c>
    </row>
    <row r="247" spans="1:5" x14ac:dyDescent="0.2">
      <c r="A247" t="s">
        <v>350</v>
      </c>
      <c r="B247">
        <v>7</v>
      </c>
      <c r="C247" t="s">
        <v>357</v>
      </c>
      <c r="D247">
        <v>3</v>
      </c>
      <c r="E247" t="s">
        <v>351</v>
      </c>
    </row>
    <row r="248" spans="1:5" x14ac:dyDescent="0.2">
      <c r="A248" t="s">
        <v>350</v>
      </c>
      <c r="B248">
        <v>8</v>
      </c>
      <c r="C248" t="s">
        <v>2</v>
      </c>
      <c r="D248">
        <v>4</v>
      </c>
      <c r="E248" t="s">
        <v>351</v>
      </c>
    </row>
    <row r="249" spans="1:5" x14ac:dyDescent="0.2">
      <c r="A249" t="s">
        <v>358</v>
      </c>
      <c r="B249">
        <v>0</v>
      </c>
      <c r="C249" t="s">
        <v>0</v>
      </c>
      <c r="D249">
        <v>0</v>
      </c>
      <c r="E249" t="s">
        <v>359</v>
      </c>
    </row>
    <row r="250" spans="1:5" x14ac:dyDescent="0.2">
      <c r="A250" t="s">
        <v>358</v>
      </c>
      <c r="B250">
        <v>1</v>
      </c>
      <c r="C250" t="s">
        <v>9</v>
      </c>
      <c r="D250">
        <v>2</v>
      </c>
      <c r="E250" t="s">
        <v>359</v>
      </c>
    </row>
    <row r="251" spans="1:5" x14ac:dyDescent="0.2">
      <c r="A251" t="s">
        <v>358</v>
      </c>
      <c r="B251">
        <v>2</v>
      </c>
      <c r="C251" t="s">
        <v>4</v>
      </c>
      <c r="D251">
        <v>3</v>
      </c>
      <c r="E251" t="s">
        <v>359</v>
      </c>
    </row>
    <row r="252" spans="1:5" x14ac:dyDescent="0.2">
      <c r="A252" t="s">
        <v>358</v>
      </c>
      <c r="B252">
        <v>3</v>
      </c>
      <c r="C252" t="s">
        <v>3</v>
      </c>
      <c r="D252">
        <v>4</v>
      </c>
      <c r="E252" t="s">
        <v>359</v>
      </c>
    </row>
    <row r="253" spans="1:5" x14ac:dyDescent="0.2">
      <c r="A253" t="s">
        <v>360</v>
      </c>
      <c r="B253">
        <v>0</v>
      </c>
      <c r="C253" t="s">
        <v>0</v>
      </c>
      <c r="D253">
        <v>0</v>
      </c>
      <c r="E253" t="s">
        <v>361</v>
      </c>
    </row>
    <row r="254" spans="1:5" x14ac:dyDescent="0.2">
      <c r="A254" t="s">
        <v>360</v>
      </c>
      <c r="B254">
        <v>1</v>
      </c>
      <c r="C254" t="s">
        <v>18</v>
      </c>
      <c r="D254">
        <v>2</v>
      </c>
      <c r="E254" t="s">
        <v>361</v>
      </c>
    </row>
    <row r="255" spans="1:5" x14ac:dyDescent="0.2">
      <c r="A255" t="s">
        <v>360</v>
      </c>
      <c r="B255">
        <v>2</v>
      </c>
      <c r="C255" t="s">
        <v>4</v>
      </c>
      <c r="D255">
        <v>3</v>
      </c>
      <c r="E255" t="s">
        <v>361</v>
      </c>
    </row>
    <row r="256" spans="1:5" x14ac:dyDescent="0.2">
      <c r="A256" t="s">
        <v>360</v>
      </c>
      <c r="B256">
        <v>3</v>
      </c>
      <c r="C256" t="s">
        <v>2</v>
      </c>
      <c r="D256">
        <v>4</v>
      </c>
      <c r="E256" t="s">
        <v>361</v>
      </c>
    </row>
    <row r="257" spans="1:5" x14ac:dyDescent="0.2">
      <c r="A257" t="s">
        <v>360</v>
      </c>
      <c r="B257">
        <v>4</v>
      </c>
      <c r="C257" t="s">
        <v>362</v>
      </c>
      <c r="D257">
        <v>-1</v>
      </c>
      <c r="E257" t="s">
        <v>361</v>
      </c>
    </row>
    <row r="258" spans="1:5" x14ac:dyDescent="0.2">
      <c r="A258" t="s">
        <v>360</v>
      </c>
      <c r="B258">
        <v>5</v>
      </c>
      <c r="C258" t="s">
        <v>363</v>
      </c>
      <c r="D258">
        <v>-1</v>
      </c>
      <c r="E258" t="s">
        <v>361</v>
      </c>
    </row>
    <row r="259" spans="1:5" x14ac:dyDescent="0.2">
      <c r="A259" t="s">
        <v>364</v>
      </c>
      <c r="B259">
        <v>0</v>
      </c>
      <c r="C259" t="s">
        <v>0</v>
      </c>
      <c r="D259">
        <v>0</v>
      </c>
      <c r="E259" t="s">
        <v>365</v>
      </c>
    </row>
    <row r="260" spans="1:5" x14ac:dyDescent="0.2">
      <c r="A260" t="s">
        <v>364</v>
      </c>
      <c r="B260">
        <v>1</v>
      </c>
      <c r="C260" t="s">
        <v>21</v>
      </c>
      <c r="D260">
        <v>2</v>
      </c>
      <c r="E260" t="s">
        <v>365</v>
      </c>
    </row>
    <row r="261" spans="1:5" x14ac:dyDescent="0.2">
      <c r="A261" t="s">
        <v>364</v>
      </c>
      <c r="B261">
        <v>2</v>
      </c>
      <c r="C261" t="s">
        <v>4</v>
      </c>
      <c r="D261">
        <v>3</v>
      </c>
      <c r="E261" t="s">
        <v>365</v>
      </c>
    </row>
    <row r="262" spans="1:5" x14ac:dyDescent="0.2">
      <c r="A262" t="s">
        <v>364</v>
      </c>
      <c r="B262">
        <v>3</v>
      </c>
      <c r="C262" t="s">
        <v>3</v>
      </c>
      <c r="D262">
        <v>4</v>
      </c>
      <c r="E262" t="s">
        <v>365</v>
      </c>
    </row>
    <row r="263" spans="1:5" x14ac:dyDescent="0.2">
      <c r="A263" t="s">
        <v>366</v>
      </c>
      <c r="B263">
        <v>0</v>
      </c>
      <c r="C263" t="s">
        <v>0</v>
      </c>
      <c r="D263">
        <v>0</v>
      </c>
      <c r="E263" t="s">
        <v>367</v>
      </c>
    </row>
    <row r="264" spans="1:5" x14ac:dyDescent="0.2">
      <c r="A264" t="s">
        <v>366</v>
      </c>
      <c r="B264">
        <v>1</v>
      </c>
      <c r="C264" t="s">
        <v>368</v>
      </c>
      <c r="D264">
        <v>1</v>
      </c>
      <c r="E264" t="s">
        <v>367</v>
      </c>
    </row>
    <row r="265" spans="1:5" x14ac:dyDescent="0.2">
      <c r="A265" t="s">
        <v>366</v>
      </c>
      <c r="B265">
        <v>2</v>
      </c>
      <c r="C265" t="s">
        <v>369</v>
      </c>
      <c r="D265">
        <v>1</v>
      </c>
      <c r="E265" t="s">
        <v>367</v>
      </c>
    </row>
    <row r="266" spans="1:5" x14ac:dyDescent="0.2">
      <c r="A266" t="s">
        <v>366</v>
      </c>
      <c r="B266">
        <v>3</v>
      </c>
      <c r="C266" t="s">
        <v>370</v>
      </c>
      <c r="D266">
        <v>2</v>
      </c>
      <c r="E266" t="s">
        <v>367</v>
      </c>
    </row>
    <row r="267" spans="1:5" x14ac:dyDescent="0.2">
      <c r="A267" t="s">
        <v>366</v>
      </c>
      <c r="B267">
        <v>4</v>
      </c>
      <c r="C267" t="s">
        <v>371</v>
      </c>
      <c r="D267">
        <v>2</v>
      </c>
      <c r="E267" t="s">
        <v>367</v>
      </c>
    </row>
    <row r="268" spans="1:5" x14ac:dyDescent="0.2">
      <c r="A268" t="s">
        <v>366</v>
      </c>
      <c r="B268">
        <v>5</v>
      </c>
      <c r="C268" t="s">
        <v>372</v>
      </c>
      <c r="D268">
        <v>3</v>
      </c>
      <c r="E268" t="s">
        <v>367</v>
      </c>
    </row>
    <row r="269" spans="1:5" x14ac:dyDescent="0.2">
      <c r="A269" t="s">
        <v>366</v>
      </c>
      <c r="B269">
        <v>6</v>
      </c>
      <c r="C269" t="s">
        <v>11</v>
      </c>
      <c r="D269">
        <v>4</v>
      </c>
      <c r="E269" t="s">
        <v>367</v>
      </c>
    </row>
    <row r="270" spans="1:5" x14ac:dyDescent="0.2">
      <c r="A270" t="s">
        <v>373</v>
      </c>
      <c r="B270">
        <v>0</v>
      </c>
      <c r="C270" t="s">
        <v>0</v>
      </c>
      <c r="D270">
        <v>0</v>
      </c>
      <c r="E270" t="s">
        <v>374</v>
      </c>
    </row>
    <row r="271" spans="1:5" x14ac:dyDescent="0.2">
      <c r="A271" t="s">
        <v>373</v>
      </c>
      <c r="B271">
        <v>1</v>
      </c>
      <c r="C271" t="s">
        <v>375</v>
      </c>
      <c r="D271">
        <v>3</v>
      </c>
      <c r="E271" t="s">
        <v>374</v>
      </c>
    </row>
    <row r="272" spans="1:5" x14ac:dyDescent="0.2">
      <c r="A272" t="s">
        <v>373</v>
      </c>
      <c r="B272">
        <v>2</v>
      </c>
      <c r="C272" t="s">
        <v>376</v>
      </c>
      <c r="D272">
        <v>2</v>
      </c>
      <c r="E272" t="s">
        <v>374</v>
      </c>
    </row>
    <row r="273" spans="1:5" x14ac:dyDescent="0.2">
      <c r="A273" t="s">
        <v>373</v>
      </c>
      <c r="B273">
        <v>3</v>
      </c>
      <c r="C273" t="s">
        <v>377</v>
      </c>
      <c r="D273">
        <v>2</v>
      </c>
      <c r="E273" t="s">
        <v>374</v>
      </c>
    </row>
    <row r="274" spans="1:5" x14ac:dyDescent="0.2">
      <c r="A274" t="s">
        <v>373</v>
      </c>
      <c r="B274">
        <v>4</v>
      </c>
      <c r="C274" t="s">
        <v>378</v>
      </c>
      <c r="D274">
        <v>2</v>
      </c>
      <c r="E274" t="s">
        <v>374</v>
      </c>
    </row>
    <row r="275" spans="1:5" x14ac:dyDescent="0.2">
      <c r="A275" t="s">
        <v>373</v>
      </c>
      <c r="B275">
        <v>5</v>
      </c>
      <c r="C275" t="s">
        <v>8</v>
      </c>
      <c r="D275">
        <v>4</v>
      </c>
      <c r="E275" t="s">
        <v>374</v>
      </c>
    </row>
    <row r="276" spans="1:5" x14ac:dyDescent="0.2">
      <c r="A276" t="s">
        <v>379</v>
      </c>
      <c r="B276">
        <v>0</v>
      </c>
      <c r="C276" t="s">
        <v>0</v>
      </c>
      <c r="D276">
        <v>0</v>
      </c>
      <c r="E276" t="s">
        <v>380</v>
      </c>
    </row>
    <row r="277" spans="1:5" x14ac:dyDescent="0.2">
      <c r="A277" t="s">
        <v>379</v>
      </c>
      <c r="B277">
        <v>1</v>
      </c>
      <c r="C277" t="s">
        <v>381</v>
      </c>
      <c r="D277">
        <v>2</v>
      </c>
      <c r="E277" t="s">
        <v>380</v>
      </c>
    </row>
    <row r="278" spans="1:5" x14ac:dyDescent="0.2">
      <c r="A278" t="s">
        <v>379</v>
      </c>
      <c r="B278">
        <v>2</v>
      </c>
      <c r="C278" t="s">
        <v>382</v>
      </c>
      <c r="D278">
        <v>2</v>
      </c>
      <c r="E278" t="s">
        <v>380</v>
      </c>
    </row>
    <row r="279" spans="1:5" x14ac:dyDescent="0.2">
      <c r="A279" t="s">
        <v>379</v>
      </c>
      <c r="B279">
        <v>3</v>
      </c>
      <c r="C279" t="s">
        <v>383</v>
      </c>
      <c r="D279">
        <v>2</v>
      </c>
      <c r="E279" t="s">
        <v>380</v>
      </c>
    </row>
    <row r="280" spans="1:5" x14ac:dyDescent="0.2">
      <c r="A280" t="s">
        <v>379</v>
      </c>
      <c r="B280">
        <v>4</v>
      </c>
      <c r="C280" t="s">
        <v>384</v>
      </c>
      <c r="D280">
        <v>3</v>
      </c>
      <c r="E280" t="s">
        <v>380</v>
      </c>
    </row>
    <row r="281" spans="1:5" x14ac:dyDescent="0.2">
      <c r="A281" t="s">
        <v>379</v>
      </c>
      <c r="B281">
        <v>5</v>
      </c>
      <c r="C281" t="s">
        <v>2</v>
      </c>
      <c r="D281">
        <v>4</v>
      </c>
      <c r="E281" t="s">
        <v>380</v>
      </c>
    </row>
    <row r="282" spans="1:5" x14ac:dyDescent="0.2">
      <c r="A282" t="s">
        <v>385</v>
      </c>
      <c r="B282">
        <v>0</v>
      </c>
      <c r="C282" t="s">
        <v>0</v>
      </c>
      <c r="D282">
        <v>0</v>
      </c>
      <c r="E282" t="s">
        <v>386</v>
      </c>
    </row>
    <row r="283" spans="1:5" x14ac:dyDescent="0.2">
      <c r="A283" t="s">
        <v>385</v>
      </c>
      <c r="B283">
        <v>1</v>
      </c>
      <c r="C283" t="s">
        <v>387</v>
      </c>
      <c r="D283">
        <v>1</v>
      </c>
      <c r="E283" t="s">
        <v>386</v>
      </c>
    </row>
    <row r="284" spans="1:5" x14ac:dyDescent="0.2">
      <c r="A284" t="s">
        <v>385</v>
      </c>
      <c r="B284">
        <v>2</v>
      </c>
      <c r="C284" t="s">
        <v>16</v>
      </c>
      <c r="D284">
        <v>2</v>
      </c>
      <c r="E284" t="s">
        <v>386</v>
      </c>
    </row>
    <row r="285" spans="1:5" x14ac:dyDescent="0.2">
      <c r="A285" t="s">
        <v>385</v>
      </c>
      <c r="B285">
        <v>3</v>
      </c>
      <c r="C285" t="s">
        <v>388</v>
      </c>
      <c r="D285">
        <v>3</v>
      </c>
      <c r="E285" t="s">
        <v>386</v>
      </c>
    </row>
    <row r="286" spans="1:5" x14ac:dyDescent="0.2">
      <c r="A286" t="s">
        <v>385</v>
      </c>
      <c r="B286">
        <v>4</v>
      </c>
      <c r="C286" t="s">
        <v>4</v>
      </c>
      <c r="D286">
        <v>3</v>
      </c>
      <c r="E286" t="s">
        <v>386</v>
      </c>
    </row>
    <row r="287" spans="1:5" x14ac:dyDescent="0.2">
      <c r="A287" t="s">
        <v>385</v>
      </c>
      <c r="B287">
        <v>5</v>
      </c>
      <c r="C287" t="s">
        <v>2</v>
      </c>
      <c r="D287">
        <v>4</v>
      </c>
      <c r="E287" t="s">
        <v>386</v>
      </c>
    </row>
    <row r="288" spans="1:5" x14ac:dyDescent="0.2">
      <c r="A288" t="s">
        <v>389</v>
      </c>
      <c r="B288">
        <v>0</v>
      </c>
      <c r="C288" t="s">
        <v>0</v>
      </c>
      <c r="D288">
        <v>0</v>
      </c>
      <c r="E288" t="s">
        <v>390</v>
      </c>
    </row>
    <row r="289" spans="1:5" x14ac:dyDescent="0.2">
      <c r="A289" t="s">
        <v>389</v>
      </c>
      <c r="B289">
        <v>1</v>
      </c>
      <c r="C289" t="s">
        <v>391</v>
      </c>
      <c r="D289">
        <v>2</v>
      </c>
      <c r="E289" t="s">
        <v>390</v>
      </c>
    </row>
    <row r="290" spans="1:5" x14ac:dyDescent="0.2">
      <c r="A290" t="s">
        <v>389</v>
      </c>
      <c r="B290">
        <v>2</v>
      </c>
      <c r="C290" t="s">
        <v>392</v>
      </c>
      <c r="D290">
        <v>2</v>
      </c>
      <c r="E290" t="s">
        <v>390</v>
      </c>
    </row>
    <row r="291" spans="1:5" x14ac:dyDescent="0.2">
      <c r="A291" t="s">
        <v>389</v>
      </c>
      <c r="B291">
        <v>3</v>
      </c>
      <c r="C291" t="s">
        <v>393</v>
      </c>
      <c r="D291">
        <v>2</v>
      </c>
      <c r="E291" t="s">
        <v>390</v>
      </c>
    </row>
    <row r="292" spans="1:5" x14ac:dyDescent="0.2">
      <c r="A292" t="s">
        <v>389</v>
      </c>
      <c r="B292">
        <v>4</v>
      </c>
      <c r="C292" t="s">
        <v>394</v>
      </c>
      <c r="D292">
        <v>2</v>
      </c>
      <c r="E292" t="s">
        <v>390</v>
      </c>
    </row>
    <row r="293" spans="1:5" x14ac:dyDescent="0.2">
      <c r="A293" t="s">
        <v>389</v>
      </c>
      <c r="B293">
        <v>5</v>
      </c>
      <c r="C293" t="s">
        <v>7</v>
      </c>
      <c r="D293">
        <v>3</v>
      </c>
      <c r="E293" t="s">
        <v>390</v>
      </c>
    </row>
    <row r="294" spans="1:5" x14ac:dyDescent="0.2">
      <c r="A294" t="s">
        <v>389</v>
      </c>
      <c r="B294">
        <v>6</v>
      </c>
      <c r="C294" t="s">
        <v>1</v>
      </c>
      <c r="D294">
        <v>4</v>
      </c>
      <c r="E294" t="s">
        <v>390</v>
      </c>
    </row>
    <row r="295" spans="1:5" x14ac:dyDescent="0.2">
      <c r="A295" t="s">
        <v>395</v>
      </c>
      <c r="B295">
        <v>0</v>
      </c>
      <c r="C295" t="s">
        <v>0</v>
      </c>
      <c r="D295">
        <v>0</v>
      </c>
      <c r="E295" t="s">
        <v>396</v>
      </c>
    </row>
    <row r="296" spans="1:5" x14ac:dyDescent="0.2">
      <c r="A296" t="s">
        <v>395</v>
      </c>
      <c r="B296">
        <v>1</v>
      </c>
      <c r="C296" t="s">
        <v>76</v>
      </c>
      <c r="D296">
        <v>3</v>
      </c>
      <c r="E296" t="s">
        <v>396</v>
      </c>
    </row>
    <row r="297" spans="1:5" x14ac:dyDescent="0.2">
      <c r="A297" t="s">
        <v>395</v>
      </c>
      <c r="B297">
        <v>2</v>
      </c>
      <c r="C297" t="s">
        <v>6</v>
      </c>
      <c r="D297">
        <v>3</v>
      </c>
      <c r="E297" t="s">
        <v>396</v>
      </c>
    </row>
    <row r="298" spans="1:5" x14ac:dyDescent="0.2">
      <c r="A298" t="s">
        <v>395</v>
      </c>
      <c r="B298">
        <v>3</v>
      </c>
      <c r="C298" t="s">
        <v>1</v>
      </c>
      <c r="D298">
        <v>4</v>
      </c>
      <c r="E298" t="s">
        <v>396</v>
      </c>
    </row>
    <row r="299" spans="1:5" x14ac:dyDescent="0.2">
      <c r="A299" t="s">
        <v>397</v>
      </c>
      <c r="B299">
        <v>0</v>
      </c>
      <c r="C299" t="s">
        <v>0</v>
      </c>
      <c r="D299">
        <v>0</v>
      </c>
      <c r="E299" t="s">
        <v>398</v>
      </c>
    </row>
    <row r="300" spans="1:5" x14ac:dyDescent="0.2">
      <c r="A300" t="s">
        <v>397</v>
      </c>
      <c r="B300">
        <v>1</v>
      </c>
      <c r="C300" t="s">
        <v>399</v>
      </c>
      <c r="D300">
        <v>2</v>
      </c>
      <c r="E300" t="s">
        <v>398</v>
      </c>
    </row>
    <row r="301" spans="1:5" x14ac:dyDescent="0.2">
      <c r="A301" t="s">
        <v>397</v>
      </c>
      <c r="B301">
        <v>2</v>
      </c>
      <c r="C301" t="s">
        <v>400</v>
      </c>
      <c r="D301">
        <v>2</v>
      </c>
      <c r="E301" t="s">
        <v>398</v>
      </c>
    </row>
    <row r="302" spans="1:5" x14ac:dyDescent="0.2">
      <c r="A302" t="s">
        <v>397</v>
      </c>
      <c r="B302">
        <v>3</v>
      </c>
      <c r="C302" t="s">
        <v>6</v>
      </c>
      <c r="D302">
        <v>3</v>
      </c>
      <c r="E302" t="s">
        <v>398</v>
      </c>
    </row>
    <row r="303" spans="1:5" x14ac:dyDescent="0.2">
      <c r="A303" t="s">
        <v>397</v>
      </c>
      <c r="B303">
        <v>4</v>
      </c>
      <c r="C303" t="s">
        <v>1</v>
      </c>
      <c r="D303">
        <v>4</v>
      </c>
      <c r="E303" t="s">
        <v>398</v>
      </c>
    </row>
    <row r="304" spans="1:5" x14ac:dyDescent="0.2">
      <c r="A304" t="s">
        <v>401</v>
      </c>
      <c r="B304">
        <v>0</v>
      </c>
      <c r="C304" t="s">
        <v>0</v>
      </c>
      <c r="D304">
        <v>0</v>
      </c>
      <c r="E304" t="s">
        <v>402</v>
      </c>
    </row>
    <row r="305" spans="1:5" x14ac:dyDescent="0.2">
      <c r="A305" t="s">
        <v>401</v>
      </c>
      <c r="B305">
        <v>1</v>
      </c>
      <c r="C305" t="s">
        <v>403</v>
      </c>
      <c r="D305">
        <v>2</v>
      </c>
      <c r="E305" t="s">
        <v>402</v>
      </c>
    </row>
    <row r="306" spans="1:5" x14ac:dyDescent="0.2">
      <c r="A306" t="s">
        <v>401</v>
      </c>
      <c r="B306">
        <v>2</v>
      </c>
      <c r="C306" t="s">
        <v>404</v>
      </c>
      <c r="D306">
        <v>2</v>
      </c>
      <c r="E306" t="s">
        <v>402</v>
      </c>
    </row>
    <row r="307" spans="1:5" x14ac:dyDescent="0.2">
      <c r="A307" t="s">
        <v>401</v>
      </c>
      <c r="B307">
        <v>3</v>
      </c>
      <c r="C307" t="s">
        <v>405</v>
      </c>
      <c r="D307">
        <v>2</v>
      </c>
      <c r="E307" t="s">
        <v>402</v>
      </c>
    </row>
    <row r="308" spans="1:5" x14ac:dyDescent="0.2">
      <c r="A308" t="s">
        <v>401</v>
      </c>
      <c r="B308">
        <v>4</v>
      </c>
      <c r="C308" t="s">
        <v>42</v>
      </c>
      <c r="D308">
        <v>3</v>
      </c>
      <c r="E308" t="s">
        <v>402</v>
      </c>
    </row>
    <row r="309" spans="1:5" x14ac:dyDescent="0.2">
      <c r="A309" t="s">
        <v>401</v>
      </c>
      <c r="B309">
        <v>5</v>
      </c>
      <c r="C309" t="s">
        <v>1</v>
      </c>
      <c r="D309">
        <v>4</v>
      </c>
      <c r="E309" t="s">
        <v>402</v>
      </c>
    </row>
    <row r="310" spans="1:5" x14ac:dyDescent="0.2">
      <c r="A310" t="s">
        <v>406</v>
      </c>
      <c r="B310">
        <v>0</v>
      </c>
      <c r="C310" t="s">
        <v>0</v>
      </c>
      <c r="D310">
        <v>0</v>
      </c>
      <c r="E310" t="s">
        <v>407</v>
      </c>
    </row>
    <row r="311" spans="1:5" x14ac:dyDescent="0.2">
      <c r="A311" t="s">
        <v>406</v>
      </c>
      <c r="B311">
        <v>1</v>
      </c>
      <c r="C311" t="s">
        <v>408</v>
      </c>
      <c r="D311">
        <v>2</v>
      </c>
      <c r="E311" t="s">
        <v>407</v>
      </c>
    </row>
    <row r="312" spans="1:5" x14ac:dyDescent="0.2">
      <c r="A312" t="s">
        <v>406</v>
      </c>
      <c r="B312">
        <v>2</v>
      </c>
      <c r="C312" t="s">
        <v>409</v>
      </c>
      <c r="D312">
        <v>2</v>
      </c>
      <c r="E312" t="s">
        <v>407</v>
      </c>
    </row>
    <row r="313" spans="1:5" x14ac:dyDescent="0.2">
      <c r="A313" t="s">
        <v>406</v>
      </c>
      <c r="B313">
        <v>3</v>
      </c>
      <c r="C313" t="s">
        <v>410</v>
      </c>
      <c r="D313">
        <v>3</v>
      </c>
      <c r="E313" t="s">
        <v>407</v>
      </c>
    </row>
    <row r="314" spans="1:5" x14ac:dyDescent="0.2">
      <c r="A314" t="s">
        <v>406</v>
      </c>
      <c r="B314">
        <v>4</v>
      </c>
      <c r="C314" t="s">
        <v>2</v>
      </c>
      <c r="D314">
        <v>4</v>
      </c>
      <c r="E314" t="s">
        <v>407</v>
      </c>
    </row>
    <row r="315" spans="1:5" x14ac:dyDescent="0.2">
      <c r="A315" t="s">
        <v>411</v>
      </c>
      <c r="B315">
        <v>0</v>
      </c>
      <c r="C315" t="s">
        <v>0</v>
      </c>
      <c r="D315">
        <v>0</v>
      </c>
      <c r="E315" t="s">
        <v>412</v>
      </c>
    </row>
    <row r="316" spans="1:5" x14ac:dyDescent="0.2">
      <c r="A316" t="s">
        <v>411</v>
      </c>
      <c r="B316">
        <v>1</v>
      </c>
      <c r="C316" t="s">
        <v>76</v>
      </c>
      <c r="D316">
        <v>3</v>
      </c>
      <c r="E316" t="s">
        <v>412</v>
      </c>
    </row>
    <row r="317" spans="1:5" x14ac:dyDescent="0.2">
      <c r="A317" t="s">
        <v>411</v>
      </c>
      <c r="B317">
        <v>2</v>
      </c>
      <c r="C317" t="s">
        <v>6</v>
      </c>
      <c r="D317">
        <v>3</v>
      </c>
      <c r="E317" t="s">
        <v>412</v>
      </c>
    </row>
    <row r="318" spans="1:5" x14ac:dyDescent="0.2">
      <c r="A318" t="s">
        <v>411</v>
      </c>
      <c r="B318">
        <v>3</v>
      </c>
      <c r="C318" t="s">
        <v>2</v>
      </c>
      <c r="D318">
        <v>4</v>
      </c>
      <c r="E318" t="s">
        <v>412</v>
      </c>
    </row>
    <row r="319" spans="1:5" x14ac:dyDescent="0.2">
      <c r="A319" t="s">
        <v>413</v>
      </c>
      <c r="B319">
        <v>0</v>
      </c>
      <c r="C319" t="s">
        <v>0</v>
      </c>
      <c r="D319">
        <v>0</v>
      </c>
      <c r="E319" t="s">
        <v>414</v>
      </c>
    </row>
    <row r="320" spans="1:5" x14ac:dyDescent="0.2">
      <c r="A320" t="s">
        <v>413</v>
      </c>
      <c r="B320">
        <v>1</v>
      </c>
      <c r="C320" t="s">
        <v>415</v>
      </c>
      <c r="D320">
        <v>2</v>
      </c>
      <c r="E320" t="s">
        <v>414</v>
      </c>
    </row>
    <row r="321" spans="1:5" x14ac:dyDescent="0.2">
      <c r="A321" t="s">
        <v>413</v>
      </c>
      <c r="B321">
        <v>2</v>
      </c>
      <c r="C321" t="s">
        <v>416</v>
      </c>
      <c r="D321">
        <v>2</v>
      </c>
      <c r="E321" t="s">
        <v>414</v>
      </c>
    </row>
    <row r="322" spans="1:5" x14ac:dyDescent="0.2">
      <c r="A322" t="s">
        <v>413</v>
      </c>
      <c r="B322">
        <v>3</v>
      </c>
      <c r="C322" t="s">
        <v>417</v>
      </c>
      <c r="D322">
        <v>3</v>
      </c>
      <c r="E322" t="s">
        <v>414</v>
      </c>
    </row>
    <row r="323" spans="1:5" x14ac:dyDescent="0.2">
      <c r="A323" t="s">
        <v>413</v>
      </c>
      <c r="B323">
        <v>4</v>
      </c>
      <c r="C323" t="s">
        <v>65</v>
      </c>
      <c r="D323">
        <v>4</v>
      </c>
      <c r="E323" t="s">
        <v>414</v>
      </c>
    </row>
    <row r="324" spans="1:5" x14ac:dyDescent="0.2">
      <c r="A324" t="s">
        <v>413</v>
      </c>
      <c r="B324">
        <v>5</v>
      </c>
      <c r="C324" t="s">
        <v>418</v>
      </c>
      <c r="D324">
        <v>-1</v>
      </c>
      <c r="E324" t="s">
        <v>414</v>
      </c>
    </row>
    <row r="325" spans="1:5" x14ac:dyDescent="0.2">
      <c r="A325" t="s">
        <v>419</v>
      </c>
      <c r="B325">
        <v>0</v>
      </c>
      <c r="C325" t="s">
        <v>0</v>
      </c>
      <c r="D325">
        <v>0</v>
      </c>
      <c r="E325" t="s">
        <v>420</v>
      </c>
    </row>
    <row r="326" spans="1:5" x14ac:dyDescent="0.2">
      <c r="A326" t="s">
        <v>419</v>
      </c>
      <c r="B326">
        <v>1</v>
      </c>
      <c r="C326" t="s">
        <v>18</v>
      </c>
      <c r="D326">
        <v>2</v>
      </c>
      <c r="E326" t="s">
        <v>420</v>
      </c>
    </row>
    <row r="327" spans="1:5" x14ac:dyDescent="0.2">
      <c r="A327" t="s">
        <v>419</v>
      </c>
      <c r="B327">
        <v>2</v>
      </c>
      <c r="C327" t="s">
        <v>4</v>
      </c>
      <c r="D327">
        <v>3</v>
      </c>
      <c r="E327" t="s">
        <v>420</v>
      </c>
    </row>
    <row r="328" spans="1:5" x14ac:dyDescent="0.2">
      <c r="A328" t="s">
        <v>419</v>
      </c>
      <c r="B328">
        <v>3</v>
      </c>
      <c r="C328" t="s">
        <v>3</v>
      </c>
      <c r="D328">
        <v>4</v>
      </c>
      <c r="E328" t="s">
        <v>420</v>
      </c>
    </row>
    <row r="329" spans="1:5" x14ac:dyDescent="0.2">
      <c r="A329" t="s">
        <v>419</v>
      </c>
      <c r="B329">
        <v>4</v>
      </c>
      <c r="C329" t="s">
        <v>1</v>
      </c>
      <c r="D329">
        <v>4</v>
      </c>
      <c r="E329" t="s">
        <v>420</v>
      </c>
    </row>
    <row r="330" spans="1:5" x14ac:dyDescent="0.2">
      <c r="A330" t="s">
        <v>421</v>
      </c>
      <c r="B330">
        <v>0</v>
      </c>
      <c r="C330" t="s">
        <v>0</v>
      </c>
      <c r="D330">
        <v>0</v>
      </c>
      <c r="E330" t="s">
        <v>422</v>
      </c>
    </row>
    <row r="331" spans="1:5" x14ac:dyDescent="0.2">
      <c r="A331" t="s">
        <v>421</v>
      </c>
      <c r="B331">
        <v>1</v>
      </c>
      <c r="C331" t="s">
        <v>423</v>
      </c>
      <c r="D331">
        <v>1</v>
      </c>
      <c r="E331" t="s">
        <v>422</v>
      </c>
    </row>
    <row r="332" spans="1:5" x14ac:dyDescent="0.2">
      <c r="A332" t="s">
        <v>421</v>
      </c>
      <c r="B332">
        <v>2</v>
      </c>
      <c r="C332" t="s">
        <v>424</v>
      </c>
      <c r="D332">
        <v>1</v>
      </c>
      <c r="E332" t="s">
        <v>422</v>
      </c>
    </row>
    <row r="333" spans="1:5" x14ac:dyDescent="0.2">
      <c r="A333" t="s">
        <v>421</v>
      </c>
      <c r="B333">
        <v>3</v>
      </c>
      <c r="C333" t="s">
        <v>425</v>
      </c>
      <c r="D333">
        <v>2</v>
      </c>
      <c r="E333" t="s">
        <v>422</v>
      </c>
    </row>
    <row r="334" spans="1:5" x14ac:dyDescent="0.2">
      <c r="A334" t="s">
        <v>421</v>
      </c>
      <c r="B334">
        <v>4</v>
      </c>
      <c r="C334" t="s">
        <v>99</v>
      </c>
      <c r="D334">
        <v>3</v>
      </c>
      <c r="E334" t="s">
        <v>422</v>
      </c>
    </row>
    <row r="335" spans="1:5" x14ac:dyDescent="0.2">
      <c r="A335" t="s">
        <v>421</v>
      </c>
      <c r="B335">
        <v>5</v>
      </c>
      <c r="C335" t="s">
        <v>27</v>
      </c>
      <c r="D335">
        <v>4</v>
      </c>
      <c r="E335" t="s">
        <v>422</v>
      </c>
    </row>
    <row r="336" spans="1:5" x14ac:dyDescent="0.2">
      <c r="A336" t="s">
        <v>426</v>
      </c>
      <c r="B336">
        <v>0</v>
      </c>
      <c r="C336" t="s">
        <v>0</v>
      </c>
      <c r="D336">
        <v>0</v>
      </c>
      <c r="E336" t="s">
        <v>427</v>
      </c>
    </row>
    <row r="337" spans="1:5" x14ac:dyDescent="0.2">
      <c r="A337" t="s">
        <v>426</v>
      </c>
      <c r="B337">
        <v>1</v>
      </c>
      <c r="C337" t="s">
        <v>73</v>
      </c>
      <c r="D337">
        <v>2</v>
      </c>
      <c r="E337" t="s">
        <v>427</v>
      </c>
    </row>
    <row r="338" spans="1:5" x14ac:dyDescent="0.2">
      <c r="A338" t="s">
        <v>426</v>
      </c>
      <c r="B338">
        <v>2</v>
      </c>
      <c r="C338" t="s">
        <v>4</v>
      </c>
      <c r="D338">
        <v>3</v>
      </c>
      <c r="E338" t="s">
        <v>427</v>
      </c>
    </row>
    <row r="339" spans="1:5" x14ac:dyDescent="0.2">
      <c r="A339" t="s">
        <v>426</v>
      </c>
      <c r="B339">
        <v>3</v>
      </c>
      <c r="C339" t="s">
        <v>1</v>
      </c>
      <c r="D339">
        <v>4</v>
      </c>
      <c r="E339" t="s">
        <v>427</v>
      </c>
    </row>
    <row r="340" spans="1:5" x14ac:dyDescent="0.2">
      <c r="A340" t="s">
        <v>428</v>
      </c>
      <c r="B340">
        <v>0</v>
      </c>
      <c r="C340" t="s">
        <v>0</v>
      </c>
      <c r="D340">
        <v>0</v>
      </c>
      <c r="E340" t="s">
        <v>429</v>
      </c>
    </row>
    <row r="341" spans="1:5" x14ac:dyDescent="0.2">
      <c r="A341" t="s">
        <v>428</v>
      </c>
      <c r="B341">
        <v>1</v>
      </c>
      <c r="C341" t="s">
        <v>430</v>
      </c>
      <c r="D341">
        <v>2</v>
      </c>
      <c r="E341" t="s">
        <v>429</v>
      </c>
    </row>
    <row r="342" spans="1:5" x14ac:dyDescent="0.2">
      <c r="A342" t="s">
        <v>428</v>
      </c>
      <c r="B342">
        <v>2</v>
      </c>
      <c r="C342" t="s">
        <v>431</v>
      </c>
      <c r="D342">
        <v>2</v>
      </c>
      <c r="E342" t="s">
        <v>429</v>
      </c>
    </row>
    <row r="343" spans="1:5" x14ac:dyDescent="0.2">
      <c r="A343" t="s">
        <v>428</v>
      </c>
      <c r="B343">
        <v>3</v>
      </c>
      <c r="C343" t="s">
        <v>4</v>
      </c>
      <c r="D343">
        <v>3</v>
      </c>
      <c r="E343" t="s">
        <v>429</v>
      </c>
    </row>
    <row r="344" spans="1:5" x14ac:dyDescent="0.2">
      <c r="A344" t="s">
        <v>428</v>
      </c>
      <c r="B344">
        <v>4</v>
      </c>
      <c r="C344" t="s">
        <v>3</v>
      </c>
      <c r="D344">
        <v>4</v>
      </c>
      <c r="E344" t="s">
        <v>429</v>
      </c>
    </row>
    <row r="345" spans="1:5" x14ac:dyDescent="0.2">
      <c r="A345" t="s">
        <v>432</v>
      </c>
      <c r="B345">
        <v>0</v>
      </c>
      <c r="C345" t="s">
        <v>0</v>
      </c>
      <c r="D345">
        <v>0</v>
      </c>
      <c r="E345" t="s">
        <v>433</v>
      </c>
    </row>
    <row r="346" spans="1:5" x14ac:dyDescent="0.2">
      <c r="A346" t="s">
        <v>432</v>
      </c>
      <c r="B346">
        <v>1</v>
      </c>
      <c r="C346" t="s">
        <v>434</v>
      </c>
      <c r="D346">
        <v>1</v>
      </c>
      <c r="E346" t="s">
        <v>433</v>
      </c>
    </row>
    <row r="347" spans="1:5" x14ac:dyDescent="0.2">
      <c r="A347" t="s">
        <v>432</v>
      </c>
      <c r="B347">
        <v>2</v>
      </c>
      <c r="C347" t="s">
        <v>435</v>
      </c>
      <c r="D347">
        <v>2</v>
      </c>
      <c r="E347" t="s">
        <v>433</v>
      </c>
    </row>
    <row r="348" spans="1:5" x14ac:dyDescent="0.2">
      <c r="A348" t="s">
        <v>432</v>
      </c>
      <c r="B348">
        <v>3</v>
      </c>
      <c r="C348" t="s">
        <v>436</v>
      </c>
      <c r="D348">
        <v>2</v>
      </c>
      <c r="E348" t="s">
        <v>433</v>
      </c>
    </row>
    <row r="349" spans="1:5" x14ac:dyDescent="0.2">
      <c r="A349" t="s">
        <v>432</v>
      </c>
      <c r="B349">
        <v>4</v>
      </c>
      <c r="C349" t="s">
        <v>437</v>
      </c>
      <c r="D349">
        <v>3</v>
      </c>
      <c r="E349" t="s">
        <v>433</v>
      </c>
    </row>
    <row r="350" spans="1:5" x14ac:dyDescent="0.2">
      <c r="A350" t="s">
        <v>432</v>
      </c>
      <c r="B350">
        <v>5</v>
      </c>
      <c r="C350" t="s">
        <v>438</v>
      </c>
      <c r="D350">
        <v>4</v>
      </c>
      <c r="E350" t="s">
        <v>433</v>
      </c>
    </row>
    <row r="351" spans="1:5" x14ac:dyDescent="0.2">
      <c r="A351" t="s">
        <v>439</v>
      </c>
      <c r="B351">
        <v>0</v>
      </c>
      <c r="C351" t="s">
        <v>0</v>
      </c>
      <c r="D351">
        <v>0</v>
      </c>
      <c r="E351" t="s">
        <v>440</v>
      </c>
    </row>
    <row r="352" spans="1:5" x14ac:dyDescent="0.2">
      <c r="A352" t="s">
        <v>439</v>
      </c>
      <c r="B352">
        <v>1</v>
      </c>
      <c r="C352" t="s">
        <v>13</v>
      </c>
      <c r="D352">
        <v>0</v>
      </c>
      <c r="E352" t="s">
        <v>440</v>
      </c>
    </row>
    <row r="353" spans="1:5" x14ac:dyDescent="0.2">
      <c r="A353" t="s">
        <v>439</v>
      </c>
      <c r="B353">
        <v>2</v>
      </c>
      <c r="C353" t="s">
        <v>441</v>
      </c>
      <c r="D353">
        <v>2</v>
      </c>
      <c r="E353" t="s">
        <v>440</v>
      </c>
    </row>
    <row r="354" spans="1:5" x14ac:dyDescent="0.2">
      <c r="A354" t="s">
        <v>439</v>
      </c>
      <c r="B354">
        <v>3</v>
      </c>
      <c r="C354" t="s">
        <v>442</v>
      </c>
      <c r="D354">
        <v>3</v>
      </c>
      <c r="E354" t="s">
        <v>440</v>
      </c>
    </row>
    <row r="355" spans="1:5" x14ac:dyDescent="0.2">
      <c r="A355" t="s">
        <v>439</v>
      </c>
      <c r="B355">
        <v>4</v>
      </c>
      <c r="C355" t="s">
        <v>3</v>
      </c>
      <c r="D355">
        <v>4</v>
      </c>
      <c r="E355" t="s">
        <v>440</v>
      </c>
    </row>
    <row r="356" spans="1:5" x14ac:dyDescent="0.2">
      <c r="A356" t="s">
        <v>443</v>
      </c>
      <c r="B356">
        <v>0</v>
      </c>
      <c r="C356" t="s">
        <v>0</v>
      </c>
      <c r="D356">
        <v>0</v>
      </c>
      <c r="E356" t="s">
        <v>444</v>
      </c>
    </row>
    <row r="357" spans="1:5" x14ac:dyDescent="0.2">
      <c r="A357" t="s">
        <v>443</v>
      </c>
      <c r="B357">
        <v>1</v>
      </c>
      <c r="C357" t="s">
        <v>445</v>
      </c>
      <c r="D357">
        <v>1</v>
      </c>
      <c r="E357" t="s">
        <v>444</v>
      </c>
    </row>
    <row r="358" spans="1:5" x14ac:dyDescent="0.2">
      <c r="A358" t="s">
        <v>443</v>
      </c>
      <c r="B358">
        <v>2</v>
      </c>
      <c r="C358" t="s">
        <v>446</v>
      </c>
      <c r="D358">
        <v>2</v>
      </c>
      <c r="E358" t="s">
        <v>444</v>
      </c>
    </row>
    <row r="359" spans="1:5" x14ac:dyDescent="0.2">
      <c r="A359" t="s">
        <v>443</v>
      </c>
      <c r="B359">
        <v>3</v>
      </c>
      <c r="C359" t="s">
        <v>447</v>
      </c>
      <c r="D359">
        <v>2</v>
      </c>
      <c r="E359" t="s">
        <v>444</v>
      </c>
    </row>
    <row r="360" spans="1:5" x14ac:dyDescent="0.2">
      <c r="A360" t="s">
        <v>443</v>
      </c>
      <c r="B360">
        <v>4</v>
      </c>
      <c r="C360" t="s">
        <v>7</v>
      </c>
      <c r="D360">
        <v>3</v>
      </c>
      <c r="E360" t="s">
        <v>444</v>
      </c>
    </row>
    <row r="361" spans="1:5" x14ac:dyDescent="0.2">
      <c r="A361" t="s">
        <v>443</v>
      </c>
      <c r="B361">
        <v>5</v>
      </c>
      <c r="C361" t="s">
        <v>2</v>
      </c>
      <c r="D361">
        <v>4</v>
      </c>
      <c r="E361" t="s">
        <v>444</v>
      </c>
    </row>
    <row r="362" spans="1:5" x14ac:dyDescent="0.2">
      <c r="A362" t="s">
        <v>448</v>
      </c>
      <c r="B362">
        <v>0</v>
      </c>
      <c r="C362" t="s">
        <v>0</v>
      </c>
      <c r="D362">
        <v>0</v>
      </c>
      <c r="E362" t="s">
        <v>449</v>
      </c>
    </row>
    <row r="363" spans="1:5" x14ac:dyDescent="0.2">
      <c r="A363" t="s">
        <v>448</v>
      </c>
      <c r="B363">
        <v>1</v>
      </c>
      <c r="C363" t="s">
        <v>450</v>
      </c>
      <c r="D363">
        <v>2</v>
      </c>
      <c r="E363" t="s">
        <v>449</v>
      </c>
    </row>
    <row r="364" spans="1:5" x14ac:dyDescent="0.2">
      <c r="A364" t="s">
        <v>448</v>
      </c>
      <c r="B364">
        <v>2</v>
      </c>
      <c r="C364" t="s">
        <v>451</v>
      </c>
      <c r="D364">
        <v>2</v>
      </c>
      <c r="E364" t="s">
        <v>449</v>
      </c>
    </row>
    <row r="365" spans="1:5" x14ac:dyDescent="0.2">
      <c r="A365" t="s">
        <v>448</v>
      </c>
      <c r="B365">
        <v>3</v>
      </c>
      <c r="C365" t="s">
        <v>452</v>
      </c>
      <c r="D365">
        <v>3</v>
      </c>
      <c r="E365" t="s">
        <v>449</v>
      </c>
    </row>
    <row r="366" spans="1:5" x14ac:dyDescent="0.2">
      <c r="A366" t="s">
        <v>448</v>
      </c>
      <c r="B366">
        <v>4</v>
      </c>
      <c r="C366" t="s">
        <v>2</v>
      </c>
      <c r="D366">
        <v>4</v>
      </c>
      <c r="E366" t="s">
        <v>449</v>
      </c>
    </row>
    <row r="367" spans="1:5" x14ac:dyDescent="0.2">
      <c r="A367" t="s">
        <v>453</v>
      </c>
      <c r="B367">
        <v>0</v>
      </c>
      <c r="C367" t="s">
        <v>0</v>
      </c>
      <c r="E367" t="s">
        <v>454</v>
      </c>
    </row>
    <row r="368" spans="1:5" x14ac:dyDescent="0.2">
      <c r="A368" t="s">
        <v>453</v>
      </c>
      <c r="B368">
        <v>1</v>
      </c>
      <c r="C368" t="s">
        <v>455</v>
      </c>
      <c r="D368">
        <v>0</v>
      </c>
      <c r="E368" t="s">
        <v>454</v>
      </c>
    </row>
    <row r="369" spans="1:5" x14ac:dyDescent="0.2">
      <c r="A369" t="s">
        <v>453</v>
      </c>
      <c r="B369">
        <v>2</v>
      </c>
      <c r="C369" t="s">
        <v>456</v>
      </c>
      <c r="D369">
        <v>1</v>
      </c>
      <c r="E369" t="s">
        <v>454</v>
      </c>
    </row>
    <row r="370" spans="1:5" x14ac:dyDescent="0.2">
      <c r="A370" t="s">
        <v>453</v>
      </c>
      <c r="B370">
        <v>3</v>
      </c>
      <c r="C370" t="s">
        <v>457</v>
      </c>
      <c r="D370">
        <v>2</v>
      </c>
      <c r="E370" t="s">
        <v>454</v>
      </c>
    </row>
    <row r="371" spans="1:5" x14ac:dyDescent="0.2">
      <c r="A371" t="s">
        <v>453</v>
      </c>
      <c r="B371">
        <v>4</v>
      </c>
      <c r="C371" t="s">
        <v>7</v>
      </c>
      <c r="D371">
        <v>3</v>
      </c>
      <c r="E371" t="s">
        <v>454</v>
      </c>
    </row>
    <row r="372" spans="1:5" x14ac:dyDescent="0.2">
      <c r="A372" t="s">
        <v>453</v>
      </c>
      <c r="B372">
        <v>5</v>
      </c>
      <c r="C372" t="s">
        <v>2</v>
      </c>
      <c r="D372">
        <v>4</v>
      </c>
      <c r="E372" t="s">
        <v>454</v>
      </c>
    </row>
    <row r="373" spans="1:5" x14ac:dyDescent="0.2">
      <c r="A373" t="s">
        <v>458</v>
      </c>
      <c r="B373">
        <v>0</v>
      </c>
      <c r="C373" t="s">
        <v>0</v>
      </c>
      <c r="D373">
        <v>0</v>
      </c>
      <c r="E373" t="s">
        <v>459</v>
      </c>
    </row>
    <row r="374" spans="1:5" x14ac:dyDescent="0.2">
      <c r="A374" t="s">
        <v>458</v>
      </c>
      <c r="B374">
        <v>1</v>
      </c>
      <c r="C374" t="s">
        <v>51</v>
      </c>
      <c r="D374">
        <v>2</v>
      </c>
      <c r="E374" t="s">
        <v>459</v>
      </c>
    </row>
    <row r="375" spans="1:5" x14ac:dyDescent="0.2">
      <c r="A375" t="s">
        <v>458</v>
      </c>
      <c r="B375">
        <v>2</v>
      </c>
      <c r="C375" t="s">
        <v>460</v>
      </c>
      <c r="D375">
        <v>2</v>
      </c>
      <c r="E375" t="s">
        <v>459</v>
      </c>
    </row>
    <row r="376" spans="1:5" x14ac:dyDescent="0.2">
      <c r="A376" t="s">
        <v>458</v>
      </c>
      <c r="B376">
        <v>3</v>
      </c>
      <c r="C376" t="s">
        <v>461</v>
      </c>
      <c r="D376">
        <v>2</v>
      </c>
      <c r="E376" t="s">
        <v>459</v>
      </c>
    </row>
    <row r="377" spans="1:5" x14ac:dyDescent="0.2">
      <c r="A377" t="s">
        <v>458</v>
      </c>
      <c r="B377">
        <v>4</v>
      </c>
      <c r="C377" t="s">
        <v>462</v>
      </c>
      <c r="D377">
        <v>4</v>
      </c>
      <c r="E377" t="s">
        <v>459</v>
      </c>
    </row>
    <row r="378" spans="1:5" x14ac:dyDescent="0.2">
      <c r="A378" t="s">
        <v>463</v>
      </c>
      <c r="B378">
        <v>0</v>
      </c>
      <c r="C378" t="s">
        <v>0</v>
      </c>
      <c r="D378">
        <v>0</v>
      </c>
      <c r="E378" t="s">
        <v>464</v>
      </c>
    </row>
    <row r="379" spans="1:5" x14ac:dyDescent="0.2">
      <c r="A379" t="s">
        <v>463</v>
      </c>
      <c r="B379">
        <v>1</v>
      </c>
      <c r="C379" t="s">
        <v>18</v>
      </c>
      <c r="D379">
        <v>2</v>
      </c>
      <c r="E379" t="s">
        <v>464</v>
      </c>
    </row>
    <row r="380" spans="1:5" x14ac:dyDescent="0.2">
      <c r="A380" t="s">
        <v>463</v>
      </c>
      <c r="B380">
        <v>2</v>
      </c>
      <c r="C380" t="s">
        <v>6</v>
      </c>
      <c r="D380">
        <v>3</v>
      </c>
      <c r="E380" t="s">
        <v>464</v>
      </c>
    </row>
    <row r="381" spans="1:5" x14ac:dyDescent="0.2">
      <c r="A381" t="s">
        <v>463</v>
      </c>
      <c r="B381">
        <v>3</v>
      </c>
      <c r="C381" t="s">
        <v>2</v>
      </c>
      <c r="D381">
        <v>4</v>
      </c>
      <c r="E381" t="s">
        <v>464</v>
      </c>
    </row>
    <row r="382" spans="1:5" x14ac:dyDescent="0.2">
      <c r="A382" t="s">
        <v>465</v>
      </c>
      <c r="B382">
        <v>0</v>
      </c>
      <c r="C382" t="s">
        <v>0</v>
      </c>
      <c r="D382">
        <v>0</v>
      </c>
      <c r="E382" t="s">
        <v>466</v>
      </c>
    </row>
    <row r="383" spans="1:5" x14ac:dyDescent="0.2">
      <c r="A383" t="s">
        <v>465</v>
      </c>
      <c r="B383">
        <v>1</v>
      </c>
      <c r="C383" t="s">
        <v>9</v>
      </c>
      <c r="D383">
        <v>2</v>
      </c>
      <c r="E383" t="s">
        <v>466</v>
      </c>
    </row>
    <row r="384" spans="1:5" x14ac:dyDescent="0.2">
      <c r="A384" t="s">
        <v>465</v>
      </c>
      <c r="B384">
        <v>2</v>
      </c>
      <c r="C384" t="s">
        <v>4</v>
      </c>
      <c r="D384">
        <v>3</v>
      </c>
      <c r="E384" t="s">
        <v>466</v>
      </c>
    </row>
    <row r="385" spans="1:5" x14ac:dyDescent="0.2">
      <c r="A385" t="s">
        <v>465</v>
      </c>
      <c r="B385">
        <v>3</v>
      </c>
      <c r="C385" t="s">
        <v>3</v>
      </c>
      <c r="D385">
        <v>4</v>
      </c>
      <c r="E385" t="s">
        <v>466</v>
      </c>
    </row>
    <row r="386" spans="1:5" x14ac:dyDescent="0.2">
      <c r="A386" t="s">
        <v>465</v>
      </c>
      <c r="B386">
        <v>4</v>
      </c>
      <c r="C386" t="s">
        <v>1</v>
      </c>
      <c r="D386">
        <v>4</v>
      </c>
      <c r="E386" t="s">
        <v>466</v>
      </c>
    </row>
    <row r="387" spans="1:5" x14ac:dyDescent="0.2">
      <c r="A387" t="s">
        <v>465</v>
      </c>
      <c r="B387">
        <v>5</v>
      </c>
      <c r="C387" t="s">
        <v>53</v>
      </c>
      <c r="D387">
        <v>-1</v>
      </c>
      <c r="E387" t="s">
        <v>466</v>
      </c>
    </row>
    <row r="388" spans="1:5" x14ac:dyDescent="0.2">
      <c r="A388" t="s">
        <v>467</v>
      </c>
      <c r="B388">
        <v>0</v>
      </c>
      <c r="C388" t="s">
        <v>0</v>
      </c>
      <c r="D388">
        <v>0</v>
      </c>
      <c r="E388" t="s">
        <v>468</v>
      </c>
    </row>
    <row r="389" spans="1:5" x14ac:dyDescent="0.2">
      <c r="A389" t="s">
        <v>467</v>
      </c>
      <c r="B389">
        <v>1</v>
      </c>
      <c r="C389" t="s">
        <v>12</v>
      </c>
      <c r="D389">
        <v>1</v>
      </c>
      <c r="E389" t="s">
        <v>468</v>
      </c>
    </row>
    <row r="390" spans="1:5" x14ac:dyDescent="0.2">
      <c r="A390" t="s">
        <v>467</v>
      </c>
      <c r="B390">
        <v>2</v>
      </c>
      <c r="C390" t="s">
        <v>16</v>
      </c>
      <c r="D390">
        <v>2</v>
      </c>
      <c r="E390" t="s">
        <v>468</v>
      </c>
    </row>
    <row r="391" spans="1:5" x14ac:dyDescent="0.2">
      <c r="A391" t="s">
        <v>467</v>
      </c>
      <c r="B391">
        <v>3</v>
      </c>
      <c r="C391" t="s">
        <v>4</v>
      </c>
      <c r="D391">
        <v>3</v>
      </c>
      <c r="E391" t="s">
        <v>468</v>
      </c>
    </row>
    <row r="392" spans="1:5" x14ac:dyDescent="0.2">
      <c r="A392" t="s">
        <v>467</v>
      </c>
      <c r="B392">
        <v>4</v>
      </c>
      <c r="C392" t="s">
        <v>2</v>
      </c>
      <c r="D392">
        <v>4</v>
      </c>
      <c r="E392" t="s">
        <v>468</v>
      </c>
    </row>
    <row r="393" spans="1:5" x14ac:dyDescent="0.2">
      <c r="A393" t="s">
        <v>469</v>
      </c>
      <c r="B393">
        <v>0</v>
      </c>
      <c r="C393" t="s">
        <v>0</v>
      </c>
      <c r="D393">
        <v>0</v>
      </c>
      <c r="E393" t="s">
        <v>470</v>
      </c>
    </row>
    <row r="394" spans="1:5" x14ac:dyDescent="0.2">
      <c r="A394" t="s">
        <v>469</v>
      </c>
      <c r="B394">
        <v>1</v>
      </c>
      <c r="C394" t="s">
        <v>5</v>
      </c>
      <c r="D394">
        <v>1</v>
      </c>
      <c r="E394" t="s">
        <v>470</v>
      </c>
    </row>
    <row r="395" spans="1:5" x14ac:dyDescent="0.2">
      <c r="A395" t="s">
        <v>469</v>
      </c>
      <c r="B395">
        <v>2</v>
      </c>
      <c r="C395" t="s">
        <v>471</v>
      </c>
      <c r="D395">
        <v>2</v>
      </c>
      <c r="E395" t="s">
        <v>470</v>
      </c>
    </row>
    <row r="396" spans="1:5" x14ac:dyDescent="0.2">
      <c r="A396" t="s">
        <v>469</v>
      </c>
      <c r="B396">
        <v>3</v>
      </c>
      <c r="C396" t="s">
        <v>23</v>
      </c>
      <c r="D396">
        <v>3</v>
      </c>
      <c r="E396" t="s">
        <v>470</v>
      </c>
    </row>
    <row r="397" spans="1:5" x14ac:dyDescent="0.2">
      <c r="A397" t="s">
        <v>469</v>
      </c>
      <c r="B397">
        <v>4</v>
      </c>
      <c r="C397" t="s">
        <v>22</v>
      </c>
      <c r="D397">
        <v>4</v>
      </c>
      <c r="E397" t="s">
        <v>470</v>
      </c>
    </row>
    <row r="398" spans="1:5" x14ac:dyDescent="0.2">
      <c r="A398" t="s">
        <v>472</v>
      </c>
      <c r="B398">
        <v>0</v>
      </c>
      <c r="C398" t="s">
        <v>0</v>
      </c>
      <c r="D398">
        <v>0</v>
      </c>
      <c r="E398" t="s">
        <v>473</v>
      </c>
    </row>
    <row r="399" spans="1:5" x14ac:dyDescent="0.2">
      <c r="A399" t="s">
        <v>472</v>
      </c>
      <c r="B399">
        <v>1</v>
      </c>
      <c r="C399" t="s">
        <v>474</v>
      </c>
      <c r="D399">
        <v>2</v>
      </c>
      <c r="E399" t="s">
        <v>473</v>
      </c>
    </row>
    <row r="400" spans="1:5" x14ac:dyDescent="0.2">
      <c r="A400" t="s">
        <v>472</v>
      </c>
      <c r="B400">
        <v>2</v>
      </c>
      <c r="C400" t="s">
        <v>475</v>
      </c>
      <c r="D400">
        <v>2</v>
      </c>
      <c r="E400" t="s">
        <v>473</v>
      </c>
    </row>
    <row r="401" spans="1:5" x14ac:dyDescent="0.2">
      <c r="A401" t="s">
        <v>472</v>
      </c>
      <c r="B401">
        <v>3</v>
      </c>
      <c r="C401" t="s">
        <v>476</v>
      </c>
      <c r="D401">
        <v>3</v>
      </c>
      <c r="E401" t="s">
        <v>473</v>
      </c>
    </row>
    <row r="402" spans="1:5" x14ac:dyDescent="0.2">
      <c r="A402" t="s">
        <v>472</v>
      </c>
      <c r="B402">
        <v>4</v>
      </c>
      <c r="C402" t="s">
        <v>4</v>
      </c>
      <c r="D402">
        <v>3</v>
      </c>
      <c r="E402" t="s">
        <v>473</v>
      </c>
    </row>
    <row r="403" spans="1:5" x14ac:dyDescent="0.2">
      <c r="A403" t="s">
        <v>472</v>
      </c>
      <c r="B403">
        <v>5</v>
      </c>
      <c r="C403" t="s">
        <v>2</v>
      </c>
      <c r="D403">
        <v>4</v>
      </c>
      <c r="E403" t="s">
        <v>473</v>
      </c>
    </row>
    <row r="404" spans="1:5" x14ac:dyDescent="0.2">
      <c r="A404" t="s">
        <v>477</v>
      </c>
      <c r="B404">
        <v>0</v>
      </c>
      <c r="C404" t="s">
        <v>0</v>
      </c>
      <c r="D404">
        <v>0</v>
      </c>
      <c r="E404" t="s">
        <v>478</v>
      </c>
    </row>
    <row r="405" spans="1:5" x14ac:dyDescent="0.2">
      <c r="A405" t="s">
        <v>477</v>
      </c>
      <c r="B405">
        <v>1</v>
      </c>
      <c r="C405" t="s">
        <v>479</v>
      </c>
      <c r="D405">
        <v>2</v>
      </c>
      <c r="E405" t="s">
        <v>478</v>
      </c>
    </row>
    <row r="406" spans="1:5" x14ac:dyDescent="0.2">
      <c r="A406" t="s">
        <v>477</v>
      </c>
      <c r="B406">
        <v>2</v>
      </c>
      <c r="C406" t="s">
        <v>480</v>
      </c>
      <c r="D406">
        <v>2</v>
      </c>
      <c r="E406" t="s">
        <v>478</v>
      </c>
    </row>
    <row r="407" spans="1:5" x14ac:dyDescent="0.2">
      <c r="A407" t="s">
        <v>477</v>
      </c>
      <c r="B407">
        <v>3</v>
      </c>
      <c r="C407" t="s">
        <v>40</v>
      </c>
      <c r="D407">
        <v>3</v>
      </c>
      <c r="E407" t="s">
        <v>478</v>
      </c>
    </row>
    <row r="408" spans="1:5" x14ac:dyDescent="0.2">
      <c r="A408" t="s">
        <v>477</v>
      </c>
      <c r="B408">
        <v>4</v>
      </c>
      <c r="C408" t="s">
        <v>3</v>
      </c>
      <c r="D408">
        <v>4</v>
      </c>
      <c r="E408" t="s">
        <v>478</v>
      </c>
    </row>
    <row r="409" spans="1:5" x14ac:dyDescent="0.2">
      <c r="A409" t="s">
        <v>481</v>
      </c>
      <c r="B409">
        <v>0</v>
      </c>
      <c r="C409" t="s">
        <v>0</v>
      </c>
      <c r="D409">
        <v>0</v>
      </c>
      <c r="E409" t="s">
        <v>482</v>
      </c>
    </row>
    <row r="410" spans="1:5" x14ac:dyDescent="0.2">
      <c r="A410" t="s">
        <v>481</v>
      </c>
      <c r="B410">
        <v>1</v>
      </c>
      <c r="C410" t="s">
        <v>16</v>
      </c>
      <c r="D410">
        <v>2</v>
      </c>
      <c r="E410" t="s">
        <v>482</v>
      </c>
    </row>
    <row r="411" spans="1:5" x14ac:dyDescent="0.2">
      <c r="A411" t="s">
        <v>481</v>
      </c>
      <c r="B411">
        <v>2</v>
      </c>
      <c r="C411" t="s">
        <v>6</v>
      </c>
      <c r="D411">
        <v>3</v>
      </c>
      <c r="E411" t="s">
        <v>482</v>
      </c>
    </row>
    <row r="412" spans="1:5" x14ac:dyDescent="0.2">
      <c r="A412" t="s">
        <v>481</v>
      </c>
      <c r="B412">
        <v>3</v>
      </c>
      <c r="C412" t="s">
        <v>1</v>
      </c>
      <c r="D412">
        <v>4</v>
      </c>
      <c r="E412" t="s">
        <v>482</v>
      </c>
    </row>
    <row r="413" spans="1:5" x14ac:dyDescent="0.2">
      <c r="A413" t="s">
        <v>483</v>
      </c>
      <c r="B413">
        <v>0</v>
      </c>
      <c r="C413" t="s">
        <v>0</v>
      </c>
      <c r="D413">
        <v>0</v>
      </c>
      <c r="E413" t="s">
        <v>484</v>
      </c>
    </row>
    <row r="414" spans="1:5" x14ac:dyDescent="0.2">
      <c r="A414" t="s">
        <v>483</v>
      </c>
      <c r="B414">
        <v>1</v>
      </c>
      <c r="C414" t="s">
        <v>485</v>
      </c>
      <c r="D414">
        <v>2</v>
      </c>
      <c r="E414" t="s">
        <v>484</v>
      </c>
    </row>
    <row r="415" spans="1:5" x14ac:dyDescent="0.2">
      <c r="A415" t="s">
        <v>483</v>
      </c>
      <c r="B415">
        <v>2</v>
      </c>
      <c r="C415" t="s">
        <v>486</v>
      </c>
      <c r="D415">
        <v>3</v>
      </c>
      <c r="E415" t="s">
        <v>484</v>
      </c>
    </row>
    <row r="416" spans="1:5" x14ac:dyDescent="0.2">
      <c r="A416" t="s">
        <v>483</v>
      </c>
      <c r="B416">
        <v>3</v>
      </c>
      <c r="C416" t="s">
        <v>7</v>
      </c>
      <c r="D416">
        <v>3</v>
      </c>
      <c r="E416" t="s">
        <v>484</v>
      </c>
    </row>
    <row r="417" spans="1:5" x14ac:dyDescent="0.2">
      <c r="A417" t="s">
        <v>483</v>
      </c>
      <c r="B417">
        <v>4</v>
      </c>
      <c r="C417" t="s">
        <v>1</v>
      </c>
      <c r="D417">
        <v>4</v>
      </c>
      <c r="E417" t="s">
        <v>484</v>
      </c>
    </row>
    <row r="418" spans="1:5" x14ac:dyDescent="0.2">
      <c r="A418" t="s">
        <v>487</v>
      </c>
      <c r="B418">
        <v>0</v>
      </c>
      <c r="C418" t="s">
        <v>0</v>
      </c>
      <c r="D418">
        <v>0</v>
      </c>
      <c r="E418" t="s">
        <v>488</v>
      </c>
    </row>
    <row r="419" spans="1:5" x14ac:dyDescent="0.2">
      <c r="A419" t="s">
        <v>487</v>
      </c>
      <c r="B419">
        <v>1</v>
      </c>
      <c r="C419" t="s">
        <v>71</v>
      </c>
      <c r="D419">
        <v>1</v>
      </c>
      <c r="E419" t="s">
        <v>488</v>
      </c>
    </row>
    <row r="420" spans="1:5" x14ac:dyDescent="0.2">
      <c r="A420" t="s">
        <v>487</v>
      </c>
      <c r="B420">
        <v>2</v>
      </c>
      <c r="C420" t="s">
        <v>489</v>
      </c>
      <c r="D420">
        <v>2</v>
      </c>
      <c r="E420" t="s">
        <v>488</v>
      </c>
    </row>
    <row r="421" spans="1:5" x14ac:dyDescent="0.2">
      <c r="A421" t="s">
        <v>487</v>
      </c>
      <c r="B421">
        <v>3</v>
      </c>
      <c r="C421" t="s">
        <v>17</v>
      </c>
      <c r="D421">
        <v>3</v>
      </c>
      <c r="E421" t="s">
        <v>488</v>
      </c>
    </row>
    <row r="422" spans="1:5" x14ac:dyDescent="0.2">
      <c r="A422" t="s">
        <v>487</v>
      </c>
      <c r="B422">
        <v>4</v>
      </c>
      <c r="C422" t="s">
        <v>2</v>
      </c>
      <c r="D422">
        <v>4</v>
      </c>
      <c r="E422" t="s">
        <v>488</v>
      </c>
    </row>
    <row r="423" spans="1:5" x14ac:dyDescent="0.2">
      <c r="A423" t="s">
        <v>490</v>
      </c>
      <c r="B423">
        <v>0</v>
      </c>
      <c r="C423" t="s">
        <v>0</v>
      </c>
      <c r="D423">
        <v>0</v>
      </c>
      <c r="E423" t="s">
        <v>491</v>
      </c>
    </row>
    <row r="424" spans="1:5" x14ac:dyDescent="0.2">
      <c r="A424" t="s">
        <v>490</v>
      </c>
      <c r="B424">
        <v>1</v>
      </c>
      <c r="C424" t="s">
        <v>492</v>
      </c>
      <c r="D424">
        <v>1</v>
      </c>
      <c r="E424" t="s">
        <v>491</v>
      </c>
    </row>
    <row r="425" spans="1:5" x14ac:dyDescent="0.2">
      <c r="A425" t="s">
        <v>490</v>
      </c>
      <c r="B425">
        <v>2</v>
      </c>
      <c r="C425" t="s">
        <v>493</v>
      </c>
      <c r="D425">
        <v>2</v>
      </c>
      <c r="E425" t="s">
        <v>491</v>
      </c>
    </row>
    <row r="426" spans="1:5" x14ac:dyDescent="0.2">
      <c r="A426" t="s">
        <v>490</v>
      </c>
      <c r="B426">
        <v>3</v>
      </c>
      <c r="C426" t="s">
        <v>15</v>
      </c>
      <c r="D426">
        <v>3</v>
      </c>
      <c r="E426" t="s">
        <v>491</v>
      </c>
    </row>
    <row r="427" spans="1:5" x14ac:dyDescent="0.2">
      <c r="A427" t="s">
        <v>490</v>
      </c>
      <c r="B427">
        <v>4</v>
      </c>
      <c r="C427" t="s">
        <v>494</v>
      </c>
      <c r="D427">
        <v>3</v>
      </c>
      <c r="E427" t="s">
        <v>491</v>
      </c>
    </row>
    <row r="428" spans="1:5" x14ac:dyDescent="0.2">
      <c r="A428" t="s">
        <v>490</v>
      </c>
      <c r="B428">
        <v>5</v>
      </c>
      <c r="C428" t="s">
        <v>8</v>
      </c>
      <c r="D428">
        <v>4</v>
      </c>
      <c r="E428" t="s">
        <v>491</v>
      </c>
    </row>
    <row r="429" spans="1:5" x14ac:dyDescent="0.2">
      <c r="A429" t="s">
        <v>495</v>
      </c>
      <c r="B429">
        <v>0</v>
      </c>
      <c r="C429" t="s">
        <v>0</v>
      </c>
      <c r="D429">
        <v>0</v>
      </c>
      <c r="E429" t="s">
        <v>496</v>
      </c>
    </row>
    <row r="430" spans="1:5" x14ac:dyDescent="0.2">
      <c r="A430" t="s">
        <v>495</v>
      </c>
      <c r="B430">
        <v>1</v>
      </c>
      <c r="C430" t="s">
        <v>51</v>
      </c>
      <c r="D430">
        <v>2</v>
      </c>
      <c r="E430" t="s">
        <v>496</v>
      </c>
    </row>
    <row r="431" spans="1:5" x14ac:dyDescent="0.2">
      <c r="A431" t="s">
        <v>495</v>
      </c>
      <c r="B431">
        <v>2</v>
      </c>
      <c r="C431" t="s">
        <v>497</v>
      </c>
      <c r="D431">
        <v>2</v>
      </c>
      <c r="E431" t="s">
        <v>496</v>
      </c>
    </row>
    <row r="432" spans="1:5" x14ac:dyDescent="0.2">
      <c r="A432" t="s">
        <v>495</v>
      </c>
      <c r="B432">
        <v>3</v>
      </c>
      <c r="C432" t="s">
        <v>498</v>
      </c>
      <c r="D432">
        <v>2</v>
      </c>
      <c r="E432" t="s">
        <v>496</v>
      </c>
    </row>
    <row r="433" spans="1:5" x14ac:dyDescent="0.2">
      <c r="A433" t="s">
        <v>495</v>
      </c>
      <c r="B433">
        <v>4</v>
      </c>
      <c r="C433" t="s">
        <v>33</v>
      </c>
      <c r="D433">
        <v>3</v>
      </c>
      <c r="E433" t="s">
        <v>496</v>
      </c>
    </row>
    <row r="434" spans="1:5" x14ac:dyDescent="0.2">
      <c r="A434" t="s">
        <v>495</v>
      </c>
      <c r="B434">
        <v>5</v>
      </c>
      <c r="C434" t="s">
        <v>8</v>
      </c>
      <c r="D434">
        <v>4</v>
      </c>
      <c r="E434" t="s">
        <v>496</v>
      </c>
    </row>
    <row r="435" spans="1:5" x14ac:dyDescent="0.2">
      <c r="A435" t="s">
        <v>499</v>
      </c>
      <c r="B435">
        <v>0</v>
      </c>
      <c r="C435" t="s">
        <v>0</v>
      </c>
      <c r="D435">
        <v>0</v>
      </c>
      <c r="E435" t="s">
        <v>500</v>
      </c>
    </row>
    <row r="436" spans="1:5" x14ac:dyDescent="0.2">
      <c r="A436" t="s">
        <v>499</v>
      </c>
      <c r="B436">
        <v>1</v>
      </c>
      <c r="C436" t="s">
        <v>501</v>
      </c>
      <c r="D436">
        <v>2</v>
      </c>
      <c r="E436" t="s">
        <v>500</v>
      </c>
    </row>
    <row r="437" spans="1:5" x14ac:dyDescent="0.2">
      <c r="A437" t="s">
        <v>499</v>
      </c>
      <c r="B437">
        <v>2</v>
      </c>
      <c r="C437" t="s">
        <v>18</v>
      </c>
      <c r="D437">
        <v>2</v>
      </c>
      <c r="E437" t="s">
        <v>500</v>
      </c>
    </row>
    <row r="438" spans="1:5" x14ac:dyDescent="0.2">
      <c r="A438" t="s">
        <v>499</v>
      </c>
      <c r="B438">
        <v>3</v>
      </c>
      <c r="C438" t="s">
        <v>6</v>
      </c>
      <c r="D438">
        <v>3</v>
      </c>
      <c r="E438" t="s">
        <v>500</v>
      </c>
    </row>
    <row r="439" spans="1:5" x14ac:dyDescent="0.2">
      <c r="A439" t="s">
        <v>499</v>
      </c>
      <c r="B439">
        <v>4</v>
      </c>
      <c r="C439" t="s">
        <v>1</v>
      </c>
      <c r="D439">
        <v>4</v>
      </c>
      <c r="E439" t="s">
        <v>500</v>
      </c>
    </row>
    <row r="440" spans="1:5" x14ac:dyDescent="0.2">
      <c r="A440" t="s">
        <v>502</v>
      </c>
      <c r="B440">
        <v>0</v>
      </c>
      <c r="C440" t="s">
        <v>0</v>
      </c>
      <c r="D440">
        <v>0</v>
      </c>
      <c r="E440" t="s">
        <v>503</v>
      </c>
    </row>
    <row r="441" spans="1:5" x14ac:dyDescent="0.2">
      <c r="A441" t="s">
        <v>502</v>
      </c>
      <c r="B441">
        <v>1</v>
      </c>
      <c r="C441" t="s">
        <v>504</v>
      </c>
      <c r="D441">
        <v>2</v>
      </c>
      <c r="E441" t="s">
        <v>503</v>
      </c>
    </row>
    <row r="442" spans="1:5" x14ac:dyDescent="0.2">
      <c r="A442" t="s">
        <v>502</v>
      </c>
      <c r="B442">
        <v>2</v>
      </c>
      <c r="C442" t="s">
        <v>29</v>
      </c>
      <c r="D442">
        <v>3</v>
      </c>
      <c r="E442" t="s">
        <v>503</v>
      </c>
    </row>
    <row r="443" spans="1:5" x14ac:dyDescent="0.2">
      <c r="A443" t="s">
        <v>502</v>
      </c>
      <c r="B443">
        <v>3</v>
      </c>
      <c r="C443" t="s">
        <v>39</v>
      </c>
      <c r="D443">
        <v>3</v>
      </c>
      <c r="E443" t="s">
        <v>503</v>
      </c>
    </row>
    <row r="444" spans="1:5" x14ac:dyDescent="0.2">
      <c r="A444" t="s">
        <v>502</v>
      </c>
      <c r="B444">
        <v>4</v>
      </c>
      <c r="C444" t="s">
        <v>2</v>
      </c>
      <c r="D444">
        <v>4</v>
      </c>
      <c r="E444" t="s">
        <v>503</v>
      </c>
    </row>
    <row r="445" spans="1:5" x14ac:dyDescent="0.2">
      <c r="A445" t="s">
        <v>505</v>
      </c>
      <c r="B445">
        <v>0</v>
      </c>
      <c r="C445" t="s">
        <v>0</v>
      </c>
      <c r="D445">
        <v>0</v>
      </c>
      <c r="E445" t="s">
        <v>506</v>
      </c>
    </row>
    <row r="446" spans="1:5" x14ac:dyDescent="0.2">
      <c r="A446" t="s">
        <v>505</v>
      </c>
      <c r="B446">
        <v>1</v>
      </c>
      <c r="C446" t="s">
        <v>507</v>
      </c>
      <c r="D446">
        <v>2</v>
      </c>
      <c r="E446" t="s">
        <v>506</v>
      </c>
    </row>
    <row r="447" spans="1:5" x14ac:dyDescent="0.2">
      <c r="A447" t="s">
        <v>505</v>
      </c>
      <c r="B447">
        <v>2</v>
      </c>
      <c r="C447" t="s">
        <v>49</v>
      </c>
      <c r="D447">
        <v>3</v>
      </c>
      <c r="E447" t="s">
        <v>506</v>
      </c>
    </row>
    <row r="448" spans="1:5" x14ac:dyDescent="0.2">
      <c r="A448" t="s">
        <v>505</v>
      </c>
      <c r="B448">
        <v>3</v>
      </c>
      <c r="C448" t="s">
        <v>128</v>
      </c>
      <c r="D448">
        <v>3</v>
      </c>
      <c r="E448" t="s">
        <v>506</v>
      </c>
    </row>
    <row r="449" spans="1:5" x14ac:dyDescent="0.2">
      <c r="A449" t="s">
        <v>505</v>
      </c>
      <c r="B449">
        <v>4</v>
      </c>
      <c r="C449" t="s">
        <v>162</v>
      </c>
      <c r="D449">
        <v>3</v>
      </c>
      <c r="E449" t="s">
        <v>506</v>
      </c>
    </row>
    <row r="450" spans="1:5" x14ac:dyDescent="0.2">
      <c r="A450" t="s">
        <v>505</v>
      </c>
      <c r="B450">
        <v>5</v>
      </c>
      <c r="C450" t="s">
        <v>2</v>
      </c>
      <c r="D450">
        <v>4</v>
      </c>
      <c r="E450" t="s">
        <v>506</v>
      </c>
    </row>
    <row r="451" spans="1:5" x14ac:dyDescent="0.2">
      <c r="A451" t="s">
        <v>508</v>
      </c>
      <c r="B451">
        <v>0</v>
      </c>
      <c r="C451" t="s">
        <v>0</v>
      </c>
      <c r="D451">
        <v>0</v>
      </c>
      <c r="E451" t="s">
        <v>509</v>
      </c>
    </row>
    <row r="452" spans="1:5" x14ac:dyDescent="0.2">
      <c r="A452" t="s">
        <v>508</v>
      </c>
      <c r="B452">
        <v>1</v>
      </c>
      <c r="C452" t="s">
        <v>510</v>
      </c>
      <c r="D452">
        <v>1</v>
      </c>
      <c r="E452" t="s">
        <v>509</v>
      </c>
    </row>
    <row r="453" spans="1:5" x14ac:dyDescent="0.2">
      <c r="A453" t="s">
        <v>508</v>
      </c>
      <c r="B453">
        <v>2</v>
      </c>
      <c r="C453" t="s">
        <v>119</v>
      </c>
      <c r="D453">
        <v>2</v>
      </c>
      <c r="E453" t="s">
        <v>509</v>
      </c>
    </row>
    <row r="454" spans="1:5" x14ac:dyDescent="0.2">
      <c r="A454" t="s">
        <v>508</v>
      </c>
      <c r="B454">
        <v>3</v>
      </c>
      <c r="C454" t="s">
        <v>511</v>
      </c>
      <c r="D454">
        <v>3</v>
      </c>
      <c r="E454" t="s">
        <v>509</v>
      </c>
    </row>
    <row r="455" spans="1:5" x14ac:dyDescent="0.2">
      <c r="A455" t="s">
        <v>508</v>
      </c>
      <c r="B455">
        <v>4</v>
      </c>
      <c r="C455" t="s">
        <v>163</v>
      </c>
      <c r="D455">
        <v>3</v>
      </c>
      <c r="E455" t="s">
        <v>509</v>
      </c>
    </row>
    <row r="456" spans="1:5" x14ac:dyDescent="0.2">
      <c r="A456" t="s">
        <v>508</v>
      </c>
      <c r="B456">
        <v>5</v>
      </c>
      <c r="C456" t="s">
        <v>512</v>
      </c>
      <c r="D456">
        <v>3</v>
      </c>
      <c r="E456" t="s">
        <v>509</v>
      </c>
    </row>
    <row r="457" spans="1:5" x14ac:dyDescent="0.2">
      <c r="A457" t="s">
        <v>508</v>
      </c>
      <c r="B457">
        <v>6</v>
      </c>
      <c r="C457" t="s">
        <v>513</v>
      </c>
      <c r="D457">
        <v>3</v>
      </c>
      <c r="E457" t="s">
        <v>509</v>
      </c>
    </row>
    <row r="458" spans="1:5" x14ac:dyDescent="0.2">
      <c r="A458" t="s">
        <v>508</v>
      </c>
      <c r="B458">
        <v>7</v>
      </c>
      <c r="C458" t="s">
        <v>514</v>
      </c>
      <c r="D458">
        <v>3</v>
      </c>
      <c r="E458" t="s">
        <v>509</v>
      </c>
    </row>
    <row r="459" spans="1:5" x14ac:dyDescent="0.2">
      <c r="A459" t="s">
        <v>508</v>
      </c>
      <c r="B459">
        <v>8</v>
      </c>
      <c r="C459" t="s">
        <v>22</v>
      </c>
      <c r="D459">
        <v>4</v>
      </c>
      <c r="E459" t="s">
        <v>509</v>
      </c>
    </row>
    <row r="460" spans="1:5" x14ac:dyDescent="0.2">
      <c r="A460" t="s">
        <v>515</v>
      </c>
      <c r="B460">
        <v>0</v>
      </c>
      <c r="C460" t="s">
        <v>0</v>
      </c>
      <c r="D460">
        <v>0</v>
      </c>
      <c r="E460" t="s">
        <v>516</v>
      </c>
    </row>
    <row r="461" spans="1:5" x14ac:dyDescent="0.2">
      <c r="A461" t="s">
        <v>515</v>
      </c>
      <c r="B461">
        <v>1</v>
      </c>
      <c r="C461" t="s">
        <v>16</v>
      </c>
      <c r="D461">
        <v>2</v>
      </c>
      <c r="E461" t="s">
        <v>516</v>
      </c>
    </row>
    <row r="462" spans="1:5" x14ac:dyDescent="0.2">
      <c r="A462" t="s">
        <v>515</v>
      </c>
      <c r="B462">
        <v>2</v>
      </c>
      <c r="C462" t="s">
        <v>33</v>
      </c>
      <c r="D462">
        <v>3</v>
      </c>
      <c r="E462" t="s">
        <v>516</v>
      </c>
    </row>
    <row r="463" spans="1:5" x14ac:dyDescent="0.2">
      <c r="A463" t="s">
        <v>515</v>
      </c>
      <c r="B463">
        <v>3</v>
      </c>
      <c r="C463" t="s">
        <v>4</v>
      </c>
      <c r="D463">
        <v>3</v>
      </c>
      <c r="E463" t="s">
        <v>516</v>
      </c>
    </row>
    <row r="464" spans="1:5" x14ac:dyDescent="0.2">
      <c r="A464" t="s">
        <v>515</v>
      </c>
      <c r="B464">
        <v>4</v>
      </c>
      <c r="C464" t="s">
        <v>3</v>
      </c>
      <c r="D464">
        <v>4</v>
      </c>
      <c r="E464" t="s">
        <v>516</v>
      </c>
    </row>
    <row r="465" spans="1:5" x14ac:dyDescent="0.2">
      <c r="A465" t="s">
        <v>517</v>
      </c>
      <c r="B465">
        <v>0</v>
      </c>
      <c r="C465" t="s">
        <v>0</v>
      </c>
      <c r="D465">
        <v>0</v>
      </c>
      <c r="E465" t="s">
        <v>518</v>
      </c>
    </row>
    <row r="466" spans="1:5" x14ac:dyDescent="0.2">
      <c r="A466" t="s">
        <v>517</v>
      </c>
      <c r="B466">
        <v>1</v>
      </c>
      <c r="C466" t="s">
        <v>519</v>
      </c>
      <c r="D466">
        <v>1</v>
      </c>
      <c r="E466" t="s">
        <v>518</v>
      </c>
    </row>
    <row r="467" spans="1:5" x14ac:dyDescent="0.2">
      <c r="A467" t="s">
        <v>517</v>
      </c>
      <c r="B467">
        <v>2</v>
      </c>
      <c r="C467" t="s">
        <v>520</v>
      </c>
      <c r="D467">
        <v>2</v>
      </c>
      <c r="E467" t="s">
        <v>518</v>
      </c>
    </row>
    <row r="468" spans="1:5" x14ac:dyDescent="0.2">
      <c r="A468" t="s">
        <v>517</v>
      </c>
      <c r="B468">
        <v>3</v>
      </c>
      <c r="C468" t="s">
        <v>521</v>
      </c>
      <c r="D468">
        <v>3</v>
      </c>
      <c r="E468" t="s">
        <v>518</v>
      </c>
    </row>
    <row r="469" spans="1:5" x14ac:dyDescent="0.2">
      <c r="A469" t="s">
        <v>517</v>
      </c>
      <c r="B469">
        <v>4</v>
      </c>
      <c r="C469" t="s">
        <v>4</v>
      </c>
      <c r="D469">
        <v>3</v>
      </c>
      <c r="E469" t="s">
        <v>518</v>
      </c>
    </row>
    <row r="470" spans="1:5" x14ac:dyDescent="0.2">
      <c r="A470" t="s">
        <v>517</v>
      </c>
      <c r="B470">
        <v>5</v>
      </c>
      <c r="C470" t="s">
        <v>1</v>
      </c>
      <c r="D470">
        <v>4</v>
      </c>
      <c r="E470" t="s">
        <v>518</v>
      </c>
    </row>
    <row r="471" spans="1:5" x14ac:dyDescent="0.2">
      <c r="A471" t="s">
        <v>522</v>
      </c>
      <c r="B471">
        <v>0</v>
      </c>
      <c r="C471" t="s">
        <v>0</v>
      </c>
      <c r="D471">
        <v>0</v>
      </c>
      <c r="E471" t="s">
        <v>523</v>
      </c>
    </row>
    <row r="472" spans="1:5" x14ac:dyDescent="0.2">
      <c r="A472" t="s">
        <v>522</v>
      </c>
      <c r="B472">
        <v>1</v>
      </c>
      <c r="C472" t="s">
        <v>524</v>
      </c>
      <c r="D472">
        <v>2</v>
      </c>
      <c r="E472" t="s">
        <v>523</v>
      </c>
    </row>
    <row r="473" spans="1:5" x14ac:dyDescent="0.2">
      <c r="A473" t="s">
        <v>522</v>
      </c>
      <c r="B473">
        <v>2</v>
      </c>
      <c r="C473" t="s">
        <v>122</v>
      </c>
      <c r="D473">
        <v>3</v>
      </c>
      <c r="E473" t="s">
        <v>523</v>
      </c>
    </row>
    <row r="474" spans="1:5" x14ac:dyDescent="0.2">
      <c r="A474" t="s">
        <v>522</v>
      </c>
      <c r="B474">
        <v>3</v>
      </c>
      <c r="C474" t="s">
        <v>1</v>
      </c>
      <c r="D474">
        <v>4</v>
      </c>
      <c r="E474" t="s">
        <v>523</v>
      </c>
    </row>
    <row r="475" spans="1:5" x14ac:dyDescent="0.2">
      <c r="A475" t="s">
        <v>525</v>
      </c>
      <c r="B475">
        <v>0</v>
      </c>
      <c r="C475" t="s">
        <v>0</v>
      </c>
      <c r="D475">
        <v>0</v>
      </c>
      <c r="E475" t="s">
        <v>526</v>
      </c>
    </row>
    <row r="476" spans="1:5" x14ac:dyDescent="0.2">
      <c r="A476" t="s">
        <v>525</v>
      </c>
      <c r="B476">
        <v>1</v>
      </c>
      <c r="C476" t="s">
        <v>527</v>
      </c>
      <c r="D476">
        <v>3</v>
      </c>
      <c r="E476" t="s">
        <v>526</v>
      </c>
    </row>
    <row r="477" spans="1:5" x14ac:dyDescent="0.2">
      <c r="A477" t="s">
        <v>525</v>
      </c>
      <c r="B477">
        <v>2</v>
      </c>
      <c r="C477" t="s">
        <v>528</v>
      </c>
      <c r="D477">
        <v>2</v>
      </c>
      <c r="E477" t="s">
        <v>526</v>
      </c>
    </row>
    <row r="478" spans="1:5" x14ac:dyDescent="0.2">
      <c r="A478" t="s">
        <v>525</v>
      </c>
      <c r="B478">
        <v>3</v>
      </c>
      <c r="C478" t="s">
        <v>6</v>
      </c>
      <c r="D478">
        <v>3</v>
      </c>
      <c r="E478" t="s">
        <v>526</v>
      </c>
    </row>
    <row r="479" spans="1:5" x14ac:dyDescent="0.2">
      <c r="A479" t="s">
        <v>525</v>
      </c>
      <c r="B479">
        <v>4</v>
      </c>
      <c r="C479" t="s">
        <v>2</v>
      </c>
      <c r="D479">
        <v>4</v>
      </c>
      <c r="E479" t="s">
        <v>526</v>
      </c>
    </row>
    <row r="480" spans="1:5" x14ac:dyDescent="0.2">
      <c r="A480" t="s">
        <v>529</v>
      </c>
      <c r="B480">
        <v>0</v>
      </c>
      <c r="C480" t="s">
        <v>0</v>
      </c>
      <c r="D480">
        <v>0</v>
      </c>
      <c r="E480" t="s">
        <v>530</v>
      </c>
    </row>
    <row r="481" spans="1:5" x14ac:dyDescent="0.2">
      <c r="A481" t="s">
        <v>529</v>
      </c>
      <c r="B481">
        <v>1</v>
      </c>
      <c r="C481" t="s">
        <v>48</v>
      </c>
      <c r="D481">
        <v>1</v>
      </c>
      <c r="E481" t="s">
        <v>530</v>
      </c>
    </row>
    <row r="482" spans="1:5" x14ac:dyDescent="0.2">
      <c r="A482" t="s">
        <v>529</v>
      </c>
      <c r="B482">
        <v>2</v>
      </c>
      <c r="C482" t="s">
        <v>531</v>
      </c>
      <c r="D482">
        <v>2</v>
      </c>
      <c r="E482" t="s">
        <v>530</v>
      </c>
    </row>
    <row r="483" spans="1:5" x14ac:dyDescent="0.2">
      <c r="A483" t="s">
        <v>529</v>
      </c>
      <c r="B483">
        <v>3</v>
      </c>
      <c r="C483" t="s">
        <v>21</v>
      </c>
      <c r="D483">
        <v>2</v>
      </c>
      <c r="E483" t="s">
        <v>530</v>
      </c>
    </row>
    <row r="484" spans="1:5" x14ac:dyDescent="0.2">
      <c r="A484" t="s">
        <v>529</v>
      </c>
      <c r="B484">
        <v>4</v>
      </c>
      <c r="C484" t="s">
        <v>4</v>
      </c>
      <c r="D484">
        <v>3</v>
      </c>
      <c r="E484" t="s">
        <v>530</v>
      </c>
    </row>
    <row r="485" spans="1:5" x14ac:dyDescent="0.2">
      <c r="A485" t="s">
        <v>529</v>
      </c>
      <c r="B485">
        <v>5</v>
      </c>
      <c r="C485" t="s">
        <v>3</v>
      </c>
      <c r="D485">
        <v>4</v>
      </c>
      <c r="E485" t="s">
        <v>530</v>
      </c>
    </row>
    <row r="486" spans="1:5" x14ac:dyDescent="0.2">
      <c r="A486" t="s">
        <v>532</v>
      </c>
      <c r="B486">
        <v>0</v>
      </c>
      <c r="C486" t="s">
        <v>0</v>
      </c>
      <c r="D486">
        <v>0</v>
      </c>
      <c r="E486" t="s">
        <v>533</v>
      </c>
    </row>
    <row r="487" spans="1:5" x14ac:dyDescent="0.2">
      <c r="A487" t="s">
        <v>532</v>
      </c>
      <c r="B487">
        <v>1</v>
      </c>
      <c r="C487" t="s">
        <v>534</v>
      </c>
      <c r="D487">
        <v>2</v>
      </c>
      <c r="E487" t="s">
        <v>533</v>
      </c>
    </row>
    <row r="488" spans="1:5" x14ac:dyDescent="0.2">
      <c r="A488" t="s">
        <v>532</v>
      </c>
      <c r="B488">
        <v>2</v>
      </c>
      <c r="C488" t="s">
        <v>535</v>
      </c>
      <c r="D488">
        <v>2</v>
      </c>
      <c r="E488" t="s">
        <v>533</v>
      </c>
    </row>
    <row r="489" spans="1:5" x14ac:dyDescent="0.2">
      <c r="A489" t="s">
        <v>532</v>
      </c>
      <c r="B489">
        <v>3</v>
      </c>
      <c r="C489" t="s">
        <v>37</v>
      </c>
      <c r="D489">
        <v>3</v>
      </c>
      <c r="E489" t="s">
        <v>533</v>
      </c>
    </row>
    <row r="490" spans="1:5" x14ac:dyDescent="0.2">
      <c r="A490" t="s">
        <v>532</v>
      </c>
      <c r="B490">
        <v>4</v>
      </c>
      <c r="C490" t="s">
        <v>2</v>
      </c>
      <c r="D490">
        <v>4</v>
      </c>
      <c r="E490" t="s">
        <v>533</v>
      </c>
    </row>
    <row r="491" spans="1:5" x14ac:dyDescent="0.2">
      <c r="A491" t="s">
        <v>536</v>
      </c>
      <c r="B491">
        <v>0</v>
      </c>
      <c r="C491" t="s">
        <v>0</v>
      </c>
      <c r="D491">
        <v>0</v>
      </c>
      <c r="E491" t="s">
        <v>537</v>
      </c>
    </row>
    <row r="492" spans="1:5" x14ac:dyDescent="0.2">
      <c r="A492" t="s">
        <v>536</v>
      </c>
      <c r="B492">
        <v>1</v>
      </c>
      <c r="C492" t="s">
        <v>538</v>
      </c>
      <c r="D492">
        <v>1</v>
      </c>
      <c r="E492" t="s">
        <v>537</v>
      </c>
    </row>
    <row r="493" spans="1:5" x14ac:dyDescent="0.2">
      <c r="A493" t="s">
        <v>536</v>
      </c>
      <c r="B493">
        <v>2</v>
      </c>
      <c r="C493" t="s">
        <v>539</v>
      </c>
      <c r="D493">
        <v>2</v>
      </c>
      <c r="E493" t="s">
        <v>537</v>
      </c>
    </row>
    <row r="494" spans="1:5" x14ac:dyDescent="0.2">
      <c r="A494" t="s">
        <v>536</v>
      </c>
      <c r="B494">
        <v>3</v>
      </c>
      <c r="C494" t="s">
        <v>540</v>
      </c>
      <c r="D494">
        <v>2</v>
      </c>
      <c r="E494" t="s">
        <v>537</v>
      </c>
    </row>
    <row r="495" spans="1:5" x14ac:dyDescent="0.2">
      <c r="A495" t="s">
        <v>536</v>
      </c>
      <c r="B495">
        <v>4</v>
      </c>
      <c r="C495" t="s">
        <v>541</v>
      </c>
      <c r="D495">
        <v>2</v>
      </c>
      <c r="E495" t="s">
        <v>537</v>
      </c>
    </row>
    <row r="496" spans="1:5" x14ac:dyDescent="0.2">
      <c r="A496" t="s">
        <v>536</v>
      </c>
      <c r="B496">
        <v>5</v>
      </c>
      <c r="C496" t="s">
        <v>542</v>
      </c>
      <c r="D496">
        <v>2</v>
      </c>
      <c r="E496" t="s">
        <v>537</v>
      </c>
    </row>
    <row r="497" spans="1:5" x14ac:dyDescent="0.2">
      <c r="A497" t="s">
        <v>536</v>
      </c>
      <c r="B497">
        <v>6</v>
      </c>
      <c r="C497" t="s">
        <v>543</v>
      </c>
      <c r="D497">
        <v>3</v>
      </c>
      <c r="E497" t="s">
        <v>537</v>
      </c>
    </row>
    <row r="498" spans="1:5" x14ac:dyDescent="0.2">
      <c r="A498" t="s">
        <v>536</v>
      </c>
      <c r="B498">
        <v>7</v>
      </c>
      <c r="C498" t="s">
        <v>5</v>
      </c>
      <c r="D498">
        <v>1</v>
      </c>
      <c r="E498" t="s">
        <v>537</v>
      </c>
    </row>
    <row r="499" spans="1:5" x14ac:dyDescent="0.2">
      <c r="A499" t="s">
        <v>536</v>
      </c>
      <c r="B499">
        <v>8</v>
      </c>
      <c r="C499" t="s">
        <v>1</v>
      </c>
      <c r="D499">
        <v>4</v>
      </c>
      <c r="E499" t="s">
        <v>537</v>
      </c>
    </row>
    <row r="500" spans="1:5" x14ac:dyDescent="0.2">
      <c r="A500" t="s">
        <v>544</v>
      </c>
      <c r="B500">
        <v>0</v>
      </c>
      <c r="C500" t="s">
        <v>0</v>
      </c>
      <c r="D500">
        <v>0</v>
      </c>
      <c r="E500" t="s">
        <v>545</v>
      </c>
    </row>
    <row r="501" spans="1:5" x14ac:dyDescent="0.2">
      <c r="A501" t="s">
        <v>544</v>
      </c>
      <c r="B501">
        <v>1</v>
      </c>
      <c r="C501" t="s">
        <v>18</v>
      </c>
      <c r="D501">
        <v>2</v>
      </c>
      <c r="E501" t="s">
        <v>545</v>
      </c>
    </row>
    <row r="502" spans="1:5" x14ac:dyDescent="0.2">
      <c r="A502" t="s">
        <v>544</v>
      </c>
      <c r="B502">
        <v>2</v>
      </c>
      <c r="C502" t="s">
        <v>4</v>
      </c>
      <c r="D502">
        <v>3</v>
      </c>
      <c r="E502" t="s">
        <v>545</v>
      </c>
    </row>
    <row r="503" spans="1:5" x14ac:dyDescent="0.2">
      <c r="A503" t="s">
        <v>544</v>
      </c>
      <c r="B503">
        <v>3</v>
      </c>
      <c r="C503" t="s">
        <v>3</v>
      </c>
      <c r="D503">
        <v>4</v>
      </c>
      <c r="E503" t="s">
        <v>545</v>
      </c>
    </row>
    <row r="504" spans="1:5" x14ac:dyDescent="0.2">
      <c r="A504" t="s">
        <v>544</v>
      </c>
      <c r="B504">
        <v>4</v>
      </c>
      <c r="C504" t="s">
        <v>2</v>
      </c>
      <c r="D504">
        <v>4</v>
      </c>
      <c r="E504" t="s">
        <v>545</v>
      </c>
    </row>
    <row r="505" spans="1:5" x14ac:dyDescent="0.2">
      <c r="A505" t="s">
        <v>546</v>
      </c>
      <c r="B505">
        <v>0</v>
      </c>
      <c r="C505" t="s">
        <v>0</v>
      </c>
      <c r="D505">
        <v>0</v>
      </c>
      <c r="E505" t="s">
        <v>547</v>
      </c>
    </row>
    <row r="506" spans="1:5" x14ac:dyDescent="0.2">
      <c r="A506" t="s">
        <v>546</v>
      </c>
      <c r="B506">
        <v>1</v>
      </c>
      <c r="C506" t="s">
        <v>12</v>
      </c>
      <c r="D506">
        <v>1</v>
      </c>
      <c r="E506" t="s">
        <v>547</v>
      </c>
    </row>
    <row r="507" spans="1:5" x14ac:dyDescent="0.2">
      <c r="A507" t="s">
        <v>546</v>
      </c>
      <c r="B507">
        <v>2</v>
      </c>
      <c r="C507" t="s">
        <v>548</v>
      </c>
      <c r="D507">
        <v>2</v>
      </c>
      <c r="E507" t="s">
        <v>547</v>
      </c>
    </row>
    <row r="508" spans="1:5" x14ac:dyDescent="0.2">
      <c r="A508" t="s">
        <v>546</v>
      </c>
      <c r="B508">
        <v>3</v>
      </c>
      <c r="C508" t="s">
        <v>23</v>
      </c>
      <c r="D508">
        <v>3</v>
      </c>
      <c r="E508" t="s">
        <v>547</v>
      </c>
    </row>
    <row r="509" spans="1:5" x14ac:dyDescent="0.2">
      <c r="A509" t="s">
        <v>546</v>
      </c>
      <c r="B509">
        <v>4</v>
      </c>
      <c r="C509" t="s">
        <v>1</v>
      </c>
      <c r="D509">
        <v>4</v>
      </c>
      <c r="E509" t="s">
        <v>547</v>
      </c>
    </row>
    <row r="510" spans="1:5" x14ac:dyDescent="0.2">
      <c r="A510" t="s">
        <v>549</v>
      </c>
      <c r="B510">
        <v>0</v>
      </c>
      <c r="C510" t="s">
        <v>0</v>
      </c>
      <c r="D510">
        <v>0</v>
      </c>
      <c r="E510" t="s">
        <v>550</v>
      </c>
    </row>
    <row r="511" spans="1:5" x14ac:dyDescent="0.2">
      <c r="A511" t="s">
        <v>549</v>
      </c>
      <c r="B511">
        <v>1</v>
      </c>
      <c r="C511" t="s">
        <v>551</v>
      </c>
      <c r="D511">
        <v>1</v>
      </c>
      <c r="E511" t="s">
        <v>550</v>
      </c>
    </row>
    <row r="512" spans="1:5" x14ac:dyDescent="0.2">
      <c r="A512" t="s">
        <v>549</v>
      </c>
      <c r="B512">
        <v>2</v>
      </c>
      <c r="C512" t="s">
        <v>552</v>
      </c>
      <c r="D512">
        <v>2</v>
      </c>
      <c r="E512" t="s">
        <v>550</v>
      </c>
    </row>
    <row r="513" spans="1:5" x14ac:dyDescent="0.2">
      <c r="A513" t="s">
        <v>549</v>
      </c>
      <c r="B513">
        <v>3</v>
      </c>
      <c r="C513" t="s">
        <v>553</v>
      </c>
      <c r="D513">
        <v>3</v>
      </c>
      <c r="E513" t="s">
        <v>550</v>
      </c>
    </row>
    <row r="514" spans="1:5" x14ac:dyDescent="0.2">
      <c r="A514" t="s">
        <v>549</v>
      </c>
      <c r="B514">
        <v>4</v>
      </c>
      <c r="C514" t="s">
        <v>22</v>
      </c>
      <c r="D514">
        <v>4</v>
      </c>
      <c r="E514" t="s">
        <v>550</v>
      </c>
    </row>
    <row r="515" spans="1:5" x14ac:dyDescent="0.2">
      <c r="A515" t="s">
        <v>554</v>
      </c>
      <c r="B515">
        <v>0</v>
      </c>
      <c r="C515" t="s">
        <v>0</v>
      </c>
      <c r="D515">
        <v>0</v>
      </c>
      <c r="E515" t="s">
        <v>555</v>
      </c>
    </row>
    <row r="516" spans="1:5" x14ac:dyDescent="0.2">
      <c r="A516" t="s">
        <v>554</v>
      </c>
      <c r="B516">
        <v>1</v>
      </c>
      <c r="C516" t="s">
        <v>556</v>
      </c>
      <c r="D516">
        <v>1</v>
      </c>
      <c r="E516" t="s">
        <v>555</v>
      </c>
    </row>
    <row r="517" spans="1:5" x14ac:dyDescent="0.2">
      <c r="A517" t="s">
        <v>554</v>
      </c>
      <c r="B517">
        <v>2</v>
      </c>
      <c r="C517" t="s">
        <v>557</v>
      </c>
      <c r="D517">
        <v>2</v>
      </c>
      <c r="E517" t="s">
        <v>555</v>
      </c>
    </row>
    <row r="518" spans="1:5" x14ac:dyDescent="0.2">
      <c r="A518" t="s">
        <v>554</v>
      </c>
      <c r="B518">
        <v>3</v>
      </c>
      <c r="C518" t="s">
        <v>558</v>
      </c>
      <c r="D518">
        <v>3</v>
      </c>
      <c r="E518" t="s">
        <v>555</v>
      </c>
    </row>
    <row r="519" spans="1:5" x14ac:dyDescent="0.2">
      <c r="A519" t="s">
        <v>554</v>
      </c>
      <c r="B519">
        <v>4</v>
      </c>
      <c r="C519" t="s">
        <v>559</v>
      </c>
      <c r="D519">
        <v>3</v>
      </c>
      <c r="E519" t="s">
        <v>555</v>
      </c>
    </row>
    <row r="520" spans="1:5" x14ac:dyDescent="0.2">
      <c r="A520" t="s">
        <v>554</v>
      </c>
      <c r="B520">
        <v>5</v>
      </c>
      <c r="C520" t="s">
        <v>2</v>
      </c>
      <c r="D520">
        <v>4</v>
      </c>
      <c r="E520" t="s">
        <v>555</v>
      </c>
    </row>
    <row r="521" spans="1:5" x14ac:dyDescent="0.2">
      <c r="A521" t="s">
        <v>560</v>
      </c>
      <c r="B521">
        <v>0</v>
      </c>
      <c r="C521" t="s">
        <v>0</v>
      </c>
      <c r="D521">
        <v>0</v>
      </c>
      <c r="E521" t="s">
        <v>561</v>
      </c>
    </row>
    <row r="522" spans="1:5" x14ac:dyDescent="0.2">
      <c r="A522" t="s">
        <v>560</v>
      </c>
      <c r="B522">
        <v>1</v>
      </c>
      <c r="C522" t="s">
        <v>562</v>
      </c>
      <c r="D522">
        <v>1</v>
      </c>
      <c r="E522" t="s">
        <v>561</v>
      </c>
    </row>
    <row r="523" spans="1:5" x14ac:dyDescent="0.2">
      <c r="A523" t="s">
        <v>560</v>
      </c>
      <c r="B523">
        <v>2</v>
      </c>
      <c r="C523" t="s">
        <v>563</v>
      </c>
      <c r="D523">
        <v>2</v>
      </c>
      <c r="E523" t="s">
        <v>561</v>
      </c>
    </row>
    <row r="524" spans="1:5" x14ac:dyDescent="0.2">
      <c r="A524" t="s">
        <v>560</v>
      </c>
      <c r="B524">
        <v>3</v>
      </c>
      <c r="C524" t="s">
        <v>564</v>
      </c>
      <c r="D524">
        <v>3</v>
      </c>
      <c r="E524" t="s">
        <v>561</v>
      </c>
    </row>
    <row r="525" spans="1:5" x14ac:dyDescent="0.2">
      <c r="A525" t="s">
        <v>560</v>
      </c>
      <c r="B525">
        <v>4</v>
      </c>
      <c r="C525" t="s">
        <v>110</v>
      </c>
      <c r="D525">
        <v>3</v>
      </c>
      <c r="E525" t="s">
        <v>561</v>
      </c>
    </row>
    <row r="526" spans="1:5" x14ac:dyDescent="0.2">
      <c r="A526" t="s">
        <v>560</v>
      </c>
      <c r="B526">
        <v>5</v>
      </c>
      <c r="C526" t="s">
        <v>1</v>
      </c>
      <c r="D526">
        <v>4</v>
      </c>
      <c r="E526" t="s">
        <v>561</v>
      </c>
    </row>
    <row r="527" spans="1:5" x14ac:dyDescent="0.2">
      <c r="A527" t="s">
        <v>565</v>
      </c>
      <c r="B527">
        <v>0</v>
      </c>
      <c r="C527" t="s">
        <v>0</v>
      </c>
      <c r="D527">
        <v>0</v>
      </c>
      <c r="E527" t="s">
        <v>566</v>
      </c>
    </row>
    <row r="528" spans="1:5" x14ac:dyDescent="0.2">
      <c r="A528" t="s">
        <v>565</v>
      </c>
      <c r="B528">
        <v>1</v>
      </c>
      <c r="C528" t="s">
        <v>29</v>
      </c>
      <c r="D528">
        <v>3</v>
      </c>
      <c r="E528" t="s">
        <v>566</v>
      </c>
    </row>
    <row r="529" spans="1:5" x14ac:dyDescent="0.2">
      <c r="A529" t="s">
        <v>565</v>
      </c>
      <c r="B529">
        <v>2</v>
      </c>
      <c r="C529" t="s">
        <v>4</v>
      </c>
      <c r="D529">
        <v>3</v>
      </c>
      <c r="E529" t="s">
        <v>566</v>
      </c>
    </row>
    <row r="530" spans="1:5" x14ac:dyDescent="0.2">
      <c r="A530" t="s">
        <v>565</v>
      </c>
      <c r="B530">
        <v>3</v>
      </c>
      <c r="C530" t="s">
        <v>46</v>
      </c>
      <c r="D530">
        <v>4</v>
      </c>
      <c r="E530" t="s">
        <v>566</v>
      </c>
    </row>
    <row r="531" spans="1:5" x14ac:dyDescent="0.2">
      <c r="A531" t="s">
        <v>565</v>
      </c>
      <c r="B531">
        <v>4</v>
      </c>
      <c r="C531" t="s">
        <v>1</v>
      </c>
      <c r="D531">
        <v>4</v>
      </c>
      <c r="E531" t="s">
        <v>566</v>
      </c>
    </row>
    <row r="532" spans="1:5" x14ac:dyDescent="0.2">
      <c r="A532" t="s">
        <v>567</v>
      </c>
      <c r="B532">
        <v>0</v>
      </c>
      <c r="C532" t="s">
        <v>0</v>
      </c>
      <c r="D532">
        <v>0</v>
      </c>
      <c r="E532" t="s">
        <v>568</v>
      </c>
    </row>
    <row r="533" spans="1:5" x14ac:dyDescent="0.2">
      <c r="A533" t="s">
        <v>567</v>
      </c>
      <c r="B533">
        <v>1</v>
      </c>
      <c r="C533" t="s">
        <v>569</v>
      </c>
      <c r="D533">
        <v>2</v>
      </c>
      <c r="E533" t="s">
        <v>568</v>
      </c>
    </row>
    <row r="534" spans="1:5" x14ac:dyDescent="0.2">
      <c r="A534" t="s">
        <v>567</v>
      </c>
      <c r="B534">
        <v>2</v>
      </c>
      <c r="C534" t="s">
        <v>570</v>
      </c>
      <c r="D534">
        <v>2</v>
      </c>
      <c r="E534" t="s">
        <v>568</v>
      </c>
    </row>
    <row r="535" spans="1:5" x14ac:dyDescent="0.2">
      <c r="A535" t="s">
        <v>567</v>
      </c>
      <c r="B535">
        <v>3</v>
      </c>
      <c r="C535" t="s">
        <v>571</v>
      </c>
      <c r="D535">
        <v>2</v>
      </c>
      <c r="E535" t="s">
        <v>568</v>
      </c>
    </row>
    <row r="536" spans="1:5" x14ac:dyDescent="0.2">
      <c r="A536" t="s">
        <v>567</v>
      </c>
      <c r="B536">
        <v>4</v>
      </c>
      <c r="C536" t="s">
        <v>40</v>
      </c>
      <c r="D536">
        <v>3</v>
      </c>
      <c r="E536" t="s">
        <v>568</v>
      </c>
    </row>
    <row r="537" spans="1:5" x14ac:dyDescent="0.2">
      <c r="A537" t="s">
        <v>567</v>
      </c>
      <c r="B537">
        <v>5</v>
      </c>
      <c r="C537" t="s">
        <v>572</v>
      </c>
      <c r="D537">
        <v>4</v>
      </c>
      <c r="E537" t="s">
        <v>568</v>
      </c>
    </row>
    <row r="538" spans="1:5" x14ac:dyDescent="0.2">
      <c r="A538" t="s">
        <v>573</v>
      </c>
      <c r="B538">
        <v>0</v>
      </c>
      <c r="C538" t="s">
        <v>0</v>
      </c>
      <c r="D538">
        <v>0</v>
      </c>
      <c r="E538" t="s">
        <v>574</v>
      </c>
    </row>
    <row r="539" spans="1:5" x14ac:dyDescent="0.2">
      <c r="A539" t="s">
        <v>573</v>
      </c>
      <c r="B539">
        <v>1</v>
      </c>
      <c r="C539" t="s">
        <v>51</v>
      </c>
      <c r="D539">
        <v>2</v>
      </c>
      <c r="E539" t="s">
        <v>574</v>
      </c>
    </row>
    <row r="540" spans="1:5" x14ac:dyDescent="0.2">
      <c r="A540" t="s">
        <v>573</v>
      </c>
      <c r="B540">
        <v>2</v>
      </c>
      <c r="C540" t="s">
        <v>164</v>
      </c>
      <c r="D540">
        <v>2</v>
      </c>
      <c r="E540" t="s">
        <v>574</v>
      </c>
    </row>
    <row r="541" spans="1:5" x14ac:dyDescent="0.2">
      <c r="A541" t="s">
        <v>573</v>
      </c>
      <c r="B541">
        <v>3</v>
      </c>
      <c r="C541" t="s">
        <v>575</v>
      </c>
      <c r="D541">
        <v>2</v>
      </c>
      <c r="E541" t="s">
        <v>574</v>
      </c>
    </row>
    <row r="542" spans="1:5" x14ac:dyDescent="0.2">
      <c r="A542" t="s">
        <v>573</v>
      </c>
      <c r="B542">
        <v>4</v>
      </c>
      <c r="C542" t="s">
        <v>7</v>
      </c>
      <c r="D542">
        <v>3</v>
      </c>
      <c r="E542" t="s">
        <v>574</v>
      </c>
    </row>
    <row r="543" spans="1:5" x14ac:dyDescent="0.2">
      <c r="A543" t="s">
        <v>573</v>
      </c>
      <c r="B543">
        <v>5</v>
      </c>
      <c r="C543" t="s">
        <v>2</v>
      </c>
      <c r="D543">
        <v>4</v>
      </c>
      <c r="E543" t="s">
        <v>574</v>
      </c>
    </row>
    <row r="544" spans="1:5" x14ac:dyDescent="0.2">
      <c r="A544" t="s">
        <v>576</v>
      </c>
      <c r="B544">
        <v>0</v>
      </c>
      <c r="C544" t="s">
        <v>0</v>
      </c>
      <c r="D544">
        <v>0</v>
      </c>
      <c r="E544" t="s">
        <v>577</v>
      </c>
    </row>
    <row r="545" spans="1:5" x14ac:dyDescent="0.2">
      <c r="A545" t="s">
        <v>576</v>
      </c>
      <c r="B545">
        <v>1</v>
      </c>
      <c r="C545" t="s">
        <v>24</v>
      </c>
      <c r="D545">
        <v>1</v>
      </c>
      <c r="E545" t="s">
        <v>577</v>
      </c>
    </row>
    <row r="546" spans="1:5" x14ac:dyDescent="0.2">
      <c r="A546" t="s">
        <v>576</v>
      </c>
      <c r="B546">
        <v>2</v>
      </c>
      <c r="C546" t="s">
        <v>578</v>
      </c>
      <c r="D546">
        <v>2</v>
      </c>
      <c r="E546" t="s">
        <v>577</v>
      </c>
    </row>
    <row r="547" spans="1:5" x14ac:dyDescent="0.2">
      <c r="A547" t="s">
        <v>576</v>
      </c>
      <c r="B547">
        <v>3</v>
      </c>
      <c r="C547" t="s">
        <v>579</v>
      </c>
      <c r="D547">
        <v>2</v>
      </c>
      <c r="E547" t="s">
        <v>577</v>
      </c>
    </row>
    <row r="548" spans="1:5" x14ac:dyDescent="0.2">
      <c r="A548" t="s">
        <v>576</v>
      </c>
      <c r="B548">
        <v>4</v>
      </c>
      <c r="C548" t="s">
        <v>17</v>
      </c>
      <c r="D548">
        <v>3</v>
      </c>
      <c r="E548" t="s">
        <v>577</v>
      </c>
    </row>
    <row r="549" spans="1:5" x14ac:dyDescent="0.2">
      <c r="A549" t="s">
        <v>576</v>
      </c>
      <c r="B549">
        <v>5</v>
      </c>
      <c r="C549" t="s">
        <v>2</v>
      </c>
      <c r="D549">
        <v>4</v>
      </c>
      <c r="E549" t="s">
        <v>577</v>
      </c>
    </row>
    <row r="550" spans="1:5" x14ac:dyDescent="0.2">
      <c r="A550" t="s">
        <v>580</v>
      </c>
      <c r="B550">
        <v>0</v>
      </c>
      <c r="C550" t="s">
        <v>0</v>
      </c>
      <c r="D550">
        <v>0</v>
      </c>
      <c r="E550" t="s">
        <v>581</v>
      </c>
    </row>
    <row r="551" spans="1:5" x14ac:dyDescent="0.2">
      <c r="A551" t="s">
        <v>580</v>
      </c>
      <c r="B551">
        <v>1</v>
      </c>
      <c r="C551" t="s">
        <v>21</v>
      </c>
      <c r="D551">
        <v>2</v>
      </c>
      <c r="E551" t="s">
        <v>581</v>
      </c>
    </row>
    <row r="552" spans="1:5" x14ac:dyDescent="0.2">
      <c r="A552" t="s">
        <v>580</v>
      </c>
      <c r="B552">
        <v>2</v>
      </c>
      <c r="C552" t="s">
        <v>10</v>
      </c>
      <c r="D552">
        <v>3</v>
      </c>
      <c r="E552" t="s">
        <v>581</v>
      </c>
    </row>
    <row r="553" spans="1:5" x14ac:dyDescent="0.2">
      <c r="A553" t="s">
        <v>580</v>
      </c>
      <c r="B553">
        <v>3</v>
      </c>
      <c r="C553" t="s">
        <v>4</v>
      </c>
      <c r="D553">
        <v>3</v>
      </c>
      <c r="E553" t="s">
        <v>581</v>
      </c>
    </row>
    <row r="554" spans="1:5" x14ac:dyDescent="0.2">
      <c r="A554" t="s">
        <v>580</v>
      </c>
      <c r="B554">
        <v>4</v>
      </c>
      <c r="C554" t="s">
        <v>3</v>
      </c>
      <c r="D554">
        <v>4</v>
      </c>
      <c r="E554" t="s">
        <v>581</v>
      </c>
    </row>
    <row r="555" spans="1:5" x14ac:dyDescent="0.2">
      <c r="A555" t="s">
        <v>580</v>
      </c>
      <c r="B555">
        <v>5</v>
      </c>
      <c r="C555" t="s">
        <v>1</v>
      </c>
      <c r="D555">
        <v>4</v>
      </c>
      <c r="E555" t="s">
        <v>581</v>
      </c>
    </row>
    <row r="556" spans="1:5" x14ac:dyDescent="0.2">
      <c r="A556" t="s">
        <v>582</v>
      </c>
      <c r="B556">
        <v>0</v>
      </c>
      <c r="C556" t="s">
        <v>0</v>
      </c>
      <c r="D556">
        <v>0</v>
      </c>
      <c r="E556" t="s">
        <v>583</v>
      </c>
    </row>
    <row r="557" spans="1:5" x14ac:dyDescent="0.2">
      <c r="A557" t="s">
        <v>582</v>
      </c>
      <c r="B557">
        <v>1</v>
      </c>
      <c r="C557" t="s">
        <v>584</v>
      </c>
      <c r="D557">
        <v>1</v>
      </c>
      <c r="E557" t="s">
        <v>583</v>
      </c>
    </row>
    <row r="558" spans="1:5" x14ac:dyDescent="0.2">
      <c r="A558" t="s">
        <v>582</v>
      </c>
      <c r="B558">
        <v>2</v>
      </c>
      <c r="C558" t="s">
        <v>585</v>
      </c>
      <c r="D558">
        <v>2</v>
      </c>
      <c r="E558" t="s">
        <v>583</v>
      </c>
    </row>
    <row r="559" spans="1:5" x14ac:dyDescent="0.2">
      <c r="A559" t="s">
        <v>582</v>
      </c>
      <c r="B559">
        <v>3</v>
      </c>
      <c r="C559" t="s">
        <v>586</v>
      </c>
      <c r="D559">
        <v>3</v>
      </c>
      <c r="E559" t="s">
        <v>583</v>
      </c>
    </row>
    <row r="560" spans="1:5" x14ac:dyDescent="0.2">
      <c r="A560" t="s">
        <v>582</v>
      </c>
      <c r="B560">
        <v>4</v>
      </c>
      <c r="C560" t="s">
        <v>587</v>
      </c>
      <c r="D560">
        <v>4</v>
      </c>
      <c r="E560" t="s">
        <v>583</v>
      </c>
    </row>
    <row r="561" spans="1:5" x14ac:dyDescent="0.2">
      <c r="A561" t="s">
        <v>588</v>
      </c>
      <c r="B561">
        <v>0</v>
      </c>
      <c r="C561" t="s">
        <v>0</v>
      </c>
      <c r="D561">
        <v>0</v>
      </c>
      <c r="E561" t="s">
        <v>589</v>
      </c>
    </row>
    <row r="562" spans="1:5" x14ac:dyDescent="0.2">
      <c r="A562" t="s">
        <v>588</v>
      </c>
      <c r="B562">
        <v>1</v>
      </c>
      <c r="C562" t="s">
        <v>18</v>
      </c>
      <c r="D562">
        <v>2</v>
      </c>
      <c r="E562" t="s">
        <v>589</v>
      </c>
    </row>
    <row r="563" spans="1:5" x14ac:dyDescent="0.2">
      <c r="A563" t="s">
        <v>588</v>
      </c>
      <c r="B563">
        <v>2</v>
      </c>
      <c r="C563" t="s">
        <v>4</v>
      </c>
      <c r="D563">
        <v>3</v>
      </c>
      <c r="E563" t="s">
        <v>589</v>
      </c>
    </row>
    <row r="564" spans="1:5" x14ac:dyDescent="0.2">
      <c r="A564" t="s">
        <v>588</v>
      </c>
      <c r="B564">
        <v>3</v>
      </c>
      <c r="C564" t="s">
        <v>3</v>
      </c>
      <c r="D564">
        <v>4</v>
      </c>
      <c r="E564" t="s">
        <v>589</v>
      </c>
    </row>
    <row r="565" spans="1:5" x14ac:dyDescent="0.2">
      <c r="A565" t="s">
        <v>590</v>
      </c>
      <c r="B565">
        <v>0</v>
      </c>
      <c r="C565" t="s">
        <v>0</v>
      </c>
      <c r="D565">
        <v>0</v>
      </c>
      <c r="E565" t="s">
        <v>591</v>
      </c>
    </row>
    <row r="566" spans="1:5" x14ac:dyDescent="0.2">
      <c r="A566" t="s">
        <v>590</v>
      </c>
      <c r="B566">
        <v>1</v>
      </c>
      <c r="C566" t="s">
        <v>86</v>
      </c>
      <c r="D566">
        <v>2</v>
      </c>
      <c r="E566" t="s">
        <v>591</v>
      </c>
    </row>
    <row r="567" spans="1:5" x14ac:dyDescent="0.2">
      <c r="A567" t="s">
        <v>590</v>
      </c>
      <c r="B567">
        <v>2</v>
      </c>
      <c r="C567" t="s">
        <v>41</v>
      </c>
      <c r="D567">
        <v>3</v>
      </c>
      <c r="E567" t="s">
        <v>591</v>
      </c>
    </row>
    <row r="568" spans="1:5" x14ac:dyDescent="0.2">
      <c r="A568" t="s">
        <v>590</v>
      </c>
      <c r="B568">
        <v>3</v>
      </c>
      <c r="C568" t="s">
        <v>65</v>
      </c>
      <c r="D568">
        <v>4</v>
      </c>
      <c r="E568" t="s">
        <v>591</v>
      </c>
    </row>
    <row r="569" spans="1:5" x14ac:dyDescent="0.2">
      <c r="A569" t="s">
        <v>592</v>
      </c>
      <c r="B569">
        <v>0</v>
      </c>
      <c r="C569" t="s">
        <v>0</v>
      </c>
      <c r="D569">
        <v>0</v>
      </c>
      <c r="E569" t="s">
        <v>593</v>
      </c>
    </row>
    <row r="570" spans="1:5" x14ac:dyDescent="0.2">
      <c r="A570" t="s">
        <v>592</v>
      </c>
      <c r="B570">
        <v>1</v>
      </c>
      <c r="C570" t="s">
        <v>5</v>
      </c>
      <c r="D570">
        <v>1</v>
      </c>
      <c r="E570" t="s">
        <v>593</v>
      </c>
    </row>
    <row r="571" spans="1:5" x14ac:dyDescent="0.2">
      <c r="A571" t="s">
        <v>592</v>
      </c>
      <c r="B571">
        <v>2</v>
      </c>
      <c r="C571" t="s">
        <v>158</v>
      </c>
      <c r="D571">
        <v>2</v>
      </c>
      <c r="E571" t="s">
        <v>593</v>
      </c>
    </row>
    <row r="572" spans="1:5" x14ac:dyDescent="0.2">
      <c r="A572" t="s">
        <v>592</v>
      </c>
      <c r="B572">
        <v>3</v>
      </c>
      <c r="C572" t="s">
        <v>4</v>
      </c>
      <c r="D572">
        <v>3</v>
      </c>
      <c r="E572" t="s">
        <v>593</v>
      </c>
    </row>
    <row r="573" spans="1:5" x14ac:dyDescent="0.2">
      <c r="A573" t="s">
        <v>592</v>
      </c>
      <c r="B573">
        <v>4</v>
      </c>
      <c r="C573" t="s">
        <v>2</v>
      </c>
      <c r="D573">
        <v>4</v>
      </c>
      <c r="E573" t="s">
        <v>593</v>
      </c>
    </row>
    <row r="574" spans="1:5" x14ac:dyDescent="0.2">
      <c r="A574" t="s">
        <v>594</v>
      </c>
      <c r="B574">
        <v>0</v>
      </c>
      <c r="C574" t="s">
        <v>0</v>
      </c>
      <c r="D574">
        <v>0</v>
      </c>
      <c r="E574" t="s">
        <v>595</v>
      </c>
    </row>
    <row r="575" spans="1:5" x14ac:dyDescent="0.2">
      <c r="A575" t="s">
        <v>594</v>
      </c>
      <c r="B575">
        <v>1</v>
      </c>
      <c r="C575" t="s">
        <v>18</v>
      </c>
      <c r="D575">
        <v>2</v>
      </c>
      <c r="E575" t="s">
        <v>595</v>
      </c>
    </row>
    <row r="576" spans="1:5" x14ac:dyDescent="0.2">
      <c r="A576" t="s">
        <v>594</v>
      </c>
      <c r="B576">
        <v>2</v>
      </c>
      <c r="C576" t="s">
        <v>596</v>
      </c>
      <c r="D576">
        <v>3</v>
      </c>
      <c r="E576" t="s">
        <v>595</v>
      </c>
    </row>
    <row r="577" spans="1:5" x14ac:dyDescent="0.2">
      <c r="A577" t="s">
        <v>594</v>
      </c>
      <c r="B577">
        <v>3</v>
      </c>
      <c r="C577" t="s">
        <v>597</v>
      </c>
      <c r="D577">
        <v>3</v>
      </c>
      <c r="E577" t="s">
        <v>595</v>
      </c>
    </row>
    <row r="578" spans="1:5" x14ac:dyDescent="0.2">
      <c r="A578" t="s">
        <v>594</v>
      </c>
      <c r="B578">
        <v>4</v>
      </c>
      <c r="C578" t="s">
        <v>3</v>
      </c>
      <c r="D578">
        <v>4</v>
      </c>
      <c r="E578" t="s">
        <v>595</v>
      </c>
    </row>
    <row r="579" spans="1:5" x14ac:dyDescent="0.2">
      <c r="A579" t="s">
        <v>594</v>
      </c>
      <c r="B579">
        <v>5</v>
      </c>
      <c r="C579" t="s">
        <v>2</v>
      </c>
      <c r="D579">
        <v>4</v>
      </c>
      <c r="E579" t="s">
        <v>595</v>
      </c>
    </row>
    <row r="580" spans="1:5" x14ac:dyDescent="0.2">
      <c r="A580" t="s">
        <v>594</v>
      </c>
      <c r="B580">
        <v>6</v>
      </c>
      <c r="C580" t="s">
        <v>14</v>
      </c>
      <c r="D580">
        <v>4</v>
      </c>
      <c r="E580" t="s">
        <v>595</v>
      </c>
    </row>
    <row r="581" spans="1:5" x14ac:dyDescent="0.2">
      <c r="A581" t="s">
        <v>594</v>
      </c>
      <c r="B581">
        <v>7</v>
      </c>
      <c r="C581" t="s">
        <v>36</v>
      </c>
      <c r="D581">
        <v>-1</v>
      </c>
      <c r="E581" t="s">
        <v>595</v>
      </c>
    </row>
    <row r="582" spans="1:5" x14ac:dyDescent="0.2">
      <c r="A582" t="s">
        <v>594</v>
      </c>
      <c r="B582">
        <v>8</v>
      </c>
      <c r="C582" t="s">
        <v>598</v>
      </c>
      <c r="D582">
        <v>-1</v>
      </c>
      <c r="E582" t="s">
        <v>595</v>
      </c>
    </row>
    <row r="583" spans="1:5" x14ac:dyDescent="0.2">
      <c r="A583" t="s">
        <v>599</v>
      </c>
      <c r="B583">
        <v>0</v>
      </c>
      <c r="C583" t="s">
        <v>0</v>
      </c>
      <c r="D583">
        <v>0</v>
      </c>
      <c r="E583" t="s">
        <v>600</v>
      </c>
    </row>
    <row r="584" spans="1:5" x14ac:dyDescent="0.2">
      <c r="A584" t="s">
        <v>599</v>
      </c>
      <c r="B584">
        <v>1</v>
      </c>
      <c r="C584" t="s">
        <v>18</v>
      </c>
      <c r="D584">
        <v>2</v>
      </c>
      <c r="E584" t="s">
        <v>600</v>
      </c>
    </row>
    <row r="585" spans="1:5" x14ac:dyDescent="0.2">
      <c r="A585" t="s">
        <v>599</v>
      </c>
      <c r="B585">
        <v>2</v>
      </c>
      <c r="C585" t="s">
        <v>6</v>
      </c>
      <c r="D585">
        <v>3</v>
      </c>
      <c r="E585" t="s">
        <v>600</v>
      </c>
    </row>
    <row r="586" spans="1:5" x14ac:dyDescent="0.2">
      <c r="A586" t="s">
        <v>599</v>
      </c>
      <c r="B586">
        <v>3</v>
      </c>
      <c r="C586" t="s">
        <v>1</v>
      </c>
      <c r="D586">
        <v>4</v>
      </c>
      <c r="E586" t="s">
        <v>600</v>
      </c>
    </row>
    <row r="587" spans="1:5" x14ac:dyDescent="0.2">
      <c r="A587" t="s">
        <v>601</v>
      </c>
      <c r="B587">
        <v>0</v>
      </c>
      <c r="C587" t="s">
        <v>0</v>
      </c>
      <c r="D587">
        <v>0</v>
      </c>
      <c r="E587" t="s">
        <v>602</v>
      </c>
    </row>
    <row r="588" spans="1:5" x14ac:dyDescent="0.2">
      <c r="A588" t="s">
        <v>601</v>
      </c>
      <c r="B588">
        <v>1</v>
      </c>
      <c r="C588" t="s">
        <v>45</v>
      </c>
      <c r="D588">
        <v>2</v>
      </c>
      <c r="E588" t="s">
        <v>602</v>
      </c>
    </row>
    <row r="589" spans="1:5" x14ac:dyDescent="0.2">
      <c r="A589" t="s">
        <v>601</v>
      </c>
      <c r="B589">
        <v>2</v>
      </c>
      <c r="C589" t="s">
        <v>112</v>
      </c>
      <c r="D589">
        <v>2</v>
      </c>
      <c r="E589" t="s">
        <v>602</v>
      </c>
    </row>
    <row r="590" spans="1:5" x14ac:dyDescent="0.2">
      <c r="A590" t="s">
        <v>601</v>
      </c>
      <c r="B590">
        <v>3</v>
      </c>
      <c r="C590" t="s">
        <v>603</v>
      </c>
      <c r="D590">
        <v>3</v>
      </c>
      <c r="E590" t="s">
        <v>602</v>
      </c>
    </row>
    <row r="591" spans="1:5" x14ac:dyDescent="0.2">
      <c r="A591" t="s">
        <v>601</v>
      </c>
      <c r="B591">
        <v>4</v>
      </c>
      <c r="C591" t="s">
        <v>22</v>
      </c>
      <c r="D591">
        <v>4</v>
      </c>
      <c r="E591" t="s">
        <v>602</v>
      </c>
    </row>
    <row r="592" spans="1:5" x14ac:dyDescent="0.2">
      <c r="A592" t="s">
        <v>604</v>
      </c>
      <c r="B592">
        <v>0</v>
      </c>
      <c r="C592" t="s">
        <v>0</v>
      </c>
      <c r="D592">
        <v>0</v>
      </c>
      <c r="E592" t="s">
        <v>605</v>
      </c>
    </row>
    <row r="593" spans="1:5" x14ac:dyDescent="0.2">
      <c r="A593" t="s">
        <v>604</v>
      </c>
      <c r="B593">
        <v>1</v>
      </c>
      <c r="C593" t="s">
        <v>606</v>
      </c>
      <c r="D593">
        <v>1</v>
      </c>
      <c r="E593" t="s">
        <v>605</v>
      </c>
    </row>
    <row r="594" spans="1:5" x14ac:dyDescent="0.2">
      <c r="A594" t="s">
        <v>604</v>
      </c>
      <c r="B594">
        <v>2</v>
      </c>
      <c r="C594" t="s">
        <v>607</v>
      </c>
      <c r="D594">
        <v>2</v>
      </c>
      <c r="E594" t="s">
        <v>605</v>
      </c>
    </row>
    <row r="595" spans="1:5" x14ac:dyDescent="0.2">
      <c r="A595" t="s">
        <v>604</v>
      </c>
      <c r="B595">
        <v>3</v>
      </c>
      <c r="C595" t="s">
        <v>4</v>
      </c>
      <c r="D595">
        <v>3</v>
      </c>
      <c r="E595" t="s">
        <v>605</v>
      </c>
    </row>
    <row r="596" spans="1:5" x14ac:dyDescent="0.2">
      <c r="A596" t="s">
        <v>604</v>
      </c>
      <c r="B596">
        <v>4</v>
      </c>
      <c r="C596" t="s">
        <v>3</v>
      </c>
      <c r="D596">
        <v>4</v>
      </c>
      <c r="E596" t="s">
        <v>605</v>
      </c>
    </row>
    <row r="597" spans="1:5" x14ac:dyDescent="0.2">
      <c r="A597" t="s">
        <v>604</v>
      </c>
      <c r="B597">
        <v>5</v>
      </c>
      <c r="C597" t="s">
        <v>1</v>
      </c>
      <c r="D597">
        <v>4</v>
      </c>
      <c r="E597" t="s">
        <v>605</v>
      </c>
    </row>
    <row r="598" spans="1:5" x14ac:dyDescent="0.2">
      <c r="A598" t="s">
        <v>608</v>
      </c>
      <c r="B598">
        <v>0</v>
      </c>
      <c r="C598" t="s">
        <v>0</v>
      </c>
      <c r="D598">
        <v>0</v>
      </c>
      <c r="E598" t="s">
        <v>609</v>
      </c>
    </row>
    <row r="599" spans="1:5" x14ac:dyDescent="0.2">
      <c r="A599" t="s">
        <v>608</v>
      </c>
      <c r="B599">
        <v>1</v>
      </c>
      <c r="C599" t="s">
        <v>25</v>
      </c>
      <c r="D599">
        <v>2</v>
      </c>
      <c r="E599" t="s">
        <v>609</v>
      </c>
    </row>
    <row r="600" spans="1:5" x14ac:dyDescent="0.2">
      <c r="A600" t="s">
        <v>608</v>
      </c>
      <c r="B600">
        <v>2</v>
      </c>
      <c r="C600" t="s">
        <v>610</v>
      </c>
      <c r="D600">
        <v>2</v>
      </c>
      <c r="E600" t="s">
        <v>609</v>
      </c>
    </row>
    <row r="601" spans="1:5" x14ac:dyDescent="0.2">
      <c r="A601" t="s">
        <v>608</v>
      </c>
      <c r="B601">
        <v>3</v>
      </c>
      <c r="C601" t="s">
        <v>611</v>
      </c>
      <c r="D601">
        <v>3</v>
      </c>
      <c r="E601" t="s">
        <v>609</v>
      </c>
    </row>
    <row r="602" spans="1:5" x14ac:dyDescent="0.2">
      <c r="A602" t="s">
        <v>608</v>
      </c>
      <c r="B602">
        <v>4</v>
      </c>
      <c r="C602" t="s">
        <v>1</v>
      </c>
      <c r="D602">
        <v>4</v>
      </c>
      <c r="E602" t="s">
        <v>609</v>
      </c>
    </row>
    <row r="603" spans="1:5" x14ac:dyDescent="0.2">
      <c r="A603" t="s">
        <v>612</v>
      </c>
      <c r="B603">
        <v>0</v>
      </c>
      <c r="C603" t="s">
        <v>0</v>
      </c>
      <c r="D603">
        <v>0</v>
      </c>
      <c r="E603" t="s">
        <v>613</v>
      </c>
    </row>
    <row r="604" spans="1:5" x14ac:dyDescent="0.2">
      <c r="A604" t="s">
        <v>612</v>
      </c>
      <c r="B604">
        <v>1</v>
      </c>
      <c r="C604" t="s">
        <v>13</v>
      </c>
      <c r="D604">
        <v>0</v>
      </c>
      <c r="E604" t="s">
        <v>613</v>
      </c>
    </row>
    <row r="605" spans="1:5" x14ac:dyDescent="0.2">
      <c r="A605" t="s">
        <v>612</v>
      </c>
      <c r="B605">
        <v>2</v>
      </c>
      <c r="C605" t="s">
        <v>614</v>
      </c>
      <c r="D605">
        <v>2</v>
      </c>
      <c r="E605" t="s">
        <v>613</v>
      </c>
    </row>
    <row r="606" spans="1:5" x14ac:dyDescent="0.2">
      <c r="A606" t="s">
        <v>612</v>
      </c>
      <c r="B606">
        <v>3</v>
      </c>
      <c r="C606" t="s">
        <v>615</v>
      </c>
      <c r="D606">
        <v>2</v>
      </c>
      <c r="E606" t="s">
        <v>613</v>
      </c>
    </row>
    <row r="607" spans="1:5" x14ac:dyDescent="0.2">
      <c r="A607" t="s">
        <v>612</v>
      </c>
      <c r="B607">
        <v>4</v>
      </c>
      <c r="C607" t="s">
        <v>32</v>
      </c>
      <c r="D607">
        <v>3</v>
      </c>
      <c r="E607" t="s">
        <v>613</v>
      </c>
    </row>
    <row r="608" spans="1:5" x14ac:dyDescent="0.2">
      <c r="A608" t="s">
        <v>612</v>
      </c>
      <c r="B608">
        <v>5</v>
      </c>
      <c r="C608" t="s">
        <v>1</v>
      </c>
      <c r="D608">
        <v>4</v>
      </c>
      <c r="E608" t="s">
        <v>613</v>
      </c>
    </row>
    <row r="609" spans="1:5" x14ac:dyDescent="0.2">
      <c r="A609" t="s">
        <v>616</v>
      </c>
      <c r="B609">
        <v>0</v>
      </c>
      <c r="C609" t="s">
        <v>0</v>
      </c>
      <c r="D609">
        <v>0</v>
      </c>
      <c r="E609" t="s">
        <v>617</v>
      </c>
    </row>
    <row r="610" spans="1:5" x14ac:dyDescent="0.2">
      <c r="A610" t="s">
        <v>616</v>
      </c>
      <c r="B610">
        <v>1</v>
      </c>
      <c r="C610" t="s">
        <v>618</v>
      </c>
      <c r="D610">
        <v>0</v>
      </c>
      <c r="E610" t="s">
        <v>617</v>
      </c>
    </row>
    <row r="611" spans="1:5" x14ac:dyDescent="0.2">
      <c r="A611" t="s">
        <v>616</v>
      </c>
      <c r="B611">
        <v>2</v>
      </c>
      <c r="C611" t="s">
        <v>130</v>
      </c>
      <c r="D611">
        <v>1</v>
      </c>
      <c r="E611" t="s">
        <v>617</v>
      </c>
    </row>
    <row r="612" spans="1:5" x14ac:dyDescent="0.2">
      <c r="A612" t="s">
        <v>616</v>
      </c>
      <c r="B612">
        <v>3</v>
      </c>
      <c r="C612" t="s">
        <v>619</v>
      </c>
      <c r="D612">
        <v>2</v>
      </c>
      <c r="E612" t="s">
        <v>617</v>
      </c>
    </row>
    <row r="613" spans="1:5" x14ac:dyDescent="0.2">
      <c r="A613" t="s">
        <v>616</v>
      </c>
      <c r="B613">
        <v>4</v>
      </c>
      <c r="C613" t="s">
        <v>620</v>
      </c>
      <c r="D613">
        <v>2</v>
      </c>
      <c r="E613" t="s">
        <v>617</v>
      </c>
    </row>
    <row r="614" spans="1:5" x14ac:dyDescent="0.2">
      <c r="A614" t="s">
        <v>616</v>
      </c>
      <c r="B614">
        <v>5</v>
      </c>
      <c r="C614" t="s">
        <v>621</v>
      </c>
      <c r="D614">
        <v>2</v>
      </c>
      <c r="E614" t="s">
        <v>617</v>
      </c>
    </row>
    <row r="615" spans="1:5" x14ac:dyDescent="0.2">
      <c r="A615" t="s">
        <v>616</v>
      </c>
      <c r="B615">
        <v>6</v>
      </c>
      <c r="C615" t="s">
        <v>622</v>
      </c>
      <c r="D615">
        <v>2</v>
      </c>
      <c r="E615" t="s">
        <v>617</v>
      </c>
    </row>
    <row r="616" spans="1:5" x14ac:dyDescent="0.2">
      <c r="A616" t="s">
        <v>616</v>
      </c>
      <c r="B616">
        <v>7</v>
      </c>
      <c r="C616" t="s">
        <v>623</v>
      </c>
      <c r="D616">
        <v>3</v>
      </c>
      <c r="E616" t="s">
        <v>617</v>
      </c>
    </row>
    <row r="617" spans="1:5" x14ac:dyDescent="0.2">
      <c r="A617" t="s">
        <v>616</v>
      </c>
      <c r="B617">
        <v>8</v>
      </c>
      <c r="C617" t="s">
        <v>65</v>
      </c>
      <c r="D617">
        <v>4</v>
      </c>
      <c r="E617" t="s">
        <v>617</v>
      </c>
    </row>
    <row r="618" spans="1:5" x14ac:dyDescent="0.2">
      <c r="A618" t="s">
        <v>624</v>
      </c>
      <c r="B618">
        <v>0</v>
      </c>
      <c r="C618" t="s">
        <v>0</v>
      </c>
      <c r="D618">
        <v>0</v>
      </c>
      <c r="E618" t="s">
        <v>625</v>
      </c>
    </row>
    <row r="619" spans="1:5" x14ac:dyDescent="0.2">
      <c r="A619" t="s">
        <v>624</v>
      </c>
      <c r="B619">
        <v>1</v>
      </c>
      <c r="C619" t="s">
        <v>58</v>
      </c>
      <c r="D619">
        <v>2</v>
      </c>
      <c r="E619" t="s">
        <v>625</v>
      </c>
    </row>
    <row r="620" spans="1:5" x14ac:dyDescent="0.2">
      <c r="A620" t="s">
        <v>624</v>
      </c>
      <c r="B620">
        <v>2</v>
      </c>
      <c r="C620" t="s">
        <v>15</v>
      </c>
      <c r="D620">
        <v>3</v>
      </c>
      <c r="E620" t="s">
        <v>625</v>
      </c>
    </row>
    <row r="621" spans="1:5" x14ac:dyDescent="0.2">
      <c r="A621" t="s">
        <v>624</v>
      </c>
      <c r="B621">
        <v>3</v>
      </c>
      <c r="C621" t="s">
        <v>2</v>
      </c>
      <c r="D621">
        <v>4</v>
      </c>
      <c r="E621" t="s">
        <v>625</v>
      </c>
    </row>
    <row r="622" spans="1:5" x14ac:dyDescent="0.2">
      <c r="A622" t="s">
        <v>626</v>
      </c>
      <c r="B622">
        <v>0</v>
      </c>
      <c r="C622" t="s">
        <v>0</v>
      </c>
      <c r="D622">
        <v>0</v>
      </c>
      <c r="E622" t="s">
        <v>627</v>
      </c>
    </row>
    <row r="623" spans="1:5" x14ac:dyDescent="0.2">
      <c r="A623" t="s">
        <v>626</v>
      </c>
      <c r="B623">
        <v>1</v>
      </c>
      <c r="C623" t="s">
        <v>29</v>
      </c>
      <c r="D623">
        <v>3</v>
      </c>
      <c r="E623" t="s">
        <v>627</v>
      </c>
    </row>
    <row r="624" spans="1:5" x14ac:dyDescent="0.2">
      <c r="A624" t="s">
        <v>626</v>
      </c>
      <c r="B624">
        <v>2</v>
      </c>
      <c r="C624" t="s">
        <v>6</v>
      </c>
      <c r="D624">
        <v>3</v>
      </c>
      <c r="E624" t="s">
        <v>627</v>
      </c>
    </row>
    <row r="625" spans="1:5" x14ac:dyDescent="0.2">
      <c r="A625" t="s">
        <v>626</v>
      </c>
      <c r="B625">
        <v>3</v>
      </c>
      <c r="C625" t="s">
        <v>1</v>
      </c>
      <c r="D625">
        <v>4</v>
      </c>
      <c r="E625" t="s">
        <v>627</v>
      </c>
    </row>
    <row r="626" spans="1:5" x14ac:dyDescent="0.2">
      <c r="A626" t="s">
        <v>628</v>
      </c>
      <c r="B626">
        <v>0</v>
      </c>
      <c r="C626" t="s">
        <v>0</v>
      </c>
      <c r="D626">
        <v>0</v>
      </c>
      <c r="E626" t="s">
        <v>629</v>
      </c>
    </row>
    <row r="627" spans="1:5" x14ac:dyDescent="0.2">
      <c r="A627" t="s">
        <v>628</v>
      </c>
      <c r="B627">
        <v>1</v>
      </c>
      <c r="C627" t="s">
        <v>21</v>
      </c>
      <c r="D627">
        <v>2</v>
      </c>
      <c r="E627" t="s">
        <v>629</v>
      </c>
    </row>
    <row r="628" spans="1:5" x14ac:dyDescent="0.2">
      <c r="A628" t="s">
        <v>628</v>
      </c>
      <c r="B628">
        <v>2</v>
      </c>
      <c r="C628" t="s">
        <v>630</v>
      </c>
      <c r="D628">
        <v>3</v>
      </c>
      <c r="E628" t="s">
        <v>629</v>
      </c>
    </row>
    <row r="629" spans="1:5" x14ac:dyDescent="0.2">
      <c r="A629" t="s">
        <v>628</v>
      </c>
      <c r="B629">
        <v>3</v>
      </c>
      <c r="C629" t="s">
        <v>2</v>
      </c>
      <c r="D629">
        <v>4</v>
      </c>
      <c r="E629" t="s">
        <v>629</v>
      </c>
    </row>
    <row r="630" spans="1:5" x14ac:dyDescent="0.2">
      <c r="A630" t="s">
        <v>631</v>
      </c>
      <c r="B630">
        <v>0</v>
      </c>
      <c r="C630" t="s">
        <v>0</v>
      </c>
      <c r="D630">
        <v>0</v>
      </c>
      <c r="E630" t="s">
        <v>632</v>
      </c>
    </row>
    <row r="631" spans="1:5" x14ac:dyDescent="0.2">
      <c r="A631" t="s">
        <v>631</v>
      </c>
      <c r="B631">
        <v>1</v>
      </c>
      <c r="C631" t="s">
        <v>5</v>
      </c>
      <c r="D631">
        <v>1</v>
      </c>
      <c r="E631" t="s">
        <v>632</v>
      </c>
    </row>
    <row r="632" spans="1:5" x14ac:dyDescent="0.2">
      <c r="A632" t="s">
        <v>631</v>
      </c>
      <c r="B632">
        <v>2</v>
      </c>
      <c r="C632" t="s">
        <v>633</v>
      </c>
      <c r="D632">
        <v>2</v>
      </c>
      <c r="E632" t="s">
        <v>632</v>
      </c>
    </row>
    <row r="633" spans="1:5" x14ac:dyDescent="0.2">
      <c r="A633" t="s">
        <v>631</v>
      </c>
      <c r="B633">
        <v>3</v>
      </c>
      <c r="C633" t="s">
        <v>634</v>
      </c>
      <c r="D633">
        <v>2</v>
      </c>
      <c r="E633" t="s">
        <v>632</v>
      </c>
    </row>
    <row r="634" spans="1:5" x14ac:dyDescent="0.2">
      <c r="A634" t="s">
        <v>631</v>
      </c>
      <c r="B634">
        <v>4</v>
      </c>
      <c r="C634" t="s">
        <v>30</v>
      </c>
      <c r="D634">
        <v>3</v>
      </c>
      <c r="E634" t="s">
        <v>632</v>
      </c>
    </row>
    <row r="635" spans="1:5" x14ac:dyDescent="0.2">
      <c r="A635" t="s">
        <v>631</v>
      </c>
      <c r="B635">
        <v>5</v>
      </c>
      <c r="C635" t="s">
        <v>1</v>
      </c>
      <c r="D635">
        <v>4</v>
      </c>
      <c r="E635" t="s">
        <v>632</v>
      </c>
    </row>
    <row r="636" spans="1:5" x14ac:dyDescent="0.2">
      <c r="A636" t="s">
        <v>635</v>
      </c>
      <c r="B636">
        <v>0</v>
      </c>
      <c r="C636" t="s">
        <v>0</v>
      </c>
      <c r="D636">
        <v>0</v>
      </c>
      <c r="E636" t="s">
        <v>636</v>
      </c>
    </row>
    <row r="637" spans="1:5" x14ac:dyDescent="0.2">
      <c r="A637" t="s">
        <v>635</v>
      </c>
      <c r="B637">
        <v>1</v>
      </c>
      <c r="C637" t="s">
        <v>637</v>
      </c>
      <c r="D637">
        <v>1</v>
      </c>
      <c r="E637" t="s">
        <v>636</v>
      </c>
    </row>
    <row r="638" spans="1:5" x14ac:dyDescent="0.2">
      <c r="A638" t="s">
        <v>635</v>
      </c>
      <c r="B638">
        <v>2</v>
      </c>
      <c r="C638" t="s">
        <v>60</v>
      </c>
      <c r="D638">
        <v>2</v>
      </c>
      <c r="E638" t="s">
        <v>636</v>
      </c>
    </row>
    <row r="639" spans="1:5" x14ac:dyDescent="0.2">
      <c r="A639" t="s">
        <v>635</v>
      </c>
      <c r="B639">
        <v>3</v>
      </c>
      <c r="C639" t="s">
        <v>638</v>
      </c>
      <c r="D639">
        <v>3</v>
      </c>
      <c r="E639" t="s">
        <v>636</v>
      </c>
    </row>
    <row r="640" spans="1:5" x14ac:dyDescent="0.2">
      <c r="A640" t="s">
        <v>635</v>
      </c>
      <c r="B640">
        <v>4</v>
      </c>
      <c r="C640" t="s">
        <v>639</v>
      </c>
      <c r="D640">
        <v>4</v>
      </c>
      <c r="E640" t="s">
        <v>636</v>
      </c>
    </row>
    <row r="641" spans="1:5" x14ac:dyDescent="0.2">
      <c r="A641" t="s">
        <v>635</v>
      </c>
      <c r="B641">
        <v>5</v>
      </c>
      <c r="C641" t="s">
        <v>2</v>
      </c>
      <c r="D641">
        <v>4</v>
      </c>
      <c r="E641" t="s">
        <v>636</v>
      </c>
    </row>
    <row r="642" spans="1:5" x14ac:dyDescent="0.2">
      <c r="A642" t="s">
        <v>640</v>
      </c>
      <c r="B642">
        <v>0</v>
      </c>
      <c r="C642" t="s">
        <v>0</v>
      </c>
      <c r="D642">
        <v>0</v>
      </c>
      <c r="E642" t="s">
        <v>641</v>
      </c>
    </row>
    <row r="643" spans="1:5" x14ac:dyDescent="0.2">
      <c r="A643" t="s">
        <v>640</v>
      </c>
      <c r="B643">
        <v>1</v>
      </c>
      <c r="C643" t="s">
        <v>642</v>
      </c>
      <c r="D643">
        <v>1</v>
      </c>
      <c r="E643" t="s">
        <v>641</v>
      </c>
    </row>
    <row r="644" spans="1:5" x14ac:dyDescent="0.2">
      <c r="A644" t="s">
        <v>640</v>
      </c>
      <c r="B644">
        <v>2</v>
      </c>
      <c r="C644" t="s">
        <v>643</v>
      </c>
      <c r="D644">
        <v>1</v>
      </c>
      <c r="E644" t="s">
        <v>641</v>
      </c>
    </row>
    <row r="645" spans="1:5" x14ac:dyDescent="0.2">
      <c r="A645" t="s">
        <v>640</v>
      </c>
      <c r="B645">
        <v>3</v>
      </c>
      <c r="C645" t="s">
        <v>644</v>
      </c>
      <c r="D645">
        <v>2</v>
      </c>
      <c r="E645" t="s">
        <v>641</v>
      </c>
    </row>
    <row r="646" spans="1:5" x14ac:dyDescent="0.2">
      <c r="A646" t="s">
        <v>640</v>
      </c>
      <c r="B646">
        <v>4</v>
      </c>
      <c r="C646" t="s">
        <v>645</v>
      </c>
      <c r="D646">
        <v>2</v>
      </c>
      <c r="E646" t="s">
        <v>641</v>
      </c>
    </row>
    <row r="647" spans="1:5" x14ac:dyDescent="0.2">
      <c r="A647" t="s">
        <v>640</v>
      </c>
      <c r="B647">
        <v>5</v>
      </c>
      <c r="C647" t="s">
        <v>646</v>
      </c>
      <c r="D647">
        <v>3</v>
      </c>
      <c r="E647" t="s">
        <v>641</v>
      </c>
    </row>
    <row r="648" spans="1:5" x14ac:dyDescent="0.2">
      <c r="A648" t="s">
        <v>640</v>
      </c>
      <c r="B648">
        <v>6</v>
      </c>
      <c r="C648" t="s">
        <v>7</v>
      </c>
      <c r="D648">
        <v>3</v>
      </c>
      <c r="E648" t="s">
        <v>641</v>
      </c>
    </row>
    <row r="649" spans="1:5" x14ac:dyDescent="0.2">
      <c r="A649" t="s">
        <v>640</v>
      </c>
      <c r="B649">
        <v>7</v>
      </c>
      <c r="C649" t="s">
        <v>1</v>
      </c>
      <c r="D649">
        <v>4</v>
      </c>
      <c r="E649" t="s">
        <v>641</v>
      </c>
    </row>
    <row r="650" spans="1:5" x14ac:dyDescent="0.2">
      <c r="A650" t="s">
        <v>647</v>
      </c>
      <c r="B650">
        <v>0</v>
      </c>
      <c r="C650" t="s">
        <v>0</v>
      </c>
      <c r="D650">
        <v>0</v>
      </c>
      <c r="E650" t="s">
        <v>648</v>
      </c>
    </row>
    <row r="651" spans="1:5" x14ac:dyDescent="0.2">
      <c r="A651" t="s">
        <v>647</v>
      </c>
      <c r="B651">
        <v>1</v>
      </c>
      <c r="C651" t="s">
        <v>649</v>
      </c>
      <c r="D651">
        <v>2</v>
      </c>
      <c r="E651" t="s">
        <v>648</v>
      </c>
    </row>
    <row r="652" spans="1:5" x14ac:dyDescent="0.2">
      <c r="A652" t="s">
        <v>647</v>
      </c>
      <c r="B652">
        <v>2</v>
      </c>
      <c r="C652" t="s">
        <v>650</v>
      </c>
      <c r="D652">
        <v>3</v>
      </c>
      <c r="E652" t="s">
        <v>648</v>
      </c>
    </row>
    <row r="653" spans="1:5" x14ac:dyDescent="0.2">
      <c r="A653" t="s">
        <v>647</v>
      </c>
      <c r="B653">
        <v>3</v>
      </c>
      <c r="C653" t="s">
        <v>2</v>
      </c>
      <c r="D653">
        <v>4</v>
      </c>
      <c r="E653" t="s">
        <v>648</v>
      </c>
    </row>
    <row r="654" spans="1:5" x14ac:dyDescent="0.2">
      <c r="A654" t="s">
        <v>651</v>
      </c>
      <c r="B654">
        <v>0</v>
      </c>
      <c r="C654" t="s">
        <v>0</v>
      </c>
      <c r="D654">
        <v>0</v>
      </c>
      <c r="E654" t="s">
        <v>652</v>
      </c>
    </row>
    <row r="655" spans="1:5" x14ac:dyDescent="0.2">
      <c r="A655" t="s">
        <v>651</v>
      </c>
      <c r="B655">
        <v>1</v>
      </c>
      <c r="C655" t="s">
        <v>653</v>
      </c>
      <c r="D655">
        <v>2</v>
      </c>
      <c r="E655" t="s">
        <v>652</v>
      </c>
    </row>
    <row r="656" spans="1:5" x14ac:dyDescent="0.2">
      <c r="A656" t="s">
        <v>651</v>
      </c>
      <c r="B656">
        <v>2</v>
      </c>
      <c r="C656" t="s">
        <v>7</v>
      </c>
      <c r="D656">
        <v>3</v>
      </c>
      <c r="E656" t="s">
        <v>652</v>
      </c>
    </row>
    <row r="657" spans="1:5" x14ac:dyDescent="0.2">
      <c r="A657" t="s">
        <v>651</v>
      </c>
      <c r="B657">
        <v>3</v>
      </c>
      <c r="C657" t="s">
        <v>3</v>
      </c>
      <c r="D657">
        <v>4</v>
      </c>
      <c r="E657" t="s">
        <v>652</v>
      </c>
    </row>
    <row r="658" spans="1:5" x14ac:dyDescent="0.2">
      <c r="A658" t="s">
        <v>651</v>
      </c>
      <c r="B658">
        <v>4</v>
      </c>
      <c r="C658" t="s">
        <v>81</v>
      </c>
      <c r="D658">
        <v>4</v>
      </c>
      <c r="E658" t="s">
        <v>652</v>
      </c>
    </row>
    <row r="659" spans="1:5" x14ac:dyDescent="0.2">
      <c r="A659" t="s">
        <v>654</v>
      </c>
      <c r="B659">
        <v>0</v>
      </c>
      <c r="C659" t="s">
        <v>0</v>
      </c>
      <c r="D659">
        <v>0</v>
      </c>
      <c r="E659" t="s">
        <v>655</v>
      </c>
    </row>
    <row r="660" spans="1:5" x14ac:dyDescent="0.2">
      <c r="A660" t="s">
        <v>654</v>
      </c>
      <c r="B660">
        <v>1</v>
      </c>
      <c r="C660" t="s">
        <v>656</v>
      </c>
      <c r="D660">
        <v>1</v>
      </c>
      <c r="E660" t="s">
        <v>655</v>
      </c>
    </row>
    <row r="661" spans="1:5" x14ac:dyDescent="0.2">
      <c r="A661" t="s">
        <v>654</v>
      </c>
      <c r="B661">
        <v>2</v>
      </c>
      <c r="C661" t="s">
        <v>21</v>
      </c>
      <c r="D661">
        <v>2</v>
      </c>
      <c r="E661" t="s">
        <v>655</v>
      </c>
    </row>
    <row r="662" spans="1:5" x14ac:dyDescent="0.2">
      <c r="A662" t="s">
        <v>654</v>
      </c>
      <c r="B662">
        <v>3</v>
      </c>
      <c r="C662" t="s">
        <v>657</v>
      </c>
      <c r="D662">
        <v>3</v>
      </c>
      <c r="E662" t="s">
        <v>655</v>
      </c>
    </row>
    <row r="663" spans="1:5" x14ac:dyDescent="0.2">
      <c r="A663" t="s">
        <v>654</v>
      </c>
      <c r="B663">
        <v>4</v>
      </c>
      <c r="C663" t="s">
        <v>4</v>
      </c>
      <c r="D663">
        <v>3</v>
      </c>
      <c r="E663" t="s">
        <v>655</v>
      </c>
    </row>
    <row r="664" spans="1:5" x14ac:dyDescent="0.2">
      <c r="A664" t="s">
        <v>654</v>
      </c>
      <c r="B664">
        <v>5</v>
      </c>
      <c r="C664" t="s">
        <v>3</v>
      </c>
      <c r="D664">
        <v>4</v>
      </c>
      <c r="E664" t="s">
        <v>655</v>
      </c>
    </row>
    <row r="665" spans="1:5" x14ac:dyDescent="0.2">
      <c r="A665" t="s">
        <v>654</v>
      </c>
      <c r="B665">
        <v>6</v>
      </c>
      <c r="C665" t="s">
        <v>2</v>
      </c>
      <c r="D665">
        <v>4</v>
      </c>
      <c r="E665" t="s">
        <v>655</v>
      </c>
    </row>
    <row r="666" spans="1:5" x14ac:dyDescent="0.2">
      <c r="A666" t="s">
        <v>658</v>
      </c>
      <c r="B666">
        <v>0</v>
      </c>
      <c r="C666" t="s">
        <v>0</v>
      </c>
      <c r="D666">
        <v>0</v>
      </c>
      <c r="E666" t="s">
        <v>659</v>
      </c>
    </row>
    <row r="667" spans="1:5" x14ac:dyDescent="0.2">
      <c r="A667" t="s">
        <v>658</v>
      </c>
      <c r="B667">
        <v>1</v>
      </c>
      <c r="C667" t="s">
        <v>660</v>
      </c>
      <c r="D667">
        <v>1</v>
      </c>
      <c r="E667" t="s">
        <v>659</v>
      </c>
    </row>
    <row r="668" spans="1:5" x14ac:dyDescent="0.2">
      <c r="A668" t="s">
        <v>658</v>
      </c>
      <c r="B668">
        <v>2</v>
      </c>
      <c r="C668" t="s">
        <v>661</v>
      </c>
      <c r="D668">
        <v>2</v>
      </c>
      <c r="E668" t="s">
        <v>659</v>
      </c>
    </row>
    <row r="669" spans="1:5" x14ac:dyDescent="0.2">
      <c r="A669" t="s">
        <v>658</v>
      </c>
      <c r="B669">
        <v>3</v>
      </c>
      <c r="C669" t="s">
        <v>662</v>
      </c>
      <c r="D669">
        <v>3</v>
      </c>
      <c r="E669" t="s">
        <v>659</v>
      </c>
    </row>
    <row r="670" spans="1:5" x14ac:dyDescent="0.2">
      <c r="A670" t="s">
        <v>658</v>
      </c>
      <c r="B670">
        <v>4</v>
      </c>
      <c r="C670" t="s">
        <v>6</v>
      </c>
      <c r="D670">
        <v>3</v>
      </c>
      <c r="E670" t="s">
        <v>659</v>
      </c>
    </row>
    <row r="671" spans="1:5" x14ac:dyDescent="0.2">
      <c r="A671" t="s">
        <v>658</v>
      </c>
      <c r="B671">
        <v>5</v>
      </c>
      <c r="C671" t="s">
        <v>1</v>
      </c>
      <c r="D671">
        <v>4</v>
      </c>
      <c r="E671" t="s">
        <v>659</v>
      </c>
    </row>
    <row r="672" spans="1:5" x14ac:dyDescent="0.2">
      <c r="A672" t="s">
        <v>663</v>
      </c>
      <c r="B672">
        <v>0</v>
      </c>
      <c r="C672" t="s">
        <v>0</v>
      </c>
      <c r="D672">
        <v>0</v>
      </c>
      <c r="E672" t="s">
        <v>664</v>
      </c>
    </row>
    <row r="673" spans="1:5" x14ac:dyDescent="0.2">
      <c r="A673" t="s">
        <v>663</v>
      </c>
      <c r="B673">
        <v>1</v>
      </c>
      <c r="C673" t="s">
        <v>12</v>
      </c>
      <c r="D673">
        <v>1</v>
      </c>
      <c r="E673" t="s">
        <v>664</v>
      </c>
    </row>
    <row r="674" spans="1:5" x14ac:dyDescent="0.2">
      <c r="A674" t="s">
        <v>663</v>
      </c>
      <c r="B674">
        <v>2</v>
      </c>
      <c r="C674" t="s">
        <v>665</v>
      </c>
      <c r="D674">
        <v>2</v>
      </c>
      <c r="E674" t="s">
        <v>664</v>
      </c>
    </row>
    <row r="675" spans="1:5" x14ac:dyDescent="0.2">
      <c r="A675" t="s">
        <v>663</v>
      </c>
      <c r="B675">
        <v>3</v>
      </c>
      <c r="C675" t="s">
        <v>46</v>
      </c>
      <c r="D675">
        <v>4</v>
      </c>
      <c r="E675" t="s">
        <v>664</v>
      </c>
    </row>
    <row r="676" spans="1:5" x14ac:dyDescent="0.2">
      <c r="A676" t="s">
        <v>663</v>
      </c>
      <c r="B676">
        <v>4</v>
      </c>
      <c r="C676" t="s">
        <v>666</v>
      </c>
      <c r="D676">
        <v>4</v>
      </c>
      <c r="E676" t="s">
        <v>664</v>
      </c>
    </row>
    <row r="677" spans="1:5" x14ac:dyDescent="0.2">
      <c r="A677" t="s">
        <v>667</v>
      </c>
      <c r="B677">
        <v>0</v>
      </c>
      <c r="C677" t="s">
        <v>0</v>
      </c>
      <c r="D677">
        <v>0</v>
      </c>
      <c r="E677" t="s">
        <v>668</v>
      </c>
    </row>
    <row r="678" spans="1:5" x14ac:dyDescent="0.2">
      <c r="A678" t="s">
        <v>667</v>
      </c>
      <c r="B678">
        <v>1</v>
      </c>
      <c r="C678" t="s">
        <v>669</v>
      </c>
      <c r="D678">
        <v>2</v>
      </c>
      <c r="E678" t="s">
        <v>668</v>
      </c>
    </row>
    <row r="679" spans="1:5" x14ac:dyDescent="0.2">
      <c r="A679" t="s">
        <v>667</v>
      </c>
      <c r="B679">
        <v>2</v>
      </c>
      <c r="C679" t="s">
        <v>57</v>
      </c>
      <c r="D679">
        <v>3</v>
      </c>
      <c r="E679" t="s">
        <v>668</v>
      </c>
    </row>
    <row r="680" spans="1:5" x14ac:dyDescent="0.2">
      <c r="A680" t="s">
        <v>667</v>
      </c>
      <c r="B680">
        <v>3</v>
      </c>
      <c r="C680" t="s">
        <v>670</v>
      </c>
      <c r="D680">
        <v>2</v>
      </c>
      <c r="E680" t="s">
        <v>668</v>
      </c>
    </row>
    <row r="681" spans="1:5" x14ac:dyDescent="0.2">
      <c r="A681" t="s">
        <v>667</v>
      </c>
      <c r="B681">
        <v>4</v>
      </c>
      <c r="C681" t="s">
        <v>671</v>
      </c>
      <c r="D681">
        <v>2</v>
      </c>
      <c r="E681" t="s">
        <v>668</v>
      </c>
    </row>
    <row r="682" spans="1:5" x14ac:dyDescent="0.2">
      <c r="A682" t="s">
        <v>667</v>
      </c>
      <c r="B682">
        <v>5</v>
      </c>
      <c r="C682" t="s">
        <v>1</v>
      </c>
      <c r="D682">
        <v>4</v>
      </c>
      <c r="E682" t="s">
        <v>668</v>
      </c>
    </row>
    <row r="683" spans="1:5" x14ac:dyDescent="0.2">
      <c r="A683" t="s">
        <v>672</v>
      </c>
      <c r="B683">
        <v>0</v>
      </c>
      <c r="C683" t="s">
        <v>0</v>
      </c>
      <c r="D683">
        <v>0</v>
      </c>
      <c r="E683" t="s">
        <v>673</v>
      </c>
    </row>
    <row r="684" spans="1:5" x14ac:dyDescent="0.2">
      <c r="A684" t="s">
        <v>672</v>
      </c>
      <c r="B684">
        <v>1</v>
      </c>
      <c r="C684" t="s">
        <v>5</v>
      </c>
      <c r="D684">
        <v>1</v>
      </c>
      <c r="E684" t="s">
        <v>673</v>
      </c>
    </row>
    <row r="685" spans="1:5" x14ac:dyDescent="0.2">
      <c r="A685" t="s">
        <v>672</v>
      </c>
      <c r="B685">
        <v>2</v>
      </c>
      <c r="C685" t="s">
        <v>88</v>
      </c>
      <c r="D685">
        <v>2</v>
      </c>
      <c r="E685" t="s">
        <v>673</v>
      </c>
    </row>
    <row r="686" spans="1:5" x14ac:dyDescent="0.2">
      <c r="A686" t="s">
        <v>672</v>
      </c>
      <c r="B686">
        <v>3</v>
      </c>
      <c r="C686" t="s">
        <v>56</v>
      </c>
      <c r="D686">
        <v>3</v>
      </c>
      <c r="E686" t="s">
        <v>673</v>
      </c>
    </row>
    <row r="687" spans="1:5" x14ac:dyDescent="0.2">
      <c r="A687" t="s">
        <v>672</v>
      </c>
      <c r="B687">
        <v>4</v>
      </c>
      <c r="C687" t="s">
        <v>1</v>
      </c>
      <c r="D687">
        <v>4</v>
      </c>
      <c r="E687" t="s">
        <v>673</v>
      </c>
    </row>
    <row r="688" spans="1:5" x14ac:dyDescent="0.2">
      <c r="A688" t="s">
        <v>152</v>
      </c>
      <c r="B688">
        <v>0</v>
      </c>
      <c r="C688" t="s">
        <v>0</v>
      </c>
      <c r="D688">
        <v>0</v>
      </c>
      <c r="E688" t="s">
        <v>153</v>
      </c>
    </row>
    <row r="689" spans="1:5" x14ac:dyDescent="0.2">
      <c r="A689" t="s">
        <v>152</v>
      </c>
      <c r="B689">
        <v>1</v>
      </c>
      <c r="C689" t="s">
        <v>18</v>
      </c>
      <c r="D689">
        <v>2</v>
      </c>
      <c r="E689" t="s">
        <v>153</v>
      </c>
    </row>
    <row r="690" spans="1:5" x14ac:dyDescent="0.2">
      <c r="A690" t="s">
        <v>152</v>
      </c>
      <c r="B690">
        <v>2</v>
      </c>
      <c r="C690" t="s">
        <v>154</v>
      </c>
      <c r="D690">
        <v>2</v>
      </c>
      <c r="E690" t="s">
        <v>153</v>
      </c>
    </row>
    <row r="691" spans="1:5" x14ac:dyDescent="0.2">
      <c r="A691" t="s">
        <v>152</v>
      </c>
      <c r="B691">
        <v>3</v>
      </c>
      <c r="C691" t="s">
        <v>155</v>
      </c>
      <c r="D691">
        <v>3</v>
      </c>
      <c r="E691" t="s">
        <v>153</v>
      </c>
    </row>
    <row r="692" spans="1:5" x14ac:dyDescent="0.2">
      <c r="A692" t="s">
        <v>152</v>
      </c>
      <c r="B692">
        <v>4</v>
      </c>
      <c r="C692" t="s">
        <v>156</v>
      </c>
      <c r="D692">
        <v>3</v>
      </c>
      <c r="E692" t="s">
        <v>153</v>
      </c>
    </row>
    <row r="693" spans="1:5" x14ac:dyDescent="0.2">
      <c r="A693" t="s">
        <v>152</v>
      </c>
      <c r="B693">
        <v>5</v>
      </c>
      <c r="C693" t="s">
        <v>157</v>
      </c>
      <c r="D693">
        <v>4</v>
      </c>
      <c r="E693" t="s">
        <v>153</v>
      </c>
    </row>
    <row r="694" spans="1:5" x14ac:dyDescent="0.2">
      <c r="A694" t="s">
        <v>674</v>
      </c>
      <c r="B694">
        <v>0</v>
      </c>
      <c r="C694" t="s">
        <v>0</v>
      </c>
      <c r="D694">
        <v>0</v>
      </c>
      <c r="E694" t="s">
        <v>675</v>
      </c>
    </row>
    <row r="695" spans="1:5" x14ac:dyDescent="0.2">
      <c r="A695" t="s">
        <v>674</v>
      </c>
      <c r="B695">
        <v>1</v>
      </c>
      <c r="C695" t="s">
        <v>10</v>
      </c>
      <c r="D695">
        <v>3</v>
      </c>
      <c r="E695" t="s">
        <v>675</v>
      </c>
    </row>
    <row r="696" spans="1:5" x14ac:dyDescent="0.2">
      <c r="A696" t="s">
        <v>674</v>
      </c>
      <c r="B696">
        <v>2</v>
      </c>
      <c r="C696" t="s">
        <v>6</v>
      </c>
      <c r="D696">
        <v>3</v>
      </c>
      <c r="E696" t="s">
        <v>675</v>
      </c>
    </row>
    <row r="697" spans="1:5" x14ac:dyDescent="0.2">
      <c r="A697" t="s">
        <v>674</v>
      </c>
      <c r="B697">
        <v>3</v>
      </c>
      <c r="C697" t="s">
        <v>2</v>
      </c>
      <c r="D697">
        <v>4</v>
      </c>
      <c r="E697" t="s">
        <v>675</v>
      </c>
    </row>
    <row r="698" spans="1:5" x14ac:dyDescent="0.2">
      <c r="A698" t="s">
        <v>676</v>
      </c>
      <c r="B698">
        <v>0</v>
      </c>
      <c r="C698" t="s">
        <v>0</v>
      </c>
      <c r="D698">
        <v>0</v>
      </c>
      <c r="E698" t="s">
        <v>677</v>
      </c>
    </row>
    <row r="699" spans="1:5" x14ac:dyDescent="0.2">
      <c r="A699" t="s">
        <v>676</v>
      </c>
      <c r="B699">
        <v>1</v>
      </c>
      <c r="C699" t="s">
        <v>9</v>
      </c>
      <c r="D699">
        <v>2</v>
      </c>
      <c r="E699" t="s">
        <v>677</v>
      </c>
    </row>
    <row r="700" spans="1:5" x14ac:dyDescent="0.2">
      <c r="A700" t="s">
        <v>676</v>
      </c>
      <c r="B700">
        <v>2</v>
      </c>
      <c r="C700" t="s">
        <v>678</v>
      </c>
      <c r="D700">
        <v>3</v>
      </c>
      <c r="E700" t="s">
        <v>677</v>
      </c>
    </row>
    <row r="701" spans="1:5" x14ac:dyDescent="0.2">
      <c r="A701" t="s">
        <v>676</v>
      </c>
      <c r="B701">
        <v>3</v>
      </c>
      <c r="C701" t="s">
        <v>26</v>
      </c>
      <c r="D701">
        <v>4</v>
      </c>
      <c r="E701" t="s">
        <v>677</v>
      </c>
    </row>
    <row r="702" spans="1:5" x14ac:dyDescent="0.2">
      <c r="A702" t="s">
        <v>676</v>
      </c>
      <c r="B702">
        <v>4</v>
      </c>
      <c r="C702" t="s">
        <v>679</v>
      </c>
      <c r="D702">
        <v>-1</v>
      </c>
      <c r="E702" t="s">
        <v>677</v>
      </c>
    </row>
    <row r="703" spans="1:5" x14ac:dyDescent="0.2">
      <c r="A703" t="s">
        <v>680</v>
      </c>
      <c r="B703">
        <v>0</v>
      </c>
      <c r="C703" t="s">
        <v>0</v>
      </c>
      <c r="D703">
        <v>0</v>
      </c>
      <c r="E703" t="s">
        <v>681</v>
      </c>
    </row>
    <row r="704" spans="1:5" x14ac:dyDescent="0.2">
      <c r="A704" t="s">
        <v>680</v>
      </c>
      <c r="B704">
        <v>1</v>
      </c>
      <c r="C704" t="s">
        <v>24</v>
      </c>
      <c r="D704">
        <v>1</v>
      </c>
      <c r="E704" t="s">
        <v>681</v>
      </c>
    </row>
    <row r="705" spans="1:5" x14ac:dyDescent="0.2">
      <c r="A705" t="s">
        <v>680</v>
      </c>
      <c r="B705">
        <v>2</v>
      </c>
      <c r="C705" t="s">
        <v>682</v>
      </c>
      <c r="D705">
        <v>2</v>
      </c>
      <c r="E705" t="s">
        <v>681</v>
      </c>
    </row>
    <row r="706" spans="1:5" x14ac:dyDescent="0.2">
      <c r="A706" t="s">
        <v>680</v>
      </c>
      <c r="B706">
        <v>3</v>
      </c>
      <c r="C706" t="s">
        <v>683</v>
      </c>
      <c r="D706">
        <v>2</v>
      </c>
      <c r="E706" t="s">
        <v>681</v>
      </c>
    </row>
    <row r="707" spans="1:5" x14ac:dyDescent="0.2">
      <c r="A707" t="s">
        <v>680</v>
      </c>
      <c r="B707">
        <v>4</v>
      </c>
      <c r="C707" t="s">
        <v>684</v>
      </c>
      <c r="D707">
        <v>3</v>
      </c>
      <c r="E707" t="s">
        <v>681</v>
      </c>
    </row>
    <row r="708" spans="1:5" x14ac:dyDescent="0.2">
      <c r="A708" t="s">
        <v>680</v>
      </c>
      <c r="B708">
        <v>5</v>
      </c>
      <c r="C708" t="s">
        <v>2</v>
      </c>
      <c r="D708">
        <v>4</v>
      </c>
      <c r="E708" t="s">
        <v>681</v>
      </c>
    </row>
    <row r="709" spans="1:5" x14ac:dyDescent="0.2">
      <c r="A709" t="s">
        <v>685</v>
      </c>
      <c r="B709">
        <v>0</v>
      </c>
      <c r="C709" t="s">
        <v>0</v>
      </c>
      <c r="D709">
        <v>0</v>
      </c>
      <c r="E709" t="s">
        <v>686</v>
      </c>
    </row>
    <row r="710" spans="1:5" x14ac:dyDescent="0.2">
      <c r="A710" t="s">
        <v>685</v>
      </c>
      <c r="B710">
        <v>1</v>
      </c>
      <c r="C710" t="s">
        <v>5</v>
      </c>
      <c r="D710">
        <v>1</v>
      </c>
      <c r="E710" t="s">
        <v>686</v>
      </c>
    </row>
    <row r="711" spans="1:5" x14ac:dyDescent="0.2">
      <c r="A711" t="s">
        <v>685</v>
      </c>
      <c r="B711">
        <v>2</v>
      </c>
      <c r="C711" t="s">
        <v>642</v>
      </c>
      <c r="D711">
        <v>2</v>
      </c>
      <c r="E711" t="s">
        <v>686</v>
      </c>
    </row>
    <row r="712" spans="1:5" x14ac:dyDescent="0.2">
      <c r="A712" t="s">
        <v>685</v>
      </c>
      <c r="B712">
        <v>3</v>
      </c>
      <c r="C712" t="s">
        <v>687</v>
      </c>
      <c r="D712">
        <v>2</v>
      </c>
      <c r="E712" t="s">
        <v>686</v>
      </c>
    </row>
    <row r="713" spans="1:5" x14ac:dyDescent="0.2">
      <c r="A713" t="s">
        <v>685</v>
      </c>
      <c r="B713">
        <v>4</v>
      </c>
      <c r="C713" t="s">
        <v>4</v>
      </c>
      <c r="D713">
        <v>3</v>
      </c>
      <c r="E713" t="s">
        <v>686</v>
      </c>
    </row>
    <row r="714" spans="1:5" x14ac:dyDescent="0.2">
      <c r="A714" t="s">
        <v>685</v>
      </c>
      <c r="B714">
        <v>5</v>
      </c>
      <c r="C714" t="s">
        <v>2</v>
      </c>
      <c r="D714">
        <v>4</v>
      </c>
      <c r="E714" t="s">
        <v>686</v>
      </c>
    </row>
    <row r="715" spans="1:5" x14ac:dyDescent="0.2">
      <c r="A715" t="s">
        <v>688</v>
      </c>
      <c r="B715">
        <v>0</v>
      </c>
      <c r="C715" t="s">
        <v>0</v>
      </c>
      <c r="D715">
        <v>0</v>
      </c>
      <c r="E715" t="s">
        <v>689</v>
      </c>
    </row>
    <row r="716" spans="1:5" x14ac:dyDescent="0.2">
      <c r="A716" t="s">
        <v>688</v>
      </c>
      <c r="B716">
        <v>1</v>
      </c>
      <c r="C716" t="s">
        <v>29</v>
      </c>
      <c r="D716">
        <v>3</v>
      </c>
      <c r="E716" t="s">
        <v>689</v>
      </c>
    </row>
    <row r="717" spans="1:5" x14ac:dyDescent="0.2">
      <c r="A717" t="s">
        <v>688</v>
      </c>
      <c r="B717">
        <v>2</v>
      </c>
      <c r="C717" t="s">
        <v>6</v>
      </c>
      <c r="D717">
        <v>3</v>
      </c>
      <c r="E717" t="s">
        <v>689</v>
      </c>
    </row>
    <row r="718" spans="1:5" x14ac:dyDescent="0.2">
      <c r="A718" t="s">
        <v>688</v>
      </c>
      <c r="B718">
        <v>3</v>
      </c>
      <c r="C718" t="s">
        <v>1</v>
      </c>
      <c r="D718">
        <v>4</v>
      </c>
      <c r="E718" t="s">
        <v>689</v>
      </c>
    </row>
    <row r="719" spans="1:5" x14ac:dyDescent="0.2">
      <c r="A719" t="s">
        <v>690</v>
      </c>
      <c r="B719">
        <v>0</v>
      </c>
      <c r="C719" t="s">
        <v>0</v>
      </c>
      <c r="E719" t="s">
        <v>691</v>
      </c>
    </row>
    <row r="720" spans="1:5" x14ac:dyDescent="0.2">
      <c r="A720" t="s">
        <v>690</v>
      </c>
      <c r="B720">
        <v>1</v>
      </c>
      <c r="C720" t="s">
        <v>692</v>
      </c>
      <c r="E720" t="s">
        <v>691</v>
      </c>
    </row>
    <row r="721" spans="1:5" x14ac:dyDescent="0.2">
      <c r="A721" t="s">
        <v>690</v>
      </c>
      <c r="B721">
        <v>2</v>
      </c>
      <c r="C721" t="s">
        <v>693</v>
      </c>
      <c r="E721" t="s">
        <v>691</v>
      </c>
    </row>
    <row r="722" spans="1:5" x14ac:dyDescent="0.2">
      <c r="A722" t="s">
        <v>690</v>
      </c>
      <c r="B722">
        <v>3</v>
      </c>
      <c r="C722" t="s">
        <v>694</v>
      </c>
      <c r="E722" t="s">
        <v>691</v>
      </c>
    </row>
    <row r="723" spans="1:5" x14ac:dyDescent="0.2">
      <c r="A723" t="s">
        <v>690</v>
      </c>
      <c r="B723">
        <v>4</v>
      </c>
      <c r="C723" t="s">
        <v>2</v>
      </c>
      <c r="E723" t="s">
        <v>691</v>
      </c>
    </row>
    <row r="724" spans="1:5" x14ac:dyDescent="0.2">
      <c r="A724" t="s">
        <v>695</v>
      </c>
      <c r="B724">
        <v>0</v>
      </c>
      <c r="C724" t="s">
        <v>0</v>
      </c>
      <c r="E724" t="s">
        <v>696</v>
      </c>
    </row>
    <row r="725" spans="1:5" x14ac:dyDescent="0.2">
      <c r="A725" t="s">
        <v>695</v>
      </c>
      <c r="B725">
        <v>1</v>
      </c>
      <c r="C725" t="s">
        <v>697</v>
      </c>
      <c r="E725" t="s">
        <v>696</v>
      </c>
    </row>
    <row r="726" spans="1:5" x14ac:dyDescent="0.2">
      <c r="A726" t="s">
        <v>695</v>
      </c>
      <c r="B726">
        <v>2</v>
      </c>
      <c r="C726" t="s">
        <v>698</v>
      </c>
      <c r="E726" t="s">
        <v>696</v>
      </c>
    </row>
    <row r="727" spans="1:5" x14ac:dyDescent="0.2">
      <c r="A727" t="s">
        <v>695</v>
      </c>
      <c r="B727">
        <v>3</v>
      </c>
      <c r="C727" t="s">
        <v>699</v>
      </c>
      <c r="E727" t="s">
        <v>696</v>
      </c>
    </row>
    <row r="728" spans="1:5" x14ac:dyDescent="0.2">
      <c r="A728" t="s">
        <v>695</v>
      </c>
      <c r="B728">
        <v>4</v>
      </c>
      <c r="C728" t="s">
        <v>7</v>
      </c>
      <c r="E728" t="s">
        <v>696</v>
      </c>
    </row>
    <row r="729" spans="1:5" x14ac:dyDescent="0.2">
      <c r="A729" t="s">
        <v>695</v>
      </c>
      <c r="B729">
        <v>5</v>
      </c>
      <c r="C729" t="s">
        <v>1</v>
      </c>
      <c r="E729" t="s">
        <v>696</v>
      </c>
    </row>
    <row r="730" spans="1:5" x14ac:dyDescent="0.2">
      <c r="A730" t="s">
        <v>700</v>
      </c>
      <c r="B730">
        <v>0</v>
      </c>
      <c r="C730" t="s">
        <v>0</v>
      </c>
      <c r="E730" t="s">
        <v>701</v>
      </c>
    </row>
    <row r="731" spans="1:5" x14ac:dyDescent="0.2">
      <c r="A731" t="s">
        <v>700</v>
      </c>
      <c r="B731">
        <v>1</v>
      </c>
      <c r="C731" t="s">
        <v>50</v>
      </c>
      <c r="E731" t="s">
        <v>701</v>
      </c>
    </row>
    <row r="732" spans="1:5" x14ac:dyDescent="0.2">
      <c r="A732" t="s">
        <v>700</v>
      </c>
      <c r="B732">
        <v>2</v>
      </c>
      <c r="C732" t="s">
        <v>2</v>
      </c>
      <c r="E732" t="s">
        <v>701</v>
      </c>
    </row>
    <row r="733" spans="1:5" x14ac:dyDescent="0.2">
      <c r="A733" t="s">
        <v>702</v>
      </c>
      <c r="B733">
        <v>0</v>
      </c>
      <c r="C733" t="s">
        <v>0</v>
      </c>
      <c r="E733" t="s">
        <v>703</v>
      </c>
    </row>
    <row r="734" spans="1:5" x14ac:dyDescent="0.2">
      <c r="A734" t="s">
        <v>702</v>
      </c>
      <c r="B734">
        <v>1</v>
      </c>
      <c r="C734" t="s">
        <v>19</v>
      </c>
      <c r="E734" t="s">
        <v>703</v>
      </c>
    </row>
    <row r="735" spans="1:5" x14ac:dyDescent="0.2">
      <c r="A735" t="s">
        <v>702</v>
      </c>
      <c r="B735">
        <v>2</v>
      </c>
      <c r="C735" t="s">
        <v>704</v>
      </c>
      <c r="E735" t="s">
        <v>703</v>
      </c>
    </row>
    <row r="736" spans="1:5" x14ac:dyDescent="0.2">
      <c r="A736" t="s">
        <v>702</v>
      </c>
      <c r="B736">
        <v>3</v>
      </c>
      <c r="C736" t="s">
        <v>705</v>
      </c>
      <c r="E736" t="s">
        <v>703</v>
      </c>
    </row>
    <row r="737" spans="1:5" x14ac:dyDescent="0.2">
      <c r="A737" t="s">
        <v>702</v>
      </c>
      <c r="B737">
        <v>4</v>
      </c>
      <c r="C737" t="s">
        <v>1</v>
      </c>
      <c r="E737" t="s">
        <v>703</v>
      </c>
    </row>
    <row r="738" spans="1:5" x14ac:dyDescent="0.2">
      <c r="A738" t="s">
        <v>706</v>
      </c>
      <c r="B738">
        <v>0</v>
      </c>
      <c r="C738" t="s">
        <v>0</v>
      </c>
      <c r="E738" t="s">
        <v>707</v>
      </c>
    </row>
    <row r="739" spans="1:5" x14ac:dyDescent="0.2">
      <c r="A739" t="s">
        <v>706</v>
      </c>
      <c r="B739">
        <v>1</v>
      </c>
      <c r="C739" t="s">
        <v>16</v>
      </c>
      <c r="E739" t="s">
        <v>707</v>
      </c>
    </row>
    <row r="740" spans="1:5" x14ac:dyDescent="0.2">
      <c r="A740" t="s">
        <v>706</v>
      </c>
      <c r="B740">
        <v>2</v>
      </c>
      <c r="C740" t="s">
        <v>143</v>
      </c>
      <c r="E740" t="s">
        <v>707</v>
      </c>
    </row>
    <row r="741" spans="1:5" x14ac:dyDescent="0.2">
      <c r="A741" t="s">
        <v>706</v>
      </c>
      <c r="B741">
        <v>3</v>
      </c>
      <c r="C741" t="s">
        <v>708</v>
      </c>
      <c r="E741" t="s">
        <v>707</v>
      </c>
    </row>
    <row r="742" spans="1:5" x14ac:dyDescent="0.2">
      <c r="A742" t="s">
        <v>709</v>
      </c>
      <c r="B742">
        <v>0</v>
      </c>
      <c r="C742" t="s">
        <v>0</v>
      </c>
      <c r="E742" t="s">
        <v>710</v>
      </c>
    </row>
    <row r="743" spans="1:5" x14ac:dyDescent="0.2">
      <c r="A743" t="s">
        <v>709</v>
      </c>
      <c r="B743">
        <v>1</v>
      </c>
      <c r="C743" t="s">
        <v>711</v>
      </c>
      <c r="E743" t="s">
        <v>710</v>
      </c>
    </row>
    <row r="744" spans="1:5" x14ac:dyDescent="0.2">
      <c r="A744" t="s">
        <v>709</v>
      </c>
      <c r="B744">
        <v>2</v>
      </c>
      <c r="C744" t="s">
        <v>712</v>
      </c>
      <c r="E744" t="s">
        <v>710</v>
      </c>
    </row>
    <row r="745" spans="1:5" x14ac:dyDescent="0.2">
      <c r="A745" t="s">
        <v>709</v>
      </c>
      <c r="B745">
        <v>3</v>
      </c>
      <c r="C745" t="s">
        <v>33</v>
      </c>
      <c r="E745" t="s">
        <v>710</v>
      </c>
    </row>
    <row r="746" spans="1:5" x14ac:dyDescent="0.2">
      <c r="A746" t="s">
        <v>709</v>
      </c>
      <c r="B746">
        <v>4</v>
      </c>
      <c r="C746" t="s">
        <v>3</v>
      </c>
      <c r="E746" t="s">
        <v>710</v>
      </c>
    </row>
    <row r="747" spans="1:5" x14ac:dyDescent="0.2">
      <c r="A747" t="s">
        <v>709</v>
      </c>
      <c r="B747">
        <v>5</v>
      </c>
      <c r="C747" t="s">
        <v>2</v>
      </c>
      <c r="E747" t="s">
        <v>710</v>
      </c>
    </row>
    <row r="748" spans="1:5" x14ac:dyDescent="0.2">
      <c r="A748" t="s">
        <v>713</v>
      </c>
      <c r="B748">
        <v>0</v>
      </c>
      <c r="C748" t="s">
        <v>0</v>
      </c>
      <c r="E748" t="s">
        <v>714</v>
      </c>
    </row>
    <row r="749" spans="1:5" x14ac:dyDescent="0.2">
      <c r="A749" t="s">
        <v>713</v>
      </c>
      <c r="B749">
        <v>1</v>
      </c>
      <c r="C749" t="s">
        <v>715</v>
      </c>
      <c r="E749" t="s">
        <v>714</v>
      </c>
    </row>
    <row r="750" spans="1:5" x14ac:dyDescent="0.2">
      <c r="A750" t="s">
        <v>713</v>
      </c>
      <c r="B750">
        <v>2</v>
      </c>
      <c r="C750" t="s">
        <v>50</v>
      </c>
      <c r="E750" t="s">
        <v>714</v>
      </c>
    </row>
    <row r="751" spans="1:5" x14ac:dyDescent="0.2">
      <c r="A751" t="s">
        <v>713</v>
      </c>
      <c r="B751">
        <v>3</v>
      </c>
      <c r="C751" t="s">
        <v>716</v>
      </c>
      <c r="E751" t="s">
        <v>714</v>
      </c>
    </row>
    <row r="752" spans="1:5" x14ac:dyDescent="0.2">
      <c r="A752" t="s">
        <v>713</v>
      </c>
      <c r="B752">
        <v>4</v>
      </c>
      <c r="C752" t="s">
        <v>717</v>
      </c>
      <c r="E752" t="s">
        <v>714</v>
      </c>
    </row>
    <row r="753" spans="1:5" x14ac:dyDescent="0.2">
      <c r="A753" t="s">
        <v>713</v>
      </c>
      <c r="B753">
        <v>5</v>
      </c>
      <c r="C753" t="s">
        <v>20</v>
      </c>
      <c r="E753" t="s">
        <v>714</v>
      </c>
    </row>
    <row r="754" spans="1:5" x14ac:dyDescent="0.2">
      <c r="A754" t="s">
        <v>713</v>
      </c>
      <c r="B754">
        <v>6</v>
      </c>
      <c r="C754" t="s">
        <v>1</v>
      </c>
      <c r="E754" t="s">
        <v>714</v>
      </c>
    </row>
    <row r="755" spans="1:5" x14ac:dyDescent="0.2">
      <c r="A755" t="s">
        <v>718</v>
      </c>
      <c r="B755">
        <v>0</v>
      </c>
      <c r="C755" t="s">
        <v>0</v>
      </c>
      <c r="E755" t="s">
        <v>719</v>
      </c>
    </row>
    <row r="756" spans="1:5" x14ac:dyDescent="0.2">
      <c r="A756" t="s">
        <v>718</v>
      </c>
      <c r="B756">
        <v>1</v>
      </c>
      <c r="C756" t="s">
        <v>720</v>
      </c>
      <c r="E756" t="s">
        <v>719</v>
      </c>
    </row>
    <row r="757" spans="1:5" x14ac:dyDescent="0.2">
      <c r="A757" t="s">
        <v>718</v>
      </c>
      <c r="B757">
        <v>2</v>
      </c>
      <c r="C757" t="s">
        <v>721</v>
      </c>
      <c r="E757" t="s">
        <v>719</v>
      </c>
    </row>
    <row r="758" spans="1:5" x14ac:dyDescent="0.2">
      <c r="A758" t="s">
        <v>718</v>
      </c>
      <c r="B758">
        <v>3</v>
      </c>
      <c r="C758" t="s">
        <v>722</v>
      </c>
      <c r="E758" t="s">
        <v>719</v>
      </c>
    </row>
    <row r="759" spans="1:5" x14ac:dyDescent="0.2">
      <c r="A759" t="s">
        <v>718</v>
      </c>
      <c r="B759">
        <v>4</v>
      </c>
      <c r="C759" t="s">
        <v>7</v>
      </c>
      <c r="E759" t="s">
        <v>719</v>
      </c>
    </row>
    <row r="760" spans="1:5" x14ac:dyDescent="0.2">
      <c r="A760" t="s">
        <v>718</v>
      </c>
      <c r="B760">
        <v>5</v>
      </c>
      <c r="C760" t="s">
        <v>3</v>
      </c>
      <c r="E760" t="s">
        <v>719</v>
      </c>
    </row>
    <row r="761" spans="1:5" x14ac:dyDescent="0.2">
      <c r="A761" t="s">
        <v>718</v>
      </c>
      <c r="B761">
        <v>6</v>
      </c>
      <c r="C761" t="s">
        <v>1</v>
      </c>
      <c r="E761" t="s">
        <v>719</v>
      </c>
    </row>
    <row r="762" spans="1:5" x14ac:dyDescent="0.2">
      <c r="A762" t="s">
        <v>723</v>
      </c>
      <c r="B762">
        <v>0</v>
      </c>
      <c r="C762" t="s">
        <v>0</v>
      </c>
      <c r="E762" t="s">
        <v>724</v>
      </c>
    </row>
    <row r="763" spans="1:5" x14ac:dyDescent="0.2">
      <c r="A763" t="s">
        <v>723</v>
      </c>
      <c r="B763">
        <v>1</v>
      </c>
      <c r="C763" t="s">
        <v>725</v>
      </c>
      <c r="E763" t="s">
        <v>724</v>
      </c>
    </row>
    <row r="764" spans="1:5" x14ac:dyDescent="0.2">
      <c r="A764" t="s">
        <v>723</v>
      </c>
      <c r="B764">
        <v>2</v>
      </c>
      <c r="C764" t="s">
        <v>726</v>
      </c>
      <c r="E764" t="s">
        <v>724</v>
      </c>
    </row>
    <row r="765" spans="1:5" x14ac:dyDescent="0.2">
      <c r="A765" t="s">
        <v>723</v>
      </c>
      <c r="B765">
        <v>3</v>
      </c>
      <c r="C765" t="s">
        <v>46</v>
      </c>
      <c r="E765" t="s">
        <v>724</v>
      </c>
    </row>
    <row r="766" spans="1:5" x14ac:dyDescent="0.2">
      <c r="A766" t="s">
        <v>723</v>
      </c>
      <c r="B766">
        <v>4</v>
      </c>
      <c r="C766" t="s">
        <v>56</v>
      </c>
      <c r="E766" t="s">
        <v>724</v>
      </c>
    </row>
    <row r="767" spans="1:5" x14ac:dyDescent="0.2">
      <c r="A767" t="s">
        <v>723</v>
      </c>
      <c r="B767">
        <v>5</v>
      </c>
      <c r="C767" t="s">
        <v>2</v>
      </c>
      <c r="E767" t="s">
        <v>724</v>
      </c>
    </row>
    <row r="768" spans="1:5" x14ac:dyDescent="0.2">
      <c r="A768" t="s">
        <v>727</v>
      </c>
      <c r="B768">
        <v>0</v>
      </c>
      <c r="C768" t="s">
        <v>0</v>
      </c>
      <c r="E768" t="s">
        <v>728</v>
      </c>
    </row>
    <row r="769" spans="1:5" x14ac:dyDescent="0.2">
      <c r="A769" t="s">
        <v>727</v>
      </c>
      <c r="B769">
        <v>1</v>
      </c>
      <c r="C769" t="s">
        <v>729</v>
      </c>
      <c r="E769" t="s">
        <v>728</v>
      </c>
    </row>
    <row r="770" spans="1:5" x14ac:dyDescent="0.2">
      <c r="A770" t="s">
        <v>727</v>
      </c>
      <c r="B770">
        <v>2</v>
      </c>
      <c r="C770" t="s">
        <v>730</v>
      </c>
      <c r="E770" t="s">
        <v>728</v>
      </c>
    </row>
    <row r="771" spans="1:5" x14ac:dyDescent="0.2">
      <c r="A771" t="s">
        <v>727</v>
      </c>
      <c r="B771">
        <v>3</v>
      </c>
      <c r="C771" t="s">
        <v>33</v>
      </c>
      <c r="E771" t="s">
        <v>728</v>
      </c>
    </row>
    <row r="772" spans="1:5" x14ac:dyDescent="0.2">
      <c r="A772" t="s">
        <v>727</v>
      </c>
      <c r="B772">
        <v>4</v>
      </c>
      <c r="C772" t="s">
        <v>4</v>
      </c>
      <c r="E772" t="s">
        <v>728</v>
      </c>
    </row>
    <row r="773" spans="1:5" x14ac:dyDescent="0.2">
      <c r="A773" t="s">
        <v>727</v>
      </c>
      <c r="B773">
        <v>5</v>
      </c>
      <c r="C773" t="s">
        <v>24</v>
      </c>
      <c r="E773" t="s">
        <v>728</v>
      </c>
    </row>
    <row r="774" spans="1:5" x14ac:dyDescent="0.2">
      <c r="A774" t="s">
        <v>727</v>
      </c>
      <c r="B774">
        <v>6</v>
      </c>
      <c r="C774" t="s">
        <v>2</v>
      </c>
      <c r="E774" t="s">
        <v>728</v>
      </c>
    </row>
    <row r="775" spans="1:5" x14ac:dyDescent="0.2">
      <c r="A775" t="s">
        <v>731</v>
      </c>
      <c r="B775">
        <v>0</v>
      </c>
      <c r="C775" t="s">
        <v>732</v>
      </c>
      <c r="E775" t="s">
        <v>733</v>
      </c>
    </row>
    <row r="776" spans="1:5" x14ac:dyDescent="0.2">
      <c r="A776" t="s">
        <v>731</v>
      </c>
      <c r="B776">
        <v>1</v>
      </c>
      <c r="C776" t="s">
        <v>734</v>
      </c>
      <c r="E776" t="s">
        <v>733</v>
      </c>
    </row>
    <row r="777" spans="1:5" x14ac:dyDescent="0.2">
      <c r="A777" t="s">
        <v>731</v>
      </c>
      <c r="B777">
        <v>2</v>
      </c>
      <c r="C777" t="s">
        <v>735</v>
      </c>
      <c r="E777" t="s">
        <v>733</v>
      </c>
    </row>
    <row r="778" spans="1:5" x14ac:dyDescent="0.2">
      <c r="A778" t="s">
        <v>731</v>
      </c>
      <c r="B778">
        <v>3</v>
      </c>
      <c r="C778" t="s">
        <v>736</v>
      </c>
      <c r="E778" t="s">
        <v>733</v>
      </c>
    </row>
    <row r="779" spans="1:5" x14ac:dyDescent="0.2">
      <c r="A779" t="s">
        <v>731</v>
      </c>
      <c r="B779">
        <v>4</v>
      </c>
      <c r="C779" t="s">
        <v>737</v>
      </c>
      <c r="E779" t="s">
        <v>733</v>
      </c>
    </row>
    <row r="780" spans="1:5" x14ac:dyDescent="0.2">
      <c r="A780" t="s">
        <v>738</v>
      </c>
      <c r="B780">
        <v>0</v>
      </c>
      <c r="C780" t="s">
        <v>0</v>
      </c>
      <c r="E780" t="s">
        <v>739</v>
      </c>
    </row>
    <row r="781" spans="1:5" x14ac:dyDescent="0.2">
      <c r="A781" t="s">
        <v>738</v>
      </c>
      <c r="B781">
        <v>1</v>
      </c>
      <c r="C781" t="s">
        <v>266</v>
      </c>
      <c r="E781" t="s">
        <v>739</v>
      </c>
    </row>
    <row r="782" spans="1:5" x14ac:dyDescent="0.2">
      <c r="A782" t="s">
        <v>738</v>
      </c>
      <c r="B782">
        <v>2</v>
      </c>
      <c r="C782" t="s">
        <v>740</v>
      </c>
      <c r="E782" t="s">
        <v>739</v>
      </c>
    </row>
    <row r="783" spans="1:5" x14ac:dyDescent="0.2">
      <c r="A783" t="s">
        <v>738</v>
      </c>
      <c r="B783">
        <v>3</v>
      </c>
      <c r="C783" t="s">
        <v>741</v>
      </c>
      <c r="E783" t="s">
        <v>739</v>
      </c>
    </row>
    <row r="784" spans="1:5" x14ac:dyDescent="0.2">
      <c r="A784" t="s">
        <v>738</v>
      </c>
      <c r="B784">
        <v>4</v>
      </c>
      <c r="C784" t="s">
        <v>742</v>
      </c>
      <c r="E784" t="s">
        <v>739</v>
      </c>
    </row>
    <row r="785" spans="1:5" x14ac:dyDescent="0.2">
      <c r="A785" t="s">
        <v>743</v>
      </c>
      <c r="B785">
        <v>0</v>
      </c>
      <c r="C785" t="s">
        <v>0</v>
      </c>
      <c r="E785" t="s">
        <v>744</v>
      </c>
    </row>
    <row r="786" spans="1:5" x14ac:dyDescent="0.2">
      <c r="A786" t="s">
        <v>743</v>
      </c>
      <c r="B786">
        <v>1</v>
      </c>
      <c r="C786" t="s">
        <v>138</v>
      </c>
      <c r="E786" t="s">
        <v>744</v>
      </c>
    </row>
    <row r="787" spans="1:5" x14ac:dyDescent="0.2">
      <c r="A787" t="s">
        <v>743</v>
      </c>
      <c r="B787">
        <v>2</v>
      </c>
      <c r="C787" t="s">
        <v>745</v>
      </c>
      <c r="E787" t="s">
        <v>744</v>
      </c>
    </row>
    <row r="788" spans="1:5" x14ac:dyDescent="0.2">
      <c r="A788" t="s">
        <v>743</v>
      </c>
      <c r="B788">
        <v>3</v>
      </c>
      <c r="C788" t="s">
        <v>746</v>
      </c>
      <c r="E788" t="s">
        <v>744</v>
      </c>
    </row>
    <row r="789" spans="1:5" x14ac:dyDescent="0.2">
      <c r="A789" t="s">
        <v>743</v>
      </c>
      <c r="B789">
        <v>4</v>
      </c>
      <c r="C789" t="s">
        <v>747</v>
      </c>
      <c r="E789" t="s">
        <v>744</v>
      </c>
    </row>
    <row r="790" spans="1:5" x14ac:dyDescent="0.2">
      <c r="A790" t="s">
        <v>743</v>
      </c>
      <c r="B790">
        <v>5</v>
      </c>
      <c r="C790" t="s">
        <v>11</v>
      </c>
      <c r="E790" t="s">
        <v>744</v>
      </c>
    </row>
    <row r="791" spans="1:5" x14ac:dyDescent="0.2">
      <c r="A791" t="s">
        <v>748</v>
      </c>
      <c r="B791">
        <v>0</v>
      </c>
      <c r="C791" t="s">
        <v>0</v>
      </c>
      <c r="E791" t="s">
        <v>749</v>
      </c>
    </row>
    <row r="792" spans="1:5" x14ac:dyDescent="0.2">
      <c r="A792" t="s">
        <v>748</v>
      </c>
      <c r="B792">
        <v>1</v>
      </c>
      <c r="C792" t="s">
        <v>750</v>
      </c>
      <c r="E792" t="s">
        <v>749</v>
      </c>
    </row>
    <row r="793" spans="1:5" x14ac:dyDescent="0.2">
      <c r="A793" t="s">
        <v>748</v>
      </c>
      <c r="B793">
        <v>2</v>
      </c>
      <c r="C793" t="s">
        <v>751</v>
      </c>
      <c r="E793" t="s">
        <v>749</v>
      </c>
    </row>
    <row r="794" spans="1:5" x14ac:dyDescent="0.2">
      <c r="A794" t="s">
        <v>748</v>
      </c>
      <c r="B794">
        <v>3</v>
      </c>
      <c r="C794" t="s">
        <v>35</v>
      </c>
      <c r="E794" t="s">
        <v>749</v>
      </c>
    </row>
    <row r="795" spans="1:5" x14ac:dyDescent="0.2">
      <c r="A795" t="s">
        <v>748</v>
      </c>
      <c r="B795">
        <v>4</v>
      </c>
      <c r="C795" t="s">
        <v>752</v>
      </c>
      <c r="E795" t="s">
        <v>749</v>
      </c>
    </row>
    <row r="796" spans="1:5" x14ac:dyDescent="0.2">
      <c r="A796" t="s">
        <v>748</v>
      </c>
      <c r="B796">
        <v>5</v>
      </c>
      <c r="C796" t="s">
        <v>1</v>
      </c>
      <c r="E796" t="s">
        <v>749</v>
      </c>
    </row>
    <row r="797" spans="1:5" x14ac:dyDescent="0.2">
      <c r="A797" t="s">
        <v>753</v>
      </c>
      <c r="B797">
        <v>0</v>
      </c>
      <c r="C797" t="s">
        <v>0</v>
      </c>
      <c r="E797" t="s">
        <v>754</v>
      </c>
    </row>
    <row r="798" spans="1:5" x14ac:dyDescent="0.2">
      <c r="A798" t="s">
        <v>753</v>
      </c>
      <c r="B798">
        <v>1</v>
      </c>
      <c r="C798" t="s">
        <v>29</v>
      </c>
      <c r="E798" t="s">
        <v>754</v>
      </c>
    </row>
    <row r="799" spans="1:5" x14ac:dyDescent="0.2">
      <c r="A799" t="s">
        <v>753</v>
      </c>
      <c r="B799">
        <v>2</v>
      </c>
      <c r="C799" t="s">
        <v>6</v>
      </c>
      <c r="E799" t="s">
        <v>754</v>
      </c>
    </row>
    <row r="800" spans="1:5" x14ac:dyDescent="0.2">
      <c r="A800" t="s">
        <v>753</v>
      </c>
      <c r="B800">
        <v>3</v>
      </c>
      <c r="C800" t="s">
        <v>2</v>
      </c>
      <c r="E800" t="s">
        <v>754</v>
      </c>
    </row>
    <row r="801" spans="1:5" x14ac:dyDescent="0.2">
      <c r="A801" t="s">
        <v>755</v>
      </c>
      <c r="B801">
        <v>0</v>
      </c>
      <c r="C801" t="s">
        <v>0</v>
      </c>
      <c r="E801" t="s">
        <v>756</v>
      </c>
    </row>
    <row r="802" spans="1:5" x14ac:dyDescent="0.2">
      <c r="A802" t="s">
        <v>755</v>
      </c>
      <c r="B802">
        <v>1</v>
      </c>
      <c r="C802" t="s">
        <v>757</v>
      </c>
      <c r="E802" t="s">
        <v>756</v>
      </c>
    </row>
    <row r="803" spans="1:5" x14ac:dyDescent="0.2">
      <c r="A803" t="s">
        <v>755</v>
      </c>
      <c r="B803">
        <v>2</v>
      </c>
      <c r="C803" t="s">
        <v>102</v>
      </c>
      <c r="E803" t="s">
        <v>756</v>
      </c>
    </row>
    <row r="804" spans="1:5" x14ac:dyDescent="0.2">
      <c r="A804" t="s">
        <v>755</v>
      </c>
      <c r="B804">
        <v>3</v>
      </c>
      <c r="C804" t="s">
        <v>758</v>
      </c>
      <c r="E804" t="s">
        <v>756</v>
      </c>
    </row>
    <row r="805" spans="1:5" x14ac:dyDescent="0.2">
      <c r="A805" t="s">
        <v>755</v>
      </c>
      <c r="B805">
        <v>4</v>
      </c>
      <c r="C805" t="s">
        <v>759</v>
      </c>
      <c r="E805" t="s">
        <v>756</v>
      </c>
    </row>
    <row r="806" spans="1:5" x14ac:dyDescent="0.2">
      <c r="A806" t="s">
        <v>755</v>
      </c>
      <c r="B806">
        <v>5</v>
      </c>
      <c r="C806" t="s">
        <v>3</v>
      </c>
      <c r="E806" t="s">
        <v>756</v>
      </c>
    </row>
    <row r="807" spans="1:5" x14ac:dyDescent="0.2">
      <c r="A807" t="s">
        <v>760</v>
      </c>
      <c r="B807">
        <v>0</v>
      </c>
      <c r="C807" t="s">
        <v>0</v>
      </c>
      <c r="E807" t="s">
        <v>761</v>
      </c>
    </row>
    <row r="808" spans="1:5" x14ac:dyDescent="0.2">
      <c r="A808" t="s">
        <v>760</v>
      </c>
      <c r="B808">
        <v>1</v>
      </c>
      <c r="C808" t="s">
        <v>762</v>
      </c>
      <c r="E808" t="s">
        <v>761</v>
      </c>
    </row>
    <row r="809" spans="1:5" x14ac:dyDescent="0.2">
      <c r="A809" t="s">
        <v>760</v>
      </c>
      <c r="B809">
        <v>2</v>
      </c>
      <c r="C809" t="s">
        <v>763</v>
      </c>
      <c r="E809" t="s">
        <v>761</v>
      </c>
    </row>
    <row r="810" spans="1:5" x14ac:dyDescent="0.2">
      <c r="A810" t="s">
        <v>760</v>
      </c>
      <c r="B810">
        <v>3</v>
      </c>
      <c r="C810" t="s">
        <v>764</v>
      </c>
      <c r="E810" t="s">
        <v>761</v>
      </c>
    </row>
    <row r="811" spans="1:5" x14ac:dyDescent="0.2">
      <c r="A811" t="s">
        <v>760</v>
      </c>
      <c r="B811">
        <v>4</v>
      </c>
      <c r="C811" t="s">
        <v>67</v>
      </c>
      <c r="E811" t="s">
        <v>761</v>
      </c>
    </row>
    <row r="812" spans="1:5" x14ac:dyDescent="0.2">
      <c r="A812" t="s">
        <v>765</v>
      </c>
      <c r="B812">
        <v>0</v>
      </c>
      <c r="C812" t="s">
        <v>0</v>
      </c>
      <c r="E812" t="s">
        <v>766</v>
      </c>
    </row>
    <row r="813" spans="1:5" x14ac:dyDescent="0.2">
      <c r="A813" t="s">
        <v>765</v>
      </c>
      <c r="B813">
        <v>1</v>
      </c>
      <c r="C813" t="s">
        <v>767</v>
      </c>
      <c r="E813" t="s">
        <v>766</v>
      </c>
    </row>
    <row r="814" spans="1:5" x14ac:dyDescent="0.2">
      <c r="A814" t="s">
        <v>765</v>
      </c>
      <c r="B814">
        <v>2</v>
      </c>
      <c r="C814" t="s">
        <v>21</v>
      </c>
      <c r="E814" t="s">
        <v>766</v>
      </c>
    </row>
    <row r="815" spans="1:5" x14ac:dyDescent="0.2">
      <c r="A815" t="s">
        <v>765</v>
      </c>
      <c r="B815">
        <v>3</v>
      </c>
      <c r="C815" t="s">
        <v>4</v>
      </c>
      <c r="E815" t="s">
        <v>766</v>
      </c>
    </row>
    <row r="816" spans="1:5" x14ac:dyDescent="0.2">
      <c r="A816" t="s">
        <v>765</v>
      </c>
      <c r="B816">
        <v>4</v>
      </c>
      <c r="C816" t="s">
        <v>3</v>
      </c>
      <c r="E816" t="s">
        <v>766</v>
      </c>
    </row>
    <row r="817" spans="1:5" x14ac:dyDescent="0.2">
      <c r="A817" t="s">
        <v>765</v>
      </c>
      <c r="B817">
        <v>5</v>
      </c>
      <c r="C817" t="s">
        <v>2</v>
      </c>
      <c r="E817" t="s">
        <v>766</v>
      </c>
    </row>
    <row r="818" spans="1:5" x14ac:dyDescent="0.2">
      <c r="A818" t="s">
        <v>768</v>
      </c>
      <c r="B818">
        <v>0</v>
      </c>
      <c r="C818" t="s">
        <v>0</v>
      </c>
      <c r="E818" t="s">
        <v>769</v>
      </c>
    </row>
    <row r="819" spans="1:5" x14ac:dyDescent="0.2">
      <c r="A819" t="s">
        <v>768</v>
      </c>
      <c r="B819">
        <v>1</v>
      </c>
      <c r="C819" t="s">
        <v>770</v>
      </c>
      <c r="E819" t="s">
        <v>769</v>
      </c>
    </row>
    <row r="820" spans="1:5" x14ac:dyDescent="0.2">
      <c r="A820" t="s">
        <v>768</v>
      </c>
      <c r="B820">
        <v>2</v>
      </c>
      <c r="C820" t="s">
        <v>167</v>
      </c>
      <c r="E820" t="s">
        <v>769</v>
      </c>
    </row>
    <row r="821" spans="1:5" x14ac:dyDescent="0.2">
      <c r="A821" t="s">
        <v>768</v>
      </c>
      <c r="B821">
        <v>3</v>
      </c>
      <c r="C821" t="s">
        <v>5</v>
      </c>
      <c r="E821" t="s">
        <v>769</v>
      </c>
    </row>
    <row r="822" spans="1:5" x14ac:dyDescent="0.2">
      <c r="A822" t="s">
        <v>768</v>
      </c>
      <c r="B822">
        <v>4</v>
      </c>
      <c r="C822" t="s">
        <v>1</v>
      </c>
      <c r="E822" t="s">
        <v>769</v>
      </c>
    </row>
    <row r="823" spans="1:5" x14ac:dyDescent="0.2">
      <c r="A823" t="s">
        <v>771</v>
      </c>
      <c r="B823">
        <v>0</v>
      </c>
      <c r="C823" t="s">
        <v>0</v>
      </c>
      <c r="E823" t="s">
        <v>772</v>
      </c>
    </row>
    <row r="824" spans="1:5" x14ac:dyDescent="0.2">
      <c r="A824" t="s">
        <v>771</v>
      </c>
      <c r="B824">
        <v>1</v>
      </c>
      <c r="C824" t="s">
        <v>773</v>
      </c>
      <c r="E824" t="s">
        <v>772</v>
      </c>
    </row>
    <row r="825" spans="1:5" x14ac:dyDescent="0.2">
      <c r="A825" t="s">
        <v>771</v>
      </c>
      <c r="B825">
        <v>2</v>
      </c>
      <c r="C825" t="s">
        <v>106</v>
      </c>
      <c r="E825" t="s">
        <v>772</v>
      </c>
    </row>
    <row r="826" spans="1:5" x14ac:dyDescent="0.2">
      <c r="A826" t="s">
        <v>771</v>
      </c>
      <c r="B826">
        <v>3</v>
      </c>
      <c r="C826" t="s">
        <v>161</v>
      </c>
      <c r="E826" t="s">
        <v>772</v>
      </c>
    </row>
    <row r="827" spans="1:5" x14ac:dyDescent="0.2">
      <c r="A827" t="s">
        <v>771</v>
      </c>
      <c r="B827">
        <v>4</v>
      </c>
      <c r="C827" t="s">
        <v>1</v>
      </c>
      <c r="E827" t="s">
        <v>772</v>
      </c>
    </row>
    <row r="828" spans="1:5" x14ac:dyDescent="0.2">
      <c r="A828" t="s">
        <v>774</v>
      </c>
      <c r="B828">
        <v>0</v>
      </c>
      <c r="C828" t="s">
        <v>0</v>
      </c>
      <c r="E828" t="s">
        <v>775</v>
      </c>
    </row>
    <row r="829" spans="1:5" x14ac:dyDescent="0.2">
      <c r="A829" t="s">
        <v>774</v>
      </c>
      <c r="B829">
        <v>1</v>
      </c>
      <c r="C829" t="s">
        <v>5</v>
      </c>
      <c r="E829" t="s">
        <v>775</v>
      </c>
    </row>
    <row r="830" spans="1:5" x14ac:dyDescent="0.2">
      <c r="A830" t="s">
        <v>774</v>
      </c>
      <c r="B830">
        <v>2</v>
      </c>
      <c r="C830" t="s">
        <v>776</v>
      </c>
      <c r="E830" t="s">
        <v>775</v>
      </c>
    </row>
    <row r="831" spans="1:5" x14ac:dyDescent="0.2">
      <c r="A831" t="s">
        <v>774</v>
      </c>
      <c r="B831">
        <v>3</v>
      </c>
      <c r="C831" t="s">
        <v>777</v>
      </c>
      <c r="E831" t="s">
        <v>775</v>
      </c>
    </row>
    <row r="832" spans="1:5" x14ac:dyDescent="0.2">
      <c r="A832" t="s">
        <v>774</v>
      </c>
      <c r="B832">
        <v>4</v>
      </c>
      <c r="C832" t="s">
        <v>778</v>
      </c>
      <c r="E832" t="s">
        <v>775</v>
      </c>
    </row>
    <row r="833" spans="1:5" x14ac:dyDescent="0.2">
      <c r="A833" t="s">
        <v>774</v>
      </c>
      <c r="B833">
        <v>5</v>
      </c>
      <c r="C833" t="s">
        <v>779</v>
      </c>
      <c r="E833" t="s">
        <v>775</v>
      </c>
    </row>
    <row r="834" spans="1:5" x14ac:dyDescent="0.2">
      <c r="A834" t="s">
        <v>774</v>
      </c>
      <c r="B834">
        <v>6</v>
      </c>
      <c r="C834" t="s">
        <v>780</v>
      </c>
      <c r="E834" t="s">
        <v>775</v>
      </c>
    </row>
    <row r="835" spans="1:5" x14ac:dyDescent="0.2">
      <c r="A835" t="s">
        <v>774</v>
      </c>
      <c r="B835">
        <v>7</v>
      </c>
      <c r="C835" t="s">
        <v>31</v>
      </c>
      <c r="E835" t="s">
        <v>775</v>
      </c>
    </row>
    <row r="836" spans="1:5" x14ac:dyDescent="0.2">
      <c r="A836" t="s">
        <v>781</v>
      </c>
      <c r="B836">
        <v>0</v>
      </c>
      <c r="C836" t="s">
        <v>0</v>
      </c>
      <c r="E836" t="s">
        <v>782</v>
      </c>
    </row>
    <row r="837" spans="1:5" x14ac:dyDescent="0.2">
      <c r="A837" t="s">
        <v>781</v>
      </c>
      <c r="B837">
        <v>1</v>
      </c>
      <c r="C837" t="s">
        <v>783</v>
      </c>
      <c r="E837" t="s">
        <v>782</v>
      </c>
    </row>
    <row r="838" spans="1:5" x14ac:dyDescent="0.2">
      <c r="A838" t="s">
        <v>781</v>
      </c>
      <c r="B838">
        <v>2</v>
      </c>
      <c r="C838" t="s">
        <v>783</v>
      </c>
      <c r="E838" t="s">
        <v>782</v>
      </c>
    </row>
    <row r="839" spans="1:5" x14ac:dyDescent="0.2">
      <c r="A839" t="s">
        <v>784</v>
      </c>
      <c r="B839">
        <v>0</v>
      </c>
      <c r="C839" t="s">
        <v>0</v>
      </c>
      <c r="E839" t="s">
        <v>785</v>
      </c>
    </row>
    <row r="840" spans="1:5" x14ac:dyDescent="0.2">
      <c r="A840" t="s">
        <v>784</v>
      </c>
      <c r="B840">
        <v>1</v>
      </c>
      <c r="C840" t="s">
        <v>786</v>
      </c>
      <c r="E840" t="s">
        <v>785</v>
      </c>
    </row>
    <row r="841" spans="1:5" x14ac:dyDescent="0.2">
      <c r="A841" t="s">
        <v>784</v>
      </c>
      <c r="B841">
        <v>2</v>
      </c>
      <c r="C841" t="s">
        <v>787</v>
      </c>
      <c r="E841" t="s">
        <v>785</v>
      </c>
    </row>
    <row r="842" spans="1:5" x14ac:dyDescent="0.2">
      <c r="A842" t="s">
        <v>784</v>
      </c>
      <c r="B842">
        <v>3</v>
      </c>
      <c r="C842" t="s">
        <v>3</v>
      </c>
      <c r="E842" t="s">
        <v>785</v>
      </c>
    </row>
    <row r="843" spans="1:5" x14ac:dyDescent="0.2">
      <c r="A843" t="s">
        <v>784</v>
      </c>
      <c r="B843">
        <v>4</v>
      </c>
      <c r="C843" t="s">
        <v>2</v>
      </c>
      <c r="E843" t="s">
        <v>785</v>
      </c>
    </row>
    <row r="844" spans="1:5" x14ac:dyDescent="0.2">
      <c r="A844" t="s">
        <v>788</v>
      </c>
      <c r="B844">
        <v>0</v>
      </c>
      <c r="C844" t="s">
        <v>0</v>
      </c>
      <c r="E844" t="s">
        <v>789</v>
      </c>
    </row>
    <row r="845" spans="1:5" x14ac:dyDescent="0.2">
      <c r="A845" t="s">
        <v>788</v>
      </c>
      <c r="B845">
        <v>1</v>
      </c>
      <c r="C845" t="s">
        <v>790</v>
      </c>
      <c r="E845" t="s">
        <v>789</v>
      </c>
    </row>
    <row r="846" spans="1:5" x14ac:dyDescent="0.2">
      <c r="A846" t="s">
        <v>788</v>
      </c>
      <c r="B846">
        <v>2</v>
      </c>
      <c r="C846" t="s">
        <v>791</v>
      </c>
      <c r="E846" t="s">
        <v>789</v>
      </c>
    </row>
    <row r="847" spans="1:5" x14ac:dyDescent="0.2">
      <c r="A847" t="s">
        <v>788</v>
      </c>
      <c r="B847">
        <v>3</v>
      </c>
      <c r="C847" t="s">
        <v>792</v>
      </c>
      <c r="E847" t="s">
        <v>789</v>
      </c>
    </row>
    <row r="848" spans="1:5" x14ac:dyDescent="0.2">
      <c r="A848" t="s">
        <v>788</v>
      </c>
      <c r="B848">
        <v>4</v>
      </c>
      <c r="C848" t="s">
        <v>793</v>
      </c>
      <c r="E848" t="s">
        <v>789</v>
      </c>
    </row>
    <row r="849" spans="1:5" x14ac:dyDescent="0.2">
      <c r="A849" t="s">
        <v>788</v>
      </c>
      <c r="B849">
        <v>5</v>
      </c>
      <c r="C849" t="s">
        <v>794</v>
      </c>
      <c r="E849" t="s">
        <v>789</v>
      </c>
    </row>
    <row r="850" spans="1:5" x14ac:dyDescent="0.2">
      <c r="A850" t="s">
        <v>788</v>
      </c>
      <c r="B850">
        <v>6</v>
      </c>
      <c r="C850" t="s">
        <v>7</v>
      </c>
      <c r="E850" t="s">
        <v>789</v>
      </c>
    </row>
    <row r="851" spans="1:5" x14ac:dyDescent="0.2">
      <c r="A851" t="s">
        <v>788</v>
      </c>
      <c r="B851">
        <v>7</v>
      </c>
      <c r="C851" t="s">
        <v>795</v>
      </c>
      <c r="E851" t="s">
        <v>789</v>
      </c>
    </row>
    <row r="852" spans="1:5" x14ac:dyDescent="0.2">
      <c r="A852" t="s">
        <v>788</v>
      </c>
      <c r="B852">
        <v>8</v>
      </c>
      <c r="C852" t="s">
        <v>1</v>
      </c>
      <c r="E852" t="s">
        <v>789</v>
      </c>
    </row>
    <row r="853" spans="1:5" x14ac:dyDescent="0.2">
      <c r="A853" t="s">
        <v>796</v>
      </c>
      <c r="B853">
        <v>0</v>
      </c>
      <c r="C853" t="s">
        <v>0</v>
      </c>
      <c r="E853" t="s">
        <v>797</v>
      </c>
    </row>
    <row r="854" spans="1:5" x14ac:dyDescent="0.2">
      <c r="A854" t="s">
        <v>796</v>
      </c>
      <c r="B854">
        <v>1</v>
      </c>
      <c r="C854" t="s">
        <v>798</v>
      </c>
      <c r="E854" t="s">
        <v>797</v>
      </c>
    </row>
    <row r="855" spans="1:5" x14ac:dyDescent="0.2">
      <c r="A855" t="s">
        <v>796</v>
      </c>
      <c r="B855">
        <v>2</v>
      </c>
      <c r="C855" t="s">
        <v>799</v>
      </c>
      <c r="E855" t="s">
        <v>797</v>
      </c>
    </row>
    <row r="856" spans="1:5" x14ac:dyDescent="0.2">
      <c r="A856" t="s">
        <v>796</v>
      </c>
      <c r="B856">
        <v>3</v>
      </c>
      <c r="C856" t="s">
        <v>800</v>
      </c>
      <c r="E856" t="s">
        <v>797</v>
      </c>
    </row>
    <row r="857" spans="1:5" x14ac:dyDescent="0.2">
      <c r="A857" t="s">
        <v>796</v>
      </c>
      <c r="B857">
        <v>4</v>
      </c>
      <c r="C857" t="s">
        <v>47</v>
      </c>
      <c r="E857" t="s">
        <v>797</v>
      </c>
    </row>
    <row r="858" spans="1:5" x14ac:dyDescent="0.2">
      <c r="A858" t="s">
        <v>796</v>
      </c>
      <c r="B858">
        <v>5</v>
      </c>
      <c r="C858" t="s">
        <v>801</v>
      </c>
      <c r="E858" t="s">
        <v>797</v>
      </c>
    </row>
    <row r="859" spans="1:5" x14ac:dyDescent="0.2">
      <c r="A859" t="s">
        <v>796</v>
      </c>
      <c r="B859">
        <v>6</v>
      </c>
      <c r="C859" t="s">
        <v>1</v>
      </c>
      <c r="E859" t="s">
        <v>797</v>
      </c>
    </row>
    <row r="860" spans="1:5" x14ac:dyDescent="0.2">
      <c r="A860" t="s">
        <v>802</v>
      </c>
      <c r="B860">
        <v>0</v>
      </c>
      <c r="C860" t="s">
        <v>0</v>
      </c>
      <c r="E860" t="s">
        <v>803</v>
      </c>
    </row>
    <row r="861" spans="1:5" x14ac:dyDescent="0.2">
      <c r="A861" t="s">
        <v>802</v>
      </c>
      <c r="B861">
        <v>1</v>
      </c>
      <c r="C861" t="s">
        <v>5</v>
      </c>
      <c r="E861" t="s">
        <v>803</v>
      </c>
    </row>
    <row r="862" spans="1:5" x14ac:dyDescent="0.2">
      <c r="A862" t="s">
        <v>802</v>
      </c>
      <c r="B862">
        <v>2</v>
      </c>
      <c r="C862" t="s">
        <v>804</v>
      </c>
      <c r="E862" t="s">
        <v>803</v>
      </c>
    </row>
    <row r="863" spans="1:5" x14ac:dyDescent="0.2">
      <c r="A863" t="s">
        <v>802</v>
      </c>
      <c r="B863">
        <v>3</v>
      </c>
      <c r="C863" t="s">
        <v>805</v>
      </c>
      <c r="E863" t="s">
        <v>803</v>
      </c>
    </row>
    <row r="864" spans="1:5" x14ac:dyDescent="0.2">
      <c r="A864" t="s">
        <v>802</v>
      </c>
      <c r="B864">
        <v>4</v>
      </c>
      <c r="C864" t="s">
        <v>806</v>
      </c>
      <c r="E864" t="s">
        <v>803</v>
      </c>
    </row>
    <row r="865" spans="1:5" x14ac:dyDescent="0.2">
      <c r="A865" t="s">
        <v>802</v>
      </c>
      <c r="B865">
        <v>5</v>
      </c>
      <c r="C865" t="s">
        <v>170</v>
      </c>
      <c r="E865" t="s">
        <v>803</v>
      </c>
    </row>
    <row r="866" spans="1:5" x14ac:dyDescent="0.2">
      <c r="A866" t="s">
        <v>802</v>
      </c>
      <c r="B866">
        <v>6</v>
      </c>
      <c r="C866" t="s">
        <v>2</v>
      </c>
      <c r="E866" t="s">
        <v>803</v>
      </c>
    </row>
    <row r="867" spans="1:5" x14ac:dyDescent="0.2">
      <c r="A867" t="s">
        <v>807</v>
      </c>
      <c r="B867">
        <v>0</v>
      </c>
      <c r="C867" t="s">
        <v>0</v>
      </c>
      <c r="E867" t="s">
        <v>808</v>
      </c>
    </row>
    <row r="868" spans="1:5" x14ac:dyDescent="0.2">
      <c r="A868" t="s">
        <v>807</v>
      </c>
      <c r="B868">
        <v>1</v>
      </c>
      <c r="C868" t="s">
        <v>809</v>
      </c>
      <c r="E868" t="s">
        <v>808</v>
      </c>
    </row>
    <row r="869" spans="1:5" x14ac:dyDescent="0.2">
      <c r="A869" t="s">
        <v>807</v>
      </c>
      <c r="B869">
        <v>2</v>
      </c>
      <c r="C869" t="s">
        <v>810</v>
      </c>
      <c r="E869" t="s">
        <v>808</v>
      </c>
    </row>
    <row r="870" spans="1:5" x14ac:dyDescent="0.2">
      <c r="A870" t="s">
        <v>807</v>
      </c>
      <c r="B870">
        <v>3</v>
      </c>
      <c r="C870" t="s">
        <v>7</v>
      </c>
      <c r="E870" t="s">
        <v>808</v>
      </c>
    </row>
    <row r="871" spans="1:5" x14ac:dyDescent="0.2">
      <c r="A871" t="s">
        <v>807</v>
      </c>
      <c r="B871">
        <v>4</v>
      </c>
      <c r="C871" t="s">
        <v>2</v>
      </c>
      <c r="E871" t="s">
        <v>808</v>
      </c>
    </row>
    <row r="872" spans="1:5" x14ac:dyDescent="0.2">
      <c r="A872" t="s">
        <v>811</v>
      </c>
      <c r="B872">
        <v>0</v>
      </c>
      <c r="C872" t="s">
        <v>0</v>
      </c>
      <c r="E872" t="s">
        <v>812</v>
      </c>
    </row>
    <row r="873" spans="1:5" x14ac:dyDescent="0.2">
      <c r="A873" t="s">
        <v>811</v>
      </c>
      <c r="B873">
        <v>1</v>
      </c>
      <c r="C873" t="s">
        <v>813</v>
      </c>
      <c r="E873" t="s">
        <v>812</v>
      </c>
    </row>
    <row r="874" spans="1:5" x14ac:dyDescent="0.2">
      <c r="A874" t="s">
        <v>811</v>
      </c>
      <c r="B874">
        <v>2</v>
      </c>
      <c r="C874" t="s">
        <v>814</v>
      </c>
      <c r="E874" t="s">
        <v>812</v>
      </c>
    </row>
    <row r="875" spans="1:5" x14ac:dyDescent="0.2">
      <c r="A875" t="s">
        <v>811</v>
      </c>
      <c r="B875">
        <v>3</v>
      </c>
      <c r="C875" t="s">
        <v>815</v>
      </c>
      <c r="E875" t="s">
        <v>812</v>
      </c>
    </row>
    <row r="876" spans="1:5" x14ac:dyDescent="0.2">
      <c r="A876" t="s">
        <v>811</v>
      </c>
      <c r="B876">
        <v>4</v>
      </c>
      <c r="C876" t="s">
        <v>816</v>
      </c>
      <c r="E876" t="s">
        <v>812</v>
      </c>
    </row>
    <row r="877" spans="1:5" x14ac:dyDescent="0.2">
      <c r="A877" t="s">
        <v>811</v>
      </c>
      <c r="B877">
        <v>5</v>
      </c>
      <c r="C877" t="s">
        <v>817</v>
      </c>
      <c r="E877" t="s">
        <v>812</v>
      </c>
    </row>
    <row r="878" spans="1:5" x14ac:dyDescent="0.2">
      <c r="A878" t="s">
        <v>811</v>
      </c>
      <c r="B878">
        <v>6</v>
      </c>
      <c r="C878" t="s">
        <v>818</v>
      </c>
      <c r="E878" t="s">
        <v>812</v>
      </c>
    </row>
    <row r="879" spans="1:5" x14ac:dyDescent="0.2">
      <c r="A879" t="s">
        <v>811</v>
      </c>
      <c r="B879">
        <v>7</v>
      </c>
      <c r="C879" t="s">
        <v>819</v>
      </c>
      <c r="E879" t="s">
        <v>812</v>
      </c>
    </row>
    <row r="880" spans="1:5" x14ac:dyDescent="0.2">
      <c r="A880" t="s">
        <v>811</v>
      </c>
      <c r="B880">
        <v>8</v>
      </c>
      <c r="C880" t="s">
        <v>820</v>
      </c>
      <c r="E880" t="s">
        <v>812</v>
      </c>
    </row>
    <row r="881" spans="1:5" x14ac:dyDescent="0.2">
      <c r="A881" t="s">
        <v>811</v>
      </c>
      <c r="B881">
        <v>9</v>
      </c>
      <c r="C881" t="s">
        <v>62</v>
      </c>
      <c r="E881" t="s">
        <v>812</v>
      </c>
    </row>
    <row r="882" spans="1:5" x14ac:dyDescent="0.2">
      <c r="A882" t="s">
        <v>821</v>
      </c>
      <c r="B882">
        <v>0</v>
      </c>
      <c r="C882" t="s">
        <v>0</v>
      </c>
      <c r="E882" t="s">
        <v>822</v>
      </c>
    </row>
    <row r="883" spans="1:5" x14ac:dyDescent="0.2">
      <c r="A883" t="s">
        <v>821</v>
      </c>
      <c r="B883">
        <v>1</v>
      </c>
      <c r="C883" t="s">
        <v>63</v>
      </c>
      <c r="E883" t="s">
        <v>822</v>
      </c>
    </row>
    <row r="884" spans="1:5" x14ac:dyDescent="0.2">
      <c r="A884" t="s">
        <v>821</v>
      </c>
      <c r="B884">
        <v>2</v>
      </c>
      <c r="C884" t="s">
        <v>823</v>
      </c>
      <c r="E884" t="s">
        <v>822</v>
      </c>
    </row>
    <row r="885" spans="1:5" x14ac:dyDescent="0.2">
      <c r="A885" t="s">
        <v>821</v>
      </c>
      <c r="B885">
        <v>3</v>
      </c>
      <c r="C885" t="s">
        <v>824</v>
      </c>
      <c r="E885" t="s">
        <v>822</v>
      </c>
    </row>
    <row r="886" spans="1:5" x14ac:dyDescent="0.2">
      <c r="A886" t="s">
        <v>821</v>
      </c>
      <c r="B886">
        <v>4</v>
      </c>
      <c r="C886" t="s">
        <v>10</v>
      </c>
      <c r="E886" t="s">
        <v>822</v>
      </c>
    </row>
    <row r="887" spans="1:5" x14ac:dyDescent="0.2">
      <c r="A887" t="s">
        <v>821</v>
      </c>
      <c r="B887">
        <v>5</v>
      </c>
      <c r="C887" t="s">
        <v>2</v>
      </c>
      <c r="E887" t="s">
        <v>822</v>
      </c>
    </row>
    <row r="888" spans="1:5" x14ac:dyDescent="0.2">
      <c r="A888" t="s">
        <v>825</v>
      </c>
      <c r="B888">
        <v>0</v>
      </c>
      <c r="C888" t="s">
        <v>0</v>
      </c>
      <c r="E888" t="s">
        <v>826</v>
      </c>
    </row>
    <row r="889" spans="1:5" x14ac:dyDescent="0.2">
      <c r="A889" t="s">
        <v>825</v>
      </c>
      <c r="B889">
        <v>1</v>
      </c>
      <c r="C889" t="s">
        <v>13</v>
      </c>
      <c r="E889" t="s">
        <v>826</v>
      </c>
    </row>
    <row r="890" spans="1:5" x14ac:dyDescent="0.2">
      <c r="A890" t="s">
        <v>825</v>
      </c>
      <c r="B890">
        <v>2</v>
      </c>
      <c r="C890" t="s">
        <v>41</v>
      </c>
      <c r="E890" t="s">
        <v>826</v>
      </c>
    </row>
    <row r="891" spans="1:5" x14ac:dyDescent="0.2">
      <c r="A891" t="s">
        <v>825</v>
      </c>
      <c r="B891">
        <v>3</v>
      </c>
      <c r="C891" t="s">
        <v>827</v>
      </c>
      <c r="E891" t="s">
        <v>826</v>
      </c>
    </row>
    <row r="892" spans="1:5" x14ac:dyDescent="0.2">
      <c r="A892" t="s">
        <v>828</v>
      </c>
      <c r="B892">
        <v>0</v>
      </c>
      <c r="C892" t="s">
        <v>0</v>
      </c>
      <c r="E892" t="s">
        <v>829</v>
      </c>
    </row>
    <row r="893" spans="1:5" x14ac:dyDescent="0.2">
      <c r="A893" t="s">
        <v>828</v>
      </c>
      <c r="B893">
        <v>1</v>
      </c>
      <c r="C893" t="s">
        <v>830</v>
      </c>
      <c r="E893" t="s">
        <v>829</v>
      </c>
    </row>
    <row r="894" spans="1:5" x14ac:dyDescent="0.2">
      <c r="A894" t="s">
        <v>831</v>
      </c>
      <c r="B894">
        <v>0</v>
      </c>
      <c r="C894" t="s">
        <v>0</v>
      </c>
      <c r="E894" t="s">
        <v>832</v>
      </c>
    </row>
    <row r="895" spans="1:5" x14ac:dyDescent="0.2">
      <c r="A895" t="s">
        <v>831</v>
      </c>
      <c r="B895">
        <v>1</v>
      </c>
      <c r="C895" t="s">
        <v>21</v>
      </c>
      <c r="E895" t="s">
        <v>832</v>
      </c>
    </row>
    <row r="896" spans="1:5" x14ac:dyDescent="0.2">
      <c r="A896" t="s">
        <v>831</v>
      </c>
      <c r="B896">
        <v>2</v>
      </c>
      <c r="C896" t="s">
        <v>37</v>
      </c>
      <c r="E896" t="s">
        <v>832</v>
      </c>
    </row>
    <row r="897" spans="1:5" x14ac:dyDescent="0.2">
      <c r="A897" t="s">
        <v>831</v>
      </c>
      <c r="B897">
        <v>3</v>
      </c>
      <c r="C897" t="s">
        <v>833</v>
      </c>
      <c r="E897" t="s">
        <v>832</v>
      </c>
    </row>
    <row r="898" spans="1:5" x14ac:dyDescent="0.2">
      <c r="A898" t="s">
        <v>831</v>
      </c>
      <c r="B898">
        <v>4</v>
      </c>
      <c r="C898" t="s">
        <v>6</v>
      </c>
      <c r="E898" t="s">
        <v>832</v>
      </c>
    </row>
    <row r="899" spans="1:5" x14ac:dyDescent="0.2">
      <c r="A899" t="s">
        <v>831</v>
      </c>
      <c r="B899">
        <v>5</v>
      </c>
      <c r="C899" t="s">
        <v>1</v>
      </c>
      <c r="E899" t="s">
        <v>832</v>
      </c>
    </row>
    <row r="900" spans="1:5" x14ac:dyDescent="0.2">
      <c r="A900" t="s">
        <v>834</v>
      </c>
      <c r="B900">
        <v>0</v>
      </c>
      <c r="C900" t="s">
        <v>0</v>
      </c>
      <c r="E900" t="s">
        <v>835</v>
      </c>
    </row>
    <row r="901" spans="1:5" x14ac:dyDescent="0.2">
      <c r="A901" t="s">
        <v>834</v>
      </c>
      <c r="B901">
        <v>1</v>
      </c>
      <c r="C901" t="s">
        <v>836</v>
      </c>
      <c r="E901" t="s">
        <v>835</v>
      </c>
    </row>
    <row r="902" spans="1:5" x14ac:dyDescent="0.2">
      <c r="A902" t="s">
        <v>834</v>
      </c>
      <c r="B902">
        <v>2</v>
      </c>
      <c r="C902" t="s">
        <v>837</v>
      </c>
      <c r="E902" t="s">
        <v>835</v>
      </c>
    </row>
    <row r="903" spans="1:5" x14ac:dyDescent="0.2">
      <c r="A903" t="s">
        <v>834</v>
      </c>
      <c r="B903">
        <v>3</v>
      </c>
      <c r="C903" t="s">
        <v>838</v>
      </c>
      <c r="E903" t="s">
        <v>835</v>
      </c>
    </row>
    <row r="904" spans="1:5" x14ac:dyDescent="0.2">
      <c r="A904" t="s">
        <v>839</v>
      </c>
      <c r="B904">
        <v>0</v>
      </c>
      <c r="C904" t="s">
        <v>0</v>
      </c>
      <c r="E904" t="s">
        <v>840</v>
      </c>
    </row>
    <row r="905" spans="1:5" x14ac:dyDescent="0.2">
      <c r="A905" t="s">
        <v>839</v>
      </c>
      <c r="B905">
        <v>1</v>
      </c>
      <c r="C905" t="s">
        <v>841</v>
      </c>
      <c r="E905" t="s">
        <v>840</v>
      </c>
    </row>
    <row r="906" spans="1:5" x14ac:dyDescent="0.2">
      <c r="A906" t="s">
        <v>839</v>
      </c>
      <c r="B906">
        <v>2</v>
      </c>
      <c r="C906" t="s">
        <v>842</v>
      </c>
      <c r="E906" t="s">
        <v>840</v>
      </c>
    </row>
    <row r="907" spans="1:5" x14ac:dyDescent="0.2">
      <c r="A907" t="s">
        <v>839</v>
      </c>
      <c r="B907">
        <v>3</v>
      </c>
      <c r="C907" t="s">
        <v>843</v>
      </c>
      <c r="E907" t="s">
        <v>840</v>
      </c>
    </row>
    <row r="908" spans="1:5" x14ac:dyDescent="0.2">
      <c r="A908" t="s">
        <v>839</v>
      </c>
      <c r="B908">
        <v>4</v>
      </c>
      <c r="C908" t="s">
        <v>844</v>
      </c>
      <c r="E908" t="s">
        <v>840</v>
      </c>
    </row>
    <row r="909" spans="1:5" x14ac:dyDescent="0.2">
      <c r="A909" t="s">
        <v>839</v>
      </c>
      <c r="B909">
        <v>5</v>
      </c>
      <c r="C909" t="s">
        <v>845</v>
      </c>
      <c r="E909" t="s">
        <v>840</v>
      </c>
    </row>
    <row r="910" spans="1:5" x14ac:dyDescent="0.2">
      <c r="A910" t="s">
        <v>839</v>
      </c>
      <c r="B910">
        <v>6</v>
      </c>
      <c r="C910" t="s">
        <v>846</v>
      </c>
      <c r="E910" t="s">
        <v>840</v>
      </c>
    </row>
    <row r="911" spans="1:5" x14ac:dyDescent="0.2">
      <c r="A911" t="s">
        <v>839</v>
      </c>
      <c r="B911">
        <v>7</v>
      </c>
      <c r="C911" t="s">
        <v>847</v>
      </c>
      <c r="E911" t="s">
        <v>840</v>
      </c>
    </row>
    <row r="912" spans="1:5" x14ac:dyDescent="0.2">
      <c r="A912" t="s">
        <v>839</v>
      </c>
      <c r="B912">
        <v>8</v>
      </c>
      <c r="C912" t="s">
        <v>6</v>
      </c>
      <c r="E912" t="s">
        <v>840</v>
      </c>
    </row>
    <row r="913" spans="1:5" x14ac:dyDescent="0.2">
      <c r="A913" t="s">
        <v>839</v>
      </c>
      <c r="B913">
        <v>9</v>
      </c>
      <c r="C913" t="s">
        <v>2</v>
      </c>
      <c r="E913" t="s">
        <v>840</v>
      </c>
    </row>
    <row r="914" spans="1:5" x14ac:dyDescent="0.2">
      <c r="A914" t="s">
        <v>848</v>
      </c>
      <c r="B914">
        <v>0</v>
      </c>
      <c r="C914" t="s">
        <v>0</v>
      </c>
      <c r="E914" t="s">
        <v>849</v>
      </c>
    </row>
    <row r="915" spans="1:5" x14ac:dyDescent="0.2">
      <c r="A915" t="s">
        <v>848</v>
      </c>
      <c r="B915">
        <v>1</v>
      </c>
      <c r="C915" t="s">
        <v>16</v>
      </c>
      <c r="E915" t="s">
        <v>849</v>
      </c>
    </row>
    <row r="916" spans="1:5" x14ac:dyDescent="0.2">
      <c r="A916" t="s">
        <v>848</v>
      </c>
      <c r="B916">
        <v>2</v>
      </c>
      <c r="C916" t="s">
        <v>74</v>
      </c>
      <c r="E916" t="s">
        <v>849</v>
      </c>
    </row>
    <row r="917" spans="1:5" x14ac:dyDescent="0.2">
      <c r="A917" t="s">
        <v>848</v>
      </c>
      <c r="B917">
        <v>3</v>
      </c>
      <c r="C917" t="s">
        <v>1</v>
      </c>
      <c r="E917" t="s">
        <v>849</v>
      </c>
    </row>
    <row r="918" spans="1:5" x14ac:dyDescent="0.2">
      <c r="A918" t="s">
        <v>850</v>
      </c>
      <c r="B918">
        <v>0</v>
      </c>
      <c r="C918" t="s">
        <v>0</v>
      </c>
      <c r="E918" t="s">
        <v>851</v>
      </c>
    </row>
    <row r="919" spans="1:5" x14ac:dyDescent="0.2">
      <c r="A919" t="s">
        <v>850</v>
      </c>
      <c r="B919">
        <v>1</v>
      </c>
      <c r="C919" t="s">
        <v>5</v>
      </c>
      <c r="E919" t="s">
        <v>851</v>
      </c>
    </row>
    <row r="920" spans="1:5" x14ac:dyDescent="0.2">
      <c r="A920" t="s">
        <v>850</v>
      </c>
      <c r="B920">
        <v>2</v>
      </c>
      <c r="C920" t="s">
        <v>852</v>
      </c>
      <c r="E920" t="s">
        <v>851</v>
      </c>
    </row>
    <row r="921" spans="1:5" x14ac:dyDescent="0.2">
      <c r="A921" t="s">
        <v>850</v>
      </c>
      <c r="B921">
        <v>3</v>
      </c>
      <c r="C921" t="s">
        <v>853</v>
      </c>
      <c r="E921" t="s">
        <v>851</v>
      </c>
    </row>
    <row r="922" spans="1:5" x14ac:dyDescent="0.2">
      <c r="A922" t="s">
        <v>850</v>
      </c>
      <c r="B922">
        <v>4</v>
      </c>
      <c r="C922" t="s">
        <v>854</v>
      </c>
      <c r="E922" t="s">
        <v>851</v>
      </c>
    </row>
    <row r="923" spans="1:5" x14ac:dyDescent="0.2">
      <c r="A923" t="s">
        <v>850</v>
      </c>
      <c r="B923">
        <v>5</v>
      </c>
      <c r="C923" t="s">
        <v>7</v>
      </c>
      <c r="E923" t="s">
        <v>851</v>
      </c>
    </row>
    <row r="924" spans="1:5" x14ac:dyDescent="0.2">
      <c r="A924" t="s">
        <v>850</v>
      </c>
      <c r="B924">
        <v>6</v>
      </c>
      <c r="C924" t="s">
        <v>2</v>
      </c>
      <c r="E924" t="s">
        <v>851</v>
      </c>
    </row>
    <row r="925" spans="1:5" x14ac:dyDescent="0.2">
      <c r="A925" t="s">
        <v>855</v>
      </c>
      <c r="B925">
        <v>0</v>
      </c>
      <c r="C925" t="s">
        <v>0</v>
      </c>
      <c r="E925" t="s">
        <v>856</v>
      </c>
    </row>
    <row r="926" spans="1:5" x14ac:dyDescent="0.2">
      <c r="A926" t="s">
        <v>855</v>
      </c>
      <c r="B926">
        <v>1</v>
      </c>
      <c r="C926" t="s">
        <v>857</v>
      </c>
      <c r="E926" t="s">
        <v>856</v>
      </c>
    </row>
    <row r="927" spans="1:5" x14ac:dyDescent="0.2">
      <c r="A927" t="s">
        <v>855</v>
      </c>
      <c r="B927">
        <v>2</v>
      </c>
      <c r="C927" t="s">
        <v>105</v>
      </c>
      <c r="E927" t="s">
        <v>856</v>
      </c>
    </row>
    <row r="928" spans="1:5" x14ac:dyDescent="0.2">
      <c r="A928" t="s">
        <v>855</v>
      </c>
      <c r="B928">
        <v>3</v>
      </c>
      <c r="C928" t="s">
        <v>858</v>
      </c>
      <c r="E928" t="s">
        <v>856</v>
      </c>
    </row>
    <row r="929" spans="1:5" x14ac:dyDescent="0.2">
      <c r="A929" t="s">
        <v>855</v>
      </c>
      <c r="B929">
        <v>4</v>
      </c>
      <c r="C929" t="s">
        <v>859</v>
      </c>
      <c r="E929" t="s">
        <v>856</v>
      </c>
    </row>
    <row r="930" spans="1:5" x14ac:dyDescent="0.2">
      <c r="A930" t="s">
        <v>855</v>
      </c>
      <c r="B930">
        <v>5</v>
      </c>
      <c r="C930" t="s">
        <v>860</v>
      </c>
      <c r="E930" t="s">
        <v>856</v>
      </c>
    </row>
    <row r="931" spans="1:5" x14ac:dyDescent="0.2">
      <c r="A931" t="s">
        <v>855</v>
      </c>
      <c r="B931">
        <v>6</v>
      </c>
      <c r="C931" t="s">
        <v>861</v>
      </c>
      <c r="E931" t="s">
        <v>856</v>
      </c>
    </row>
    <row r="932" spans="1:5" x14ac:dyDescent="0.2">
      <c r="A932" t="s">
        <v>855</v>
      </c>
      <c r="B932">
        <v>7</v>
      </c>
      <c r="C932" t="s">
        <v>5</v>
      </c>
      <c r="E932" t="s">
        <v>856</v>
      </c>
    </row>
    <row r="933" spans="1:5" x14ac:dyDescent="0.2">
      <c r="A933" t="s">
        <v>855</v>
      </c>
      <c r="B933">
        <v>8</v>
      </c>
      <c r="C933" t="s">
        <v>11</v>
      </c>
      <c r="E933" t="s">
        <v>856</v>
      </c>
    </row>
    <row r="934" spans="1:5" x14ac:dyDescent="0.2">
      <c r="A934" t="s">
        <v>862</v>
      </c>
      <c r="B934">
        <v>0</v>
      </c>
      <c r="C934" t="s">
        <v>863</v>
      </c>
      <c r="E934" t="s">
        <v>864</v>
      </c>
    </row>
    <row r="935" spans="1:5" x14ac:dyDescent="0.2">
      <c r="A935" t="s">
        <v>862</v>
      </c>
      <c r="B935">
        <v>1</v>
      </c>
      <c r="C935" t="s">
        <v>865</v>
      </c>
      <c r="E935" t="s">
        <v>864</v>
      </c>
    </row>
    <row r="936" spans="1:5" x14ac:dyDescent="0.2">
      <c r="A936" t="s">
        <v>862</v>
      </c>
      <c r="B936">
        <v>2</v>
      </c>
      <c r="C936" t="s">
        <v>866</v>
      </c>
      <c r="E936" t="s">
        <v>864</v>
      </c>
    </row>
    <row r="937" spans="1:5" x14ac:dyDescent="0.2">
      <c r="A937" t="s">
        <v>867</v>
      </c>
      <c r="B937">
        <v>0</v>
      </c>
      <c r="C937" t="s">
        <v>0</v>
      </c>
      <c r="E937" t="s">
        <v>868</v>
      </c>
    </row>
    <row r="938" spans="1:5" x14ac:dyDescent="0.2">
      <c r="A938" t="s">
        <v>867</v>
      </c>
      <c r="B938">
        <v>1</v>
      </c>
      <c r="C938" t="s">
        <v>869</v>
      </c>
      <c r="E938" t="s">
        <v>868</v>
      </c>
    </row>
    <row r="939" spans="1:5" x14ac:dyDescent="0.2">
      <c r="A939" t="s">
        <v>867</v>
      </c>
      <c r="B939">
        <v>2</v>
      </c>
      <c r="C939" t="s">
        <v>870</v>
      </c>
      <c r="E939" t="s">
        <v>868</v>
      </c>
    </row>
    <row r="940" spans="1:5" x14ac:dyDescent="0.2">
      <c r="A940" t="s">
        <v>867</v>
      </c>
      <c r="B940">
        <v>3</v>
      </c>
      <c r="C940" t="s">
        <v>7</v>
      </c>
      <c r="E940" t="s">
        <v>868</v>
      </c>
    </row>
    <row r="941" spans="1:5" x14ac:dyDescent="0.2">
      <c r="A941" t="s">
        <v>867</v>
      </c>
      <c r="B941">
        <v>4</v>
      </c>
      <c r="C941" t="s">
        <v>2</v>
      </c>
      <c r="E941" t="s">
        <v>868</v>
      </c>
    </row>
    <row r="942" spans="1:5" x14ac:dyDescent="0.2">
      <c r="A942" t="s">
        <v>871</v>
      </c>
      <c r="B942">
        <v>0</v>
      </c>
      <c r="C942" t="s">
        <v>0</v>
      </c>
      <c r="E942" t="s">
        <v>872</v>
      </c>
    </row>
    <row r="943" spans="1:5" x14ac:dyDescent="0.2">
      <c r="A943" t="s">
        <v>871</v>
      </c>
      <c r="B943">
        <v>1</v>
      </c>
      <c r="C943" t="s">
        <v>873</v>
      </c>
      <c r="E943" t="s">
        <v>872</v>
      </c>
    </row>
    <row r="944" spans="1:5" x14ac:dyDescent="0.2">
      <c r="A944" t="s">
        <v>871</v>
      </c>
      <c r="B944">
        <v>2</v>
      </c>
      <c r="C944" t="s">
        <v>874</v>
      </c>
      <c r="E944" t="s">
        <v>872</v>
      </c>
    </row>
    <row r="945" spans="1:5" x14ac:dyDescent="0.2">
      <c r="A945" t="s">
        <v>871</v>
      </c>
      <c r="B945">
        <v>3</v>
      </c>
      <c r="C945" t="s">
        <v>6</v>
      </c>
      <c r="E945" t="s">
        <v>872</v>
      </c>
    </row>
    <row r="946" spans="1:5" x14ac:dyDescent="0.2">
      <c r="A946" t="s">
        <v>871</v>
      </c>
      <c r="B946">
        <v>4</v>
      </c>
      <c r="C946" t="s">
        <v>2</v>
      </c>
      <c r="E946" t="s">
        <v>872</v>
      </c>
    </row>
    <row r="947" spans="1:5" x14ac:dyDescent="0.2">
      <c r="A947" t="s">
        <v>875</v>
      </c>
      <c r="B947">
        <v>0</v>
      </c>
      <c r="C947" t="s">
        <v>0</v>
      </c>
      <c r="E947" t="s">
        <v>876</v>
      </c>
    </row>
    <row r="948" spans="1:5" x14ac:dyDescent="0.2">
      <c r="A948" t="s">
        <v>875</v>
      </c>
      <c r="B948">
        <v>1</v>
      </c>
      <c r="C948" t="s">
        <v>877</v>
      </c>
      <c r="E948" t="s">
        <v>876</v>
      </c>
    </row>
    <row r="949" spans="1:5" x14ac:dyDescent="0.2">
      <c r="A949" t="s">
        <v>875</v>
      </c>
      <c r="B949">
        <v>2</v>
      </c>
      <c r="C949" t="s">
        <v>878</v>
      </c>
      <c r="E949" t="s">
        <v>876</v>
      </c>
    </row>
    <row r="950" spans="1:5" x14ac:dyDescent="0.2">
      <c r="A950" t="s">
        <v>875</v>
      </c>
      <c r="B950">
        <v>3</v>
      </c>
      <c r="C950" t="s">
        <v>57</v>
      </c>
      <c r="E950" t="s">
        <v>876</v>
      </c>
    </row>
    <row r="951" spans="1:5" x14ac:dyDescent="0.2">
      <c r="A951" t="s">
        <v>875</v>
      </c>
      <c r="B951">
        <v>4</v>
      </c>
      <c r="C951" t="s">
        <v>7</v>
      </c>
      <c r="E951" t="s">
        <v>876</v>
      </c>
    </row>
    <row r="952" spans="1:5" x14ac:dyDescent="0.2">
      <c r="A952" t="s">
        <v>875</v>
      </c>
      <c r="B952">
        <v>5</v>
      </c>
      <c r="C952" t="s">
        <v>1</v>
      </c>
      <c r="E952" t="s">
        <v>876</v>
      </c>
    </row>
    <row r="953" spans="1:5" x14ac:dyDescent="0.2">
      <c r="A953" t="s">
        <v>879</v>
      </c>
      <c r="B953">
        <v>0</v>
      </c>
      <c r="C953" t="s">
        <v>0</v>
      </c>
      <c r="E953" t="s">
        <v>880</v>
      </c>
    </row>
    <row r="954" spans="1:5" x14ac:dyDescent="0.2">
      <c r="A954" t="s">
        <v>879</v>
      </c>
      <c r="B954">
        <v>1</v>
      </c>
      <c r="C954" t="s">
        <v>881</v>
      </c>
      <c r="E954" t="s">
        <v>880</v>
      </c>
    </row>
    <row r="955" spans="1:5" x14ac:dyDescent="0.2">
      <c r="A955" t="s">
        <v>879</v>
      </c>
      <c r="B955">
        <v>2</v>
      </c>
      <c r="C955" t="s">
        <v>95</v>
      </c>
      <c r="E955" t="s">
        <v>880</v>
      </c>
    </row>
    <row r="956" spans="1:5" x14ac:dyDescent="0.2">
      <c r="A956" t="s">
        <v>879</v>
      </c>
      <c r="B956">
        <v>3</v>
      </c>
      <c r="C956" t="s">
        <v>882</v>
      </c>
      <c r="E956" t="s">
        <v>880</v>
      </c>
    </row>
    <row r="957" spans="1:5" x14ac:dyDescent="0.2">
      <c r="A957" t="s">
        <v>879</v>
      </c>
      <c r="B957">
        <v>4</v>
      </c>
      <c r="C957" t="s">
        <v>2</v>
      </c>
      <c r="E957" t="s">
        <v>880</v>
      </c>
    </row>
    <row r="958" spans="1:5" x14ac:dyDescent="0.2">
      <c r="A958" t="s">
        <v>883</v>
      </c>
      <c r="B958">
        <v>0</v>
      </c>
      <c r="C958" t="s">
        <v>0</v>
      </c>
      <c r="E958" t="s">
        <v>884</v>
      </c>
    </row>
    <row r="959" spans="1:5" x14ac:dyDescent="0.2">
      <c r="A959" t="s">
        <v>883</v>
      </c>
      <c r="B959">
        <v>1</v>
      </c>
      <c r="C959" t="s">
        <v>885</v>
      </c>
      <c r="E959" t="s">
        <v>884</v>
      </c>
    </row>
    <row r="960" spans="1:5" x14ac:dyDescent="0.2">
      <c r="A960" t="s">
        <v>883</v>
      </c>
      <c r="B960">
        <v>2</v>
      </c>
      <c r="C960" t="s">
        <v>60</v>
      </c>
      <c r="E960" t="s">
        <v>884</v>
      </c>
    </row>
    <row r="961" spans="1:5" x14ac:dyDescent="0.2">
      <c r="A961" t="s">
        <v>883</v>
      </c>
      <c r="B961">
        <v>3</v>
      </c>
      <c r="C961" t="s">
        <v>886</v>
      </c>
      <c r="E961" t="s">
        <v>884</v>
      </c>
    </row>
    <row r="962" spans="1:5" x14ac:dyDescent="0.2">
      <c r="A962" t="s">
        <v>883</v>
      </c>
      <c r="B962">
        <v>4</v>
      </c>
      <c r="C962" t="s">
        <v>104</v>
      </c>
      <c r="E962" t="s">
        <v>884</v>
      </c>
    </row>
    <row r="963" spans="1:5" x14ac:dyDescent="0.2">
      <c r="A963" t="s">
        <v>883</v>
      </c>
      <c r="B963">
        <v>5</v>
      </c>
      <c r="C963" t="s">
        <v>887</v>
      </c>
      <c r="E963" t="s">
        <v>884</v>
      </c>
    </row>
    <row r="964" spans="1:5" x14ac:dyDescent="0.2">
      <c r="A964" t="s">
        <v>883</v>
      </c>
      <c r="B964">
        <v>6</v>
      </c>
      <c r="C964" t="s">
        <v>11</v>
      </c>
      <c r="E964" t="s">
        <v>884</v>
      </c>
    </row>
    <row r="965" spans="1:5" x14ac:dyDescent="0.2">
      <c r="A965" t="s">
        <v>888</v>
      </c>
      <c r="B965">
        <v>0</v>
      </c>
      <c r="C965" t="s">
        <v>0</v>
      </c>
      <c r="E965" t="s">
        <v>889</v>
      </c>
    </row>
    <row r="966" spans="1:5" x14ac:dyDescent="0.2">
      <c r="A966" t="s">
        <v>888</v>
      </c>
      <c r="B966">
        <v>1</v>
      </c>
      <c r="C966" t="s">
        <v>890</v>
      </c>
      <c r="E966" t="s">
        <v>889</v>
      </c>
    </row>
    <row r="967" spans="1:5" x14ac:dyDescent="0.2">
      <c r="A967" t="s">
        <v>888</v>
      </c>
      <c r="B967">
        <v>2</v>
      </c>
      <c r="C967" t="s">
        <v>9</v>
      </c>
      <c r="E967" t="s">
        <v>889</v>
      </c>
    </row>
    <row r="968" spans="1:5" x14ac:dyDescent="0.2">
      <c r="A968" t="s">
        <v>888</v>
      </c>
      <c r="B968">
        <v>3</v>
      </c>
      <c r="C968" t="s">
        <v>4</v>
      </c>
      <c r="E968" t="s">
        <v>889</v>
      </c>
    </row>
    <row r="969" spans="1:5" x14ac:dyDescent="0.2">
      <c r="A969" t="s">
        <v>888</v>
      </c>
      <c r="B969">
        <v>4</v>
      </c>
      <c r="C969" t="s">
        <v>124</v>
      </c>
      <c r="E969" t="s">
        <v>889</v>
      </c>
    </row>
    <row r="970" spans="1:5" x14ac:dyDescent="0.2">
      <c r="A970" t="s">
        <v>888</v>
      </c>
      <c r="B970">
        <v>5</v>
      </c>
      <c r="C970" t="s">
        <v>14</v>
      </c>
      <c r="E970" t="s">
        <v>889</v>
      </c>
    </row>
    <row r="971" spans="1:5" x14ac:dyDescent="0.2">
      <c r="A971" t="s">
        <v>888</v>
      </c>
      <c r="B971">
        <v>6</v>
      </c>
      <c r="C971" t="s">
        <v>891</v>
      </c>
      <c r="E971" t="s">
        <v>889</v>
      </c>
    </row>
    <row r="972" spans="1:5" x14ac:dyDescent="0.2">
      <c r="A972" t="s">
        <v>892</v>
      </c>
      <c r="B972">
        <v>0</v>
      </c>
      <c r="C972" t="s">
        <v>0</v>
      </c>
      <c r="E972" t="s">
        <v>893</v>
      </c>
    </row>
    <row r="973" spans="1:5" x14ac:dyDescent="0.2">
      <c r="A973" t="s">
        <v>892</v>
      </c>
      <c r="B973">
        <v>1</v>
      </c>
      <c r="C973" t="s">
        <v>894</v>
      </c>
      <c r="E973" t="s">
        <v>893</v>
      </c>
    </row>
    <row r="974" spans="1:5" x14ac:dyDescent="0.2">
      <c r="A974" t="s">
        <v>892</v>
      </c>
      <c r="B974">
        <v>2</v>
      </c>
      <c r="C974" t="s">
        <v>895</v>
      </c>
      <c r="E974" t="s">
        <v>893</v>
      </c>
    </row>
    <row r="975" spans="1:5" x14ac:dyDescent="0.2">
      <c r="A975" t="s">
        <v>892</v>
      </c>
      <c r="B975">
        <v>3</v>
      </c>
      <c r="C975" t="s">
        <v>896</v>
      </c>
      <c r="E975" t="s">
        <v>893</v>
      </c>
    </row>
    <row r="976" spans="1:5" x14ac:dyDescent="0.2">
      <c r="A976" t="s">
        <v>892</v>
      </c>
      <c r="B976">
        <v>4</v>
      </c>
      <c r="C976" t="s">
        <v>4</v>
      </c>
      <c r="E976" t="s">
        <v>893</v>
      </c>
    </row>
    <row r="977" spans="1:5" x14ac:dyDescent="0.2">
      <c r="A977" t="s">
        <v>892</v>
      </c>
      <c r="B977">
        <v>5</v>
      </c>
      <c r="C977" t="s">
        <v>27</v>
      </c>
      <c r="E977" t="s">
        <v>893</v>
      </c>
    </row>
    <row r="978" spans="1:5" x14ac:dyDescent="0.2">
      <c r="A978" t="s">
        <v>897</v>
      </c>
      <c r="B978">
        <v>0</v>
      </c>
      <c r="C978" t="s">
        <v>0</v>
      </c>
      <c r="E978" t="s">
        <v>898</v>
      </c>
    </row>
    <row r="979" spans="1:5" x14ac:dyDescent="0.2">
      <c r="A979" t="s">
        <v>897</v>
      </c>
      <c r="B979">
        <v>1</v>
      </c>
      <c r="C979" t="s">
        <v>899</v>
      </c>
      <c r="E979" t="s">
        <v>898</v>
      </c>
    </row>
    <row r="980" spans="1:5" x14ac:dyDescent="0.2">
      <c r="A980" t="s">
        <v>897</v>
      </c>
      <c r="B980">
        <v>2</v>
      </c>
      <c r="C980" t="s">
        <v>900</v>
      </c>
      <c r="E980" t="s">
        <v>898</v>
      </c>
    </row>
    <row r="981" spans="1:5" x14ac:dyDescent="0.2">
      <c r="A981" t="s">
        <v>897</v>
      </c>
      <c r="B981">
        <v>3</v>
      </c>
      <c r="C981" t="s">
        <v>901</v>
      </c>
      <c r="E981" t="s">
        <v>898</v>
      </c>
    </row>
    <row r="982" spans="1:5" x14ac:dyDescent="0.2">
      <c r="A982" t="s">
        <v>897</v>
      </c>
      <c r="B982">
        <v>4</v>
      </c>
      <c r="C982" t="s">
        <v>1</v>
      </c>
      <c r="E982" t="s">
        <v>898</v>
      </c>
    </row>
    <row r="983" spans="1:5" x14ac:dyDescent="0.2">
      <c r="A983" t="s">
        <v>902</v>
      </c>
      <c r="B983">
        <v>0</v>
      </c>
      <c r="C983" t="s">
        <v>0</v>
      </c>
      <c r="E983" t="s">
        <v>903</v>
      </c>
    </row>
    <row r="984" spans="1:5" x14ac:dyDescent="0.2">
      <c r="A984" t="s">
        <v>902</v>
      </c>
      <c r="B984">
        <v>1</v>
      </c>
      <c r="C984" t="s">
        <v>904</v>
      </c>
      <c r="E984" t="s">
        <v>903</v>
      </c>
    </row>
    <row r="985" spans="1:5" x14ac:dyDescent="0.2">
      <c r="A985" t="s">
        <v>902</v>
      </c>
      <c r="B985">
        <v>2</v>
      </c>
      <c r="C985" t="s">
        <v>905</v>
      </c>
      <c r="E985" t="s">
        <v>903</v>
      </c>
    </row>
    <row r="986" spans="1:5" x14ac:dyDescent="0.2">
      <c r="A986" t="s">
        <v>902</v>
      </c>
      <c r="B986">
        <v>3</v>
      </c>
      <c r="C986" t="s">
        <v>906</v>
      </c>
      <c r="E986" t="s">
        <v>903</v>
      </c>
    </row>
    <row r="987" spans="1:5" x14ac:dyDescent="0.2">
      <c r="A987" t="s">
        <v>902</v>
      </c>
      <c r="B987">
        <v>4</v>
      </c>
      <c r="C987" t="s">
        <v>907</v>
      </c>
      <c r="E987" t="s">
        <v>903</v>
      </c>
    </row>
    <row r="988" spans="1:5" x14ac:dyDescent="0.2">
      <c r="A988" t="s">
        <v>902</v>
      </c>
      <c r="B988">
        <v>5</v>
      </c>
      <c r="C988" t="s">
        <v>14</v>
      </c>
      <c r="E988" t="s">
        <v>903</v>
      </c>
    </row>
    <row r="989" spans="1:5" x14ac:dyDescent="0.2">
      <c r="A989" t="s">
        <v>908</v>
      </c>
      <c r="B989">
        <v>0</v>
      </c>
      <c r="C989" t="s">
        <v>0</v>
      </c>
      <c r="E989" t="s">
        <v>909</v>
      </c>
    </row>
    <row r="990" spans="1:5" x14ac:dyDescent="0.2">
      <c r="A990" t="s">
        <v>908</v>
      </c>
      <c r="B990">
        <v>1</v>
      </c>
      <c r="C990" t="s">
        <v>910</v>
      </c>
      <c r="E990" t="s">
        <v>909</v>
      </c>
    </row>
    <row r="991" spans="1:5" x14ac:dyDescent="0.2">
      <c r="A991" t="s">
        <v>908</v>
      </c>
      <c r="B991">
        <v>2</v>
      </c>
      <c r="C991" t="s">
        <v>166</v>
      </c>
      <c r="E991" t="s">
        <v>909</v>
      </c>
    </row>
    <row r="992" spans="1:5" x14ac:dyDescent="0.2">
      <c r="A992" t="s">
        <v>908</v>
      </c>
      <c r="B992">
        <v>3</v>
      </c>
      <c r="C992" t="s">
        <v>118</v>
      </c>
      <c r="E992" t="s">
        <v>909</v>
      </c>
    </row>
    <row r="993" spans="1:5" x14ac:dyDescent="0.2">
      <c r="A993" t="s">
        <v>908</v>
      </c>
      <c r="B993">
        <v>4</v>
      </c>
      <c r="C993" t="s">
        <v>1</v>
      </c>
      <c r="E993" t="s">
        <v>909</v>
      </c>
    </row>
    <row r="994" spans="1:5" x14ac:dyDescent="0.2">
      <c r="A994" t="s">
        <v>911</v>
      </c>
      <c r="B994">
        <v>0</v>
      </c>
      <c r="C994" t="s">
        <v>0</v>
      </c>
      <c r="E994" t="s">
        <v>912</v>
      </c>
    </row>
    <row r="995" spans="1:5" x14ac:dyDescent="0.2">
      <c r="A995" t="s">
        <v>911</v>
      </c>
      <c r="B995">
        <v>1</v>
      </c>
      <c r="C995" t="s">
        <v>913</v>
      </c>
      <c r="E995" t="s">
        <v>912</v>
      </c>
    </row>
    <row r="996" spans="1:5" x14ac:dyDescent="0.2">
      <c r="A996" t="s">
        <v>911</v>
      </c>
      <c r="B996">
        <v>2</v>
      </c>
      <c r="C996" t="s">
        <v>5</v>
      </c>
      <c r="E996" t="s">
        <v>912</v>
      </c>
    </row>
    <row r="997" spans="1:5" x14ac:dyDescent="0.2">
      <c r="A997" t="s">
        <v>911</v>
      </c>
      <c r="B997">
        <v>3</v>
      </c>
      <c r="C997" t="s">
        <v>914</v>
      </c>
      <c r="E997" t="s">
        <v>912</v>
      </c>
    </row>
    <row r="998" spans="1:5" x14ac:dyDescent="0.2">
      <c r="A998" t="s">
        <v>911</v>
      </c>
      <c r="B998">
        <v>4</v>
      </c>
      <c r="C998" t="s">
        <v>915</v>
      </c>
      <c r="E998" t="s">
        <v>912</v>
      </c>
    </row>
    <row r="999" spans="1:5" x14ac:dyDescent="0.2">
      <c r="A999" t="s">
        <v>911</v>
      </c>
      <c r="B999">
        <v>5</v>
      </c>
      <c r="C999" t="s">
        <v>57</v>
      </c>
      <c r="E999" t="s">
        <v>912</v>
      </c>
    </row>
    <row r="1000" spans="1:5" x14ac:dyDescent="0.2">
      <c r="A1000" t="s">
        <v>911</v>
      </c>
      <c r="B1000">
        <v>6</v>
      </c>
      <c r="C1000" t="s">
        <v>64</v>
      </c>
      <c r="E1000" t="s">
        <v>912</v>
      </c>
    </row>
    <row r="1001" spans="1:5" x14ac:dyDescent="0.2">
      <c r="A1001" t="s">
        <v>911</v>
      </c>
      <c r="B1001">
        <v>7</v>
      </c>
      <c r="C1001" t="s">
        <v>2</v>
      </c>
      <c r="E1001" t="s">
        <v>912</v>
      </c>
    </row>
    <row r="1002" spans="1:5" x14ac:dyDescent="0.2">
      <c r="A1002" t="s">
        <v>916</v>
      </c>
      <c r="B1002">
        <v>0</v>
      </c>
      <c r="C1002" t="s">
        <v>0</v>
      </c>
      <c r="E1002" t="s">
        <v>917</v>
      </c>
    </row>
    <row r="1003" spans="1:5" x14ac:dyDescent="0.2">
      <c r="A1003" t="s">
        <v>916</v>
      </c>
      <c r="B1003">
        <v>1</v>
      </c>
      <c r="C1003" t="s">
        <v>918</v>
      </c>
      <c r="E1003" t="s">
        <v>917</v>
      </c>
    </row>
    <row r="1004" spans="1:5" x14ac:dyDescent="0.2">
      <c r="A1004" t="s">
        <v>916</v>
      </c>
      <c r="B1004">
        <v>2</v>
      </c>
      <c r="C1004" t="s">
        <v>919</v>
      </c>
      <c r="E1004" t="s">
        <v>917</v>
      </c>
    </row>
    <row r="1005" spans="1:5" x14ac:dyDescent="0.2">
      <c r="A1005" t="s">
        <v>916</v>
      </c>
      <c r="B1005">
        <v>3</v>
      </c>
      <c r="C1005" t="s">
        <v>20</v>
      </c>
      <c r="E1005" t="s">
        <v>917</v>
      </c>
    </row>
    <row r="1006" spans="1:5" x14ac:dyDescent="0.2">
      <c r="A1006" t="s">
        <v>916</v>
      </c>
      <c r="B1006">
        <v>4</v>
      </c>
      <c r="C1006" t="s">
        <v>2</v>
      </c>
      <c r="E1006" t="s">
        <v>917</v>
      </c>
    </row>
    <row r="1007" spans="1:5" x14ac:dyDescent="0.2">
      <c r="A1007" t="s">
        <v>920</v>
      </c>
      <c r="B1007">
        <v>0</v>
      </c>
      <c r="C1007" t="s">
        <v>0</v>
      </c>
      <c r="E1007" t="s">
        <v>921</v>
      </c>
    </row>
    <row r="1008" spans="1:5" x14ac:dyDescent="0.2">
      <c r="A1008" t="s">
        <v>920</v>
      </c>
      <c r="B1008">
        <v>1</v>
      </c>
      <c r="C1008" t="s">
        <v>5</v>
      </c>
      <c r="E1008" t="s">
        <v>921</v>
      </c>
    </row>
    <row r="1009" spans="1:5" x14ac:dyDescent="0.2">
      <c r="A1009" t="s">
        <v>920</v>
      </c>
      <c r="B1009">
        <v>2</v>
      </c>
      <c r="C1009" t="s">
        <v>922</v>
      </c>
      <c r="E1009" t="s">
        <v>921</v>
      </c>
    </row>
    <row r="1010" spans="1:5" x14ac:dyDescent="0.2">
      <c r="A1010" t="s">
        <v>920</v>
      </c>
      <c r="B1010">
        <v>3</v>
      </c>
      <c r="C1010" t="s">
        <v>23</v>
      </c>
      <c r="E1010" t="s">
        <v>921</v>
      </c>
    </row>
    <row r="1011" spans="1:5" x14ac:dyDescent="0.2">
      <c r="A1011" t="s">
        <v>920</v>
      </c>
      <c r="B1011">
        <v>4</v>
      </c>
      <c r="C1011" t="s">
        <v>2</v>
      </c>
      <c r="E1011" t="s">
        <v>921</v>
      </c>
    </row>
    <row r="1012" spans="1:5" x14ac:dyDescent="0.2">
      <c r="A1012" t="s">
        <v>923</v>
      </c>
      <c r="B1012">
        <v>0</v>
      </c>
      <c r="C1012" t="s">
        <v>0</v>
      </c>
      <c r="E1012" t="s">
        <v>924</v>
      </c>
    </row>
    <row r="1013" spans="1:5" x14ac:dyDescent="0.2">
      <c r="A1013" t="s">
        <v>923</v>
      </c>
      <c r="B1013">
        <v>1</v>
      </c>
      <c r="C1013" t="s">
        <v>5</v>
      </c>
      <c r="E1013" t="s">
        <v>924</v>
      </c>
    </row>
    <row r="1014" spans="1:5" x14ac:dyDescent="0.2">
      <c r="A1014" t="s">
        <v>923</v>
      </c>
      <c r="B1014">
        <v>2</v>
      </c>
      <c r="C1014" t="s">
        <v>925</v>
      </c>
      <c r="E1014" t="s">
        <v>924</v>
      </c>
    </row>
    <row r="1015" spans="1:5" x14ac:dyDescent="0.2">
      <c r="A1015" t="s">
        <v>923</v>
      </c>
      <c r="B1015">
        <v>3</v>
      </c>
      <c r="C1015" t="s">
        <v>926</v>
      </c>
      <c r="E1015" t="s">
        <v>924</v>
      </c>
    </row>
    <row r="1016" spans="1:5" x14ac:dyDescent="0.2">
      <c r="A1016" t="s">
        <v>923</v>
      </c>
      <c r="B1016">
        <v>4</v>
      </c>
      <c r="C1016" t="s">
        <v>927</v>
      </c>
      <c r="E1016" t="s">
        <v>924</v>
      </c>
    </row>
    <row r="1017" spans="1:5" x14ac:dyDescent="0.2">
      <c r="A1017" t="s">
        <v>923</v>
      </c>
      <c r="B1017">
        <v>5</v>
      </c>
      <c r="C1017" t="s">
        <v>928</v>
      </c>
      <c r="E1017" t="s">
        <v>924</v>
      </c>
    </row>
    <row r="1018" spans="1:5" x14ac:dyDescent="0.2">
      <c r="A1018" t="s">
        <v>923</v>
      </c>
      <c r="B1018">
        <v>6</v>
      </c>
      <c r="C1018" t="s">
        <v>929</v>
      </c>
      <c r="E1018" t="s">
        <v>924</v>
      </c>
    </row>
    <row r="1019" spans="1:5" x14ac:dyDescent="0.2">
      <c r="A1019" t="s">
        <v>923</v>
      </c>
      <c r="B1019">
        <v>7</v>
      </c>
      <c r="C1019" t="s">
        <v>1</v>
      </c>
      <c r="E1019" t="s">
        <v>924</v>
      </c>
    </row>
    <row r="1020" spans="1:5" x14ac:dyDescent="0.2">
      <c r="A1020" t="s">
        <v>930</v>
      </c>
      <c r="B1020">
        <v>0</v>
      </c>
      <c r="C1020" t="s">
        <v>931</v>
      </c>
      <c r="E1020" t="s">
        <v>932</v>
      </c>
    </row>
    <row r="1021" spans="1:5" x14ac:dyDescent="0.2">
      <c r="A1021" t="s">
        <v>930</v>
      </c>
      <c r="B1021">
        <v>1</v>
      </c>
      <c r="C1021" t="s">
        <v>933</v>
      </c>
      <c r="E1021" t="s">
        <v>932</v>
      </c>
    </row>
    <row r="1022" spans="1:5" x14ac:dyDescent="0.2">
      <c r="A1022" t="s">
        <v>930</v>
      </c>
      <c r="B1022">
        <v>2</v>
      </c>
      <c r="C1022" t="s">
        <v>15</v>
      </c>
      <c r="E1022" t="s">
        <v>932</v>
      </c>
    </row>
    <row r="1023" spans="1:5" x14ac:dyDescent="0.2">
      <c r="A1023" t="s">
        <v>930</v>
      </c>
      <c r="B1023">
        <v>3</v>
      </c>
      <c r="C1023" t="s">
        <v>2</v>
      </c>
      <c r="E1023" t="s">
        <v>932</v>
      </c>
    </row>
    <row r="1024" spans="1:5" x14ac:dyDescent="0.2">
      <c r="A1024" t="s">
        <v>934</v>
      </c>
      <c r="B1024">
        <v>0</v>
      </c>
      <c r="C1024" t="s">
        <v>0</v>
      </c>
      <c r="E1024" t="s">
        <v>935</v>
      </c>
    </row>
    <row r="1025" spans="1:5" x14ac:dyDescent="0.2">
      <c r="A1025" t="s">
        <v>934</v>
      </c>
      <c r="B1025">
        <v>1</v>
      </c>
      <c r="C1025" t="s">
        <v>936</v>
      </c>
      <c r="E1025" t="s">
        <v>935</v>
      </c>
    </row>
    <row r="1026" spans="1:5" x14ac:dyDescent="0.2">
      <c r="A1026" t="s">
        <v>934</v>
      </c>
      <c r="B1026">
        <v>2</v>
      </c>
      <c r="C1026" t="s">
        <v>937</v>
      </c>
      <c r="E1026" t="s">
        <v>935</v>
      </c>
    </row>
    <row r="1027" spans="1:5" x14ac:dyDescent="0.2">
      <c r="A1027" t="s">
        <v>934</v>
      </c>
      <c r="B1027">
        <v>3</v>
      </c>
      <c r="C1027" t="s">
        <v>938</v>
      </c>
      <c r="E1027" t="s">
        <v>935</v>
      </c>
    </row>
    <row r="1028" spans="1:5" x14ac:dyDescent="0.2">
      <c r="A1028" t="s">
        <v>934</v>
      </c>
      <c r="B1028">
        <v>4</v>
      </c>
      <c r="C1028" t="s">
        <v>1</v>
      </c>
      <c r="E1028" t="s">
        <v>935</v>
      </c>
    </row>
    <row r="1029" spans="1:5" x14ac:dyDescent="0.2">
      <c r="A1029" t="s">
        <v>939</v>
      </c>
      <c r="B1029">
        <v>0</v>
      </c>
      <c r="C1029" t="s">
        <v>0</v>
      </c>
      <c r="E1029" t="s">
        <v>940</v>
      </c>
    </row>
    <row r="1030" spans="1:5" x14ac:dyDescent="0.2">
      <c r="A1030" t="s">
        <v>939</v>
      </c>
      <c r="B1030">
        <v>1</v>
      </c>
      <c r="C1030" t="s">
        <v>50</v>
      </c>
      <c r="E1030" t="s">
        <v>940</v>
      </c>
    </row>
    <row r="1031" spans="1:5" x14ac:dyDescent="0.2">
      <c r="A1031" t="s">
        <v>939</v>
      </c>
      <c r="B1031">
        <v>2</v>
      </c>
      <c r="C1031" t="s">
        <v>941</v>
      </c>
      <c r="E1031" t="s">
        <v>940</v>
      </c>
    </row>
    <row r="1032" spans="1:5" x14ac:dyDescent="0.2">
      <c r="A1032" t="s">
        <v>939</v>
      </c>
      <c r="B1032">
        <v>3</v>
      </c>
      <c r="C1032" t="s">
        <v>942</v>
      </c>
      <c r="E1032" t="s">
        <v>940</v>
      </c>
    </row>
    <row r="1033" spans="1:5" x14ac:dyDescent="0.2">
      <c r="A1033" t="s">
        <v>939</v>
      </c>
      <c r="B1033">
        <v>4</v>
      </c>
      <c r="C1033" t="s">
        <v>943</v>
      </c>
      <c r="E1033" t="s">
        <v>940</v>
      </c>
    </row>
    <row r="1034" spans="1:5" x14ac:dyDescent="0.2">
      <c r="A1034" t="s">
        <v>939</v>
      </c>
      <c r="B1034">
        <v>5</v>
      </c>
      <c r="C1034" t="s">
        <v>116</v>
      </c>
      <c r="E1034" t="s">
        <v>940</v>
      </c>
    </row>
    <row r="1035" spans="1:5" x14ac:dyDescent="0.2">
      <c r="A1035" t="s">
        <v>939</v>
      </c>
      <c r="B1035">
        <v>6</v>
      </c>
      <c r="C1035" t="s">
        <v>944</v>
      </c>
      <c r="E1035" t="s">
        <v>940</v>
      </c>
    </row>
    <row r="1036" spans="1:5" x14ac:dyDescent="0.2">
      <c r="A1036" t="s">
        <v>939</v>
      </c>
      <c r="B1036">
        <v>7</v>
      </c>
      <c r="C1036" t="s">
        <v>945</v>
      </c>
      <c r="E1036" t="s">
        <v>940</v>
      </c>
    </row>
    <row r="1037" spans="1:5" x14ac:dyDescent="0.2">
      <c r="A1037" t="s">
        <v>939</v>
      </c>
      <c r="B1037">
        <v>8</v>
      </c>
      <c r="C1037" t="s">
        <v>946</v>
      </c>
      <c r="E1037" t="s">
        <v>940</v>
      </c>
    </row>
    <row r="1038" spans="1:5" x14ac:dyDescent="0.2">
      <c r="A1038" t="s">
        <v>939</v>
      </c>
      <c r="B1038">
        <v>9</v>
      </c>
      <c r="C1038" t="s">
        <v>1</v>
      </c>
      <c r="E1038" t="s">
        <v>940</v>
      </c>
    </row>
    <row r="1039" spans="1:5" x14ac:dyDescent="0.2">
      <c r="A1039" t="s">
        <v>947</v>
      </c>
      <c r="B1039">
        <v>0</v>
      </c>
      <c r="C1039" t="s">
        <v>0</v>
      </c>
      <c r="E1039" t="s">
        <v>948</v>
      </c>
    </row>
    <row r="1040" spans="1:5" x14ac:dyDescent="0.2">
      <c r="A1040" t="s">
        <v>947</v>
      </c>
      <c r="B1040">
        <v>1</v>
      </c>
      <c r="C1040" t="s">
        <v>5</v>
      </c>
      <c r="E1040" t="s">
        <v>948</v>
      </c>
    </row>
    <row r="1041" spans="1:5" x14ac:dyDescent="0.2">
      <c r="A1041" t="s">
        <v>947</v>
      </c>
      <c r="B1041">
        <v>2</v>
      </c>
      <c r="C1041" t="s">
        <v>949</v>
      </c>
      <c r="E1041" t="s">
        <v>948</v>
      </c>
    </row>
    <row r="1042" spans="1:5" x14ac:dyDescent="0.2">
      <c r="A1042" t="s">
        <v>947</v>
      </c>
      <c r="B1042">
        <v>3</v>
      </c>
      <c r="C1042" t="s">
        <v>43</v>
      </c>
      <c r="E1042" t="s">
        <v>948</v>
      </c>
    </row>
    <row r="1043" spans="1:5" x14ac:dyDescent="0.2">
      <c r="A1043" t="s">
        <v>947</v>
      </c>
      <c r="B1043">
        <v>4</v>
      </c>
      <c r="C1043" t="s">
        <v>22</v>
      </c>
      <c r="E1043" t="s">
        <v>948</v>
      </c>
    </row>
    <row r="1044" spans="1:5" x14ac:dyDescent="0.2">
      <c r="A1044" t="s">
        <v>950</v>
      </c>
      <c r="B1044">
        <v>0</v>
      </c>
      <c r="C1044" t="s">
        <v>0</v>
      </c>
      <c r="E1044" t="s">
        <v>951</v>
      </c>
    </row>
    <row r="1045" spans="1:5" x14ac:dyDescent="0.2">
      <c r="A1045" t="s">
        <v>950</v>
      </c>
      <c r="B1045">
        <v>1</v>
      </c>
      <c r="C1045" t="s">
        <v>58</v>
      </c>
      <c r="E1045" t="s">
        <v>951</v>
      </c>
    </row>
    <row r="1046" spans="1:5" x14ac:dyDescent="0.2">
      <c r="A1046" t="s">
        <v>950</v>
      </c>
      <c r="B1046">
        <v>2</v>
      </c>
      <c r="C1046" t="s">
        <v>952</v>
      </c>
      <c r="E1046" t="s">
        <v>951</v>
      </c>
    </row>
    <row r="1047" spans="1:5" x14ac:dyDescent="0.2">
      <c r="A1047" t="s">
        <v>950</v>
      </c>
      <c r="B1047">
        <v>3</v>
      </c>
      <c r="C1047" t="s">
        <v>3</v>
      </c>
      <c r="E1047" t="s">
        <v>951</v>
      </c>
    </row>
    <row r="1048" spans="1:5" x14ac:dyDescent="0.2">
      <c r="A1048" t="s">
        <v>950</v>
      </c>
      <c r="B1048">
        <v>4</v>
      </c>
      <c r="C1048" t="s">
        <v>2</v>
      </c>
      <c r="E1048" t="s">
        <v>951</v>
      </c>
    </row>
    <row r="1049" spans="1:5" x14ac:dyDescent="0.2">
      <c r="A1049" t="s">
        <v>953</v>
      </c>
      <c r="B1049">
        <v>0</v>
      </c>
      <c r="C1049" t="s">
        <v>0</v>
      </c>
      <c r="E1049" t="s">
        <v>954</v>
      </c>
    </row>
    <row r="1050" spans="1:5" x14ac:dyDescent="0.2">
      <c r="A1050" t="s">
        <v>953</v>
      </c>
      <c r="B1050">
        <v>1</v>
      </c>
      <c r="C1050" t="s">
        <v>955</v>
      </c>
      <c r="E1050" t="s">
        <v>954</v>
      </c>
    </row>
    <row r="1051" spans="1:5" x14ac:dyDescent="0.2">
      <c r="A1051" t="s">
        <v>953</v>
      </c>
      <c r="B1051">
        <v>2</v>
      </c>
      <c r="C1051" t="s">
        <v>956</v>
      </c>
      <c r="E1051" t="s">
        <v>954</v>
      </c>
    </row>
    <row r="1052" spans="1:5" x14ac:dyDescent="0.2">
      <c r="A1052" t="s">
        <v>953</v>
      </c>
      <c r="B1052">
        <v>3</v>
      </c>
      <c r="C1052" t="s">
        <v>8</v>
      </c>
      <c r="E1052" t="s">
        <v>954</v>
      </c>
    </row>
    <row r="1053" spans="1:5" x14ac:dyDescent="0.2">
      <c r="A1053" t="s">
        <v>957</v>
      </c>
      <c r="B1053">
        <v>0</v>
      </c>
      <c r="C1053" t="s">
        <v>0</v>
      </c>
      <c r="E1053" t="s">
        <v>958</v>
      </c>
    </row>
    <row r="1054" spans="1:5" x14ac:dyDescent="0.2">
      <c r="A1054" t="s">
        <v>957</v>
      </c>
      <c r="B1054">
        <v>1</v>
      </c>
      <c r="C1054" t="s">
        <v>959</v>
      </c>
      <c r="E1054" t="s">
        <v>958</v>
      </c>
    </row>
    <row r="1055" spans="1:5" x14ac:dyDescent="0.2">
      <c r="A1055" t="s">
        <v>957</v>
      </c>
      <c r="B1055">
        <v>2</v>
      </c>
      <c r="C1055" t="s">
        <v>4</v>
      </c>
      <c r="E1055" t="s">
        <v>958</v>
      </c>
    </row>
    <row r="1056" spans="1:5" x14ac:dyDescent="0.2">
      <c r="A1056" t="s">
        <v>957</v>
      </c>
      <c r="B1056">
        <v>3</v>
      </c>
      <c r="C1056" t="s">
        <v>3</v>
      </c>
      <c r="E1056" t="s">
        <v>958</v>
      </c>
    </row>
    <row r="1057" spans="1:5" x14ac:dyDescent="0.2">
      <c r="A1057" t="s">
        <v>957</v>
      </c>
      <c r="B1057">
        <v>4</v>
      </c>
      <c r="C1057" t="s">
        <v>1</v>
      </c>
      <c r="E1057" t="s">
        <v>958</v>
      </c>
    </row>
    <row r="1058" spans="1:5" x14ac:dyDescent="0.2">
      <c r="A1058" t="s">
        <v>960</v>
      </c>
      <c r="B1058">
        <v>0</v>
      </c>
      <c r="C1058" t="s">
        <v>0</v>
      </c>
      <c r="E1058" t="s">
        <v>961</v>
      </c>
    </row>
    <row r="1059" spans="1:5" x14ac:dyDescent="0.2">
      <c r="A1059" t="s">
        <v>960</v>
      </c>
      <c r="B1059">
        <v>1</v>
      </c>
      <c r="C1059" t="s">
        <v>16</v>
      </c>
      <c r="E1059" t="s">
        <v>961</v>
      </c>
    </row>
    <row r="1060" spans="1:5" x14ac:dyDescent="0.2">
      <c r="A1060" t="s">
        <v>960</v>
      </c>
      <c r="B1060">
        <v>2</v>
      </c>
      <c r="C1060" t="s">
        <v>103</v>
      </c>
      <c r="E1060" t="s">
        <v>961</v>
      </c>
    </row>
    <row r="1061" spans="1:5" x14ac:dyDescent="0.2">
      <c r="A1061" t="s">
        <v>960</v>
      </c>
      <c r="B1061">
        <v>3</v>
      </c>
      <c r="C1061" t="s">
        <v>2</v>
      </c>
      <c r="E1061" t="s">
        <v>961</v>
      </c>
    </row>
    <row r="1062" spans="1:5" x14ac:dyDescent="0.2">
      <c r="A1062" t="s">
        <v>962</v>
      </c>
      <c r="B1062">
        <v>0</v>
      </c>
      <c r="C1062" t="s">
        <v>0</v>
      </c>
      <c r="E1062" t="s">
        <v>963</v>
      </c>
    </row>
    <row r="1063" spans="1:5" x14ac:dyDescent="0.2">
      <c r="A1063" t="s">
        <v>962</v>
      </c>
      <c r="B1063">
        <v>1</v>
      </c>
      <c r="C1063" t="s">
        <v>964</v>
      </c>
      <c r="E1063" t="s">
        <v>963</v>
      </c>
    </row>
    <row r="1064" spans="1:5" x14ac:dyDescent="0.2">
      <c r="A1064" t="s">
        <v>962</v>
      </c>
      <c r="B1064">
        <v>2</v>
      </c>
      <c r="C1064" t="s">
        <v>965</v>
      </c>
      <c r="E1064" t="s">
        <v>963</v>
      </c>
    </row>
    <row r="1065" spans="1:5" x14ac:dyDescent="0.2">
      <c r="A1065" t="s">
        <v>962</v>
      </c>
      <c r="B1065">
        <v>3</v>
      </c>
      <c r="C1065" t="s">
        <v>16</v>
      </c>
      <c r="E1065" t="s">
        <v>963</v>
      </c>
    </row>
    <row r="1066" spans="1:5" x14ac:dyDescent="0.2">
      <c r="A1066" t="s">
        <v>962</v>
      </c>
      <c r="B1066">
        <v>4</v>
      </c>
      <c r="C1066" t="s">
        <v>966</v>
      </c>
      <c r="E1066" t="s">
        <v>963</v>
      </c>
    </row>
    <row r="1067" spans="1:5" x14ac:dyDescent="0.2">
      <c r="A1067" t="s">
        <v>962</v>
      </c>
      <c r="B1067">
        <v>5</v>
      </c>
      <c r="C1067" t="s">
        <v>2</v>
      </c>
      <c r="E1067" t="s">
        <v>963</v>
      </c>
    </row>
    <row r="1068" spans="1:5" x14ac:dyDescent="0.2">
      <c r="A1068" t="s">
        <v>967</v>
      </c>
      <c r="B1068">
        <v>0</v>
      </c>
      <c r="C1068" t="s">
        <v>0</v>
      </c>
      <c r="E1068" t="s">
        <v>968</v>
      </c>
    </row>
    <row r="1069" spans="1:5" x14ac:dyDescent="0.2">
      <c r="A1069" t="s">
        <v>967</v>
      </c>
      <c r="B1069">
        <v>1</v>
      </c>
      <c r="C1069" t="s">
        <v>300</v>
      </c>
      <c r="E1069" t="s">
        <v>968</v>
      </c>
    </row>
    <row r="1070" spans="1:5" x14ac:dyDescent="0.2">
      <c r="A1070" t="s">
        <v>967</v>
      </c>
      <c r="B1070">
        <v>2</v>
      </c>
      <c r="C1070" t="s">
        <v>969</v>
      </c>
      <c r="E1070" t="s">
        <v>968</v>
      </c>
    </row>
    <row r="1071" spans="1:5" x14ac:dyDescent="0.2">
      <c r="A1071" t="s">
        <v>967</v>
      </c>
      <c r="B1071">
        <v>3</v>
      </c>
      <c r="C1071" t="s">
        <v>159</v>
      </c>
      <c r="E1071" t="s">
        <v>968</v>
      </c>
    </row>
    <row r="1072" spans="1:5" x14ac:dyDescent="0.2">
      <c r="A1072" t="s">
        <v>970</v>
      </c>
      <c r="B1072">
        <v>0</v>
      </c>
      <c r="C1072" t="s">
        <v>0</v>
      </c>
      <c r="E1072" t="s">
        <v>971</v>
      </c>
    </row>
    <row r="1073" spans="1:5" x14ac:dyDescent="0.2">
      <c r="A1073" t="s">
        <v>970</v>
      </c>
      <c r="B1073">
        <v>1</v>
      </c>
      <c r="C1073" t="s">
        <v>12</v>
      </c>
      <c r="E1073" t="s">
        <v>971</v>
      </c>
    </row>
    <row r="1074" spans="1:5" x14ac:dyDescent="0.2">
      <c r="A1074" t="s">
        <v>970</v>
      </c>
      <c r="B1074">
        <v>2</v>
      </c>
      <c r="C1074" t="s">
        <v>60</v>
      </c>
      <c r="E1074" t="s">
        <v>971</v>
      </c>
    </row>
    <row r="1075" spans="1:5" x14ac:dyDescent="0.2">
      <c r="A1075" t="s">
        <v>970</v>
      </c>
      <c r="B1075">
        <v>3</v>
      </c>
      <c r="C1075" t="s">
        <v>372</v>
      </c>
      <c r="E1075" t="s">
        <v>971</v>
      </c>
    </row>
    <row r="1076" spans="1:5" x14ac:dyDescent="0.2">
      <c r="A1076" t="s">
        <v>970</v>
      </c>
      <c r="B1076">
        <v>4</v>
      </c>
      <c r="C1076" t="s">
        <v>132</v>
      </c>
      <c r="E1076" t="s">
        <v>971</v>
      </c>
    </row>
    <row r="1077" spans="1:5" x14ac:dyDescent="0.2">
      <c r="A1077" t="s">
        <v>972</v>
      </c>
      <c r="B1077">
        <v>0</v>
      </c>
      <c r="C1077" t="s">
        <v>0</v>
      </c>
      <c r="E1077" t="s">
        <v>973</v>
      </c>
    </row>
    <row r="1078" spans="1:5" x14ac:dyDescent="0.2">
      <c r="A1078" t="s">
        <v>972</v>
      </c>
      <c r="B1078">
        <v>1</v>
      </c>
      <c r="C1078" t="s">
        <v>974</v>
      </c>
      <c r="E1078" t="s">
        <v>973</v>
      </c>
    </row>
    <row r="1079" spans="1:5" x14ac:dyDescent="0.2">
      <c r="A1079" t="s">
        <v>972</v>
      </c>
      <c r="B1079">
        <v>2</v>
      </c>
      <c r="C1079" t="s">
        <v>975</v>
      </c>
      <c r="E1079" t="s">
        <v>973</v>
      </c>
    </row>
    <row r="1080" spans="1:5" x14ac:dyDescent="0.2">
      <c r="A1080" t="s">
        <v>972</v>
      </c>
      <c r="B1080">
        <v>3</v>
      </c>
      <c r="C1080" t="s">
        <v>976</v>
      </c>
      <c r="E1080" t="s">
        <v>973</v>
      </c>
    </row>
    <row r="1081" spans="1:5" x14ac:dyDescent="0.2">
      <c r="A1081" t="s">
        <v>972</v>
      </c>
      <c r="B1081">
        <v>4</v>
      </c>
      <c r="C1081" t="s">
        <v>2</v>
      </c>
      <c r="E1081" t="s">
        <v>973</v>
      </c>
    </row>
    <row r="1082" spans="1:5" x14ac:dyDescent="0.2">
      <c r="A1082" t="s">
        <v>977</v>
      </c>
      <c r="B1082">
        <v>0</v>
      </c>
      <c r="C1082" t="s">
        <v>0</v>
      </c>
      <c r="E1082" t="s">
        <v>978</v>
      </c>
    </row>
    <row r="1083" spans="1:5" x14ac:dyDescent="0.2">
      <c r="A1083" t="s">
        <v>977</v>
      </c>
      <c r="B1083">
        <v>1</v>
      </c>
      <c r="C1083" t="s">
        <v>80</v>
      </c>
      <c r="E1083" t="s">
        <v>978</v>
      </c>
    </row>
    <row r="1084" spans="1:5" x14ac:dyDescent="0.2">
      <c r="A1084" t="s">
        <v>977</v>
      </c>
      <c r="B1084">
        <v>2</v>
      </c>
      <c r="C1084" t="s">
        <v>979</v>
      </c>
      <c r="E1084" t="s">
        <v>978</v>
      </c>
    </row>
    <row r="1085" spans="1:5" x14ac:dyDescent="0.2">
      <c r="A1085" t="s">
        <v>977</v>
      </c>
      <c r="B1085">
        <v>3</v>
      </c>
      <c r="C1085" t="s">
        <v>980</v>
      </c>
      <c r="E1085" t="s">
        <v>978</v>
      </c>
    </row>
    <row r="1086" spans="1:5" x14ac:dyDescent="0.2">
      <c r="A1086" t="s">
        <v>977</v>
      </c>
      <c r="B1086">
        <v>4</v>
      </c>
      <c r="C1086" t="s">
        <v>23</v>
      </c>
      <c r="E1086" t="s">
        <v>978</v>
      </c>
    </row>
    <row r="1087" spans="1:5" x14ac:dyDescent="0.2">
      <c r="A1087" t="s">
        <v>977</v>
      </c>
      <c r="B1087">
        <v>5</v>
      </c>
      <c r="C1087" t="s">
        <v>981</v>
      </c>
      <c r="E1087" t="s">
        <v>978</v>
      </c>
    </row>
    <row r="1088" spans="1:5" x14ac:dyDescent="0.2">
      <c r="A1088" t="s">
        <v>982</v>
      </c>
      <c r="B1088">
        <v>0</v>
      </c>
      <c r="C1088" t="s">
        <v>0</v>
      </c>
      <c r="E1088" t="s">
        <v>983</v>
      </c>
    </row>
    <row r="1089" spans="1:5" x14ac:dyDescent="0.2">
      <c r="A1089" t="s">
        <v>982</v>
      </c>
      <c r="B1089">
        <v>1</v>
      </c>
      <c r="C1089" t="s">
        <v>73</v>
      </c>
      <c r="E1089" t="s">
        <v>983</v>
      </c>
    </row>
    <row r="1090" spans="1:5" x14ac:dyDescent="0.2">
      <c r="A1090" t="s">
        <v>982</v>
      </c>
      <c r="B1090">
        <v>2</v>
      </c>
      <c r="C1090" t="s">
        <v>4</v>
      </c>
      <c r="E1090" t="s">
        <v>983</v>
      </c>
    </row>
    <row r="1091" spans="1:5" x14ac:dyDescent="0.2">
      <c r="A1091" t="s">
        <v>982</v>
      </c>
      <c r="B1091">
        <v>3</v>
      </c>
      <c r="C1091" t="s">
        <v>1</v>
      </c>
      <c r="E1091" t="s">
        <v>983</v>
      </c>
    </row>
    <row r="1092" spans="1:5" x14ac:dyDescent="0.2">
      <c r="A1092" t="s">
        <v>984</v>
      </c>
      <c r="B1092">
        <v>0</v>
      </c>
      <c r="C1092" t="s">
        <v>0</v>
      </c>
      <c r="E1092" t="s">
        <v>985</v>
      </c>
    </row>
    <row r="1093" spans="1:5" x14ac:dyDescent="0.2">
      <c r="A1093" t="s">
        <v>984</v>
      </c>
      <c r="B1093">
        <v>1</v>
      </c>
      <c r="C1093" t="s">
        <v>9</v>
      </c>
      <c r="E1093" t="s">
        <v>985</v>
      </c>
    </row>
    <row r="1094" spans="1:5" x14ac:dyDescent="0.2">
      <c r="A1094" t="s">
        <v>984</v>
      </c>
      <c r="B1094">
        <v>2</v>
      </c>
      <c r="C1094" t="s">
        <v>4</v>
      </c>
      <c r="E1094" t="s">
        <v>985</v>
      </c>
    </row>
    <row r="1095" spans="1:5" x14ac:dyDescent="0.2">
      <c r="A1095" t="s">
        <v>984</v>
      </c>
      <c r="B1095">
        <v>3</v>
      </c>
      <c r="C1095" t="s">
        <v>3</v>
      </c>
      <c r="E1095" t="s">
        <v>985</v>
      </c>
    </row>
    <row r="1096" spans="1:5" x14ac:dyDescent="0.2">
      <c r="A1096" t="s">
        <v>984</v>
      </c>
      <c r="B1096">
        <v>4</v>
      </c>
      <c r="C1096" t="s">
        <v>986</v>
      </c>
      <c r="E1096" t="s">
        <v>985</v>
      </c>
    </row>
    <row r="1097" spans="1:5" x14ac:dyDescent="0.2">
      <c r="A1097" t="s">
        <v>987</v>
      </c>
      <c r="B1097">
        <v>0</v>
      </c>
      <c r="C1097" t="s">
        <v>0</v>
      </c>
      <c r="E1097" t="s">
        <v>988</v>
      </c>
    </row>
    <row r="1098" spans="1:5" x14ac:dyDescent="0.2">
      <c r="A1098" t="s">
        <v>987</v>
      </c>
      <c r="B1098">
        <v>1</v>
      </c>
      <c r="C1098" t="s">
        <v>989</v>
      </c>
      <c r="E1098" t="s">
        <v>988</v>
      </c>
    </row>
    <row r="1099" spans="1:5" x14ac:dyDescent="0.2">
      <c r="A1099" t="s">
        <v>987</v>
      </c>
      <c r="B1099">
        <v>2</v>
      </c>
      <c r="C1099" t="s">
        <v>990</v>
      </c>
      <c r="E1099" t="s">
        <v>988</v>
      </c>
    </row>
    <row r="1100" spans="1:5" x14ac:dyDescent="0.2">
      <c r="A1100" t="s">
        <v>987</v>
      </c>
      <c r="B1100">
        <v>3</v>
      </c>
      <c r="C1100" t="s">
        <v>991</v>
      </c>
      <c r="E1100" t="s">
        <v>988</v>
      </c>
    </row>
    <row r="1101" spans="1:5" x14ac:dyDescent="0.2">
      <c r="A1101" t="s">
        <v>987</v>
      </c>
      <c r="B1101">
        <v>4</v>
      </c>
      <c r="C1101" t="s">
        <v>1</v>
      </c>
      <c r="E1101" t="s">
        <v>988</v>
      </c>
    </row>
    <row r="1102" spans="1:5" x14ac:dyDescent="0.2">
      <c r="A1102" t="s">
        <v>992</v>
      </c>
      <c r="B1102">
        <v>0</v>
      </c>
      <c r="C1102" t="s">
        <v>0</v>
      </c>
      <c r="E1102" t="s">
        <v>993</v>
      </c>
    </row>
    <row r="1103" spans="1:5" x14ac:dyDescent="0.2">
      <c r="A1103" t="s">
        <v>992</v>
      </c>
      <c r="B1103">
        <v>1</v>
      </c>
      <c r="C1103" t="s">
        <v>994</v>
      </c>
      <c r="E1103" t="s">
        <v>993</v>
      </c>
    </row>
    <row r="1104" spans="1:5" x14ac:dyDescent="0.2">
      <c r="A1104" t="s">
        <v>992</v>
      </c>
      <c r="B1104">
        <v>2</v>
      </c>
      <c r="C1104" t="s">
        <v>55</v>
      </c>
      <c r="E1104" t="s">
        <v>993</v>
      </c>
    </row>
    <row r="1105" spans="1:5" x14ac:dyDescent="0.2">
      <c r="A1105" t="s">
        <v>992</v>
      </c>
      <c r="B1105">
        <v>3</v>
      </c>
      <c r="C1105" t="s">
        <v>995</v>
      </c>
      <c r="E1105" t="s">
        <v>993</v>
      </c>
    </row>
    <row r="1106" spans="1:5" x14ac:dyDescent="0.2">
      <c r="A1106" t="s">
        <v>992</v>
      </c>
      <c r="B1106">
        <v>4</v>
      </c>
      <c r="C1106" t="s">
        <v>2</v>
      </c>
      <c r="E1106" t="s">
        <v>993</v>
      </c>
    </row>
    <row r="1107" spans="1:5" x14ac:dyDescent="0.2">
      <c r="A1107" t="s">
        <v>996</v>
      </c>
      <c r="B1107">
        <v>0</v>
      </c>
      <c r="C1107" t="s">
        <v>0</v>
      </c>
      <c r="E1107" t="s">
        <v>997</v>
      </c>
    </row>
    <row r="1108" spans="1:5" x14ac:dyDescent="0.2">
      <c r="A1108" t="s">
        <v>996</v>
      </c>
      <c r="B1108">
        <v>1</v>
      </c>
      <c r="C1108" t="s">
        <v>998</v>
      </c>
      <c r="E1108" t="s">
        <v>997</v>
      </c>
    </row>
    <row r="1109" spans="1:5" x14ac:dyDescent="0.2">
      <c r="A1109" t="s">
        <v>996</v>
      </c>
      <c r="B1109">
        <v>2</v>
      </c>
      <c r="C1109" t="s">
        <v>999</v>
      </c>
      <c r="E1109" t="s">
        <v>997</v>
      </c>
    </row>
    <row r="1110" spans="1:5" x14ac:dyDescent="0.2">
      <c r="A1110" t="s">
        <v>996</v>
      </c>
      <c r="B1110">
        <v>3</v>
      </c>
      <c r="C1110" t="s">
        <v>1000</v>
      </c>
      <c r="E1110" t="s">
        <v>997</v>
      </c>
    </row>
    <row r="1111" spans="1:5" x14ac:dyDescent="0.2">
      <c r="A1111" t="s">
        <v>996</v>
      </c>
      <c r="B1111">
        <v>4</v>
      </c>
      <c r="C1111" t="s">
        <v>1001</v>
      </c>
      <c r="E1111" t="s">
        <v>997</v>
      </c>
    </row>
    <row r="1112" spans="1:5" x14ac:dyDescent="0.2">
      <c r="A1112" t="s">
        <v>996</v>
      </c>
      <c r="B1112">
        <v>5</v>
      </c>
      <c r="C1112" t="s">
        <v>1002</v>
      </c>
      <c r="E1112" t="s">
        <v>997</v>
      </c>
    </row>
    <row r="1113" spans="1:5" x14ac:dyDescent="0.2">
      <c r="A1113" t="s">
        <v>996</v>
      </c>
      <c r="B1113">
        <v>6</v>
      </c>
      <c r="C1113" t="s">
        <v>1003</v>
      </c>
      <c r="E1113" t="s">
        <v>997</v>
      </c>
    </row>
    <row r="1114" spans="1:5" x14ac:dyDescent="0.2">
      <c r="A1114" t="s">
        <v>996</v>
      </c>
      <c r="B1114">
        <v>7</v>
      </c>
      <c r="C1114" t="s">
        <v>6</v>
      </c>
      <c r="E1114" t="s">
        <v>997</v>
      </c>
    </row>
    <row r="1115" spans="1:5" x14ac:dyDescent="0.2">
      <c r="A1115" t="s">
        <v>996</v>
      </c>
      <c r="B1115">
        <v>8</v>
      </c>
      <c r="C1115" t="s">
        <v>27</v>
      </c>
      <c r="E1115" t="s">
        <v>997</v>
      </c>
    </row>
    <row r="1116" spans="1:5" x14ac:dyDescent="0.2">
      <c r="A1116" t="s">
        <v>1004</v>
      </c>
      <c r="B1116">
        <v>0</v>
      </c>
      <c r="C1116" t="s">
        <v>0</v>
      </c>
      <c r="E1116" t="s">
        <v>1005</v>
      </c>
    </row>
    <row r="1117" spans="1:5" x14ac:dyDescent="0.2">
      <c r="A1117" t="s">
        <v>1004</v>
      </c>
      <c r="B1117">
        <v>1</v>
      </c>
      <c r="C1117" t="s">
        <v>1006</v>
      </c>
      <c r="E1117" t="s">
        <v>1005</v>
      </c>
    </row>
    <row r="1118" spans="1:5" x14ac:dyDescent="0.2">
      <c r="A1118" t="s">
        <v>1004</v>
      </c>
      <c r="B1118">
        <v>2</v>
      </c>
      <c r="C1118" t="s">
        <v>1007</v>
      </c>
      <c r="E1118" t="s">
        <v>1005</v>
      </c>
    </row>
    <row r="1119" spans="1:5" x14ac:dyDescent="0.2">
      <c r="A1119" t="s">
        <v>1004</v>
      </c>
      <c r="B1119">
        <v>3</v>
      </c>
      <c r="C1119" t="s">
        <v>1008</v>
      </c>
      <c r="E1119" t="s">
        <v>1005</v>
      </c>
    </row>
    <row r="1120" spans="1:5" x14ac:dyDescent="0.2">
      <c r="A1120" t="s">
        <v>1004</v>
      </c>
      <c r="B1120">
        <v>4</v>
      </c>
      <c r="C1120" t="s">
        <v>8</v>
      </c>
      <c r="E1120" t="s">
        <v>1005</v>
      </c>
    </row>
    <row r="1121" spans="1:5" x14ac:dyDescent="0.2">
      <c r="A1121" t="s">
        <v>1009</v>
      </c>
      <c r="B1121">
        <v>0</v>
      </c>
      <c r="C1121" t="s">
        <v>0</v>
      </c>
      <c r="E1121" t="s">
        <v>1010</v>
      </c>
    </row>
    <row r="1122" spans="1:5" x14ac:dyDescent="0.2">
      <c r="A1122" t="s">
        <v>1009</v>
      </c>
      <c r="B1122">
        <v>1</v>
      </c>
      <c r="C1122" t="s">
        <v>73</v>
      </c>
      <c r="E1122" t="s">
        <v>1010</v>
      </c>
    </row>
    <row r="1123" spans="1:5" x14ac:dyDescent="0.2">
      <c r="A1123" t="s">
        <v>1009</v>
      </c>
      <c r="B1123">
        <v>2</v>
      </c>
      <c r="C1123" t="s">
        <v>9</v>
      </c>
      <c r="E1123" t="s">
        <v>1010</v>
      </c>
    </row>
    <row r="1124" spans="1:5" x14ac:dyDescent="0.2">
      <c r="A1124" t="s">
        <v>1009</v>
      </c>
      <c r="B1124">
        <v>3</v>
      </c>
      <c r="C1124" t="s">
        <v>4</v>
      </c>
      <c r="E1124" t="s">
        <v>1010</v>
      </c>
    </row>
    <row r="1125" spans="1:5" x14ac:dyDescent="0.2">
      <c r="A1125" t="s">
        <v>1009</v>
      </c>
      <c r="B1125">
        <v>4</v>
      </c>
      <c r="C1125" t="s">
        <v>3</v>
      </c>
      <c r="E1125" t="s">
        <v>1010</v>
      </c>
    </row>
    <row r="1126" spans="1:5" x14ac:dyDescent="0.2">
      <c r="A1126" t="s">
        <v>1009</v>
      </c>
      <c r="B1126">
        <v>5</v>
      </c>
      <c r="C1126" t="s">
        <v>1</v>
      </c>
      <c r="E1126" t="s">
        <v>1010</v>
      </c>
    </row>
    <row r="1127" spans="1:5" x14ac:dyDescent="0.2">
      <c r="A1127" t="s">
        <v>1011</v>
      </c>
      <c r="B1127">
        <v>0</v>
      </c>
      <c r="C1127" t="s">
        <v>0</v>
      </c>
      <c r="E1127" t="s">
        <v>1012</v>
      </c>
    </row>
    <row r="1128" spans="1:5" x14ac:dyDescent="0.2">
      <c r="A1128" t="s">
        <v>1011</v>
      </c>
      <c r="B1128">
        <v>1</v>
      </c>
      <c r="C1128" t="s">
        <v>1013</v>
      </c>
      <c r="E1128" t="s">
        <v>1012</v>
      </c>
    </row>
    <row r="1129" spans="1:5" x14ac:dyDescent="0.2">
      <c r="A1129" t="s">
        <v>1011</v>
      </c>
      <c r="B1129">
        <v>2</v>
      </c>
      <c r="C1129" t="s">
        <v>1014</v>
      </c>
      <c r="E1129" t="s">
        <v>1012</v>
      </c>
    </row>
    <row r="1130" spans="1:5" x14ac:dyDescent="0.2">
      <c r="A1130" t="s">
        <v>1011</v>
      </c>
      <c r="B1130">
        <v>3</v>
      </c>
      <c r="C1130" t="s">
        <v>1015</v>
      </c>
      <c r="E1130" t="s">
        <v>1012</v>
      </c>
    </row>
    <row r="1131" spans="1:5" x14ac:dyDescent="0.2">
      <c r="A1131" t="s">
        <v>1011</v>
      </c>
      <c r="B1131">
        <v>4</v>
      </c>
      <c r="C1131" t="s">
        <v>1016</v>
      </c>
      <c r="E1131" t="s">
        <v>1012</v>
      </c>
    </row>
    <row r="1132" spans="1:5" x14ac:dyDescent="0.2">
      <c r="A1132" t="s">
        <v>1011</v>
      </c>
      <c r="B1132">
        <v>5</v>
      </c>
      <c r="C1132" t="s">
        <v>1017</v>
      </c>
      <c r="E1132" t="s">
        <v>1012</v>
      </c>
    </row>
    <row r="1133" spans="1:5" x14ac:dyDescent="0.2">
      <c r="A1133" t="s">
        <v>1011</v>
      </c>
      <c r="B1133">
        <v>6</v>
      </c>
      <c r="C1133" t="s">
        <v>2</v>
      </c>
      <c r="E1133" t="s">
        <v>1012</v>
      </c>
    </row>
    <row r="1134" spans="1:5" x14ac:dyDescent="0.2">
      <c r="A1134" t="s">
        <v>1018</v>
      </c>
      <c r="B1134">
        <v>0</v>
      </c>
      <c r="C1134" t="s">
        <v>0</v>
      </c>
      <c r="E1134" t="s">
        <v>1019</v>
      </c>
    </row>
    <row r="1135" spans="1:5" x14ac:dyDescent="0.2">
      <c r="A1135" t="s">
        <v>1018</v>
      </c>
      <c r="B1135">
        <v>1</v>
      </c>
      <c r="C1135" t="s">
        <v>48</v>
      </c>
      <c r="E1135" t="s">
        <v>1019</v>
      </c>
    </row>
    <row r="1136" spans="1:5" x14ac:dyDescent="0.2">
      <c r="A1136" t="s">
        <v>1018</v>
      </c>
      <c r="B1136">
        <v>2</v>
      </c>
      <c r="C1136" t="s">
        <v>158</v>
      </c>
      <c r="E1136" t="s">
        <v>1019</v>
      </c>
    </row>
    <row r="1137" spans="1:5" x14ac:dyDescent="0.2">
      <c r="A1137" t="s">
        <v>1018</v>
      </c>
      <c r="B1137">
        <v>3</v>
      </c>
      <c r="C1137" t="s">
        <v>33</v>
      </c>
      <c r="E1137" t="s">
        <v>1019</v>
      </c>
    </row>
    <row r="1138" spans="1:5" x14ac:dyDescent="0.2">
      <c r="A1138" t="s">
        <v>1018</v>
      </c>
      <c r="B1138">
        <v>4</v>
      </c>
      <c r="C1138" t="s">
        <v>137</v>
      </c>
      <c r="E1138" t="s">
        <v>1019</v>
      </c>
    </row>
    <row r="1139" spans="1:5" x14ac:dyDescent="0.2">
      <c r="A1139" t="s">
        <v>1020</v>
      </c>
      <c r="B1139">
        <v>0</v>
      </c>
      <c r="C1139" t="s">
        <v>0</v>
      </c>
      <c r="E1139" t="s">
        <v>1021</v>
      </c>
    </row>
    <row r="1140" spans="1:5" x14ac:dyDescent="0.2">
      <c r="A1140" t="s">
        <v>1020</v>
      </c>
      <c r="B1140">
        <v>1</v>
      </c>
      <c r="C1140" t="s">
        <v>1022</v>
      </c>
      <c r="E1140" t="s">
        <v>1021</v>
      </c>
    </row>
    <row r="1141" spans="1:5" x14ac:dyDescent="0.2">
      <c r="A1141" t="s">
        <v>1020</v>
      </c>
      <c r="B1141">
        <v>2</v>
      </c>
      <c r="C1141" t="s">
        <v>1023</v>
      </c>
      <c r="E1141" t="s">
        <v>1021</v>
      </c>
    </row>
    <row r="1142" spans="1:5" x14ac:dyDescent="0.2">
      <c r="A1142" t="s">
        <v>1020</v>
      </c>
      <c r="B1142">
        <v>3</v>
      </c>
      <c r="C1142" t="s">
        <v>1024</v>
      </c>
      <c r="E1142" t="s">
        <v>1021</v>
      </c>
    </row>
    <row r="1143" spans="1:5" x14ac:dyDescent="0.2">
      <c r="A1143" t="s">
        <v>1020</v>
      </c>
      <c r="B1143">
        <v>4</v>
      </c>
      <c r="C1143" t="s">
        <v>1025</v>
      </c>
      <c r="E1143" t="s">
        <v>1021</v>
      </c>
    </row>
    <row r="1144" spans="1:5" x14ac:dyDescent="0.2">
      <c r="A1144" t="s">
        <v>1020</v>
      </c>
      <c r="B1144">
        <v>5</v>
      </c>
      <c r="C1144" t="s">
        <v>1026</v>
      </c>
      <c r="E1144" t="s">
        <v>1021</v>
      </c>
    </row>
    <row r="1145" spans="1:5" x14ac:dyDescent="0.2">
      <c r="A1145" t="s">
        <v>1020</v>
      </c>
      <c r="B1145">
        <v>6</v>
      </c>
      <c r="C1145" t="s">
        <v>1027</v>
      </c>
      <c r="E1145" t="s">
        <v>1021</v>
      </c>
    </row>
    <row r="1146" spans="1:5" x14ac:dyDescent="0.2">
      <c r="A1146" t="s">
        <v>1020</v>
      </c>
      <c r="B1146">
        <v>7</v>
      </c>
      <c r="C1146" t="s">
        <v>8</v>
      </c>
      <c r="E1146" t="s">
        <v>1021</v>
      </c>
    </row>
    <row r="1147" spans="1:5" x14ac:dyDescent="0.2">
      <c r="A1147" t="s">
        <v>1028</v>
      </c>
      <c r="B1147">
        <v>0</v>
      </c>
      <c r="C1147" t="s">
        <v>0</v>
      </c>
      <c r="E1147" t="s">
        <v>1029</v>
      </c>
    </row>
    <row r="1148" spans="1:5" x14ac:dyDescent="0.2">
      <c r="A1148" t="s">
        <v>1028</v>
      </c>
      <c r="B1148">
        <v>1</v>
      </c>
      <c r="C1148" t="s">
        <v>1030</v>
      </c>
      <c r="E1148" t="s">
        <v>1029</v>
      </c>
    </row>
    <row r="1149" spans="1:5" x14ac:dyDescent="0.2">
      <c r="A1149" t="s">
        <v>1028</v>
      </c>
      <c r="B1149">
        <v>2</v>
      </c>
      <c r="C1149" t="s">
        <v>1031</v>
      </c>
      <c r="E1149" t="s">
        <v>1029</v>
      </c>
    </row>
    <row r="1150" spans="1:5" x14ac:dyDescent="0.2">
      <c r="A1150" t="s">
        <v>1028</v>
      </c>
      <c r="B1150">
        <v>3</v>
      </c>
      <c r="C1150" t="s">
        <v>1032</v>
      </c>
      <c r="E1150" t="s">
        <v>1029</v>
      </c>
    </row>
    <row r="1151" spans="1:5" x14ac:dyDescent="0.2">
      <c r="A1151" t="s">
        <v>1028</v>
      </c>
      <c r="B1151">
        <v>4</v>
      </c>
      <c r="C1151" t="s">
        <v>79</v>
      </c>
      <c r="E1151" t="s">
        <v>1029</v>
      </c>
    </row>
    <row r="1152" spans="1:5" x14ac:dyDescent="0.2">
      <c r="A1152" t="s">
        <v>1033</v>
      </c>
      <c r="B1152">
        <v>0</v>
      </c>
      <c r="C1152" t="s">
        <v>0</v>
      </c>
      <c r="E1152" t="s">
        <v>1034</v>
      </c>
    </row>
    <row r="1153" spans="1:5" x14ac:dyDescent="0.2">
      <c r="A1153" t="s">
        <v>1033</v>
      </c>
      <c r="B1153">
        <v>1</v>
      </c>
      <c r="C1153" t="s">
        <v>5</v>
      </c>
      <c r="E1153" t="s">
        <v>1034</v>
      </c>
    </row>
    <row r="1154" spans="1:5" x14ac:dyDescent="0.2">
      <c r="A1154" t="s">
        <v>1033</v>
      </c>
      <c r="B1154">
        <v>2</v>
      </c>
      <c r="C1154" t="s">
        <v>38</v>
      </c>
      <c r="E1154" t="s">
        <v>1034</v>
      </c>
    </row>
    <row r="1155" spans="1:5" x14ac:dyDescent="0.2">
      <c r="A1155" t="s">
        <v>1033</v>
      </c>
      <c r="B1155">
        <v>3</v>
      </c>
      <c r="C1155" t="s">
        <v>1035</v>
      </c>
      <c r="E1155" t="s">
        <v>1034</v>
      </c>
    </row>
    <row r="1156" spans="1:5" x14ac:dyDescent="0.2">
      <c r="A1156" t="s">
        <v>1033</v>
      </c>
      <c r="B1156">
        <v>4</v>
      </c>
      <c r="C1156" t="s">
        <v>1036</v>
      </c>
      <c r="E1156" t="s">
        <v>1034</v>
      </c>
    </row>
    <row r="1157" spans="1:5" x14ac:dyDescent="0.2">
      <c r="A1157" t="s">
        <v>1033</v>
      </c>
      <c r="B1157">
        <v>5</v>
      </c>
      <c r="C1157" t="s">
        <v>2</v>
      </c>
      <c r="E1157" t="s">
        <v>1034</v>
      </c>
    </row>
    <row r="1158" spans="1:5" x14ac:dyDescent="0.2">
      <c r="A1158" t="s">
        <v>1037</v>
      </c>
      <c r="B1158">
        <v>0</v>
      </c>
      <c r="C1158" t="s">
        <v>0</v>
      </c>
      <c r="E1158" t="s">
        <v>1038</v>
      </c>
    </row>
    <row r="1159" spans="1:5" x14ac:dyDescent="0.2">
      <c r="A1159" t="s">
        <v>1037</v>
      </c>
      <c r="B1159">
        <v>1</v>
      </c>
      <c r="C1159" t="s">
        <v>1039</v>
      </c>
      <c r="E1159" t="s">
        <v>1038</v>
      </c>
    </row>
    <row r="1160" spans="1:5" x14ac:dyDescent="0.2">
      <c r="A1160" t="s">
        <v>1037</v>
      </c>
      <c r="B1160">
        <v>2</v>
      </c>
      <c r="C1160" t="s">
        <v>1040</v>
      </c>
      <c r="E1160" t="s">
        <v>1038</v>
      </c>
    </row>
    <row r="1161" spans="1:5" x14ac:dyDescent="0.2">
      <c r="A1161" t="s">
        <v>1037</v>
      </c>
      <c r="B1161">
        <v>3</v>
      </c>
      <c r="C1161" t="s">
        <v>7</v>
      </c>
      <c r="E1161" t="s">
        <v>1038</v>
      </c>
    </row>
    <row r="1162" spans="1:5" x14ac:dyDescent="0.2">
      <c r="A1162" t="s">
        <v>1037</v>
      </c>
      <c r="B1162">
        <v>4</v>
      </c>
      <c r="C1162" t="s">
        <v>1</v>
      </c>
      <c r="E1162" t="s">
        <v>1038</v>
      </c>
    </row>
    <row r="1163" spans="1:5" x14ac:dyDescent="0.2">
      <c r="A1163" t="s">
        <v>1041</v>
      </c>
      <c r="B1163">
        <v>0</v>
      </c>
      <c r="C1163" t="s">
        <v>0</v>
      </c>
      <c r="E1163" t="s">
        <v>1042</v>
      </c>
    </row>
    <row r="1164" spans="1:5" x14ac:dyDescent="0.2">
      <c r="A1164" t="s">
        <v>1041</v>
      </c>
      <c r="B1164">
        <v>1</v>
      </c>
      <c r="C1164" t="s">
        <v>21</v>
      </c>
      <c r="E1164" t="s">
        <v>1042</v>
      </c>
    </row>
    <row r="1165" spans="1:5" x14ac:dyDescent="0.2">
      <c r="A1165" t="s">
        <v>1041</v>
      </c>
      <c r="B1165">
        <v>2</v>
      </c>
      <c r="C1165" t="s">
        <v>4</v>
      </c>
      <c r="E1165" t="s">
        <v>1042</v>
      </c>
    </row>
    <row r="1166" spans="1:5" x14ac:dyDescent="0.2">
      <c r="A1166" t="s">
        <v>1041</v>
      </c>
      <c r="B1166">
        <v>3</v>
      </c>
      <c r="C1166" t="s">
        <v>3</v>
      </c>
      <c r="E1166" t="s">
        <v>1042</v>
      </c>
    </row>
    <row r="1167" spans="1:5" x14ac:dyDescent="0.2">
      <c r="A1167" t="s">
        <v>1041</v>
      </c>
      <c r="B1167">
        <v>4</v>
      </c>
      <c r="C1167" t="s">
        <v>2</v>
      </c>
      <c r="E1167" t="s">
        <v>1042</v>
      </c>
    </row>
    <row r="1168" spans="1:5" x14ac:dyDescent="0.2">
      <c r="A1168" t="s">
        <v>1043</v>
      </c>
      <c r="B1168">
        <v>0</v>
      </c>
      <c r="C1168" t="s">
        <v>0</v>
      </c>
      <c r="E1168" t="s">
        <v>1044</v>
      </c>
    </row>
    <row r="1169" spans="1:5" x14ac:dyDescent="0.2">
      <c r="A1169" t="s">
        <v>1043</v>
      </c>
      <c r="B1169">
        <v>1</v>
      </c>
      <c r="C1169" t="s">
        <v>1045</v>
      </c>
      <c r="E1169" t="s">
        <v>1044</v>
      </c>
    </row>
    <row r="1170" spans="1:5" x14ac:dyDescent="0.2">
      <c r="A1170" t="s">
        <v>1043</v>
      </c>
      <c r="B1170">
        <v>2</v>
      </c>
      <c r="C1170" t="s">
        <v>1046</v>
      </c>
      <c r="E1170" t="s">
        <v>1044</v>
      </c>
    </row>
    <row r="1171" spans="1:5" x14ac:dyDescent="0.2">
      <c r="A1171" t="s">
        <v>1043</v>
      </c>
      <c r="B1171">
        <v>3</v>
      </c>
      <c r="C1171" t="s">
        <v>1</v>
      </c>
      <c r="E1171" t="s">
        <v>1044</v>
      </c>
    </row>
    <row r="1172" spans="1:5" x14ac:dyDescent="0.2">
      <c r="A1172" t="s">
        <v>1047</v>
      </c>
      <c r="B1172">
        <v>0</v>
      </c>
      <c r="C1172" t="s">
        <v>0</v>
      </c>
      <c r="E1172" t="s">
        <v>1048</v>
      </c>
    </row>
    <row r="1173" spans="1:5" x14ac:dyDescent="0.2">
      <c r="A1173" t="s">
        <v>1047</v>
      </c>
      <c r="B1173">
        <v>1</v>
      </c>
      <c r="C1173" t="s">
        <v>1049</v>
      </c>
      <c r="E1173" t="s">
        <v>1048</v>
      </c>
    </row>
    <row r="1174" spans="1:5" x14ac:dyDescent="0.2">
      <c r="A1174" t="s">
        <v>1047</v>
      </c>
      <c r="B1174">
        <v>2</v>
      </c>
      <c r="C1174" t="s">
        <v>1050</v>
      </c>
      <c r="E1174" t="s">
        <v>1048</v>
      </c>
    </row>
    <row r="1175" spans="1:5" x14ac:dyDescent="0.2">
      <c r="A1175" t="s">
        <v>1047</v>
      </c>
      <c r="B1175">
        <v>3</v>
      </c>
      <c r="C1175" t="s">
        <v>1</v>
      </c>
      <c r="E1175" t="s">
        <v>1048</v>
      </c>
    </row>
    <row r="1176" spans="1:5" x14ac:dyDescent="0.2">
      <c r="A1176" t="s">
        <v>1051</v>
      </c>
      <c r="B1176">
        <v>0</v>
      </c>
      <c r="C1176" t="s">
        <v>0</v>
      </c>
      <c r="E1176" t="s">
        <v>1052</v>
      </c>
    </row>
    <row r="1177" spans="1:5" x14ac:dyDescent="0.2">
      <c r="A1177" t="s">
        <v>1051</v>
      </c>
      <c r="B1177">
        <v>1</v>
      </c>
      <c r="C1177" t="s">
        <v>1053</v>
      </c>
      <c r="E1177" t="s">
        <v>1052</v>
      </c>
    </row>
    <row r="1178" spans="1:5" x14ac:dyDescent="0.2">
      <c r="A1178" t="s">
        <v>1051</v>
      </c>
      <c r="B1178">
        <v>2</v>
      </c>
      <c r="C1178" t="s">
        <v>1054</v>
      </c>
      <c r="E1178" t="s">
        <v>1052</v>
      </c>
    </row>
    <row r="1179" spans="1:5" x14ac:dyDescent="0.2">
      <c r="A1179" t="s">
        <v>1051</v>
      </c>
      <c r="B1179">
        <v>3</v>
      </c>
      <c r="C1179" t="s">
        <v>1055</v>
      </c>
      <c r="E1179" t="s">
        <v>1052</v>
      </c>
    </row>
    <row r="1180" spans="1:5" x14ac:dyDescent="0.2">
      <c r="A1180" t="s">
        <v>1051</v>
      </c>
      <c r="B1180">
        <v>4</v>
      </c>
      <c r="C1180" t="s">
        <v>1056</v>
      </c>
      <c r="E1180" t="s">
        <v>1052</v>
      </c>
    </row>
    <row r="1181" spans="1:5" x14ac:dyDescent="0.2">
      <c r="A1181" t="s">
        <v>1051</v>
      </c>
      <c r="B1181">
        <v>5</v>
      </c>
      <c r="C1181" t="s">
        <v>1057</v>
      </c>
      <c r="E1181" t="s">
        <v>1052</v>
      </c>
    </row>
    <row r="1182" spans="1:5" x14ac:dyDescent="0.2">
      <c r="A1182" t="s">
        <v>1051</v>
      </c>
      <c r="B1182">
        <v>6</v>
      </c>
      <c r="C1182" t="s">
        <v>1058</v>
      </c>
      <c r="E1182" t="s">
        <v>1052</v>
      </c>
    </row>
    <row r="1183" spans="1:5" x14ac:dyDescent="0.2">
      <c r="A1183" t="s">
        <v>1051</v>
      </c>
      <c r="B1183">
        <v>7</v>
      </c>
      <c r="C1183" t="s">
        <v>1059</v>
      </c>
      <c r="E1183" t="s">
        <v>1052</v>
      </c>
    </row>
    <row r="1184" spans="1:5" x14ac:dyDescent="0.2">
      <c r="A1184" t="s">
        <v>1051</v>
      </c>
      <c r="B1184">
        <v>8</v>
      </c>
      <c r="C1184" t="s">
        <v>2</v>
      </c>
      <c r="E1184" t="s">
        <v>1052</v>
      </c>
    </row>
    <row r="1185" spans="1:5" x14ac:dyDescent="0.2">
      <c r="A1185" t="s">
        <v>1060</v>
      </c>
      <c r="B1185">
        <v>0</v>
      </c>
      <c r="C1185" t="s">
        <v>0</v>
      </c>
      <c r="E1185" t="s">
        <v>1061</v>
      </c>
    </row>
    <row r="1186" spans="1:5" x14ac:dyDescent="0.2">
      <c r="A1186" t="s">
        <v>1060</v>
      </c>
      <c r="B1186">
        <v>1</v>
      </c>
      <c r="C1186" t="s">
        <v>5</v>
      </c>
      <c r="E1186" t="s">
        <v>1061</v>
      </c>
    </row>
    <row r="1187" spans="1:5" x14ac:dyDescent="0.2">
      <c r="A1187" t="s">
        <v>1060</v>
      </c>
      <c r="B1187">
        <v>2</v>
      </c>
      <c r="C1187" t="s">
        <v>1062</v>
      </c>
      <c r="E1187" t="s">
        <v>1061</v>
      </c>
    </row>
    <row r="1188" spans="1:5" x14ac:dyDescent="0.2">
      <c r="A1188" t="s">
        <v>1060</v>
      </c>
      <c r="B1188">
        <v>3</v>
      </c>
      <c r="C1188" t="s">
        <v>10</v>
      </c>
      <c r="E1188" t="s">
        <v>1061</v>
      </c>
    </row>
    <row r="1189" spans="1:5" x14ac:dyDescent="0.2">
      <c r="A1189" t="s">
        <v>1060</v>
      </c>
      <c r="B1189">
        <v>4</v>
      </c>
      <c r="C1189" t="s">
        <v>2</v>
      </c>
      <c r="E1189" t="s">
        <v>1061</v>
      </c>
    </row>
    <row r="1190" spans="1:5" x14ac:dyDescent="0.2">
      <c r="A1190" t="s">
        <v>1063</v>
      </c>
      <c r="B1190">
        <v>0</v>
      </c>
      <c r="C1190" t="s">
        <v>0</v>
      </c>
      <c r="E1190" t="s">
        <v>1064</v>
      </c>
    </row>
    <row r="1191" spans="1:5" x14ac:dyDescent="0.2">
      <c r="A1191" t="s">
        <v>1063</v>
      </c>
      <c r="B1191">
        <v>1</v>
      </c>
      <c r="C1191" t="s">
        <v>1065</v>
      </c>
      <c r="E1191" t="s">
        <v>1064</v>
      </c>
    </row>
    <row r="1192" spans="1:5" x14ac:dyDescent="0.2">
      <c r="A1192" t="s">
        <v>1063</v>
      </c>
      <c r="B1192">
        <v>2</v>
      </c>
      <c r="C1192" t="s">
        <v>1066</v>
      </c>
      <c r="E1192" t="s">
        <v>1064</v>
      </c>
    </row>
    <row r="1193" spans="1:5" x14ac:dyDescent="0.2">
      <c r="A1193" t="s">
        <v>1063</v>
      </c>
      <c r="B1193">
        <v>3</v>
      </c>
      <c r="C1193" t="s">
        <v>1067</v>
      </c>
      <c r="E1193" t="s">
        <v>1064</v>
      </c>
    </row>
    <row r="1194" spans="1:5" x14ac:dyDescent="0.2">
      <c r="A1194" t="s">
        <v>1063</v>
      </c>
      <c r="B1194">
        <v>4</v>
      </c>
      <c r="C1194" t="s">
        <v>1068</v>
      </c>
      <c r="E1194" t="s">
        <v>1064</v>
      </c>
    </row>
    <row r="1195" spans="1:5" x14ac:dyDescent="0.2">
      <c r="A1195" t="s">
        <v>1063</v>
      </c>
      <c r="B1195">
        <v>5</v>
      </c>
      <c r="C1195" t="s">
        <v>1069</v>
      </c>
      <c r="E1195" t="s">
        <v>1064</v>
      </c>
    </row>
    <row r="1196" spans="1:5" x14ac:dyDescent="0.2">
      <c r="A1196" t="s">
        <v>1063</v>
      </c>
      <c r="B1196">
        <v>6</v>
      </c>
      <c r="C1196" t="s">
        <v>1</v>
      </c>
      <c r="E1196" t="s">
        <v>1064</v>
      </c>
    </row>
    <row r="1197" spans="1:5" x14ac:dyDescent="0.2">
      <c r="A1197" t="s">
        <v>1070</v>
      </c>
      <c r="B1197">
        <v>0</v>
      </c>
      <c r="C1197" t="s">
        <v>0</v>
      </c>
      <c r="E1197" t="s">
        <v>1071</v>
      </c>
    </row>
    <row r="1198" spans="1:5" x14ac:dyDescent="0.2">
      <c r="A1198" t="s">
        <v>1070</v>
      </c>
      <c r="B1198">
        <v>1</v>
      </c>
      <c r="C1198" t="s">
        <v>13</v>
      </c>
      <c r="E1198" t="s">
        <v>1071</v>
      </c>
    </row>
    <row r="1199" spans="1:5" x14ac:dyDescent="0.2">
      <c r="A1199" t="s">
        <v>1070</v>
      </c>
      <c r="B1199">
        <v>2</v>
      </c>
      <c r="C1199" t="s">
        <v>1072</v>
      </c>
      <c r="E1199" t="s">
        <v>1071</v>
      </c>
    </row>
    <row r="1200" spans="1:5" x14ac:dyDescent="0.2">
      <c r="A1200" t="s">
        <v>1070</v>
      </c>
      <c r="B1200">
        <v>3</v>
      </c>
      <c r="C1200" t="s">
        <v>1073</v>
      </c>
      <c r="E1200" t="s">
        <v>1071</v>
      </c>
    </row>
    <row r="1201" spans="1:5" x14ac:dyDescent="0.2">
      <c r="A1201" t="s">
        <v>1070</v>
      </c>
      <c r="B1201">
        <v>4</v>
      </c>
      <c r="C1201" t="s">
        <v>1074</v>
      </c>
      <c r="E1201" t="s">
        <v>1071</v>
      </c>
    </row>
    <row r="1202" spans="1:5" x14ac:dyDescent="0.2">
      <c r="A1202" t="s">
        <v>1070</v>
      </c>
      <c r="B1202">
        <v>5</v>
      </c>
      <c r="C1202" t="s">
        <v>44</v>
      </c>
      <c r="E1202" t="s">
        <v>1071</v>
      </c>
    </row>
    <row r="1203" spans="1:5" x14ac:dyDescent="0.2">
      <c r="A1203" t="s">
        <v>1070</v>
      </c>
      <c r="B1203">
        <v>6</v>
      </c>
      <c r="C1203" t="s">
        <v>11</v>
      </c>
      <c r="E1203" t="s">
        <v>1071</v>
      </c>
    </row>
    <row r="1204" spans="1:5" x14ac:dyDescent="0.2">
      <c r="A1204" t="s">
        <v>1075</v>
      </c>
      <c r="B1204">
        <v>0</v>
      </c>
      <c r="C1204" t="s">
        <v>0</v>
      </c>
      <c r="E1204" t="s">
        <v>1076</v>
      </c>
    </row>
    <row r="1205" spans="1:5" x14ac:dyDescent="0.2">
      <c r="A1205" t="s">
        <v>1075</v>
      </c>
      <c r="B1205">
        <v>1</v>
      </c>
      <c r="C1205" t="s">
        <v>1077</v>
      </c>
      <c r="E1205" t="s">
        <v>1076</v>
      </c>
    </row>
    <row r="1206" spans="1:5" x14ac:dyDescent="0.2">
      <c r="A1206" t="s">
        <v>1075</v>
      </c>
      <c r="B1206">
        <v>2</v>
      </c>
      <c r="C1206" t="s">
        <v>1078</v>
      </c>
      <c r="E1206" t="s">
        <v>1076</v>
      </c>
    </row>
    <row r="1207" spans="1:5" x14ac:dyDescent="0.2">
      <c r="A1207" t="s">
        <v>1075</v>
      </c>
      <c r="B1207">
        <v>3</v>
      </c>
      <c r="C1207" t="s">
        <v>1079</v>
      </c>
      <c r="E1207" t="s">
        <v>1076</v>
      </c>
    </row>
    <row r="1208" spans="1:5" x14ac:dyDescent="0.2">
      <c r="A1208" t="s">
        <v>1075</v>
      </c>
      <c r="B1208">
        <v>4</v>
      </c>
      <c r="C1208" t="s">
        <v>2</v>
      </c>
      <c r="E1208" t="s">
        <v>1076</v>
      </c>
    </row>
    <row r="1209" spans="1:5" x14ac:dyDescent="0.2">
      <c r="A1209" t="s">
        <v>1080</v>
      </c>
      <c r="B1209">
        <v>0</v>
      </c>
      <c r="C1209" t="s">
        <v>0</v>
      </c>
      <c r="E1209" t="s">
        <v>1081</v>
      </c>
    </row>
    <row r="1210" spans="1:5" x14ac:dyDescent="0.2">
      <c r="A1210" t="s">
        <v>1080</v>
      </c>
      <c r="B1210">
        <v>1</v>
      </c>
      <c r="C1210" t="s">
        <v>1082</v>
      </c>
      <c r="E1210" t="s">
        <v>1081</v>
      </c>
    </row>
    <row r="1211" spans="1:5" x14ac:dyDescent="0.2">
      <c r="A1211" t="s">
        <v>1080</v>
      </c>
      <c r="B1211">
        <v>2</v>
      </c>
      <c r="C1211" t="s">
        <v>1083</v>
      </c>
      <c r="E1211" t="s">
        <v>1081</v>
      </c>
    </row>
    <row r="1212" spans="1:5" x14ac:dyDescent="0.2">
      <c r="A1212" t="s">
        <v>1080</v>
      </c>
      <c r="B1212">
        <v>3</v>
      </c>
      <c r="C1212" t="s">
        <v>1084</v>
      </c>
      <c r="E1212" t="s">
        <v>1081</v>
      </c>
    </row>
    <row r="1213" spans="1:5" x14ac:dyDescent="0.2">
      <c r="A1213" t="s">
        <v>1080</v>
      </c>
      <c r="B1213">
        <v>4</v>
      </c>
      <c r="C1213" t="s">
        <v>109</v>
      </c>
      <c r="E1213" t="s">
        <v>1081</v>
      </c>
    </row>
    <row r="1214" spans="1:5" x14ac:dyDescent="0.2">
      <c r="A1214" t="s">
        <v>1085</v>
      </c>
      <c r="B1214">
        <v>0</v>
      </c>
      <c r="C1214" t="s">
        <v>1086</v>
      </c>
      <c r="E1214" t="s">
        <v>1087</v>
      </c>
    </row>
    <row r="1215" spans="1:5" x14ac:dyDescent="0.2">
      <c r="A1215" t="s">
        <v>1085</v>
      </c>
      <c r="B1215">
        <v>1</v>
      </c>
      <c r="C1215" t="s">
        <v>1088</v>
      </c>
      <c r="E1215" t="s">
        <v>1087</v>
      </c>
    </row>
    <row r="1216" spans="1:5" x14ac:dyDescent="0.2">
      <c r="A1216" t="s">
        <v>1085</v>
      </c>
      <c r="B1216">
        <v>2</v>
      </c>
      <c r="C1216" t="s">
        <v>1089</v>
      </c>
      <c r="E1216" t="s">
        <v>1087</v>
      </c>
    </row>
    <row r="1217" spans="1:5" x14ac:dyDescent="0.2">
      <c r="A1217" t="s">
        <v>1085</v>
      </c>
      <c r="B1217">
        <v>3</v>
      </c>
      <c r="C1217" t="s">
        <v>1090</v>
      </c>
      <c r="E1217" t="s">
        <v>1087</v>
      </c>
    </row>
    <row r="1218" spans="1:5" x14ac:dyDescent="0.2">
      <c r="A1218" t="s">
        <v>1085</v>
      </c>
      <c r="B1218">
        <v>4</v>
      </c>
      <c r="C1218" t="s">
        <v>1</v>
      </c>
      <c r="E1218" t="s">
        <v>1087</v>
      </c>
    </row>
    <row r="1219" spans="1:5" x14ac:dyDescent="0.2">
      <c r="A1219" t="s">
        <v>1091</v>
      </c>
      <c r="B1219">
        <v>0</v>
      </c>
      <c r="C1219" t="s">
        <v>0</v>
      </c>
      <c r="E1219" t="s">
        <v>1092</v>
      </c>
    </row>
    <row r="1220" spans="1:5" x14ac:dyDescent="0.2">
      <c r="A1220" t="s">
        <v>1091</v>
      </c>
      <c r="B1220">
        <v>1</v>
      </c>
      <c r="C1220" t="s">
        <v>1093</v>
      </c>
      <c r="E1220" t="s">
        <v>1092</v>
      </c>
    </row>
    <row r="1221" spans="1:5" x14ac:dyDescent="0.2">
      <c r="A1221" t="s">
        <v>1091</v>
      </c>
      <c r="B1221">
        <v>2</v>
      </c>
      <c r="C1221" t="s">
        <v>1094</v>
      </c>
      <c r="E1221" t="s">
        <v>1092</v>
      </c>
    </row>
    <row r="1222" spans="1:5" x14ac:dyDescent="0.2">
      <c r="A1222" t="s">
        <v>1091</v>
      </c>
      <c r="B1222">
        <v>3</v>
      </c>
      <c r="C1222" t="s">
        <v>1095</v>
      </c>
      <c r="E1222" t="s">
        <v>1092</v>
      </c>
    </row>
    <row r="1223" spans="1:5" x14ac:dyDescent="0.2">
      <c r="A1223" t="s">
        <v>1091</v>
      </c>
      <c r="B1223">
        <v>4</v>
      </c>
      <c r="C1223" t="s">
        <v>1</v>
      </c>
      <c r="E1223" t="s">
        <v>1092</v>
      </c>
    </row>
    <row r="1224" spans="1:5" x14ac:dyDescent="0.2">
      <c r="A1224" t="s">
        <v>1096</v>
      </c>
      <c r="B1224">
        <v>0</v>
      </c>
      <c r="C1224" t="s">
        <v>0</v>
      </c>
      <c r="E1224" t="s">
        <v>1097</v>
      </c>
    </row>
    <row r="1225" spans="1:5" x14ac:dyDescent="0.2">
      <c r="A1225" t="s">
        <v>1096</v>
      </c>
      <c r="B1225">
        <v>1</v>
      </c>
      <c r="C1225" t="s">
        <v>1098</v>
      </c>
      <c r="E1225" t="s">
        <v>1097</v>
      </c>
    </row>
    <row r="1226" spans="1:5" x14ac:dyDescent="0.2">
      <c r="A1226" t="s">
        <v>1096</v>
      </c>
      <c r="B1226">
        <v>2</v>
      </c>
      <c r="C1226" t="s">
        <v>54</v>
      </c>
      <c r="E1226" t="s">
        <v>1097</v>
      </c>
    </row>
    <row r="1227" spans="1:5" x14ac:dyDescent="0.2">
      <c r="A1227" t="s">
        <v>1096</v>
      </c>
      <c r="B1227">
        <v>3</v>
      </c>
      <c r="C1227" t="s">
        <v>1099</v>
      </c>
      <c r="E1227" t="s">
        <v>1097</v>
      </c>
    </row>
    <row r="1228" spans="1:5" x14ac:dyDescent="0.2">
      <c r="A1228" t="s">
        <v>1096</v>
      </c>
      <c r="B1228">
        <v>4</v>
      </c>
      <c r="C1228" t="s">
        <v>44</v>
      </c>
      <c r="E1228" t="s">
        <v>1097</v>
      </c>
    </row>
    <row r="1229" spans="1:5" x14ac:dyDescent="0.2">
      <c r="A1229" t="s">
        <v>1096</v>
      </c>
      <c r="B1229">
        <v>5</v>
      </c>
      <c r="C1229" t="s">
        <v>1</v>
      </c>
      <c r="E1229" t="s">
        <v>1097</v>
      </c>
    </row>
    <row r="1230" spans="1:5" x14ac:dyDescent="0.2">
      <c r="A1230" t="s">
        <v>1100</v>
      </c>
      <c r="B1230">
        <v>0</v>
      </c>
      <c r="C1230" t="s">
        <v>0</v>
      </c>
      <c r="E1230" t="s">
        <v>1101</v>
      </c>
    </row>
    <row r="1231" spans="1:5" x14ac:dyDescent="0.2">
      <c r="A1231" t="s">
        <v>1100</v>
      </c>
      <c r="B1231">
        <v>1</v>
      </c>
      <c r="C1231" t="s">
        <v>1102</v>
      </c>
      <c r="E1231" t="s">
        <v>1101</v>
      </c>
    </row>
    <row r="1232" spans="1:5" x14ac:dyDescent="0.2">
      <c r="A1232" t="s">
        <v>1100</v>
      </c>
      <c r="B1232">
        <v>2</v>
      </c>
      <c r="C1232" t="s">
        <v>1103</v>
      </c>
      <c r="E1232" t="s">
        <v>1101</v>
      </c>
    </row>
    <row r="1233" spans="1:5" x14ac:dyDescent="0.2">
      <c r="A1233" t="s">
        <v>1100</v>
      </c>
      <c r="B1233">
        <v>3</v>
      </c>
      <c r="C1233" t="s">
        <v>1104</v>
      </c>
      <c r="E1233" t="s">
        <v>1101</v>
      </c>
    </row>
    <row r="1234" spans="1:5" x14ac:dyDescent="0.2">
      <c r="A1234" t="s">
        <v>1100</v>
      </c>
      <c r="B1234">
        <v>4</v>
      </c>
      <c r="C1234" t="s">
        <v>1</v>
      </c>
      <c r="E1234" t="s">
        <v>1101</v>
      </c>
    </row>
    <row r="1235" spans="1:5" x14ac:dyDescent="0.2">
      <c r="A1235" t="s">
        <v>1105</v>
      </c>
      <c r="B1235">
        <v>0</v>
      </c>
      <c r="C1235" t="s">
        <v>0</v>
      </c>
      <c r="E1235" t="s">
        <v>1106</v>
      </c>
    </row>
    <row r="1236" spans="1:5" x14ac:dyDescent="0.2">
      <c r="A1236" t="s">
        <v>1105</v>
      </c>
      <c r="B1236">
        <v>1</v>
      </c>
      <c r="C1236" t="s">
        <v>95</v>
      </c>
      <c r="E1236" t="s">
        <v>1106</v>
      </c>
    </row>
    <row r="1237" spans="1:5" x14ac:dyDescent="0.2">
      <c r="A1237" t="s">
        <v>1105</v>
      </c>
      <c r="B1237">
        <v>2</v>
      </c>
      <c r="C1237" t="s">
        <v>1107</v>
      </c>
      <c r="E1237" t="s">
        <v>1106</v>
      </c>
    </row>
    <row r="1238" spans="1:5" x14ac:dyDescent="0.2">
      <c r="A1238" t="s">
        <v>1105</v>
      </c>
      <c r="B1238">
        <v>3</v>
      </c>
      <c r="C1238" t="s">
        <v>1108</v>
      </c>
      <c r="E1238" t="s">
        <v>1106</v>
      </c>
    </row>
    <row r="1239" spans="1:5" x14ac:dyDescent="0.2">
      <c r="A1239" t="s">
        <v>1105</v>
      </c>
      <c r="B1239">
        <v>4</v>
      </c>
      <c r="C1239" t="s">
        <v>1109</v>
      </c>
      <c r="E1239" t="s">
        <v>1106</v>
      </c>
    </row>
    <row r="1240" spans="1:5" x14ac:dyDescent="0.2">
      <c r="A1240" t="s">
        <v>1105</v>
      </c>
      <c r="B1240">
        <v>5</v>
      </c>
      <c r="C1240" t="s">
        <v>1110</v>
      </c>
      <c r="E1240" t="s">
        <v>1106</v>
      </c>
    </row>
    <row r="1241" spans="1:5" x14ac:dyDescent="0.2">
      <c r="A1241" t="s">
        <v>1105</v>
      </c>
      <c r="B1241">
        <v>6</v>
      </c>
      <c r="C1241" t="s">
        <v>130</v>
      </c>
      <c r="E1241" t="s">
        <v>1106</v>
      </c>
    </row>
    <row r="1242" spans="1:5" x14ac:dyDescent="0.2">
      <c r="A1242" t="s">
        <v>1105</v>
      </c>
      <c r="B1242">
        <v>7</v>
      </c>
      <c r="C1242" t="s">
        <v>1</v>
      </c>
      <c r="E1242" t="s">
        <v>1106</v>
      </c>
    </row>
    <row r="1243" spans="1:5" x14ac:dyDescent="0.2">
      <c r="A1243" t="s">
        <v>1111</v>
      </c>
      <c r="B1243">
        <v>0</v>
      </c>
      <c r="C1243" t="s">
        <v>0</v>
      </c>
      <c r="E1243" t="s">
        <v>1112</v>
      </c>
    </row>
    <row r="1244" spans="1:5" x14ac:dyDescent="0.2">
      <c r="A1244" t="s">
        <v>1111</v>
      </c>
      <c r="B1244">
        <v>1</v>
      </c>
      <c r="C1244" t="s">
        <v>1113</v>
      </c>
      <c r="E1244" t="s">
        <v>1112</v>
      </c>
    </row>
    <row r="1245" spans="1:5" x14ac:dyDescent="0.2">
      <c r="A1245" t="s">
        <v>1111</v>
      </c>
      <c r="B1245">
        <v>2</v>
      </c>
      <c r="C1245" t="s">
        <v>1114</v>
      </c>
      <c r="E1245" t="s">
        <v>1112</v>
      </c>
    </row>
    <row r="1246" spans="1:5" x14ac:dyDescent="0.2">
      <c r="A1246" t="s">
        <v>1111</v>
      </c>
      <c r="B1246">
        <v>3</v>
      </c>
      <c r="C1246" t="s">
        <v>99</v>
      </c>
      <c r="E1246" t="s">
        <v>1112</v>
      </c>
    </row>
    <row r="1247" spans="1:5" x14ac:dyDescent="0.2">
      <c r="A1247" t="s">
        <v>1111</v>
      </c>
      <c r="B1247">
        <v>4</v>
      </c>
      <c r="C1247" t="s">
        <v>8</v>
      </c>
      <c r="E1247" t="s">
        <v>1112</v>
      </c>
    </row>
    <row r="1248" spans="1:5" x14ac:dyDescent="0.2">
      <c r="A1248" t="s">
        <v>1115</v>
      </c>
      <c r="B1248">
        <v>0</v>
      </c>
      <c r="C1248" t="s">
        <v>0</v>
      </c>
      <c r="E1248" t="s">
        <v>1116</v>
      </c>
    </row>
    <row r="1249" spans="1:5" x14ac:dyDescent="0.2">
      <c r="A1249" t="s">
        <v>1115</v>
      </c>
      <c r="B1249">
        <v>1</v>
      </c>
      <c r="C1249" t="s">
        <v>1117</v>
      </c>
      <c r="E1249" t="s">
        <v>1116</v>
      </c>
    </row>
    <row r="1250" spans="1:5" x14ac:dyDescent="0.2">
      <c r="A1250" t="s">
        <v>1115</v>
      </c>
      <c r="B1250">
        <v>2</v>
      </c>
      <c r="C1250" t="s">
        <v>1118</v>
      </c>
      <c r="E1250" t="s">
        <v>1116</v>
      </c>
    </row>
    <row r="1251" spans="1:5" x14ac:dyDescent="0.2">
      <c r="A1251" t="s">
        <v>1115</v>
      </c>
      <c r="B1251">
        <v>3</v>
      </c>
      <c r="C1251" t="s">
        <v>8</v>
      </c>
      <c r="E1251" t="s">
        <v>1116</v>
      </c>
    </row>
    <row r="1252" spans="1:5" x14ac:dyDescent="0.2">
      <c r="A1252" t="s">
        <v>1119</v>
      </c>
      <c r="B1252">
        <v>0</v>
      </c>
      <c r="C1252" t="s">
        <v>0</v>
      </c>
      <c r="E1252" t="s">
        <v>1120</v>
      </c>
    </row>
    <row r="1253" spans="1:5" x14ac:dyDescent="0.2">
      <c r="A1253" t="s">
        <v>1119</v>
      </c>
      <c r="B1253">
        <v>1</v>
      </c>
      <c r="C1253" t="s">
        <v>9</v>
      </c>
      <c r="E1253" t="s">
        <v>1120</v>
      </c>
    </row>
    <row r="1254" spans="1:5" x14ac:dyDescent="0.2">
      <c r="A1254" t="s">
        <v>1119</v>
      </c>
      <c r="B1254">
        <v>2</v>
      </c>
      <c r="C1254" t="s">
        <v>4</v>
      </c>
      <c r="E1254" t="s">
        <v>1120</v>
      </c>
    </row>
    <row r="1255" spans="1:5" x14ac:dyDescent="0.2">
      <c r="A1255" t="s">
        <v>1119</v>
      </c>
      <c r="B1255">
        <v>3</v>
      </c>
      <c r="C1255" t="s">
        <v>3</v>
      </c>
      <c r="E1255" t="s">
        <v>1120</v>
      </c>
    </row>
    <row r="1256" spans="1:5" x14ac:dyDescent="0.2">
      <c r="A1256" t="s">
        <v>1121</v>
      </c>
      <c r="B1256">
        <v>0</v>
      </c>
      <c r="C1256" t="s">
        <v>0</v>
      </c>
      <c r="E1256" t="s">
        <v>1122</v>
      </c>
    </row>
    <row r="1257" spans="1:5" x14ac:dyDescent="0.2">
      <c r="A1257" t="s">
        <v>1121</v>
      </c>
      <c r="B1257">
        <v>1</v>
      </c>
      <c r="C1257" t="s">
        <v>66</v>
      </c>
      <c r="E1257" t="s">
        <v>1122</v>
      </c>
    </row>
    <row r="1258" spans="1:5" x14ac:dyDescent="0.2">
      <c r="A1258" t="s">
        <v>1121</v>
      </c>
      <c r="B1258">
        <v>2</v>
      </c>
      <c r="C1258" t="s">
        <v>1123</v>
      </c>
      <c r="E1258" t="s">
        <v>1122</v>
      </c>
    </row>
    <row r="1259" spans="1:5" x14ac:dyDescent="0.2">
      <c r="A1259" t="s">
        <v>1121</v>
      </c>
      <c r="B1259">
        <v>3</v>
      </c>
      <c r="C1259" t="s">
        <v>1124</v>
      </c>
      <c r="E1259" t="s">
        <v>1122</v>
      </c>
    </row>
    <row r="1260" spans="1:5" x14ac:dyDescent="0.2">
      <c r="A1260" t="s">
        <v>1121</v>
      </c>
      <c r="B1260">
        <v>4</v>
      </c>
      <c r="C1260" t="s">
        <v>1</v>
      </c>
      <c r="E1260" t="s">
        <v>1122</v>
      </c>
    </row>
    <row r="1261" spans="1:5" x14ac:dyDescent="0.2">
      <c r="A1261" t="s">
        <v>1125</v>
      </c>
      <c r="B1261">
        <v>0</v>
      </c>
      <c r="C1261" t="s">
        <v>0</v>
      </c>
      <c r="E1261" t="s">
        <v>1126</v>
      </c>
    </row>
    <row r="1262" spans="1:5" x14ac:dyDescent="0.2">
      <c r="A1262" t="s">
        <v>1125</v>
      </c>
      <c r="B1262">
        <v>1</v>
      </c>
      <c r="C1262" t="s">
        <v>1127</v>
      </c>
      <c r="E1262" t="s">
        <v>1126</v>
      </c>
    </row>
    <row r="1263" spans="1:5" x14ac:dyDescent="0.2">
      <c r="A1263" t="s">
        <v>1125</v>
      </c>
      <c r="B1263">
        <v>2</v>
      </c>
      <c r="C1263" t="s">
        <v>1128</v>
      </c>
      <c r="E1263" t="s">
        <v>1126</v>
      </c>
    </row>
    <row r="1264" spans="1:5" x14ac:dyDescent="0.2">
      <c r="A1264" t="s">
        <v>1125</v>
      </c>
      <c r="B1264">
        <v>3</v>
      </c>
      <c r="C1264" t="s">
        <v>1129</v>
      </c>
      <c r="E1264" t="s">
        <v>1126</v>
      </c>
    </row>
    <row r="1265" spans="1:5" x14ac:dyDescent="0.2">
      <c r="A1265" t="s">
        <v>1125</v>
      </c>
      <c r="B1265">
        <v>4</v>
      </c>
      <c r="C1265" t="s">
        <v>34</v>
      </c>
      <c r="E1265" t="s">
        <v>1126</v>
      </c>
    </row>
    <row r="1266" spans="1:5" x14ac:dyDescent="0.2">
      <c r="A1266" t="s">
        <v>1125</v>
      </c>
      <c r="B1266">
        <v>5</v>
      </c>
      <c r="C1266" t="s">
        <v>2</v>
      </c>
      <c r="E1266" t="s">
        <v>1126</v>
      </c>
    </row>
    <row r="1267" spans="1:5" x14ac:dyDescent="0.2">
      <c r="A1267" t="s">
        <v>1130</v>
      </c>
      <c r="B1267">
        <v>0</v>
      </c>
      <c r="C1267" t="s">
        <v>0</v>
      </c>
      <c r="E1267" t="s">
        <v>1131</v>
      </c>
    </row>
    <row r="1268" spans="1:5" x14ac:dyDescent="0.2">
      <c r="A1268" t="s">
        <v>1130</v>
      </c>
      <c r="B1268">
        <v>1</v>
      </c>
      <c r="C1268" t="s">
        <v>1132</v>
      </c>
      <c r="E1268" t="s">
        <v>1131</v>
      </c>
    </row>
    <row r="1269" spans="1:5" x14ac:dyDescent="0.2">
      <c r="A1269" t="s">
        <v>1130</v>
      </c>
      <c r="B1269">
        <v>2</v>
      </c>
      <c r="C1269" t="s">
        <v>1133</v>
      </c>
      <c r="E1269" t="s">
        <v>1131</v>
      </c>
    </row>
    <row r="1270" spans="1:5" x14ac:dyDescent="0.2">
      <c r="A1270" t="s">
        <v>1130</v>
      </c>
      <c r="B1270">
        <v>3</v>
      </c>
      <c r="C1270" t="s">
        <v>1134</v>
      </c>
      <c r="E1270" t="s">
        <v>1131</v>
      </c>
    </row>
    <row r="1271" spans="1:5" x14ac:dyDescent="0.2">
      <c r="A1271" t="s">
        <v>1130</v>
      </c>
      <c r="B1271">
        <v>4</v>
      </c>
      <c r="C1271" t="s">
        <v>40</v>
      </c>
      <c r="E1271" t="s">
        <v>1131</v>
      </c>
    </row>
    <row r="1272" spans="1:5" x14ac:dyDescent="0.2">
      <c r="A1272" t="s">
        <v>1130</v>
      </c>
      <c r="B1272">
        <v>5</v>
      </c>
      <c r="C1272" t="s">
        <v>3</v>
      </c>
      <c r="E1272" t="s">
        <v>1131</v>
      </c>
    </row>
    <row r="1273" spans="1:5" x14ac:dyDescent="0.2">
      <c r="A1273" t="s">
        <v>1135</v>
      </c>
      <c r="B1273">
        <v>0</v>
      </c>
      <c r="C1273" t="s">
        <v>0</v>
      </c>
      <c r="E1273" t="s">
        <v>1136</v>
      </c>
    </row>
    <row r="1274" spans="1:5" x14ac:dyDescent="0.2">
      <c r="A1274" t="s">
        <v>1135</v>
      </c>
      <c r="B1274">
        <v>1</v>
      </c>
      <c r="C1274" t="s">
        <v>1137</v>
      </c>
      <c r="E1274" t="s">
        <v>1136</v>
      </c>
    </row>
    <row r="1275" spans="1:5" x14ac:dyDescent="0.2">
      <c r="A1275" t="s">
        <v>1135</v>
      </c>
      <c r="B1275">
        <v>2</v>
      </c>
      <c r="C1275" t="s">
        <v>161</v>
      </c>
      <c r="E1275" t="s">
        <v>1136</v>
      </c>
    </row>
    <row r="1276" spans="1:5" x14ac:dyDescent="0.2">
      <c r="A1276" t="s">
        <v>1135</v>
      </c>
      <c r="B1276">
        <v>3</v>
      </c>
      <c r="C1276" t="s">
        <v>1138</v>
      </c>
      <c r="E1276" t="s">
        <v>1136</v>
      </c>
    </row>
    <row r="1277" spans="1:5" x14ac:dyDescent="0.2">
      <c r="A1277" t="s">
        <v>1135</v>
      </c>
      <c r="B1277">
        <v>4</v>
      </c>
      <c r="C1277" t="s">
        <v>1139</v>
      </c>
      <c r="E1277" t="s">
        <v>1136</v>
      </c>
    </row>
    <row r="1278" spans="1:5" x14ac:dyDescent="0.2">
      <c r="A1278" t="s">
        <v>1135</v>
      </c>
      <c r="B1278">
        <v>5</v>
      </c>
      <c r="C1278" t="s">
        <v>2</v>
      </c>
      <c r="E1278" t="s">
        <v>1136</v>
      </c>
    </row>
    <row r="1279" spans="1:5" x14ac:dyDescent="0.2">
      <c r="A1279" t="s">
        <v>1140</v>
      </c>
      <c r="B1279">
        <v>0</v>
      </c>
      <c r="C1279" t="s">
        <v>0</v>
      </c>
      <c r="E1279" t="s">
        <v>1141</v>
      </c>
    </row>
    <row r="1280" spans="1:5" x14ac:dyDescent="0.2">
      <c r="A1280" t="s">
        <v>1140</v>
      </c>
      <c r="B1280">
        <v>1</v>
      </c>
      <c r="C1280" t="s">
        <v>1142</v>
      </c>
      <c r="E1280" t="s">
        <v>1141</v>
      </c>
    </row>
    <row r="1281" spans="1:5" x14ac:dyDescent="0.2">
      <c r="A1281" t="s">
        <v>1140</v>
      </c>
      <c r="B1281">
        <v>2</v>
      </c>
      <c r="C1281" t="s">
        <v>1143</v>
      </c>
      <c r="E1281" t="s">
        <v>1141</v>
      </c>
    </row>
    <row r="1282" spans="1:5" x14ac:dyDescent="0.2">
      <c r="A1282" t="s">
        <v>1140</v>
      </c>
      <c r="B1282">
        <v>3</v>
      </c>
      <c r="C1282" t="s">
        <v>1144</v>
      </c>
      <c r="E1282" t="s">
        <v>1141</v>
      </c>
    </row>
    <row r="1283" spans="1:5" x14ac:dyDescent="0.2">
      <c r="A1283" t="s">
        <v>1145</v>
      </c>
      <c r="B1283">
        <v>0</v>
      </c>
      <c r="C1283" t="s">
        <v>0</v>
      </c>
      <c r="E1283" t="s">
        <v>1146</v>
      </c>
    </row>
    <row r="1284" spans="1:5" x14ac:dyDescent="0.2">
      <c r="A1284" t="s">
        <v>1145</v>
      </c>
      <c r="B1284">
        <v>1</v>
      </c>
      <c r="C1284" t="s">
        <v>1147</v>
      </c>
      <c r="E1284" t="s">
        <v>1146</v>
      </c>
    </row>
    <row r="1285" spans="1:5" x14ac:dyDescent="0.2">
      <c r="A1285" t="s">
        <v>1145</v>
      </c>
      <c r="B1285">
        <v>2</v>
      </c>
      <c r="C1285" t="s">
        <v>1148</v>
      </c>
      <c r="E1285" t="s">
        <v>1146</v>
      </c>
    </row>
    <row r="1286" spans="1:5" x14ac:dyDescent="0.2">
      <c r="A1286" t="s">
        <v>1145</v>
      </c>
      <c r="B1286">
        <v>3</v>
      </c>
      <c r="C1286" t="s">
        <v>1149</v>
      </c>
      <c r="E1286" t="s">
        <v>1146</v>
      </c>
    </row>
    <row r="1287" spans="1:5" x14ac:dyDescent="0.2">
      <c r="A1287" t="s">
        <v>1145</v>
      </c>
      <c r="B1287">
        <v>4</v>
      </c>
      <c r="C1287" t="s">
        <v>44</v>
      </c>
      <c r="E1287" t="s">
        <v>1146</v>
      </c>
    </row>
    <row r="1288" spans="1:5" x14ac:dyDescent="0.2">
      <c r="A1288" t="s">
        <v>1145</v>
      </c>
      <c r="B1288">
        <v>5</v>
      </c>
      <c r="C1288" t="s">
        <v>22</v>
      </c>
      <c r="E1288" t="s">
        <v>1146</v>
      </c>
    </row>
    <row r="1289" spans="1:5" x14ac:dyDescent="0.2">
      <c r="A1289" t="s">
        <v>1150</v>
      </c>
      <c r="B1289">
        <v>0</v>
      </c>
      <c r="C1289" t="s">
        <v>0</v>
      </c>
      <c r="E1289" t="s">
        <v>1151</v>
      </c>
    </row>
    <row r="1290" spans="1:5" x14ac:dyDescent="0.2">
      <c r="A1290" t="s">
        <v>1150</v>
      </c>
      <c r="B1290">
        <v>1</v>
      </c>
      <c r="C1290" t="s">
        <v>1152</v>
      </c>
      <c r="E1290" t="s">
        <v>1151</v>
      </c>
    </row>
    <row r="1291" spans="1:5" x14ac:dyDescent="0.2">
      <c r="A1291" t="s">
        <v>1150</v>
      </c>
      <c r="B1291">
        <v>2</v>
      </c>
      <c r="C1291" t="s">
        <v>1153</v>
      </c>
      <c r="E1291" t="s">
        <v>1151</v>
      </c>
    </row>
    <row r="1292" spans="1:5" x14ac:dyDescent="0.2">
      <c r="A1292" t="s">
        <v>1150</v>
      </c>
      <c r="B1292">
        <v>3</v>
      </c>
      <c r="C1292" t="s">
        <v>1154</v>
      </c>
      <c r="E1292" t="s">
        <v>1151</v>
      </c>
    </row>
    <row r="1293" spans="1:5" x14ac:dyDescent="0.2">
      <c r="A1293" t="s">
        <v>1150</v>
      </c>
      <c r="B1293">
        <v>4</v>
      </c>
      <c r="C1293" t="s">
        <v>1155</v>
      </c>
      <c r="E1293" t="s">
        <v>1151</v>
      </c>
    </row>
    <row r="1294" spans="1:5" x14ac:dyDescent="0.2">
      <c r="A1294" t="s">
        <v>1150</v>
      </c>
      <c r="B1294">
        <v>5</v>
      </c>
      <c r="C1294" t="s">
        <v>1156</v>
      </c>
      <c r="E1294" t="s">
        <v>1151</v>
      </c>
    </row>
    <row r="1295" spans="1:5" x14ac:dyDescent="0.2">
      <c r="A1295" t="s">
        <v>1150</v>
      </c>
      <c r="B1295">
        <v>6</v>
      </c>
      <c r="C1295" t="s">
        <v>1157</v>
      </c>
      <c r="E1295" t="s">
        <v>1151</v>
      </c>
    </row>
    <row r="1296" spans="1:5" x14ac:dyDescent="0.2">
      <c r="A1296" t="s">
        <v>1150</v>
      </c>
      <c r="B1296">
        <v>7</v>
      </c>
      <c r="C1296" t="s">
        <v>1158</v>
      </c>
      <c r="E1296" t="s">
        <v>1151</v>
      </c>
    </row>
    <row r="1297" spans="1:5" x14ac:dyDescent="0.2">
      <c r="A1297" t="s">
        <v>1150</v>
      </c>
      <c r="B1297">
        <v>8</v>
      </c>
      <c r="C1297" t="s">
        <v>1159</v>
      </c>
      <c r="E1297" t="s">
        <v>1151</v>
      </c>
    </row>
    <row r="1298" spans="1:5" x14ac:dyDescent="0.2">
      <c r="A1298" t="s">
        <v>1150</v>
      </c>
      <c r="B1298">
        <v>9</v>
      </c>
      <c r="C1298" t="s">
        <v>1160</v>
      </c>
      <c r="E1298" t="s">
        <v>1151</v>
      </c>
    </row>
    <row r="1299" spans="1:5" x14ac:dyDescent="0.2">
      <c r="A1299" t="s">
        <v>1150</v>
      </c>
      <c r="B1299">
        <v>10</v>
      </c>
      <c r="C1299" t="s">
        <v>1161</v>
      </c>
      <c r="E1299" t="s">
        <v>1151</v>
      </c>
    </row>
    <row r="1300" spans="1:5" x14ac:dyDescent="0.2">
      <c r="A1300" t="s">
        <v>1150</v>
      </c>
      <c r="B1300">
        <v>11</v>
      </c>
      <c r="C1300" t="s">
        <v>1162</v>
      </c>
      <c r="E1300" t="s">
        <v>1151</v>
      </c>
    </row>
    <row r="1301" spans="1:5" x14ac:dyDescent="0.2">
      <c r="A1301" t="s">
        <v>1150</v>
      </c>
      <c r="B1301">
        <v>12</v>
      </c>
      <c r="C1301" t="s">
        <v>1163</v>
      </c>
      <c r="E1301" t="s">
        <v>1151</v>
      </c>
    </row>
    <row r="1302" spans="1:5" x14ac:dyDescent="0.2">
      <c r="A1302" t="s">
        <v>1150</v>
      </c>
      <c r="B1302">
        <v>13</v>
      </c>
      <c r="C1302" t="s">
        <v>1164</v>
      </c>
      <c r="E1302" t="s">
        <v>1151</v>
      </c>
    </row>
    <row r="1303" spans="1:5" x14ac:dyDescent="0.2">
      <c r="A1303" t="s">
        <v>1150</v>
      </c>
      <c r="B1303">
        <v>14</v>
      </c>
      <c r="C1303" t="s">
        <v>1165</v>
      </c>
      <c r="E1303" t="s">
        <v>1151</v>
      </c>
    </row>
    <row r="1304" spans="1:5" x14ac:dyDescent="0.2">
      <c r="A1304" t="s">
        <v>1150</v>
      </c>
      <c r="B1304">
        <v>15</v>
      </c>
      <c r="C1304" t="s">
        <v>1166</v>
      </c>
      <c r="E1304" t="s">
        <v>1151</v>
      </c>
    </row>
    <row r="1305" spans="1:5" x14ac:dyDescent="0.2">
      <c r="A1305" t="s">
        <v>1150</v>
      </c>
      <c r="B1305">
        <v>16</v>
      </c>
      <c r="C1305" t="s">
        <v>1167</v>
      </c>
      <c r="E1305" t="s">
        <v>1151</v>
      </c>
    </row>
    <row r="1306" spans="1:5" x14ac:dyDescent="0.2">
      <c r="A1306" t="s">
        <v>1150</v>
      </c>
      <c r="B1306">
        <v>17</v>
      </c>
      <c r="C1306" t="s">
        <v>1168</v>
      </c>
      <c r="E1306" t="s">
        <v>1151</v>
      </c>
    </row>
    <row r="1307" spans="1:5" x14ac:dyDescent="0.2">
      <c r="A1307" t="s">
        <v>1150</v>
      </c>
      <c r="B1307">
        <v>18</v>
      </c>
      <c r="C1307" t="s">
        <v>1169</v>
      </c>
      <c r="E1307" t="s">
        <v>1151</v>
      </c>
    </row>
    <row r="1308" spans="1:5" x14ac:dyDescent="0.2">
      <c r="A1308" t="s">
        <v>1150</v>
      </c>
      <c r="B1308">
        <v>19</v>
      </c>
      <c r="C1308" t="s">
        <v>1170</v>
      </c>
      <c r="E1308" t="s">
        <v>1151</v>
      </c>
    </row>
    <row r="1309" spans="1:5" x14ac:dyDescent="0.2">
      <c r="A1309" t="s">
        <v>1150</v>
      </c>
      <c r="B1309">
        <v>20</v>
      </c>
      <c r="C1309" t="s">
        <v>2</v>
      </c>
      <c r="E1309" t="s">
        <v>1151</v>
      </c>
    </row>
    <row r="1310" spans="1:5" x14ac:dyDescent="0.2">
      <c r="A1310" t="s">
        <v>1171</v>
      </c>
      <c r="B1310">
        <v>0</v>
      </c>
      <c r="C1310" t="s">
        <v>0</v>
      </c>
      <c r="E1310" t="s">
        <v>1172</v>
      </c>
    </row>
    <row r="1311" spans="1:5" x14ac:dyDescent="0.2">
      <c r="A1311" t="s">
        <v>1171</v>
      </c>
      <c r="B1311">
        <v>1</v>
      </c>
      <c r="C1311" t="s">
        <v>1173</v>
      </c>
      <c r="E1311" t="s">
        <v>1172</v>
      </c>
    </row>
    <row r="1312" spans="1:5" x14ac:dyDescent="0.2">
      <c r="A1312" t="s">
        <v>1171</v>
      </c>
      <c r="B1312">
        <v>2</v>
      </c>
      <c r="C1312" t="s">
        <v>1174</v>
      </c>
      <c r="E1312" t="s">
        <v>1172</v>
      </c>
    </row>
    <row r="1313" spans="1:5" x14ac:dyDescent="0.2">
      <c r="A1313" t="s">
        <v>1171</v>
      </c>
      <c r="B1313">
        <v>3</v>
      </c>
      <c r="C1313" t="s">
        <v>1175</v>
      </c>
      <c r="E1313" t="s">
        <v>1172</v>
      </c>
    </row>
    <row r="1314" spans="1:5" x14ac:dyDescent="0.2">
      <c r="A1314" t="s">
        <v>1171</v>
      </c>
      <c r="B1314">
        <v>4</v>
      </c>
      <c r="C1314" t="s">
        <v>1176</v>
      </c>
      <c r="E1314" t="s">
        <v>1172</v>
      </c>
    </row>
    <row r="1315" spans="1:5" x14ac:dyDescent="0.2">
      <c r="A1315" t="s">
        <v>1171</v>
      </c>
      <c r="B1315">
        <v>5</v>
      </c>
      <c r="C1315" t="s">
        <v>1177</v>
      </c>
      <c r="E1315" t="s">
        <v>1172</v>
      </c>
    </row>
    <row r="1316" spans="1:5" x14ac:dyDescent="0.2">
      <c r="A1316" t="s">
        <v>1171</v>
      </c>
      <c r="B1316">
        <v>6</v>
      </c>
      <c r="C1316" t="s">
        <v>3</v>
      </c>
      <c r="E1316" t="s">
        <v>1172</v>
      </c>
    </row>
    <row r="1317" spans="1:5" x14ac:dyDescent="0.2">
      <c r="A1317" t="s">
        <v>1171</v>
      </c>
      <c r="B1317">
        <v>7</v>
      </c>
      <c r="C1317" t="s">
        <v>1</v>
      </c>
      <c r="E1317" t="s">
        <v>1172</v>
      </c>
    </row>
    <row r="1318" spans="1:5" x14ac:dyDescent="0.2">
      <c r="A1318" t="s">
        <v>1178</v>
      </c>
      <c r="B1318">
        <v>0</v>
      </c>
      <c r="C1318" t="s">
        <v>0</v>
      </c>
      <c r="E1318" t="s">
        <v>1179</v>
      </c>
    </row>
    <row r="1319" spans="1:5" x14ac:dyDescent="0.2">
      <c r="A1319" t="s">
        <v>1178</v>
      </c>
      <c r="B1319">
        <v>1</v>
      </c>
      <c r="C1319" t="s">
        <v>1180</v>
      </c>
      <c r="E1319" t="s">
        <v>1179</v>
      </c>
    </row>
    <row r="1320" spans="1:5" x14ac:dyDescent="0.2">
      <c r="A1320" t="s">
        <v>1178</v>
      </c>
      <c r="B1320">
        <v>2</v>
      </c>
      <c r="C1320" t="s">
        <v>1181</v>
      </c>
      <c r="E1320" t="s">
        <v>1179</v>
      </c>
    </row>
    <row r="1321" spans="1:5" x14ac:dyDescent="0.2">
      <c r="A1321" t="s">
        <v>1178</v>
      </c>
      <c r="B1321">
        <v>3</v>
      </c>
      <c r="C1321" t="s">
        <v>8</v>
      </c>
      <c r="E1321" t="s">
        <v>1179</v>
      </c>
    </row>
    <row r="1322" spans="1:5" x14ac:dyDescent="0.2">
      <c r="A1322" t="s">
        <v>1182</v>
      </c>
      <c r="B1322">
        <v>0</v>
      </c>
      <c r="C1322" t="s">
        <v>0</v>
      </c>
      <c r="E1322" t="s">
        <v>1183</v>
      </c>
    </row>
    <row r="1323" spans="1:5" x14ac:dyDescent="0.2">
      <c r="A1323" t="s">
        <v>1182</v>
      </c>
      <c r="B1323">
        <v>1</v>
      </c>
      <c r="C1323" t="s">
        <v>18</v>
      </c>
      <c r="E1323" t="s">
        <v>1183</v>
      </c>
    </row>
    <row r="1324" spans="1:5" x14ac:dyDescent="0.2">
      <c r="A1324" t="s">
        <v>1182</v>
      </c>
      <c r="B1324">
        <v>2</v>
      </c>
      <c r="C1324" t="s">
        <v>6</v>
      </c>
      <c r="E1324" t="s">
        <v>1183</v>
      </c>
    </row>
    <row r="1325" spans="1:5" x14ac:dyDescent="0.2">
      <c r="A1325" t="s">
        <v>1182</v>
      </c>
      <c r="B1325">
        <v>3</v>
      </c>
      <c r="C1325" t="s">
        <v>1</v>
      </c>
      <c r="E1325" t="s">
        <v>1183</v>
      </c>
    </row>
    <row r="1326" spans="1:5" x14ac:dyDescent="0.2">
      <c r="A1326" t="s">
        <v>1184</v>
      </c>
      <c r="B1326">
        <v>0</v>
      </c>
      <c r="C1326" t="s">
        <v>0</v>
      </c>
      <c r="E1326" t="s">
        <v>1185</v>
      </c>
    </row>
    <row r="1327" spans="1:5" x14ac:dyDescent="0.2">
      <c r="A1327" t="s">
        <v>1184</v>
      </c>
      <c r="B1327">
        <v>1</v>
      </c>
      <c r="C1327" t="s">
        <v>1186</v>
      </c>
      <c r="E1327" t="s">
        <v>1185</v>
      </c>
    </row>
    <row r="1328" spans="1:5" x14ac:dyDescent="0.2">
      <c r="A1328" t="s">
        <v>1184</v>
      </c>
      <c r="B1328">
        <v>2</v>
      </c>
      <c r="C1328" t="s">
        <v>1187</v>
      </c>
      <c r="E1328" t="s">
        <v>1185</v>
      </c>
    </row>
    <row r="1329" spans="1:5" x14ac:dyDescent="0.2">
      <c r="A1329" t="s">
        <v>1184</v>
      </c>
      <c r="B1329">
        <v>3</v>
      </c>
      <c r="C1329" t="s">
        <v>123</v>
      </c>
      <c r="E1329" t="s">
        <v>1185</v>
      </c>
    </row>
    <row r="1330" spans="1:5" x14ac:dyDescent="0.2">
      <c r="A1330" t="s">
        <v>1188</v>
      </c>
      <c r="B1330">
        <v>0</v>
      </c>
      <c r="C1330" t="s">
        <v>12</v>
      </c>
      <c r="E1330" t="s">
        <v>1189</v>
      </c>
    </row>
    <row r="1331" spans="1:5" x14ac:dyDescent="0.2">
      <c r="A1331" t="s">
        <v>1188</v>
      </c>
      <c r="B1331">
        <v>1</v>
      </c>
      <c r="C1331" t="s">
        <v>9</v>
      </c>
      <c r="E1331" t="s">
        <v>1189</v>
      </c>
    </row>
    <row r="1332" spans="1:5" x14ac:dyDescent="0.2">
      <c r="A1332" t="s">
        <v>1188</v>
      </c>
      <c r="B1332">
        <v>2</v>
      </c>
      <c r="C1332" t="s">
        <v>4</v>
      </c>
      <c r="E1332" t="s">
        <v>1189</v>
      </c>
    </row>
    <row r="1333" spans="1:5" x14ac:dyDescent="0.2">
      <c r="A1333" t="s">
        <v>1188</v>
      </c>
      <c r="B1333">
        <v>3</v>
      </c>
      <c r="C1333" t="s">
        <v>3</v>
      </c>
      <c r="E1333" t="s">
        <v>1189</v>
      </c>
    </row>
    <row r="1334" spans="1:5" x14ac:dyDescent="0.2">
      <c r="A1334" t="s">
        <v>1188</v>
      </c>
      <c r="B1334">
        <v>4</v>
      </c>
      <c r="C1334" t="s">
        <v>2</v>
      </c>
      <c r="E1334" t="s">
        <v>1189</v>
      </c>
    </row>
    <row r="1335" spans="1:5" x14ac:dyDescent="0.2">
      <c r="A1335" t="s">
        <v>1190</v>
      </c>
      <c r="B1335">
        <v>0</v>
      </c>
      <c r="C1335" t="s">
        <v>0</v>
      </c>
      <c r="E1335" t="s">
        <v>1191</v>
      </c>
    </row>
    <row r="1336" spans="1:5" x14ac:dyDescent="0.2">
      <c r="A1336" t="s">
        <v>1190</v>
      </c>
      <c r="B1336">
        <v>1</v>
      </c>
      <c r="C1336" t="s">
        <v>5</v>
      </c>
      <c r="E1336" t="s">
        <v>1191</v>
      </c>
    </row>
    <row r="1337" spans="1:5" x14ac:dyDescent="0.2">
      <c r="A1337" t="s">
        <v>1190</v>
      </c>
      <c r="B1337">
        <v>2</v>
      </c>
      <c r="C1337" t="s">
        <v>1192</v>
      </c>
      <c r="E1337" t="s">
        <v>1191</v>
      </c>
    </row>
    <row r="1338" spans="1:5" x14ac:dyDescent="0.2">
      <c r="A1338" t="s">
        <v>1190</v>
      </c>
      <c r="B1338">
        <v>3</v>
      </c>
      <c r="C1338" t="s">
        <v>1193</v>
      </c>
      <c r="E1338" t="s">
        <v>1191</v>
      </c>
    </row>
    <row r="1339" spans="1:5" x14ac:dyDescent="0.2">
      <c r="A1339" t="s">
        <v>1190</v>
      </c>
      <c r="B1339">
        <v>4</v>
      </c>
      <c r="C1339" t="s">
        <v>1194</v>
      </c>
      <c r="E1339" t="s">
        <v>1191</v>
      </c>
    </row>
    <row r="1340" spans="1:5" x14ac:dyDescent="0.2">
      <c r="A1340" t="s">
        <v>1190</v>
      </c>
      <c r="B1340">
        <v>5</v>
      </c>
      <c r="C1340" t="s">
        <v>7</v>
      </c>
      <c r="E1340" t="s">
        <v>1191</v>
      </c>
    </row>
    <row r="1341" spans="1:5" x14ac:dyDescent="0.2">
      <c r="A1341" t="s">
        <v>1190</v>
      </c>
      <c r="B1341">
        <v>6</v>
      </c>
      <c r="C1341" t="s">
        <v>1</v>
      </c>
      <c r="E1341" t="s">
        <v>1191</v>
      </c>
    </row>
    <row r="1342" spans="1:5" x14ac:dyDescent="0.2">
      <c r="A1342" t="s">
        <v>1195</v>
      </c>
      <c r="B1342">
        <v>0</v>
      </c>
      <c r="C1342" t="s">
        <v>0</v>
      </c>
      <c r="E1342" t="s">
        <v>1196</v>
      </c>
    </row>
    <row r="1343" spans="1:5" x14ac:dyDescent="0.2">
      <c r="A1343" t="s">
        <v>1195</v>
      </c>
      <c r="B1343">
        <v>1</v>
      </c>
      <c r="C1343" t="s">
        <v>1197</v>
      </c>
      <c r="E1343" t="s">
        <v>1196</v>
      </c>
    </row>
    <row r="1344" spans="1:5" x14ac:dyDescent="0.2">
      <c r="A1344" t="s">
        <v>1195</v>
      </c>
      <c r="B1344">
        <v>2</v>
      </c>
      <c r="C1344" t="s">
        <v>1198</v>
      </c>
      <c r="E1344" t="s">
        <v>1196</v>
      </c>
    </row>
    <row r="1345" spans="1:5" x14ac:dyDescent="0.2">
      <c r="A1345" t="s">
        <v>1195</v>
      </c>
      <c r="B1345">
        <v>3</v>
      </c>
      <c r="C1345" t="s">
        <v>1199</v>
      </c>
      <c r="E1345" t="s">
        <v>1196</v>
      </c>
    </row>
    <row r="1346" spans="1:5" x14ac:dyDescent="0.2">
      <c r="A1346" t="s">
        <v>1195</v>
      </c>
      <c r="B1346">
        <v>4</v>
      </c>
      <c r="C1346" t="s">
        <v>1200</v>
      </c>
      <c r="E1346" t="s">
        <v>1196</v>
      </c>
    </row>
    <row r="1347" spans="1:5" x14ac:dyDescent="0.2">
      <c r="A1347" t="s">
        <v>1195</v>
      </c>
      <c r="B1347">
        <v>5</v>
      </c>
      <c r="C1347" t="s">
        <v>1201</v>
      </c>
      <c r="E1347" t="s">
        <v>1196</v>
      </c>
    </row>
    <row r="1348" spans="1:5" x14ac:dyDescent="0.2">
      <c r="A1348" t="s">
        <v>1195</v>
      </c>
      <c r="B1348">
        <v>6</v>
      </c>
      <c r="C1348" t="s">
        <v>1</v>
      </c>
      <c r="E1348" t="s">
        <v>1196</v>
      </c>
    </row>
    <row r="1349" spans="1:5" x14ac:dyDescent="0.2">
      <c r="A1349" t="s">
        <v>1195</v>
      </c>
      <c r="B1349">
        <v>7</v>
      </c>
      <c r="C1349" t="s">
        <v>14</v>
      </c>
      <c r="E1349" t="s">
        <v>1196</v>
      </c>
    </row>
    <row r="1350" spans="1:5" x14ac:dyDescent="0.2">
      <c r="A1350" t="s">
        <v>1202</v>
      </c>
      <c r="B1350">
        <v>0</v>
      </c>
      <c r="C1350" t="s">
        <v>0</v>
      </c>
      <c r="E1350" t="s">
        <v>1203</v>
      </c>
    </row>
    <row r="1351" spans="1:5" x14ac:dyDescent="0.2">
      <c r="A1351" t="s">
        <v>1202</v>
      </c>
      <c r="B1351">
        <v>1</v>
      </c>
      <c r="C1351" t="s">
        <v>1204</v>
      </c>
      <c r="E1351" t="s">
        <v>1203</v>
      </c>
    </row>
    <row r="1352" spans="1:5" x14ac:dyDescent="0.2">
      <c r="A1352" t="s">
        <v>1202</v>
      </c>
      <c r="B1352">
        <v>2</v>
      </c>
      <c r="C1352" t="s">
        <v>7</v>
      </c>
      <c r="E1352" t="s">
        <v>1203</v>
      </c>
    </row>
    <row r="1353" spans="1:5" x14ac:dyDescent="0.2">
      <c r="A1353" t="s">
        <v>1202</v>
      </c>
      <c r="B1353">
        <v>3</v>
      </c>
      <c r="C1353" t="s">
        <v>1</v>
      </c>
      <c r="E1353" t="s">
        <v>1203</v>
      </c>
    </row>
    <row r="1354" spans="1:5" x14ac:dyDescent="0.2">
      <c r="A1354" t="s">
        <v>1205</v>
      </c>
      <c r="B1354">
        <v>0</v>
      </c>
      <c r="C1354" t="s">
        <v>0</v>
      </c>
      <c r="E1354" t="s">
        <v>1206</v>
      </c>
    </row>
    <row r="1355" spans="1:5" x14ac:dyDescent="0.2">
      <c r="A1355" t="s">
        <v>1205</v>
      </c>
      <c r="B1355">
        <v>1</v>
      </c>
      <c r="C1355" t="s">
        <v>72</v>
      </c>
      <c r="E1355" t="s">
        <v>1206</v>
      </c>
    </row>
    <row r="1356" spans="1:5" x14ac:dyDescent="0.2">
      <c r="A1356" t="s">
        <v>1205</v>
      </c>
      <c r="B1356">
        <v>2</v>
      </c>
      <c r="C1356" t="s">
        <v>45</v>
      </c>
      <c r="E1356" t="s">
        <v>1206</v>
      </c>
    </row>
    <row r="1357" spans="1:5" x14ac:dyDescent="0.2">
      <c r="A1357" t="s">
        <v>1205</v>
      </c>
      <c r="B1357">
        <v>3</v>
      </c>
      <c r="C1357" t="s">
        <v>1207</v>
      </c>
      <c r="E1357" t="s">
        <v>1206</v>
      </c>
    </row>
    <row r="1358" spans="1:5" x14ac:dyDescent="0.2">
      <c r="A1358" t="s">
        <v>1205</v>
      </c>
      <c r="B1358">
        <v>4</v>
      </c>
      <c r="C1358" t="s">
        <v>1208</v>
      </c>
      <c r="E1358" t="s">
        <v>1206</v>
      </c>
    </row>
    <row r="1359" spans="1:5" x14ac:dyDescent="0.2">
      <c r="A1359" t="s">
        <v>1205</v>
      </c>
      <c r="B1359">
        <v>5</v>
      </c>
      <c r="C1359" t="s">
        <v>1209</v>
      </c>
      <c r="E1359" t="s">
        <v>1206</v>
      </c>
    </row>
    <row r="1360" spans="1:5" x14ac:dyDescent="0.2">
      <c r="A1360" t="s">
        <v>1205</v>
      </c>
      <c r="B1360">
        <v>6</v>
      </c>
      <c r="C1360" t="s">
        <v>1</v>
      </c>
      <c r="E1360" t="s">
        <v>1206</v>
      </c>
    </row>
    <row r="1361" spans="1:5" x14ac:dyDescent="0.2">
      <c r="A1361" t="s">
        <v>1210</v>
      </c>
      <c r="B1361">
        <v>0</v>
      </c>
      <c r="C1361" t="s">
        <v>0</v>
      </c>
      <c r="E1361" t="s">
        <v>1211</v>
      </c>
    </row>
    <row r="1362" spans="1:5" x14ac:dyDescent="0.2">
      <c r="A1362" t="s">
        <v>1210</v>
      </c>
      <c r="B1362">
        <v>1</v>
      </c>
      <c r="C1362" t="s">
        <v>1212</v>
      </c>
      <c r="E1362" t="s">
        <v>1211</v>
      </c>
    </row>
    <row r="1363" spans="1:5" x14ac:dyDescent="0.2">
      <c r="A1363" t="s">
        <v>1210</v>
      </c>
      <c r="B1363">
        <v>2</v>
      </c>
      <c r="C1363" t="s">
        <v>1213</v>
      </c>
      <c r="E1363" t="s">
        <v>1211</v>
      </c>
    </row>
    <row r="1364" spans="1:5" x14ac:dyDescent="0.2">
      <c r="A1364" t="s">
        <v>1210</v>
      </c>
      <c r="B1364">
        <v>3</v>
      </c>
      <c r="C1364" t="s">
        <v>20</v>
      </c>
      <c r="E1364" t="s">
        <v>1211</v>
      </c>
    </row>
    <row r="1365" spans="1:5" x14ac:dyDescent="0.2">
      <c r="A1365" t="s">
        <v>1210</v>
      </c>
      <c r="B1365">
        <v>4</v>
      </c>
      <c r="C1365" t="s">
        <v>2</v>
      </c>
      <c r="E1365" t="s">
        <v>1211</v>
      </c>
    </row>
    <row r="1366" spans="1:5" x14ac:dyDescent="0.2">
      <c r="A1366" t="s">
        <v>1214</v>
      </c>
      <c r="B1366">
        <v>0</v>
      </c>
      <c r="C1366" t="s">
        <v>0</v>
      </c>
      <c r="E1366" t="s">
        <v>1215</v>
      </c>
    </row>
    <row r="1367" spans="1:5" x14ac:dyDescent="0.2">
      <c r="A1367" t="s">
        <v>1214</v>
      </c>
      <c r="B1367">
        <v>1</v>
      </c>
      <c r="C1367" t="s">
        <v>13</v>
      </c>
      <c r="E1367" t="s">
        <v>1215</v>
      </c>
    </row>
    <row r="1368" spans="1:5" x14ac:dyDescent="0.2">
      <c r="A1368" t="s">
        <v>1214</v>
      </c>
      <c r="B1368">
        <v>2</v>
      </c>
      <c r="C1368" t="s">
        <v>1216</v>
      </c>
      <c r="E1368" t="s">
        <v>1215</v>
      </c>
    </row>
    <row r="1369" spans="1:5" x14ac:dyDescent="0.2">
      <c r="A1369" t="s">
        <v>1214</v>
      </c>
      <c r="B1369">
        <v>3</v>
      </c>
      <c r="C1369" t="s">
        <v>1217</v>
      </c>
      <c r="E1369" t="s">
        <v>1215</v>
      </c>
    </row>
    <row r="1370" spans="1:5" x14ac:dyDescent="0.2">
      <c r="A1370" t="s">
        <v>1218</v>
      </c>
      <c r="B1370">
        <v>0</v>
      </c>
      <c r="C1370" t="s">
        <v>0</v>
      </c>
      <c r="E1370" t="s">
        <v>1219</v>
      </c>
    </row>
    <row r="1371" spans="1:5" x14ac:dyDescent="0.2">
      <c r="A1371" t="s">
        <v>1218</v>
      </c>
      <c r="B1371">
        <v>1</v>
      </c>
      <c r="C1371" t="s">
        <v>76</v>
      </c>
      <c r="E1371" t="s">
        <v>1219</v>
      </c>
    </row>
    <row r="1372" spans="1:5" x14ac:dyDescent="0.2">
      <c r="A1372" t="s">
        <v>1218</v>
      </c>
      <c r="B1372">
        <v>2</v>
      </c>
      <c r="C1372" t="s">
        <v>6</v>
      </c>
      <c r="E1372" t="s">
        <v>1219</v>
      </c>
    </row>
    <row r="1373" spans="1:5" x14ac:dyDescent="0.2">
      <c r="A1373" t="s">
        <v>1218</v>
      </c>
      <c r="B1373">
        <v>3</v>
      </c>
      <c r="C1373" t="s">
        <v>1</v>
      </c>
      <c r="E1373" t="s">
        <v>1219</v>
      </c>
    </row>
    <row r="1374" spans="1:5" x14ac:dyDescent="0.2">
      <c r="A1374" t="s">
        <v>1220</v>
      </c>
      <c r="B1374">
        <v>0</v>
      </c>
      <c r="C1374" t="s">
        <v>0</v>
      </c>
      <c r="E1374" t="s">
        <v>1221</v>
      </c>
    </row>
    <row r="1375" spans="1:5" x14ac:dyDescent="0.2">
      <c r="A1375" t="s">
        <v>1220</v>
      </c>
      <c r="B1375">
        <v>1</v>
      </c>
      <c r="C1375" t="s">
        <v>1222</v>
      </c>
      <c r="E1375" t="s">
        <v>1221</v>
      </c>
    </row>
    <row r="1376" spans="1:5" x14ac:dyDescent="0.2">
      <c r="A1376" t="s">
        <v>1220</v>
      </c>
      <c r="B1376">
        <v>2</v>
      </c>
      <c r="C1376" t="s">
        <v>1223</v>
      </c>
      <c r="E1376" t="s">
        <v>1221</v>
      </c>
    </row>
    <row r="1377" spans="1:5" x14ac:dyDescent="0.2">
      <c r="A1377" t="s">
        <v>1220</v>
      </c>
      <c r="B1377">
        <v>3</v>
      </c>
      <c r="C1377" t="s">
        <v>1224</v>
      </c>
      <c r="E1377" t="s">
        <v>1221</v>
      </c>
    </row>
    <row r="1378" spans="1:5" x14ac:dyDescent="0.2">
      <c r="A1378" t="s">
        <v>1220</v>
      </c>
      <c r="B1378">
        <v>4</v>
      </c>
      <c r="C1378" t="s">
        <v>1225</v>
      </c>
      <c r="E1378" t="s">
        <v>1221</v>
      </c>
    </row>
    <row r="1379" spans="1:5" x14ac:dyDescent="0.2">
      <c r="A1379" t="s">
        <v>1220</v>
      </c>
      <c r="B1379">
        <v>5</v>
      </c>
      <c r="C1379" t="s">
        <v>1226</v>
      </c>
      <c r="E1379" t="s">
        <v>1221</v>
      </c>
    </row>
    <row r="1380" spans="1:5" x14ac:dyDescent="0.2">
      <c r="A1380" t="s">
        <v>1220</v>
      </c>
      <c r="B1380">
        <v>6</v>
      </c>
      <c r="C1380" t="s">
        <v>2</v>
      </c>
      <c r="E1380" t="s">
        <v>1221</v>
      </c>
    </row>
    <row r="1381" spans="1:5" x14ac:dyDescent="0.2">
      <c r="A1381" t="s">
        <v>1227</v>
      </c>
      <c r="B1381">
        <v>0</v>
      </c>
      <c r="C1381" t="s">
        <v>0</v>
      </c>
      <c r="E1381" t="s">
        <v>1228</v>
      </c>
    </row>
    <row r="1382" spans="1:5" x14ac:dyDescent="0.2">
      <c r="A1382" t="s">
        <v>1227</v>
      </c>
      <c r="B1382">
        <v>1</v>
      </c>
      <c r="C1382" t="s">
        <v>1229</v>
      </c>
      <c r="E1382" t="s">
        <v>1228</v>
      </c>
    </row>
    <row r="1383" spans="1:5" x14ac:dyDescent="0.2">
      <c r="A1383" t="s">
        <v>1227</v>
      </c>
      <c r="B1383">
        <v>2</v>
      </c>
      <c r="C1383" t="s">
        <v>38</v>
      </c>
      <c r="E1383" t="s">
        <v>1228</v>
      </c>
    </row>
    <row r="1384" spans="1:5" x14ac:dyDescent="0.2">
      <c r="A1384" t="s">
        <v>1227</v>
      </c>
      <c r="B1384">
        <v>3</v>
      </c>
      <c r="C1384" t="s">
        <v>38</v>
      </c>
      <c r="E1384" t="s">
        <v>1228</v>
      </c>
    </row>
    <row r="1385" spans="1:5" x14ac:dyDescent="0.2">
      <c r="A1385" t="s">
        <v>1227</v>
      </c>
      <c r="B1385">
        <v>4</v>
      </c>
      <c r="C1385" t="s">
        <v>2</v>
      </c>
      <c r="E1385" t="s">
        <v>1228</v>
      </c>
    </row>
    <row r="1386" spans="1:5" x14ac:dyDescent="0.2">
      <c r="A1386" t="s">
        <v>1230</v>
      </c>
      <c r="B1386">
        <v>0</v>
      </c>
      <c r="C1386" t="s">
        <v>0</v>
      </c>
      <c r="E1386" t="s">
        <v>1231</v>
      </c>
    </row>
    <row r="1387" spans="1:5" x14ac:dyDescent="0.2">
      <c r="A1387" t="s">
        <v>1230</v>
      </c>
      <c r="B1387">
        <v>1</v>
      </c>
      <c r="C1387" t="s">
        <v>16</v>
      </c>
      <c r="E1387" t="s">
        <v>1231</v>
      </c>
    </row>
    <row r="1388" spans="1:5" x14ac:dyDescent="0.2">
      <c r="A1388" t="s">
        <v>1230</v>
      </c>
      <c r="B1388">
        <v>2</v>
      </c>
      <c r="C1388" t="s">
        <v>6</v>
      </c>
      <c r="E1388" t="s">
        <v>1231</v>
      </c>
    </row>
    <row r="1389" spans="1:5" x14ac:dyDescent="0.2">
      <c r="A1389" t="s">
        <v>1230</v>
      </c>
      <c r="B1389">
        <v>3</v>
      </c>
      <c r="C1389" t="s">
        <v>27</v>
      </c>
      <c r="E1389" t="s">
        <v>1231</v>
      </c>
    </row>
    <row r="1390" spans="1:5" x14ac:dyDescent="0.2">
      <c r="A1390" t="s">
        <v>1232</v>
      </c>
      <c r="B1390">
        <v>0</v>
      </c>
      <c r="C1390" t="s">
        <v>0</v>
      </c>
      <c r="E1390" t="s">
        <v>1233</v>
      </c>
    </row>
    <row r="1391" spans="1:5" x14ac:dyDescent="0.2">
      <c r="A1391" t="s">
        <v>1232</v>
      </c>
      <c r="B1391">
        <v>1</v>
      </c>
      <c r="C1391" t="s">
        <v>1234</v>
      </c>
      <c r="E1391" t="s">
        <v>1233</v>
      </c>
    </row>
    <row r="1392" spans="1:5" x14ac:dyDescent="0.2">
      <c r="A1392" t="s">
        <v>1232</v>
      </c>
      <c r="B1392">
        <v>2</v>
      </c>
      <c r="C1392" t="s">
        <v>1235</v>
      </c>
      <c r="E1392" t="s">
        <v>1233</v>
      </c>
    </row>
    <row r="1393" spans="1:5" x14ac:dyDescent="0.2">
      <c r="A1393" t="s">
        <v>1232</v>
      </c>
      <c r="B1393">
        <v>3</v>
      </c>
      <c r="C1393" t="s">
        <v>69</v>
      </c>
      <c r="E1393" t="s">
        <v>1233</v>
      </c>
    </row>
    <row r="1394" spans="1:5" x14ac:dyDescent="0.2">
      <c r="A1394" t="s">
        <v>1232</v>
      </c>
      <c r="B1394">
        <v>4</v>
      </c>
      <c r="C1394" t="s">
        <v>169</v>
      </c>
      <c r="E1394" t="s">
        <v>1233</v>
      </c>
    </row>
    <row r="1395" spans="1:5" x14ac:dyDescent="0.2">
      <c r="A1395" t="s">
        <v>1232</v>
      </c>
      <c r="B1395">
        <v>5</v>
      </c>
      <c r="C1395" t="s">
        <v>2</v>
      </c>
      <c r="E1395" t="s">
        <v>1233</v>
      </c>
    </row>
    <row r="1396" spans="1:5" x14ac:dyDescent="0.2">
      <c r="A1396" t="s">
        <v>1236</v>
      </c>
      <c r="B1396">
        <v>0</v>
      </c>
      <c r="C1396" t="s">
        <v>0</v>
      </c>
      <c r="E1396" t="s">
        <v>1237</v>
      </c>
    </row>
    <row r="1397" spans="1:5" x14ac:dyDescent="0.2">
      <c r="A1397" t="s">
        <v>1236</v>
      </c>
      <c r="B1397">
        <v>1</v>
      </c>
      <c r="C1397" t="s">
        <v>1238</v>
      </c>
      <c r="E1397" t="s">
        <v>1237</v>
      </c>
    </row>
    <row r="1398" spans="1:5" x14ac:dyDescent="0.2">
      <c r="A1398" t="s">
        <v>1236</v>
      </c>
      <c r="B1398">
        <v>2</v>
      </c>
      <c r="C1398" t="s">
        <v>1239</v>
      </c>
      <c r="E1398" t="s">
        <v>1237</v>
      </c>
    </row>
    <row r="1399" spans="1:5" x14ac:dyDescent="0.2">
      <c r="A1399" t="s">
        <v>1236</v>
      </c>
      <c r="B1399">
        <v>3</v>
      </c>
      <c r="C1399" t="s">
        <v>1240</v>
      </c>
      <c r="E1399" t="s">
        <v>1237</v>
      </c>
    </row>
    <row r="1400" spans="1:5" x14ac:dyDescent="0.2">
      <c r="A1400" t="s">
        <v>1236</v>
      </c>
      <c r="B1400">
        <v>4</v>
      </c>
      <c r="C1400" t="s">
        <v>1241</v>
      </c>
      <c r="E1400" t="s">
        <v>1237</v>
      </c>
    </row>
    <row r="1401" spans="1:5" x14ac:dyDescent="0.2">
      <c r="A1401" t="s">
        <v>1236</v>
      </c>
      <c r="B1401">
        <v>5</v>
      </c>
      <c r="C1401" t="s">
        <v>1242</v>
      </c>
      <c r="E1401" t="s">
        <v>1237</v>
      </c>
    </row>
    <row r="1402" spans="1:5" x14ac:dyDescent="0.2">
      <c r="A1402" t="s">
        <v>1236</v>
      </c>
      <c r="B1402">
        <v>6</v>
      </c>
      <c r="C1402" t="s">
        <v>2</v>
      </c>
      <c r="E1402" t="s">
        <v>1237</v>
      </c>
    </row>
    <row r="1403" spans="1:5" x14ac:dyDescent="0.2">
      <c r="A1403" t="s">
        <v>1243</v>
      </c>
      <c r="B1403">
        <v>0</v>
      </c>
      <c r="C1403" t="s">
        <v>0</v>
      </c>
      <c r="E1403" t="s">
        <v>1244</v>
      </c>
    </row>
    <row r="1404" spans="1:5" x14ac:dyDescent="0.2">
      <c r="A1404" t="s">
        <v>1243</v>
      </c>
      <c r="B1404">
        <v>1</v>
      </c>
      <c r="C1404" t="s">
        <v>24</v>
      </c>
      <c r="E1404" t="s">
        <v>1244</v>
      </c>
    </row>
    <row r="1405" spans="1:5" x14ac:dyDescent="0.2">
      <c r="A1405" t="s">
        <v>1243</v>
      </c>
      <c r="B1405">
        <v>2</v>
      </c>
      <c r="C1405" t="s">
        <v>1245</v>
      </c>
      <c r="E1405" t="s">
        <v>1244</v>
      </c>
    </row>
    <row r="1406" spans="1:5" x14ac:dyDescent="0.2">
      <c r="A1406" t="s">
        <v>1243</v>
      </c>
      <c r="B1406">
        <v>3</v>
      </c>
      <c r="C1406" t="s">
        <v>23</v>
      </c>
      <c r="E1406" t="s">
        <v>1244</v>
      </c>
    </row>
    <row r="1407" spans="1:5" x14ac:dyDescent="0.2">
      <c r="A1407" t="s">
        <v>1243</v>
      </c>
      <c r="B1407">
        <v>4</v>
      </c>
      <c r="C1407" t="s">
        <v>11</v>
      </c>
      <c r="E1407" t="s">
        <v>1244</v>
      </c>
    </row>
    <row r="1408" spans="1:5" x14ac:dyDescent="0.2">
      <c r="A1408" t="s">
        <v>1246</v>
      </c>
      <c r="B1408">
        <v>0</v>
      </c>
      <c r="C1408" t="s">
        <v>0</v>
      </c>
      <c r="E1408" t="s">
        <v>1247</v>
      </c>
    </row>
    <row r="1409" spans="1:5" x14ac:dyDescent="0.2">
      <c r="A1409" t="s">
        <v>1246</v>
      </c>
      <c r="B1409">
        <v>1</v>
      </c>
      <c r="C1409" t="s">
        <v>1248</v>
      </c>
      <c r="E1409" t="s">
        <v>1247</v>
      </c>
    </row>
    <row r="1410" spans="1:5" x14ac:dyDescent="0.2">
      <c r="A1410" t="s">
        <v>1246</v>
      </c>
      <c r="B1410">
        <v>2</v>
      </c>
      <c r="C1410" t="s">
        <v>1249</v>
      </c>
      <c r="E1410" t="s">
        <v>1247</v>
      </c>
    </row>
    <row r="1411" spans="1:5" x14ac:dyDescent="0.2">
      <c r="A1411" t="s">
        <v>1246</v>
      </c>
      <c r="B1411">
        <v>3</v>
      </c>
      <c r="C1411" t="s">
        <v>1250</v>
      </c>
      <c r="E1411" t="s">
        <v>1247</v>
      </c>
    </row>
    <row r="1412" spans="1:5" x14ac:dyDescent="0.2">
      <c r="A1412" t="s">
        <v>1246</v>
      </c>
      <c r="B1412">
        <v>4</v>
      </c>
      <c r="C1412" t="s">
        <v>1251</v>
      </c>
      <c r="E1412" t="s">
        <v>1247</v>
      </c>
    </row>
    <row r="1413" spans="1:5" x14ac:dyDescent="0.2">
      <c r="A1413" t="s">
        <v>1246</v>
      </c>
      <c r="B1413">
        <v>5</v>
      </c>
      <c r="C1413" t="s">
        <v>1</v>
      </c>
      <c r="E1413" t="s">
        <v>1247</v>
      </c>
    </row>
    <row r="1414" spans="1:5" x14ac:dyDescent="0.2">
      <c r="A1414" t="s">
        <v>1252</v>
      </c>
      <c r="B1414">
        <v>0</v>
      </c>
      <c r="C1414" t="s">
        <v>0</v>
      </c>
      <c r="E1414" t="s">
        <v>1253</v>
      </c>
    </row>
    <row r="1415" spans="1:5" x14ac:dyDescent="0.2">
      <c r="A1415" t="s">
        <v>1252</v>
      </c>
      <c r="B1415">
        <v>1</v>
      </c>
      <c r="C1415" t="s">
        <v>1254</v>
      </c>
      <c r="E1415" t="s">
        <v>1253</v>
      </c>
    </row>
    <row r="1416" spans="1:5" x14ac:dyDescent="0.2">
      <c r="A1416" t="s">
        <v>1252</v>
      </c>
      <c r="B1416">
        <v>2</v>
      </c>
      <c r="C1416" t="s">
        <v>1255</v>
      </c>
      <c r="E1416" t="s">
        <v>1253</v>
      </c>
    </row>
    <row r="1417" spans="1:5" x14ac:dyDescent="0.2">
      <c r="A1417" t="s">
        <v>1252</v>
      </c>
      <c r="B1417">
        <v>3</v>
      </c>
      <c r="C1417" t="s">
        <v>6</v>
      </c>
      <c r="E1417" t="s">
        <v>1253</v>
      </c>
    </row>
    <row r="1418" spans="1:5" x14ac:dyDescent="0.2">
      <c r="A1418" t="s">
        <v>1252</v>
      </c>
      <c r="B1418">
        <v>4</v>
      </c>
      <c r="C1418" t="s">
        <v>26</v>
      </c>
      <c r="E1418" t="s">
        <v>1253</v>
      </c>
    </row>
    <row r="1419" spans="1:5" x14ac:dyDescent="0.2">
      <c r="A1419" t="s">
        <v>1256</v>
      </c>
      <c r="B1419">
        <v>0</v>
      </c>
      <c r="C1419" t="s">
        <v>0</v>
      </c>
      <c r="E1419" t="s">
        <v>1257</v>
      </c>
    </row>
    <row r="1420" spans="1:5" x14ac:dyDescent="0.2">
      <c r="A1420" t="s">
        <v>1256</v>
      </c>
      <c r="B1420">
        <v>1</v>
      </c>
      <c r="C1420" t="s">
        <v>5</v>
      </c>
      <c r="E1420" t="s">
        <v>1257</v>
      </c>
    </row>
    <row r="1421" spans="1:5" x14ac:dyDescent="0.2">
      <c r="A1421" t="s">
        <v>1256</v>
      </c>
      <c r="B1421">
        <v>2</v>
      </c>
      <c r="C1421" t="s">
        <v>1258</v>
      </c>
      <c r="E1421" t="s">
        <v>1257</v>
      </c>
    </row>
    <row r="1422" spans="1:5" x14ac:dyDescent="0.2">
      <c r="A1422" t="s">
        <v>1256</v>
      </c>
      <c r="B1422">
        <v>3</v>
      </c>
      <c r="C1422" t="s">
        <v>10</v>
      </c>
      <c r="E1422" t="s">
        <v>1257</v>
      </c>
    </row>
    <row r="1423" spans="1:5" x14ac:dyDescent="0.2">
      <c r="A1423" t="s">
        <v>1256</v>
      </c>
      <c r="B1423">
        <v>4</v>
      </c>
      <c r="C1423" t="s">
        <v>22</v>
      </c>
      <c r="E1423" t="s">
        <v>1257</v>
      </c>
    </row>
    <row r="1424" spans="1:5" x14ac:dyDescent="0.2">
      <c r="A1424" t="s">
        <v>1259</v>
      </c>
      <c r="B1424">
        <v>0</v>
      </c>
      <c r="C1424" t="s">
        <v>0</v>
      </c>
      <c r="E1424" t="s">
        <v>1260</v>
      </c>
    </row>
    <row r="1425" spans="1:5" x14ac:dyDescent="0.2">
      <c r="A1425" t="s">
        <v>1259</v>
      </c>
      <c r="B1425">
        <v>1</v>
      </c>
      <c r="C1425" t="s">
        <v>7</v>
      </c>
      <c r="E1425" t="s">
        <v>1260</v>
      </c>
    </row>
    <row r="1426" spans="1:5" x14ac:dyDescent="0.2">
      <c r="A1426" t="s">
        <v>1259</v>
      </c>
      <c r="B1426">
        <v>2</v>
      </c>
      <c r="C1426" t="s">
        <v>1261</v>
      </c>
      <c r="E1426" t="s">
        <v>1260</v>
      </c>
    </row>
    <row r="1427" spans="1:5" x14ac:dyDescent="0.2">
      <c r="A1427" t="s">
        <v>1259</v>
      </c>
      <c r="B1427">
        <v>3</v>
      </c>
      <c r="C1427" t="s">
        <v>3</v>
      </c>
      <c r="E1427" t="s">
        <v>1260</v>
      </c>
    </row>
    <row r="1428" spans="1:5" x14ac:dyDescent="0.2">
      <c r="A1428" t="s">
        <v>1259</v>
      </c>
      <c r="B1428">
        <v>4</v>
      </c>
      <c r="C1428" t="s">
        <v>2</v>
      </c>
      <c r="E1428" t="s">
        <v>1260</v>
      </c>
    </row>
    <row r="1429" spans="1:5" x14ac:dyDescent="0.2">
      <c r="A1429" t="s">
        <v>1262</v>
      </c>
      <c r="B1429">
        <v>0</v>
      </c>
      <c r="C1429" t="s">
        <v>0</v>
      </c>
      <c r="E1429" t="s">
        <v>1263</v>
      </c>
    </row>
    <row r="1430" spans="1:5" x14ac:dyDescent="0.2">
      <c r="A1430" t="s">
        <v>1262</v>
      </c>
      <c r="B1430">
        <v>1</v>
      </c>
      <c r="C1430" t="s">
        <v>16</v>
      </c>
      <c r="E1430" t="s">
        <v>1263</v>
      </c>
    </row>
    <row r="1431" spans="1:5" x14ac:dyDescent="0.2">
      <c r="A1431" t="s">
        <v>1262</v>
      </c>
      <c r="B1431">
        <v>2</v>
      </c>
      <c r="C1431" t="s">
        <v>33</v>
      </c>
      <c r="E1431" t="s">
        <v>1263</v>
      </c>
    </row>
    <row r="1432" spans="1:5" x14ac:dyDescent="0.2">
      <c r="A1432" t="s">
        <v>1262</v>
      </c>
      <c r="B1432">
        <v>3</v>
      </c>
      <c r="C1432" t="s">
        <v>1264</v>
      </c>
      <c r="E1432" t="s">
        <v>1263</v>
      </c>
    </row>
    <row r="1433" spans="1:5" x14ac:dyDescent="0.2">
      <c r="A1433" t="s">
        <v>1262</v>
      </c>
      <c r="B1433">
        <v>4</v>
      </c>
      <c r="C1433" t="s">
        <v>6</v>
      </c>
      <c r="E1433" t="s">
        <v>1263</v>
      </c>
    </row>
    <row r="1434" spans="1:5" x14ac:dyDescent="0.2">
      <c r="A1434" t="s">
        <v>1262</v>
      </c>
      <c r="B1434">
        <v>5</v>
      </c>
      <c r="C1434" t="s">
        <v>1</v>
      </c>
      <c r="E1434" t="s">
        <v>1263</v>
      </c>
    </row>
    <row r="1435" spans="1:5" x14ac:dyDescent="0.2">
      <c r="A1435" t="s">
        <v>1265</v>
      </c>
      <c r="B1435">
        <v>0</v>
      </c>
      <c r="C1435" t="s">
        <v>0</v>
      </c>
      <c r="E1435" t="s">
        <v>1266</v>
      </c>
    </row>
    <row r="1436" spans="1:5" x14ac:dyDescent="0.2">
      <c r="A1436" t="s">
        <v>1265</v>
      </c>
      <c r="B1436">
        <v>1</v>
      </c>
      <c r="C1436" t="s">
        <v>1267</v>
      </c>
      <c r="E1436" t="s">
        <v>1266</v>
      </c>
    </row>
    <row r="1437" spans="1:5" x14ac:dyDescent="0.2">
      <c r="A1437" t="s">
        <v>1265</v>
      </c>
      <c r="B1437">
        <v>2</v>
      </c>
      <c r="C1437" t="s">
        <v>1268</v>
      </c>
      <c r="E1437" t="s">
        <v>1266</v>
      </c>
    </row>
    <row r="1438" spans="1:5" x14ac:dyDescent="0.2">
      <c r="A1438" t="s">
        <v>1265</v>
      </c>
      <c r="B1438">
        <v>3</v>
      </c>
      <c r="C1438" t="s">
        <v>1269</v>
      </c>
      <c r="E1438" t="s">
        <v>1266</v>
      </c>
    </row>
    <row r="1439" spans="1:5" x14ac:dyDescent="0.2">
      <c r="A1439" t="s">
        <v>1265</v>
      </c>
      <c r="B1439">
        <v>4</v>
      </c>
      <c r="C1439" t="s">
        <v>1270</v>
      </c>
      <c r="E1439" t="s">
        <v>1266</v>
      </c>
    </row>
    <row r="1440" spans="1:5" x14ac:dyDescent="0.2">
      <c r="A1440" t="s">
        <v>1265</v>
      </c>
      <c r="B1440">
        <v>5</v>
      </c>
      <c r="C1440" t="s">
        <v>1271</v>
      </c>
      <c r="E1440" t="s">
        <v>1266</v>
      </c>
    </row>
    <row r="1441" spans="1:5" x14ac:dyDescent="0.2">
      <c r="A1441" t="s">
        <v>1265</v>
      </c>
      <c r="B1441">
        <v>6</v>
      </c>
      <c r="C1441" t="s">
        <v>2</v>
      </c>
      <c r="E1441" t="s">
        <v>1266</v>
      </c>
    </row>
    <row r="1442" spans="1:5" x14ac:dyDescent="0.2">
      <c r="A1442" t="s">
        <v>1272</v>
      </c>
      <c r="B1442">
        <v>0</v>
      </c>
      <c r="C1442" t="s">
        <v>0</v>
      </c>
      <c r="E1442" t="s">
        <v>1273</v>
      </c>
    </row>
    <row r="1443" spans="1:5" x14ac:dyDescent="0.2">
      <c r="A1443" t="s">
        <v>1272</v>
      </c>
      <c r="B1443">
        <v>1</v>
      </c>
      <c r="C1443" t="s">
        <v>1274</v>
      </c>
      <c r="E1443" t="s">
        <v>1273</v>
      </c>
    </row>
    <row r="1444" spans="1:5" x14ac:dyDescent="0.2">
      <c r="A1444" t="s">
        <v>1272</v>
      </c>
      <c r="B1444">
        <v>2</v>
      </c>
      <c r="C1444" t="s">
        <v>1275</v>
      </c>
      <c r="E1444" t="s">
        <v>1273</v>
      </c>
    </row>
    <row r="1445" spans="1:5" x14ac:dyDescent="0.2">
      <c r="A1445" t="s">
        <v>1272</v>
      </c>
      <c r="B1445">
        <v>3</v>
      </c>
      <c r="C1445" t="s">
        <v>1276</v>
      </c>
      <c r="E1445" t="s">
        <v>1273</v>
      </c>
    </row>
    <row r="1446" spans="1:5" x14ac:dyDescent="0.2">
      <c r="A1446" t="s">
        <v>1272</v>
      </c>
      <c r="B1446">
        <v>4</v>
      </c>
      <c r="C1446" t="s">
        <v>171</v>
      </c>
      <c r="E1446" t="s">
        <v>1273</v>
      </c>
    </row>
    <row r="1447" spans="1:5" x14ac:dyDescent="0.2">
      <c r="A1447" t="s">
        <v>1272</v>
      </c>
      <c r="B1447">
        <v>5</v>
      </c>
      <c r="C1447" t="s">
        <v>1</v>
      </c>
      <c r="E1447" t="s">
        <v>1273</v>
      </c>
    </row>
    <row r="1448" spans="1:5" x14ac:dyDescent="0.2">
      <c r="A1448" t="s">
        <v>1277</v>
      </c>
      <c r="B1448">
        <v>0</v>
      </c>
      <c r="C1448" t="s">
        <v>0</v>
      </c>
      <c r="E1448" t="s">
        <v>1278</v>
      </c>
    </row>
    <row r="1449" spans="1:5" x14ac:dyDescent="0.2">
      <c r="A1449" t="s">
        <v>1277</v>
      </c>
      <c r="B1449">
        <v>1</v>
      </c>
      <c r="C1449" t="s">
        <v>1022</v>
      </c>
      <c r="E1449" t="s">
        <v>1278</v>
      </c>
    </row>
    <row r="1450" spans="1:5" x14ac:dyDescent="0.2">
      <c r="A1450" t="s">
        <v>1277</v>
      </c>
      <c r="B1450">
        <v>2</v>
      </c>
      <c r="C1450" t="s">
        <v>1279</v>
      </c>
      <c r="E1450" t="s">
        <v>1278</v>
      </c>
    </row>
    <row r="1451" spans="1:5" x14ac:dyDescent="0.2">
      <c r="A1451" t="s">
        <v>1277</v>
      </c>
      <c r="B1451">
        <v>3</v>
      </c>
      <c r="C1451" t="s">
        <v>436</v>
      </c>
      <c r="E1451" t="s">
        <v>1278</v>
      </c>
    </row>
    <row r="1452" spans="1:5" x14ac:dyDescent="0.2">
      <c r="A1452" t="s">
        <v>1277</v>
      </c>
      <c r="B1452">
        <v>4</v>
      </c>
      <c r="C1452" t="s">
        <v>4</v>
      </c>
      <c r="E1452" t="s">
        <v>1278</v>
      </c>
    </row>
    <row r="1453" spans="1:5" x14ac:dyDescent="0.2">
      <c r="A1453" t="s">
        <v>1277</v>
      </c>
      <c r="B1453">
        <v>5</v>
      </c>
      <c r="C1453" t="s">
        <v>1280</v>
      </c>
      <c r="E1453" t="s">
        <v>1278</v>
      </c>
    </row>
    <row r="1454" spans="1:5" x14ac:dyDescent="0.2">
      <c r="A1454" t="s">
        <v>1281</v>
      </c>
      <c r="B1454">
        <v>0</v>
      </c>
      <c r="C1454" t="s">
        <v>0</v>
      </c>
      <c r="E1454" t="s">
        <v>1282</v>
      </c>
    </row>
    <row r="1455" spans="1:5" x14ac:dyDescent="0.2">
      <c r="A1455" t="s">
        <v>1281</v>
      </c>
      <c r="B1455">
        <v>1</v>
      </c>
      <c r="C1455" t="s">
        <v>1283</v>
      </c>
      <c r="E1455" t="s">
        <v>1282</v>
      </c>
    </row>
    <row r="1456" spans="1:5" x14ac:dyDescent="0.2">
      <c r="A1456" t="s">
        <v>1281</v>
      </c>
      <c r="B1456">
        <v>2</v>
      </c>
      <c r="C1456" t="s">
        <v>1284</v>
      </c>
      <c r="E1456" t="s">
        <v>1282</v>
      </c>
    </row>
    <row r="1457" spans="1:5" x14ac:dyDescent="0.2">
      <c r="A1457" t="s">
        <v>1281</v>
      </c>
      <c r="B1457">
        <v>3</v>
      </c>
      <c r="C1457" t="s">
        <v>1285</v>
      </c>
      <c r="E1457" t="s">
        <v>1282</v>
      </c>
    </row>
    <row r="1458" spans="1:5" x14ac:dyDescent="0.2">
      <c r="A1458" t="s">
        <v>1281</v>
      </c>
      <c r="B1458">
        <v>4</v>
      </c>
      <c r="C1458" t="s">
        <v>1286</v>
      </c>
      <c r="E1458" t="s">
        <v>1282</v>
      </c>
    </row>
    <row r="1459" spans="1:5" x14ac:dyDescent="0.2">
      <c r="A1459" t="s">
        <v>1281</v>
      </c>
      <c r="B1459">
        <v>5</v>
      </c>
      <c r="C1459" t="s">
        <v>1287</v>
      </c>
      <c r="E1459" t="s">
        <v>1282</v>
      </c>
    </row>
    <row r="1460" spans="1:5" x14ac:dyDescent="0.2">
      <c r="A1460" t="s">
        <v>1281</v>
      </c>
      <c r="B1460">
        <v>6</v>
      </c>
      <c r="C1460" t="s">
        <v>1288</v>
      </c>
      <c r="E1460" t="s">
        <v>1282</v>
      </c>
    </row>
    <row r="1461" spans="1:5" x14ac:dyDescent="0.2">
      <c r="A1461" t="s">
        <v>1281</v>
      </c>
      <c r="B1461">
        <v>7</v>
      </c>
      <c r="C1461" t="s">
        <v>1289</v>
      </c>
      <c r="E1461" t="s">
        <v>1282</v>
      </c>
    </row>
    <row r="1462" spans="1:5" x14ac:dyDescent="0.2">
      <c r="A1462" t="s">
        <v>1281</v>
      </c>
      <c r="B1462">
        <v>8</v>
      </c>
      <c r="C1462" t="s">
        <v>1290</v>
      </c>
      <c r="E1462" t="s">
        <v>1282</v>
      </c>
    </row>
    <row r="1463" spans="1:5" x14ac:dyDescent="0.2">
      <c r="A1463" t="s">
        <v>1281</v>
      </c>
      <c r="B1463">
        <v>9</v>
      </c>
      <c r="C1463" t="s">
        <v>1291</v>
      </c>
      <c r="E1463" t="s">
        <v>1282</v>
      </c>
    </row>
    <row r="1464" spans="1:5" x14ac:dyDescent="0.2">
      <c r="A1464" t="s">
        <v>1281</v>
      </c>
      <c r="B1464">
        <v>10</v>
      </c>
      <c r="C1464" t="s">
        <v>1</v>
      </c>
      <c r="E1464" t="s">
        <v>1282</v>
      </c>
    </row>
    <row r="1465" spans="1:5" x14ac:dyDescent="0.2">
      <c r="A1465" t="s">
        <v>1292</v>
      </c>
      <c r="B1465">
        <v>0</v>
      </c>
      <c r="C1465" t="s">
        <v>0</v>
      </c>
      <c r="E1465" t="s">
        <v>1293</v>
      </c>
    </row>
    <row r="1466" spans="1:5" x14ac:dyDescent="0.2">
      <c r="A1466" t="s">
        <v>1292</v>
      </c>
      <c r="B1466">
        <v>1</v>
      </c>
      <c r="C1466" t="s">
        <v>18</v>
      </c>
      <c r="E1466" t="s">
        <v>1293</v>
      </c>
    </row>
    <row r="1467" spans="1:5" x14ac:dyDescent="0.2">
      <c r="A1467" t="s">
        <v>1292</v>
      </c>
      <c r="B1467">
        <v>2</v>
      </c>
      <c r="C1467" t="s">
        <v>33</v>
      </c>
      <c r="E1467" t="s">
        <v>1293</v>
      </c>
    </row>
    <row r="1468" spans="1:5" x14ac:dyDescent="0.2">
      <c r="A1468" t="s">
        <v>1292</v>
      </c>
      <c r="B1468">
        <v>3</v>
      </c>
      <c r="C1468" t="s">
        <v>116</v>
      </c>
      <c r="E1468" t="s">
        <v>1293</v>
      </c>
    </row>
    <row r="1469" spans="1:5" x14ac:dyDescent="0.2">
      <c r="A1469" t="s">
        <v>1292</v>
      </c>
      <c r="B1469">
        <v>4</v>
      </c>
      <c r="C1469" t="s">
        <v>3</v>
      </c>
      <c r="E1469" t="s">
        <v>1293</v>
      </c>
    </row>
    <row r="1470" spans="1:5" x14ac:dyDescent="0.2">
      <c r="A1470" t="s">
        <v>1292</v>
      </c>
      <c r="B1470">
        <v>5</v>
      </c>
      <c r="C1470" t="s">
        <v>1</v>
      </c>
      <c r="E1470" t="s">
        <v>1293</v>
      </c>
    </row>
    <row r="1471" spans="1:5" x14ac:dyDescent="0.2">
      <c r="A1471" t="s">
        <v>1294</v>
      </c>
      <c r="B1471">
        <v>0</v>
      </c>
      <c r="C1471" t="s">
        <v>0</v>
      </c>
      <c r="E1471" t="s">
        <v>1295</v>
      </c>
    </row>
    <row r="1472" spans="1:5" x14ac:dyDescent="0.2">
      <c r="A1472" t="s">
        <v>1294</v>
      </c>
      <c r="B1472">
        <v>1</v>
      </c>
      <c r="C1472" t="s">
        <v>1296</v>
      </c>
      <c r="E1472" t="s">
        <v>1295</v>
      </c>
    </row>
    <row r="1473" spans="1:5" x14ac:dyDescent="0.2">
      <c r="A1473" t="s">
        <v>1294</v>
      </c>
      <c r="B1473">
        <v>2</v>
      </c>
      <c r="C1473" t="s">
        <v>1297</v>
      </c>
      <c r="E1473" t="s">
        <v>1295</v>
      </c>
    </row>
    <row r="1474" spans="1:5" x14ac:dyDescent="0.2">
      <c r="A1474" t="s">
        <v>1294</v>
      </c>
      <c r="B1474">
        <v>3</v>
      </c>
      <c r="C1474" t="s">
        <v>1298</v>
      </c>
      <c r="E1474" t="s">
        <v>1295</v>
      </c>
    </row>
    <row r="1475" spans="1:5" x14ac:dyDescent="0.2">
      <c r="A1475" t="s">
        <v>1294</v>
      </c>
      <c r="B1475">
        <v>4</v>
      </c>
      <c r="C1475" t="s">
        <v>1299</v>
      </c>
      <c r="E1475" t="s">
        <v>1295</v>
      </c>
    </row>
    <row r="1476" spans="1:5" x14ac:dyDescent="0.2">
      <c r="A1476" t="s">
        <v>1294</v>
      </c>
      <c r="B1476">
        <v>5</v>
      </c>
      <c r="C1476" t="s">
        <v>2</v>
      </c>
      <c r="E1476" t="s">
        <v>1295</v>
      </c>
    </row>
    <row r="1477" spans="1:5" x14ac:dyDescent="0.2">
      <c r="A1477" t="s">
        <v>1300</v>
      </c>
      <c r="B1477">
        <v>0</v>
      </c>
      <c r="C1477" t="s">
        <v>0</v>
      </c>
      <c r="E1477" t="s">
        <v>1301</v>
      </c>
    </row>
    <row r="1478" spans="1:5" x14ac:dyDescent="0.2">
      <c r="A1478" t="s">
        <v>1300</v>
      </c>
      <c r="B1478">
        <v>1</v>
      </c>
      <c r="C1478" t="s">
        <v>9</v>
      </c>
      <c r="E1478" t="s">
        <v>1301</v>
      </c>
    </row>
    <row r="1479" spans="1:5" x14ac:dyDescent="0.2">
      <c r="A1479" t="s">
        <v>1300</v>
      </c>
      <c r="B1479">
        <v>2</v>
      </c>
      <c r="C1479" t="s">
        <v>4</v>
      </c>
      <c r="E1479" t="s">
        <v>1301</v>
      </c>
    </row>
    <row r="1480" spans="1:5" x14ac:dyDescent="0.2">
      <c r="A1480" t="s">
        <v>1300</v>
      </c>
      <c r="B1480">
        <v>3</v>
      </c>
      <c r="C1480" t="s">
        <v>1302</v>
      </c>
      <c r="E1480" t="s">
        <v>1301</v>
      </c>
    </row>
    <row r="1481" spans="1:5" x14ac:dyDescent="0.2">
      <c r="A1481" t="s">
        <v>1300</v>
      </c>
      <c r="B1481">
        <v>4</v>
      </c>
      <c r="C1481" t="s">
        <v>1303</v>
      </c>
      <c r="E1481" t="s">
        <v>1301</v>
      </c>
    </row>
    <row r="1482" spans="1:5" x14ac:dyDescent="0.2">
      <c r="A1482" t="s">
        <v>1300</v>
      </c>
      <c r="B1482">
        <v>5</v>
      </c>
      <c r="C1482" t="s">
        <v>3</v>
      </c>
      <c r="E1482" t="s">
        <v>1301</v>
      </c>
    </row>
    <row r="1483" spans="1:5" x14ac:dyDescent="0.2">
      <c r="A1483" t="s">
        <v>1300</v>
      </c>
      <c r="B1483">
        <v>6</v>
      </c>
      <c r="C1483" t="s">
        <v>1304</v>
      </c>
      <c r="E1483" t="s">
        <v>1301</v>
      </c>
    </row>
    <row r="1484" spans="1:5" x14ac:dyDescent="0.2">
      <c r="A1484" t="s">
        <v>1300</v>
      </c>
      <c r="B1484">
        <v>7</v>
      </c>
      <c r="C1484" t="s">
        <v>2</v>
      </c>
      <c r="E1484" t="s">
        <v>1301</v>
      </c>
    </row>
    <row r="1485" spans="1:5" x14ac:dyDescent="0.2">
      <c r="A1485" t="s">
        <v>1305</v>
      </c>
      <c r="B1485">
        <v>0</v>
      </c>
      <c r="C1485" t="s">
        <v>0</v>
      </c>
      <c r="E1485" t="s">
        <v>1306</v>
      </c>
    </row>
    <row r="1486" spans="1:5" x14ac:dyDescent="0.2">
      <c r="A1486" t="s">
        <v>1305</v>
      </c>
      <c r="B1486">
        <v>1</v>
      </c>
      <c r="C1486" t="s">
        <v>1307</v>
      </c>
      <c r="E1486" t="s">
        <v>1306</v>
      </c>
    </row>
    <row r="1487" spans="1:5" x14ac:dyDescent="0.2">
      <c r="A1487" t="s">
        <v>1305</v>
      </c>
      <c r="B1487">
        <v>2</v>
      </c>
      <c r="C1487" t="s">
        <v>1308</v>
      </c>
      <c r="E1487" t="s">
        <v>1306</v>
      </c>
    </row>
    <row r="1488" spans="1:5" x14ac:dyDescent="0.2">
      <c r="A1488" t="s">
        <v>1305</v>
      </c>
      <c r="B1488">
        <v>3</v>
      </c>
      <c r="C1488" t="s">
        <v>1309</v>
      </c>
      <c r="E1488" t="s">
        <v>1306</v>
      </c>
    </row>
    <row r="1489" spans="1:5" x14ac:dyDescent="0.2">
      <c r="A1489" t="s">
        <v>1305</v>
      </c>
      <c r="B1489">
        <v>4</v>
      </c>
      <c r="C1489" t="s">
        <v>1310</v>
      </c>
      <c r="E1489" t="s">
        <v>1306</v>
      </c>
    </row>
    <row r="1490" spans="1:5" x14ac:dyDescent="0.2">
      <c r="A1490" t="s">
        <v>1305</v>
      </c>
      <c r="B1490">
        <v>5</v>
      </c>
      <c r="C1490" t="s">
        <v>1311</v>
      </c>
      <c r="E1490" t="s">
        <v>1306</v>
      </c>
    </row>
    <row r="1491" spans="1:5" x14ac:dyDescent="0.2">
      <c r="A1491" t="s">
        <v>1312</v>
      </c>
      <c r="B1491">
        <v>0</v>
      </c>
      <c r="C1491" t="s">
        <v>0</v>
      </c>
      <c r="E1491" t="s">
        <v>1313</v>
      </c>
    </row>
    <row r="1492" spans="1:5" x14ac:dyDescent="0.2">
      <c r="A1492" t="s">
        <v>1312</v>
      </c>
      <c r="B1492">
        <v>1</v>
      </c>
      <c r="C1492" t="s">
        <v>1314</v>
      </c>
      <c r="E1492" t="s">
        <v>1313</v>
      </c>
    </row>
    <row r="1493" spans="1:5" x14ac:dyDescent="0.2">
      <c r="A1493" t="s">
        <v>1312</v>
      </c>
      <c r="B1493">
        <v>2</v>
      </c>
      <c r="C1493" t="s">
        <v>1315</v>
      </c>
      <c r="E1493" t="s">
        <v>1313</v>
      </c>
    </row>
    <row r="1494" spans="1:5" x14ac:dyDescent="0.2">
      <c r="A1494" t="s">
        <v>1312</v>
      </c>
      <c r="B1494">
        <v>3</v>
      </c>
      <c r="C1494" t="s">
        <v>1316</v>
      </c>
      <c r="E1494" t="s">
        <v>1313</v>
      </c>
    </row>
    <row r="1495" spans="1:5" x14ac:dyDescent="0.2">
      <c r="A1495" t="s">
        <v>1312</v>
      </c>
      <c r="B1495">
        <v>4</v>
      </c>
      <c r="C1495" t="s">
        <v>34</v>
      </c>
      <c r="E1495" t="s">
        <v>1313</v>
      </c>
    </row>
    <row r="1496" spans="1:5" x14ac:dyDescent="0.2">
      <c r="A1496" t="s">
        <v>1312</v>
      </c>
      <c r="B1496">
        <v>5</v>
      </c>
      <c r="C1496" t="s">
        <v>2</v>
      </c>
      <c r="E1496" t="s">
        <v>1313</v>
      </c>
    </row>
    <row r="1497" spans="1:5" x14ac:dyDescent="0.2">
      <c r="A1497" t="s">
        <v>1317</v>
      </c>
      <c r="B1497">
        <v>0</v>
      </c>
      <c r="C1497" t="s">
        <v>0</v>
      </c>
      <c r="E1497" t="s">
        <v>1318</v>
      </c>
    </row>
    <row r="1498" spans="1:5" x14ac:dyDescent="0.2">
      <c r="A1498" t="s">
        <v>1317</v>
      </c>
      <c r="B1498">
        <v>1</v>
      </c>
      <c r="C1498" t="s">
        <v>1319</v>
      </c>
      <c r="E1498" t="s">
        <v>1318</v>
      </c>
    </row>
    <row r="1499" spans="1:5" x14ac:dyDescent="0.2">
      <c r="A1499" t="s">
        <v>1317</v>
      </c>
      <c r="B1499">
        <v>2</v>
      </c>
      <c r="C1499" t="s">
        <v>1320</v>
      </c>
      <c r="E1499" t="s">
        <v>1318</v>
      </c>
    </row>
    <row r="1500" spans="1:5" x14ac:dyDescent="0.2">
      <c r="A1500" t="s">
        <v>1317</v>
      </c>
      <c r="B1500">
        <v>3</v>
      </c>
      <c r="C1500" t="s">
        <v>1</v>
      </c>
      <c r="E1500" t="s">
        <v>1318</v>
      </c>
    </row>
    <row r="1501" spans="1:5" x14ac:dyDescent="0.2">
      <c r="A1501" t="s">
        <v>1321</v>
      </c>
      <c r="B1501">
        <v>0</v>
      </c>
      <c r="C1501" t="s">
        <v>0</v>
      </c>
      <c r="E1501" t="s">
        <v>1322</v>
      </c>
    </row>
    <row r="1502" spans="1:5" x14ac:dyDescent="0.2">
      <c r="A1502" t="s">
        <v>1321</v>
      </c>
      <c r="B1502">
        <v>1</v>
      </c>
      <c r="C1502" t="s">
        <v>9</v>
      </c>
      <c r="E1502" t="s">
        <v>1322</v>
      </c>
    </row>
    <row r="1503" spans="1:5" x14ac:dyDescent="0.2">
      <c r="A1503" t="s">
        <v>1321</v>
      </c>
      <c r="B1503">
        <v>2</v>
      </c>
      <c r="C1503" t="s">
        <v>6</v>
      </c>
      <c r="E1503" t="s">
        <v>1322</v>
      </c>
    </row>
    <row r="1504" spans="1:5" x14ac:dyDescent="0.2">
      <c r="A1504" t="s">
        <v>1321</v>
      </c>
      <c r="B1504">
        <v>3</v>
      </c>
      <c r="C1504" t="s">
        <v>14</v>
      </c>
      <c r="E1504" t="s">
        <v>1322</v>
      </c>
    </row>
    <row r="1505" spans="1:5" x14ac:dyDescent="0.2">
      <c r="A1505" t="s">
        <v>1323</v>
      </c>
      <c r="B1505">
        <v>0</v>
      </c>
      <c r="C1505" t="s">
        <v>0</v>
      </c>
      <c r="E1505" t="s">
        <v>1324</v>
      </c>
    </row>
    <row r="1506" spans="1:5" x14ac:dyDescent="0.2">
      <c r="A1506" t="s">
        <v>1323</v>
      </c>
      <c r="B1506">
        <v>1</v>
      </c>
      <c r="C1506" t="s">
        <v>5</v>
      </c>
      <c r="E1506" t="s">
        <v>1324</v>
      </c>
    </row>
    <row r="1507" spans="1:5" x14ac:dyDescent="0.2">
      <c r="A1507" t="s">
        <v>1323</v>
      </c>
      <c r="B1507">
        <v>2</v>
      </c>
      <c r="C1507" t="s">
        <v>1325</v>
      </c>
      <c r="E1507" t="s">
        <v>1324</v>
      </c>
    </row>
    <row r="1508" spans="1:5" x14ac:dyDescent="0.2">
      <c r="A1508" t="s">
        <v>1323</v>
      </c>
      <c r="B1508">
        <v>3</v>
      </c>
      <c r="C1508" t="s">
        <v>1326</v>
      </c>
      <c r="E1508" t="s">
        <v>1324</v>
      </c>
    </row>
    <row r="1509" spans="1:5" x14ac:dyDescent="0.2">
      <c r="A1509" t="s">
        <v>1323</v>
      </c>
      <c r="B1509">
        <v>4</v>
      </c>
      <c r="C1509" t="s">
        <v>30</v>
      </c>
      <c r="E1509" t="s">
        <v>1324</v>
      </c>
    </row>
    <row r="1510" spans="1:5" x14ac:dyDescent="0.2">
      <c r="A1510" t="s">
        <v>1323</v>
      </c>
      <c r="B1510">
        <v>5</v>
      </c>
      <c r="C1510" t="s">
        <v>31</v>
      </c>
      <c r="E1510" t="s">
        <v>1324</v>
      </c>
    </row>
    <row r="1511" spans="1:5" x14ac:dyDescent="0.2">
      <c r="A1511" t="s">
        <v>1327</v>
      </c>
      <c r="B1511">
        <v>0</v>
      </c>
      <c r="C1511" t="s">
        <v>0</v>
      </c>
      <c r="E1511" t="s">
        <v>1328</v>
      </c>
    </row>
    <row r="1512" spans="1:5" x14ac:dyDescent="0.2">
      <c r="A1512" t="s">
        <v>1327</v>
      </c>
      <c r="B1512">
        <v>1</v>
      </c>
      <c r="C1512" t="s">
        <v>9</v>
      </c>
      <c r="E1512" t="s">
        <v>1328</v>
      </c>
    </row>
    <row r="1513" spans="1:5" x14ac:dyDescent="0.2">
      <c r="A1513" t="s">
        <v>1327</v>
      </c>
      <c r="B1513">
        <v>2</v>
      </c>
      <c r="C1513" t="s">
        <v>4</v>
      </c>
      <c r="E1513" t="s">
        <v>1328</v>
      </c>
    </row>
    <row r="1514" spans="1:5" x14ac:dyDescent="0.2">
      <c r="A1514" t="s">
        <v>1327</v>
      </c>
      <c r="B1514">
        <v>3</v>
      </c>
      <c r="C1514" t="s">
        <v>3</v>
      </c>
      <c r="E1514" t="s">
        <v>1328</v>
      </c>
    </row>
    <row r="1515" spans="1:5" x14ac:dyDescent="0.2">
      <c r="A1515" t="s">
        <v>1327</v>
      </c>
      <c r="B1515">
        <v>4</v>
      </c>
      <c r="C1515" t="s">
        <v>1329</v>
      </c>
      <c r="E1515" t="s">
        <v>1328</v>
      </c>
    </row>
    <row r="1516" spans="1:5" x14ac:dyDescent="0.2">
      <c r="A1516" t="s">
        <v>1327</v>
      </c>
      <c r="B1516">
        <v>5</v>
      </c>
      <c r="C1516" t="s">
        <v>1330</v>
      </c>
      <c r="E1516" t="s">
        <v>1328</v>
      </c>
    </row>
    <row r="1517" spans="1:5" x14ac:dyDescent="0.2">
      <c r="A1517" t="s">
        <v>1331</v>
      </c>
      <c r="B1517">
        <v>0</v>
      </c>
      <c r="C1517" t="s">
        <v>0</v>
      </c>
      <c r="E1517" t="s">
        <v>1332</v>
      </c>
    </row>
    <row r="1518" spans="1:5" x14ac:dyDescent="0.2">
      <c r="A1518" t="s">
        <v>1331</v>
      </c>
      <c r="B1518">
        <v>1</v>
      </c>
      <c r="C1518" t="s">
        <v>1333</v>
      </c>
      <c r="E1518" t="s">
        <v>1332</v>
      </c>
    </row>
    <row r="1519" spans="1:5" x14ac:dyDescent="0.2">
      <c r="A1519" t="s">
        <v>1331</v>
      </c>
      <c r="B1519">
        <v>2</v>
      </c>
      <c r="C1519" t="s">
        <v>1334</v>
      </c>
      <c r="E1519" t="s">
        <v>1332</v>
      </c>
    </row>
    <row r="1520" spans="1:5" x14ac:dyDescent="0.2">
      <c r="A1520" t="s">
        <v>1331</v>
      </c>
      <c r="B1520">
        <v>3</v>
      </c>
      <c r="C1520" t="s">
        <v>1335</v>
      </c>
      <c r="E1520" t="s">
        <v>1332</v>
      </c>
    </row>
    <row r="1521" spans="1:5" x14ac:dyDescent="0.2">
      <c r="A1521" t="s">
        <v>1331</v>
      </c>
      <c r="B1521">
        <v>4</v>
      </c>
      <c r="C1521" t="s">
        <v>1336</v>
      </c>
      <c r="E1521" t="s">
        <v>1332</v>
      </c>
    </row>
    <row r="1522" spans="1:5" x14ac:dyDescent="0.2">
      <c r="A1522" t="s">
        <v>1331</v>
      </c>
      <c r="B1522">
        <v>5</v>
      </c>
      <c r="C1522" t="s">
        <v>56</v>
      </c>
      <c r="E1522" t="s">
        <v>1332</v>
      </c>
    </row>
    <row r="1523" spans="1:5" x14ac:dyDescent="0.2">
      <c r="A1523" t="s">
        <v>1331</v>
      </c>
      <c r="B1523">
        <v>6</v>
      </c>
      <c r="C1523" t="s">
        <v>1</v>
      </c>
      <c r="E1523" t="s">
        <v>1332</v>
      </c>
    </row>
    <row r="1524" spans="1:5" x14ac:dyDescent="0.2">
      <c r="A1524" t="s">
        <v>1337</v>
      </c>
      <c r="B1524">
        <v>0</v>
      </c>
      <c r="C1524" t="s">
        <v>0</v>
      </c>
      <c r="E1524" t="s">
        <v>1338</v>
      </c>
    </row>
    <row r="1525" spans="1:5" x14ac:dyDescent="0.2">
      <c r="A1525" t="s">
        <v>1337</v>
      </c>
      <c r="B1525">
        <v>1</v>
      </c>
      <c r="C1525" t="s">
        <v>1339</v>
      </c>
      <c r="E1525" t="s">
        <v>1338</v>
      </c>
    </row>
    <row r="1526" spans="1:5" x14ac:dyDescent="0.2">
      <c r="A1526" t="s">
        <v>1337</v>
      </c>
      <c r="B1526">
        <v>2</v>
      </c>
      <c r="C1526" t="s">
        <v>1340</v>
      </c>
      <c r="E1526" t="s">
        <v>1338</v>
      </c>
    </row>
    <row r="1527" spans="1:5" x14ac:dyDescent="0.2">
      <c r="A1527" t="s">
        <v>1337</v>
      </c>
      <c r="B1527">
        <v>3</v>
      </c>
      <c r="C1527" t="s">
        <v>1341</v>
      </c>
      <c r="E1527" t="s">
        <v>1338</v>
      </c>
    </row>
    <row r="1528" spans="1:5" x14ac:dyDescent="0.2">
      <c r="A1528" t="s">
        <v>1337</v>
      </c>
      <c r="B1528">
        <v>4</v>
      </c>
      <c r="C1528" t="s">
        <v>90</v>
      </c>
      <c r="E1528" t="s">
        <v>1338</v>
      </c>
    </row>
    <row r="1529" spans="1:5" x14ac:dyDescent="0.2">
      <c r="A1529" t="s">
        <v>1337</v>
      </c>
      <c r="B1529">
        <v>5</v>
      </c>
      <c r="C1529" t="s">
        <v>8</v>
      </c>
      <c r="E1529" t="s">
        <v>1338</v>
      </c>
    </row>
    <row r="1530" spans="1:5" x14ac:dyDescent="0.2">
      <c r="A1530" t="s">
        <v>1342</v>
      </c>
      <c r="B1530">
        <v>0</v>
      </c>
      <c r="C1530" t="s">
        <v>0</v>
      </c>
      <c r="E1530" t="s">
        <v>1343</v>
      </c>
    </row>
    <row r="1531" spans="1:5" x14ac:dyDescent="0.2">
      <c r="A1531" t="s">
        <v>1342</v>
      </c>
      <c r="B1531">
        <v>1</v>
      </c>
      <c r="C1531" t="s">
        <v>1344</v>
      </c>
      <c r="E1531" t="s">
        <v>1343</v>
      </c>
    </row>
    <row r="1532" spans="1:5" x14ac:dyDescent="0.2">
      <c r="A1532" t="s">
        <v>1342</v>
      </c>
      <c r="B1532">
        <v>2</v>
      </c>
      <c r="C1532" t="s">
        <v>1345</v>
      </c>
      <c r="E1532" t="s">
        <v>1343</v>
      </c>
    </row>
    <row r="1533" spans="1:5" x14ac:dyDescent="0.2">
      <c r="A1533" t="s">
        <v>1342</v>
      </c>
      <c r="B1533">
        <v>3</v>
      </c>
      <c r="C1533" t="s">
        <v>2</v>
      </c>
      <c r="E1533" t="s">
        <v>1343</v>
      </c>
    </row>
    <row r="1534" spans="1:5" x14ac:dyDescent="0.2">
      <c r="A1534" t="s">
        <v>1346</v>
      </c>
      <c r="B1534">
        <v>0</v>
      </c>
      <c r="C1534" t="s">
        <v>0</v>
      </c>
      <c r="E1534" t="s">
        <v>1347</v>
      </c>
    </row>
    <row r="1535" spans="1:5" x14ac:dyDescent="0.2">
      <c r="A1535" t="s">
        <v>1346</v>
      </c>
      <c r="B1535">
        <v>1</v>
      </c>
      <c r="C1535" t="s">
        <v>1348</v>
      </c>
      <c r="E1535" t="s">
        <v>1347</v>
      </c>
    </row>
    <row r="1536" spans="1:5" x14ac:dyDescent="0.2">
      <c r="A1536" t="s">
        <v>1346</v>
      </c>
      <c r="B1536">
        <v>2</v>
      </c>
      <c r="C1536" t="s">
        <v>1349</v>
      </c>
      <c r="E1536" t="s">
        <v>1347</v>
      </c>
    </row>
    <row r="1537" spans="1:5" x14ac:dyDescent="0.2">
      <c r="A1537" t="s">
        <v>1346</v>
      </c>
      <c r="B1537">
        <v>3</v>
      </c>
      <c r="C1537" t="s">
        <v>151</v>
      </c>
      <c r="E1537" t="s">
        <v>1347</v>
      </c>
    </row>
    <row r="1538" spans="1:5" x14ac:dyDescent="0.2">
      <c r="A1538" t="s">
        <v>1350</v>
      </c>
      <c r="B1538">
        <v>0</v>
      </c>
      <c r="C1538" t="s">
        <v>0</v>
      </c>
      <c r="E1538" t="s">
        <v>1351</v>
      </c>
    </row>
    <row r="1539" spans="1:5" x14ac:dyDescent="0.2">
      <c r="A1539" t="s">
        <v>1350</v>
      </c>
      <c r="B1539">
        <v>1</v>
      </c>
      <c r="C1539" t="s">
        <v>1352</v>
      </c>
      <c r="E1539" t="s">
        <v>1351</v>
      </c>
    </row>
    <row r="1540" spans="1:5" x14ac:dyDescent="0.2">
      <c r="A1540" t="s">
        <v>1350</v>
      </c>
      <c r="B1540">
        <v>2</v>
      </c>
      <c r="C1540" t="s">
        <v>1353</v>
      </c>
      <c r="E1540" t="s">
        <v>1351</v>
      </c>
    </row>
    <row r="1541" spans="1:5" x14ac:dyDescent="0.2">
      <c r="A1541" t="s">
        <v>1350</v>
      </c>
      <c r="B1541">
        <v>3</v>
      </c>
      <c r="C1541" t="s">
        <v>1354</v>
      </c>
      <c r="E1541" t="s">
        <v>1351</v>
      </c>
    </row>
    <row r="1542" spans="1:5" x14ac:dyDescent="0.2">
      <c r="A1542" t="s">
        <v>1350</v>
      </c>
      <c r="B1542">
        <v>4</v>
      </c>
      <c r="C1542" t="s">
        <v>1355</v>
      </c>
      <c r="E1542" t="s">
        <v>1351</v>
      </c>
    </row>
    <row r="1543" spans="1:5" x14ac:dyDescent="0.2">
      <c r="A1543" t="s">
        <v>1350</v>
      </c>
      <c r="B1543">
        <v>5</v>
      </c>
      <c r="C1543" t="s">
        <v>1356</v>
      </c>
      <c r="E1543" t="s">
        <v>1351</v>
      </c>
    </row>
    <row r="1544" spans="1:5" x14ac:dyDescent="0.2">
      <c r="A1544" t="s">
        <v>1350</v>
      </c>
      <c r="B1544">
        <v>6</v>
      </c>
      <c r="C1544" t="s">
        <v>2</v>
      </c>
      <c r="E1544" t="s">
        <v>1351</v>
      </c>
    </row>
    <row r="1545" spans="1:5" x14ac:dyDescent="0.2">
      <c r="A1545" t="s">
        <v>1357</v>
      </c>
      <c r="B1545">
        <v>0</v>
      </c>
      <c r="C1545" t="s">
        <v>0</v>
      </c>
      <c r="E1545" t="s">
        <v>1358</v>
      </c>
    </row>
    <row r="1546" spans="1:5" x14ac:dyDescent="0.2">
      <c r="A1546" t="s">
        <v>1357</v>
      </c>
      <c r="B1546">
        <v>1</v>
      </c>
      <c r="C1546" t="s">
        <v>1359</v>
      </c>
      <c r="E1546" t="s">
        <v>1358</v>
      </c>
    </row>
    <row r="1547" spans="1:5" x14ac:dyDescent="0.2">
      <c r="A1547" t="s">
        <v>1357</v>
      </c>
      <c r="B1547">
        <v>2</v>
      </c>
      <c r="C1547" t="s">
        <v>1360</v>
      </c>
      <c r="E1547" t="s">
        <v>1358</v>
      </c>
    </row>
    <row r="1548" spans="1:5" x14ac:dyDescent="0.2">
      <c r="A1548" t="s">
        <v>1357</v>
      </c>
      <c r="B1548">
        <v>3</v>
      </c>
      <c r="C1548" t="s">
        <v>1361</v>
      </c>
      <c r="E1548" t="s">
        <v>1358</v>
      </c>
    </row>
    <row r="1549" spans="1:5" x14ac:dyDescent="0.2">
      <c r="A1549" t="s">
        <v>1357</v>
      </c>
      <c r="B1549">
        <v>4</v>
      </c>
      <c r="C1549" t="s">
        <v>20</v>
      </c>
      <c r="E1549" t="s">
        <v>1358</v>
      </c>
    </row>
    <row r="1550" spans="1:5" x14ac:dyDescent="0.2">
      <c r="A1550" t="s">
        <v>1357</v>
      </c>
      <c r="B1550">
        <v>5</v>
      </c>
      <c r="C1550" t="s">
        <v>1362</v>
      </c>
      <c r="E1550" t="s">
        <v>1358</v>
      </c>
    </row>
    <row r="1551" spans="1:5" x14ac:dyDescent="0.2">
      <c r="A1551" t="s">
        <v>1363</v>
      </c>
      <c r="B1551">
        <v>0</v>
      </c>
      <c r="C1551" t="s">
        <v>0</v>
      </c>
      <c r="E1551" t="s">
        <v>1364</v>
      </c>
    </row>
    <row r="1552" spans="1:5" x14ac:dyDescent="0.2">
      <c r="A1552" t="s">
        <v>1363</v>
      </c>
      <c r="B1552">
        <v>1</v>
      </c>
      <c r="C1552" t="s">
        <v>1365</v>
      </c>
      <c r="E1552" t="s">
        <v>1364</v>
      </c>
    </row>
    <row r="1553" spans="1:5" x14ac:dyDescent="0.2">
      <c r="A1553" t="s">
        <v>1363</v>
      </c>
      <c r="B1553">
        <v>2</v>
      </c>
      <c r="C1553" t="s">
        <v>1366</v>
      </c>
      <c r="E1553" t="s">
        <v>1364</v>
      </c>
    </row>
    <row r="1554" spans="1:5" x14ac:dyDescent="0.2">
      <c r="A1554" t="s">
        <v>1363</v>
      </c>
      <c r="B1554">
        <v>3</v>
      </c>
      <c r="C1554" t="s">
        <v>1367</v>
      </c>
      <c r="E1554" t="s">
        <v>1364</v>
      </c>
    </row>
    <row r="1555" spans="1:5" x14ac:dyDescent="0.2">
      <c r="A1555" t="s">
        <v>1363</v>
      </c>
      <c r="B1555">
        <v>4</v>
      </c>
      <c r="C1555" t="s">
        <v>1368</v>
      </c>
      <c r="E1555" t="s">
        <v>1364</v>
      </c>
    </row>
    <row r="1556" spans="1:5" x14ac:dyDescent="0.2">
      <c r="A1556" t="s">
        <v>1363</v>
      </c>
      <c r="B1556">
        <v>5</v>
      </c>
      <c r="C1556" t="s">
        <v>1</v>
      </c>
      <c r="E1556" t="s">
        <v>1364</v>
      </c>
    </row>
    <row r="1557" spans="1:5" x14ac:dyDescent="0.2">
      <c r="A1557" t="s">
        <v>1369</v>
      </c>
      <c r="B1557">
        <v>0</v>
      </c>
      <c r="C1557" t="s">
        <v>0</v>
      </c>
      <c r="E1557" t="s">
        <v>1370</v>
      </c>
    </row>
    <row r="1558" spans="1:5" x14ac:dyDescent="0.2">
      <c r="A1558" t="s">
        <v>1369</v>
      </c>
      <c r="B1558">
        <v>1</v>
      </c>
      <c r="C1558" t="s">
        <v>5</v>
      </c>
      <c r="E1558" t="s">
        <v>1370</v>
      </c>
    </row>
    <row r="1559" spans="1:5" x14ac:dyDescent="0.2">
      <c r="A1559" t="s">
        <v>1369</v>
      </c>
      <c r="B1559">
        <v>2</v>
      </c>
      <c r="C1559" t="s">
        <v>1371</v>
      </c>
      <c r="E1559" t="s">
        <v>1370</v>
      </c>
    </row>
    <row r="1560" spans="1:5" x14ac:dyDescent="0.2">
      <c r="A1560" t="s">
        <v>1369</v>
      </c>
      <c r="B1560">
        <v>3</v>
      </c>
      <c r="C1560" t="s">
        <v>1372</v>
      </c>
      <c r="E1560" t="s">
        <v>1370</v>
      </c>
    </row>
    <row r="1561" spans="1:5" x14ac:dyDescent="0.2">
      <c r="A1561" t="s">
        <v>1369</v>
      </c>
      <c r="B1561">
        <v>4</v>
      </c>
      <c r="C1561" t="s">
        <v>1373</v>
      </c>
      <c r="E1561" t="s">
        <v>1370</v>
      </c>
    </row>
    <row r="1562" spans="1:5" x14ac:dyDescent="0.2">
      <c r="A1562" t="s">
        <v>1369</v>
      </c>
      <c r="B1562">
        <v>5</v>
      </c>
      <c r="C1562" t="s">
        <v>1374</v>
      </c>
      <c r="E1562" t="s">
        <v>1370</v>
      </c>
    </row>
    <row r="1563" spans="1:5" x14ac:dyDescent="0.2">
      <c r="A1563" t="s">
        <v>1369</v>
      </c>
      <c r="B1563">
        <v>6</v>
      </c>
      <c r="C1563" t="s">
        <v>167</v>
      </c>
      <c r="E1563" t="s">
        <v>1370</v>
      </c>
    </row>
    <row r="1564" spans="1:5" x14ac:dyDescent="0.2">
      <c r="A1564" t="s">
        <v>1369</v>
      </c>
      <c r="B1564">
        <v>7</v>
      </c>
      <c r="C1564" t="s">
        <v>8</v>
      </c>
      <c r="E1564" t="s">
        <v>1370</v>
      </c>
    </row>
    <row r="1565" spans="1:5" x14ac:dyDescent="0.2">
      <c r="A1565" t="s">
        <v>1375</v>
      </c>
      <c r="B1565">
        <v>0</v>
      </c>
      <c r="C1565" t="s">
        <v>0</v>
      </c>
      <c r="E1565" t="s">
        <v>1376</v>
      </c>
    </row>
    <row r="1566" spans="1:5" x14ac:dyDescent="0.2">
      <c r="A1566" t="s">
        <v>1375</v>
      </c>
      <c r="B1566">
        <v>1</v>
      </c>
      <c r="C1566" t="s">
        <v>19</v>
      </c>
      <c r="E1566" t="s">
        <v>1376</v>
      </c>
    </row>
    <row r="1567" spans="1:5" x14ac:dyDescent="0.2">
      <c r="A1567" t="s">
        <v>1375</v>
      </c>
      <c r="B1567">
        <v>2</v>
      </c>
      <c r="C1567" t="s">
        <v>51</v>
      </c>
      <c r="E1567" t="s">
        <v>1376</v>
      </c>
    </row>
    <row r="1568" spans="1:5" x14ac:dyDescent="0.2">
      <c r="A1568" t="s">
        <v>1375</v>
      </c>
      <c r="B1568">
        <v>3</v>
      </c>
      <c r="C1568" t="s">
        <v>25</v>
      </c>
      <c r="E1568" t="s">
        <v>1376</v>
      </c>
    </row>
    <row r="1569" spans="1:5" x14ac:dyDescent="0.2">
      <c r="A1569" t="s">
        <v>1375</v>
      </c>
      <c r="B1569">
        <v>4</v>
      </c>
      <c r="C1569" t="s">
        <v>1377</v>
      </c>
      <c r="E1569" t="s">
        <v>1376</v>
      </c>
    </row>
    <row r="1570" spans="1:5" x14ac:dyDescent="0.2">
      <c r="A1570" t="s">
        <v>1375</v>
      </c>
      <c r="B1570">
        <v>5</v>
      </c>
      <c r="C1570" t="s">
        <v>17</v>
      </c>
      <c r="E1570" t="s">
        <v>1376</v>
      </c>
    </row>
    <row r="1571" spans="1:5" x14ac:dyDescent="0.2">
      <c r="A1571" t="s">
        <v>1375</v>
      </c>
      <c r="B1571">
        <v>6</v>
      </c>
      <c r="C1571" t="s">
        <v>1</v>
      </c>
      <c r="E1571" t="s">
        <v>1376</v>
      </c>
    </row>
    <row r="1572" spans="1:5" x14ac:dyDescent="0.2">
      <c r="A1572" t="s">
        <v>1378</v>
      </c>
      <c r="B1572">
        <v>0</v>
      </c>
      <c r="C1572" t="s">
        <v>0</v>
      </c>
      <c r="E1572" t="s">
        <v>1379</v>
      </c>
    </row>
    <row r="1573" spans="1:5" x14ac:dyDescent="0.2">
      <c r="A1573" t="s">
        <v>1378</v>
      </c>
      <c r="B1573">
        <v>1</v>
      </c>
      <c r="C1573" t="s">
        <v>9</v>
      </c>
      <c r="E1573" t="s">
        <v>1379</v>
      </c>
    </row>
    <row r="1574" spans="1:5" x14ac:dyDescent="0.2">
      <c r="A1574" t="s">
        <v>1378</v>
      </c>
      <c r="B1574">
        <v>2</v>
      </c>
      <c r="C1574" t="s">
        <v>4</v>
      </c>
      <c r="E1574" t="s">
        <v>1379</v>
      </c>
    </row>
    <row r="1575" spans="1:5" x14ac:dyDescent="0.2">
      <c r="A1575" t="s">
        <v>1378</v>
      </c>
      <c r="B1575">
        <v>3</v>
      </c>
      <c r="C1575" t="s">
        <v>3</v>
      </c>
      <c r="E1575" t="s">
        <v>1379</v>
      </c>
    </row>
    <row r="1576" spans="1:5" x14ac:dyDescent="0.2">
      <c r="A1576" t="s">
        <v>1380</v>
      </c>
      <c r="B1576">
        <v>0</v>
      </c>
      <c r="C1576" t="s">
        <v>0</v>
      </c>
      <c r="E1576" t="s">
        <v>1381</v>
      </c>
    </row>
    <row r="1577" spans="1:5" x14ac:dyDescent="0.2">
      <c r="A1577" t="s">
        <v>1380</v>
      </c>
      <c r="B1577">
        <v>1</v>
      </c>
      <c r="C1577" t="s">
        <v>1382</v>
      </c>
      <c r="E1577" t="s">
        <v>1381</v>
      </c>
    </row>
    <row r="1578" spans="1:5" x14ac:dyDescent="0.2">
      <c r="A1578" t="s">
        <v>1380</v>
      </c>
      <c r="B1578">
        <v>2</v>
      </c>
      <c r="C1578" t="s">
        <v>1383</v>
      </c>
      <c r="E1578" t="s">
        <v>1381</v>
      </c>
    </row>
    <row r="1579" spans="1:5" x14ac:dyDescent="0.2">
      <c r="A1579" t="s">
        <v>1380</v>
      </c>
      <c r="B1579">
        <v>3</v>
      </c>
      <c r="C1579" t="s">
        <v>7</v>
      </c>
      <c r="E1579" t="s">
        <v>1381</v>
      </c>
    </row>
    <row r="1580" spans="1:5" x14ac:dyDescent="0.2">
      <c r="A1580" t="s">
        <v>1380</v>
      </c>
      <c r="B1580">
        <v>4</v>
      </c>
      <c r="C1580" t="s">
        <v>1</v>
      </c>
      <c r="E1580" t="s">
        <v>1381</v>
      </c>
    </row>
    <row r="1581" spans="1:5" x14ac:dyDescent="0.2">
      <c r="A1581" t="s">
        <v>1384</v>
      </c>
      <c r="B1581">
        <v>0</v>
      </c>
      <c r="C1581" t="s">
        <v>0</v>
      </c>
      <c r="E1581" t="s">
        <v>1385</v>
      </c>
    </row>
    <row r="1582" spans="1:5" x14ac:dyDescent="0.2">
      <c r="A1582" t="s">
        <v>1384</v>
      </c>
      <c r="B1582">
        <v>1</v>
      </c>
      <c r="C1582" t="s">
        <v>1386</v>
      </c>
      <c r="E1582" t="s">
        <v>1385</v>
      </c>
    </row>
    <row r="1583" spans="1:5" x14ac:dyDescent="0.2">
      <c r="A1583" t="s">
        <v>1384</v>
      </c>
      <c r="B1583">
        <v>2</v>
      </c>
      <c r="C1583" t="s">
        <v>1387</v>
      </c>
      <c r="E1583" t="s">
        <v>1385</v>
      </c>
    </row>
    <row r="1584" spans="1:5" x14ac:dyDescent="0.2">
      <c r="A1584" t="s">
        <v>1384</v>
      </c>
      <c r="B1584">
        <v>3</v>
      </c>
      <c r="C1584" t="s">
        <v>1388</v>
      </c>
      <c r="E1584" t="s">
        <v>1385</v>
      </c>
    </row>
    <row r="1585" spans="1:5" x14ac:dyDescent="0.2">
      <c r="A1585" t="s">
        <v>1384</v>
      </c>
      <c r="B1585">
        <v>4</v>
      </c>
      <c r="C1585" t="s">
        <v>1389</v>
      </c>
      <c r="E1585" t="s">
        <v>1385</v>
      </c>
    </row>
    <row r="1586" spans="1:5" x14ac:dyDescent="0.2">
      <c r="A1586" t="s">
        <v>1384</v>
      </c>
      <c r="B1586">
        <v>5</v>
      </c>
      <c r="C1586" t="s">
        <v>10</v>
      </c>
      <c r="E1586" t="s">
        <v>1385</v>
      </c>
    </row>
    <row r="1587" spans="1:5" x14ac:dyDescent="0.2">
      <c r="A1587" t="s">
        <v>1384</v>
      </c>
      <c r="B1587">
        <v>6</v>
      </c>
      <c r="C1587" t="s">
        <v>3</v>
      </c>
      <c r="E1587" t="s">
        <v>1385</v>
      </c>
    </row>
    <row r="1588" spans="1:5" x14ac:dyDescent="0.2">
      <c r="A1588" t="s">
        <v>1390</v>
      </c>
      <c r="B1588">
        <v>0</v>
      </c>
      <c r="C1588" t="s">
        <v>0</v>
      </c>
      <c r="E1588" t="s">
        <v>1391</v>
      </c>
    </row>
    <row r="1589" spans="1:5" x14ac:dyDescent="0.2">
      <c r="A1589" t="s">
        <v>1390</v>
      </c>
      <c r="B1589">
        <v>1</v>
      </c>
      <c r="C1589" t="s">
        <v>1392</v>
      </c>
      <c r="E1589" t="s">
        <v>1391</v>
      </c>
    </row>
    <row r="1590" spans="1:5" x14ac:dyDescent="0.2">
      <c r="A1590" t="s">
        <v>1390</v>
      </c>
      <c r="B1590">
        <v>2</v>
      </c>
      <c r="C1590" t="s">
        <v>21</v>
      </c>
      <c r="E1590" t="s">
        <v>1391</v>
      </c>
    </row>
    <row r="1591" spans="1:5" x14ac:dyDescent="0.2">
      <c r="A1591" t="s">
        <v>1390</v>
      </c>
      <c r="B1591">
        <v>3</v>
      </c>
      <c r="C1591" t="s">
        <v>104</v>
      </c>
      <c r="E1591" t="s">
        <v>1391</v>
      </c>
    </row>
    <row r="1592" spans="1:5" x14ac:dyDescent="0.2">
      <c r="A1592" t="s">
        <v>1390</v>
      </c>
      <c r="B1592">
        <v>4</v>
      </c>
      <c r="C1592" t="s">
        <v>1393</v>
      </c>
      <c r="E1592" t="s">
        <v>1391</v>
      </c>
    </row>
    <row r="1593" spans="1:5" x14ac:dyDescent="0.2">
      <c r="A1593" t="s">
        <v>1390</v>
      </c>
      <c r="B1593">
        <v>5</v>
      </c>
      <c r="C1593" t="s">
        <v>1393</v>
      </c>
      <c r="E1593" t="s">
        <v>1391</v>
      </c>
    </row>
    <row r="1594" spans="1:5" x14ac:dyDescent="0.2">
      <c r="A1594" t="s">
        <v>1390</v>
      </c>
      <c r="B1594">
        <v>6</v>
      </c>
      <c r="C1594" t="s">
        <v>1393</v>
      </c>
      <c r="E1594" t="s">
        <v>1391</v>
      </c>
    </row>
    <row r="1595" spans="1:5" x14ac:dyDescent="0.2">
      <c r="A1595" t="s">
        <v>1390</v>
      </c>
      <c r="B1595">
        <v>7</v>
      </c>
      <c r="C1595" t="s">
        <v>1393</v>
      </c>
      <c r="E1595" t="s">
        <v>1391</v>
      </c>
    </row>
    <row r="1596" spans="1:5" x14ac:dyDescent="0.2">
      <c r="A1596" t="s">
        <v>1390</v>
      </c>
      <c r="B1596">
        <v>8</v>
      </c>
      <c r="C1596" t="s">
        <v>1393</v>
      </c>
      <c r="E1596" t="s">
        <v>1391</v>
      </c>
    </row>
    <row r="1597" spans="1:5" x14ac:dyDescent="0.2">
      <c r="A1597" t="s">
        <v>1390</v>
      </c>
      <c r="B1597">
        <v>9</v>
      </c>
      <c r="C1597" t="s">
        <v>3</v>
      </c>
      <c r="E1597" t="s">
        <v>1391</v>
      </c>
    </row>
    <row r="1598" spans="1:5" x14ac:dyDescent="0.2">
      <c r="A1598" t="s">
        <v>1390</v>
      </c>
      <c r="B1598">
        <v>10</v>
      </c>
      <c r="C1598" t="s">
        <v>2</v>
      </c>
      <c r="E1598" t="s">
        <v>1391</v>
      </c>
    </row>
    <row r="1599" spans="1:5" x14ac:dyDescent="0.2">
      <c r="A1599" t="s">
        <v>1394</v>
      </c>
      <c r="B1599">
        <v>0</v>
      </c>
      <c r="C1599" t="s">
        <v>0</v>
      </c>
      <c r="E1599" t="s">
        <v>1395</v>
      </c>
    </row>
    <row r="1600" spans="1:5" x14ac:dyDescent="0.2">
      <c r="A1600" t="s">
        <v>1394</v>
      </c>
      <c r="B1600">
        <v>1</v>
      </c>
      <c r="C1600" t="s">
        <v>1396</v>
      </c>
      <c r="E1600" t="s">
        <v>1395</v>
      </c>
    </row>
    <row r="1601" spans="1:5" x14ac:dyDescent="0.2">
      <c r="A1601" t="s">
        <v>1394</v>
      </c>
      <c r="B1601">
        <v>2</v>
      </c>
      <c r="C1601" t="s">
        <v>1397</v>
      </c>
      <c r="E1601" t="s">
        <v>1395</v>
      </c>
    </row>
    <row r="1602" spans="1:5" x14ac:dyDescent="0.2">
      <c r="A1602" t="s">
        <v>1394</v>
      </c>
      <c r="B1602">
        <v>3</v>
      </c>
      <c r="C1602" t="s">
        <v>160</v>
      </c>
      <c r="E1602" t="s">
        <v>1395</v>
      </c>
    </row>
    <row r="1603" spans="1:5" x14ac:dyDescent="0.2">
      <c r="A1603" t="s">
        <v>1394</v>
      </c>
      <c r="B1603">
        <v>4</v>
      </c>
      <c r="C1603" t="s">
        <v>1398</v>
      </c>
      <c r="E1603" t="s">
        <v>1395</v>
      </c>
    </row>
    <row r="1604" spans="1:5" x14ac:dyDescent="0.2">
      <c r="A1604" t="s">
        <v>1394</v>
      </c>
      <c r="B1604">
        <v>5</v>
      </c>
      <c r="C1604" t="s">
        <v>1</v>
      </c>
      <c r="E1604" t="s">
        <v>1395</v>
      </c>
    </row>
    <row r="1605" spans="1:5" x14ac:dyDescent="0.2">
      <c r="A1605" t="s">
        <v>1399</v>
      </c>
      <c r="B1605">
        <v>0</v>
      </c>
      <c r="C1605" t="s">
        <v>0</v>
      </c>
      <c r="E1605" t="s">
        <v>1400</v>
      </c>
    </row>
    <row r="1606" spans="1:5" x14ac:dyDescent="0.2">
      <c r="A1606" t="s">
        <v>1399</v>
      </c>
      <c r="B1606">
        <v>1</v>
      </c>
      <c r="C1606" t="s">
        <v>1401</v>
      </c>
      <c r="E1606" t="s">
        <v>1400</v>
      </c>
    </row>
    <row r="1607" spans="1:5" x14ac:dyDescent="0.2">
      <c r="A1607" t="s">
        <v>1399</v>
      </c>
      <c r="B1607">
        <v>2</v>
      </c>
      <c r="C1607" t="s">
        <v>1402</v>
      </c>
      <c r="E1607" t="s">
        <v>1400</v>
      </c>
    </row>
    <row r="1608" spans="1:5" x14ac:dyDescent="0.2">
      <c r="A1608" t="s">
        <v>1399</v>
      </c>
      <c r="B1608">
        <v>3</v>
      </c>
      <c r="C1608" t="s">
        <v>7</v>
      </c>
      <c r="E1608" t="s">
        <v>1400</v>
      </c>
    </row>
    <row r="1609" spans="1:5" x14ac:dyDescent="0.2">
      <c r="A1609" t="s">
        <v>1399</v>
      </c>
      <c r="B1609">
        <v>4</v>
      </c>
      <c r="C1609" t="s">
        <v>1403</v>
      </c>
      <c r="E1609" t="s">
        <v>1400</v>
      </c>
    </row>
    <row r="1610" spans="1:5" x14ac:dyDescent="0.2">
      <c r="A1610" t="s">
        <v>1404</v>
      </c>
      <c r="B1610">
        <v>0</v>
      </c>
      <c r="C1610" t="s">
        <v>0</v>
      </c>
      <c r="E1610" t="s">
        <v>1405</v>
      </c>
    </row>
    <row r="1611" spans="1:5" x14ac:dyDescent="0.2">
      <c r="A1611" t="s">
        <v>1404</v>
      </c>
      <c r="B1611">
        <v>1</v>
      </c>
      <c r="C1611" t="s">
        <v>1406</v>
      </c>
      <c r="E1611" t="s">
        <v>1405</v>
      </c>
    </row>
    <row r="1612" spans="1:5" x14ac:dyDescent="0.2">
      <c r="A1612" t="s">
        <v>1404</v>
      </c>
      <c r="B1612">
        <v>2</v>
      </c>
      <c r="C1612" t="s">
        <v>1407</v>
      </c>
      <c r="E1612" t="s">
        <v>1405</v>
      </c>
    </row>
    <row r="1613" spans="1:5" x14ac:dyDescent="0.2">
      <c r="A1613" t="s">
        <v>1404</v>
      </c>
      <c r="B1613">
        <v>3</v>
      </c>
      <c r="C1613" t="s">
        <v>1408</v>
      </c>
      <c r="E1613" t="s">
        <v>1405</v>
      </c>
    </row>
    <row r="1614" spans="1:5" x14ac:dyDescent="0.2">
      <c r="A1614" t="s">
        <v>1404</v>
      </c>
      <c r="B1614">
        <v>4</v>
      </c>
      <c r="C1614" t="s">
        <v>39</v>
      </c>
      <c r="E1614" t="s">
        <v>1405</v>
      </c>
    </row>
    <row r="1615" spans="1:5" x14ac:dyDescent="0.2">
      <c r="A1615" t="s">
        <v>1404</v>
      </c>
      <c r="B1615">
        <v>5</v>
      </c>
      <c r="C1615" t="s">
        <v>2</v>
      </c>
      <c r="E1615" t="s">
        <v>1405</v>
      </c>
    </row>
    <row r="1616" spans="1:5" x14ac:dyDescent="0.2">
      <c r="A1616" t="s">
        <v>1409</v>
      </c>
      <c r="B1616">
        <v>0</v>
      </c>
      <c r="C1616" t="s">
        <v>0</v>
      </c>
      <c r="E1616" t="s">
        <v>1410</v>
      </c>
    </row>
    <row r="1617" spans="1:5" x14ac:dyDescent="0.2">
      <c r="A1617" t="s">
        <v>1409</v>
      </c>
      <c r="B1617">
        <v>1</v>
      </c>
      <c r="C1617" t="s">
        <v>1411</v>
      </c>
      <c r="E1617" t="s">
        <v>1410</v>
      </c>
    </row>
    <row r="1618" spans="1:5" x14ac:dyDescent="0.2">
      <c r="A1618" t="s">
        <v>1409</v>
      </c>
      <c r="B1618">
        <v>2</v>
      </c>
      <c r="C1618" t="s">
        <v>1412</v>
      </c>
      <c r="E1618" t="s">
        <v>1410</v>
      </c>
    </row>
    <row r="1619" spans="1:5" x14ac:dyDescent="0.2">
      <c r="A1619" t="s">
        <v>1409</v>
      </c>
      <c r="B1619">
        <v>3</v>
      </c>
      <c r="C1619" t="s">
        <v>122</v>
      </c>
      <c r="E1619" t="s">
        <v>1410</v>
      </c>
    </row>
    <row r="1620" spans="1:5" x14ac:dyDescent="0.2">
      <c r="A1620" t="s">
        <v>1409</v>
      </c>
      <c r="B1620">
        <v>4</v>
      </c>
      <c r="C1620" t="s">
        <v>1</v>
      </c>
      <c r="E1620" t="s">
        <v>1410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abSelected="1" workbookViewId="0">
      <selection activeCell="D20" sqref="D20"/>
    </sheetView>
  </sheetViews>
  <sheetFormatPr baseColWidth="10" defaultRowHeight="16" x14ac:dyDescent="0.2"/>
  <cols>
    <col min="1" max="1" width="45.33203125" customWidth="1"/>
    <col min="2" max="2" width="23" customWidth="1"/>
    <col min="3" max="3" width="30.5" customWidth="1"/>
    <col min="4" max="4" width="42.83203125" customWidth="1"/>
    <col min="5" max="5" width="15.83203125" customWidth="1"/>
  </cols>
  <sheetData>
    <row r="1" spans="1:3" x14ac:dyDescent="0.2">
      <c r="A1" t="s">
        <v>0</v>
      </c>
      <c r="B1">
        <v>163242</v>
      </c>
      <c r="C1">
        <v>0</v>
      </c>
    </row>
    <row r="2" spans="1:3" x14ac:dyDescent="0.2">
      <c r="A2" t="s">
        <v>4</v>
      </c>
      <c r="B2">
        <v>146474</v>
      </c>
      <c r="C2">
        <v>2</v>
      </c>
    </row>
    <row r="3" spans="1:3" x14ac:dyDescent="0.2">
      <c r="A3" t="s">
        <v>3</v>
      </c>
      <c r="B3">
        <v>145905</v>
      </c>
      <c r="C3">
        <v>3</v>
      </c>
    </row>
    <row r="4" spans="1:3" x14ac:dyDescent="0.2">
      <c r="A4" t="s">
        <v>1419</v>
      </c>
      <c r="B4">
        <v>109039</v>
      </c>
      <c r="C4">
        <v>1</v>
      </c>
    </row>
    <row r="5" spans="1:3" x14ac:dyDescent="0.2">
      <c r="A5" t="s">
        <v>1420</v>
      </c>
      <c r="B5">
        <v>100048</v>
      </c>
      <c r="C5">
        <v>-1</v>
      </c>
    </row>
    <row r="6" spans="1:3" x14ac:dyDescent="0.2">
      <c r="A6" t="s">
        <v>9</v>
      </c>
      <c r="B6">
        <v>42555</v>
      </c>
      <c r="C6">
        <v>1</v>
      </c>
    </row>
    <row r="7" spans="1:3" x14ac:dyDescent="0.2">
      <c r="A7" t="s">
        <v>1</v>
      </c>
      <c r="B7">
        <v>15064</v>
      </c>
      <c r="C7">
        <v>4</v>
      </c>
    </row>
    <row r="8" spans="1:3" x14ac:dyDescent="0.2">
      <c r="A8" t="s">
        <v>1421</v>
      </c>
      <c r="B8">
        <v>12730</v>
      </c>
      <c r="C8">
        <v>2</v>
      </c>
    </row>
    <row r="9" spans="1:3" x14ac:dyDescent="0.2">
      <c r="A9" t="s">
        <v>2</v>
      </c>
      <c r="B9">
        <v>9502</v>
      </c>
      <c r="C9">
        <v>4</v>
      </c>
    </row>
    <row r="10" spans="1:3" x14ac:dyDescent="0.2">
      <c r="A10" t="s">
        <v>1422</v>
      </c>
      <c r="B10">
        <v>3077</v>
      </c>
      <c r="C10">
        <v>1</v>
      </c>
    </row>
    <row r="11" spans="1:3" x14ac:dyDescent="0.2">
      <c r="A11" t="s">
        <v>1423</v>
      </c>
      <c r="B11">
        <v>1180</v>
      </c>
      <c r="C11">
        <v>2</v>
      </c>
    </row>
    <row r="12" spans="1:3" x14ac:dyDescent="0.2">
      <c r="A12" t="s">
        <v>12</v>
      </c>
      <c r="B12">
        <v>1106</v>
      </c>
      <c r="C12">
        <v>0</v>
      </c>
    </row>
    <row r="13" spans="1:3" x14ac:dyDescent="0.2">
      <c r="A13" t="s">
        <v>1424</v>
      </c>
      <c r="B13">
        <v>1079</v>
      </c>
      <c r="C13">
        <v>1</v>
      </c>
    </row>
    <row r="14" spans="1:3" x14ac:dyDescent="0.2">
      <c r="A14" t="s">
        <v>21</v>
      </c>
      <c r="B14">
        <v>833</v>
      </c>
      <c r="C14">
        <v>1</v>
      </c>
    </row>
    <row r="15" spans="1:3" x14ac:dyDescent="0.2">
      <c r="A15" t="s">
        <v>1425</v>
      </c>
      <c r="B15">
        <v>655</v>
      </c>
      <c r="C15">
        <v>3</v>
      </c>
    </row>
    <row r="16" spans="1:3" x14ac:dyDescent="0.2">
      <c r="A16" t="s">
        <v>1426</v>
      </c>
      <c r="B16">
        <v>547</v>
      </c>
      <c r="C16">
        <v>1</v>
      </c>
    </row>
    <row r="17" spans="1:3" x14ac:dyDescent="0.2">
      <c r="A17" t="s">
        <v>1427</v>
      </c>
      <c r="B17">
        <v>520</v>
      </c>
      <c r="C17">
        <v>4</v>
      </c>
    </row>
    <row r="18" spans="1:3" x14ac:dyDescent="0.2">
      <c r="A18" t="s">
        <v>1428</v>
      </c>
      <c r="B18">
        <v>511</v>
      </c>
      <c r="C18">
        <v>2</v>
      </c>
    </row>
    <row r="19" spans="1:3" x14ac:dyDescent="0.2">
      <c r="A19" t="s">
        <v>1429</v>
      </c>
      <c r="B19">
        <v>511</v>
      </c>
      <c r="C19">
        <v>1</v>
      </c>
    </row>
    <row r="20" spans="1:3" x14ac:dyDescent="0.2">
      <c r="A20" t="s">
        <v>1430</v>
      </c>
      <c r="B20">
        <v>412</v>
      </c>
      <c r="C20">
        <v>-1</v>
      </c>
    </row>
    <row r="21" spans="1:3" x14ac:dyDescent="0.2">
      <c r="A21" t="s">
        <v>1431</v>
      </c>
      <c r="B21">
        <v>398</v>
      </c>
      <c r="C21">
        <v>2</v>
      </c>
    </row>
    <row r="22" spans="1:3" x14ac:dyDescent="0.2">
      <c r="A22" t="s">
        <v>1432</v>
      </c>
      <c r="B22">
        <v>397</v>
      </c>
      <c r="C22">
        <v>2</v>
      </c>
    </row>
    <row r="23" spans="1:3" x14ac:dyDescent="0.2">
      <c r="A23" t="s">
        <v>16</v>
      </c>
      <c r="B23">
        <v>395</v>
      </c>
      <c r="C23">
        <v>1</v>
      </c>
    </row>
    <row r="24" spans="1:3" x14ac:dyDescent="0.2">
      <c r="A24" t="s">
        <v>1433</v>
      </c>
      <c r="B24">
        <v>312</v>
      </c>
      <c r="C24">
        <v>-1</v>
      </c>
    </row>
    <row r="25" spans="1:3" x14ac:dyDescent="0.2">
      <c r="A25" t="s">
        <v>1434</v>
      </c>
      <c r="B25">
        <v>308</v>
      </c>
      <c r="C25">
        <v>4</v>
      </c>
    </row>
    <row r="26" spans="1:3" x14ac:dyDescent="0.2">
      <c r="A26" t="s">
        <v>84</v>
      </c>
      <c r="B26">
        <v>293</v>
      </c>
      <c r="C26">
        <v>3</v>
      </c>
    </row>
    <row r="27" spans="1:3" x14ac:dyDescent="0.2">
      <c r="A27" t="s">
        <v>1435</v>
      </c>
      <c r="B27">
        <v>276</v>
      </c>
      <c r="C27">
        <v>4</v>
      </c>
    </row>
    <row r="28" spans="1:3" x14ac:dyDescent="0.2">
      <c r="A28" t="s">
        <v>57</v>
      </c>
      <c r="B28">
        <v>273</v>
      </c>
      <c r="C28">
        <v>2</v>
      </c>
    </row>
    <row r="29" spans="1:3" x14ac:dyDescent="0.2">
      <c r="A29" t="s">
        <v>14</v>
      </c>
      <c r="B29">
        <v>217</v>
      </c>
      <c r="C29">
        <v>4</v>
      </c>
    </row>
    <row r="30" spans="1:3" x14ac:dyDescent="0.2">
      <c r="A30" t="s">
        <v>46</v>
      </c>
      <c r="B30">
        <v>216</v>
      </c>
      <c r="C30">
        <v>3</v>
      </c>
    </row>
    <row r="31" spans="1:3" x14ac:dyDescent="0.2">
      <c r="A31" t="s">
        <v>73</v>
      </c>
      <c r="B31">
        <v>189</v>
      </c>
      <c r="C31">
        <v>1</v>
      </c>
    </row>
    <row r="32" spans="1:3" x14ac:dyDescent="0.2">
      <c r="A32" t="s">
        <v>1436</v>
      </c>
      <c r="B32">
        <v>165</v>
      </c>
      <c r="C32">
        <v>2</v>
      </c>
    </row>
    <row r="33" spans="1:3" x14ac:dyDescent="0.2">
      <c r="A33" t="s">
        <v>1437</v>
      </c>
      <c r="B33">
        <v>157</v>
      </c>
      <c r="C33">
        <v>2</v>
      </c>
    </row>
    <row r="34" spans="1:3" x14ac:dyDescent="0.2">
      <c r="A34" t="s">
        <v>1438</v>
      </c>
      <c r="B34">
        <v>155</v>
      </c>
      <c r="C34">
        <v>1</v>
      </c>
    </row>
    <row r="35" spans="1:3" x14ac:dyDescent="0.2">
      <c r="A35" t="s">
        <v>1439</v>
      </c>
      <c r="B35">
        <v>154</v>
      </c>
      <c r="C35">
        <v>2</v>
      </c>
    </row>
    <row r="36" spans="1:3" x14ac:dyDescent="0.2">
      <c r="A36" t="s">
        <v>1440</v>
      </c>
      <c r="B36">
        <v>151</v>
      </c>
      <c r="C36">
        <v>1</v>
      </c>
    </row>
    <row r="37" spans="1:3" x14ac:dyDescent="0.2">
      <c r="A37" t="s">
        <v>1441</v>
      </c>
      <c r="B37">
        <v>151</v>
      </c>
      <c r="C37">
        <v>1</v>
      </c>
    </row>
    <row r="38" spans="1:3" x14ac:dyDescent="0.2">
      <c r="A38" t="s">
        <v>1442</v>
      </c>
      <c r="B38">
        <v>140</v>
      </c>
      <c r="C38">
        <v>1</v>
      </c>
    </row>
    <row r="39" spans="1:3" x14ac:dyDescent="0.2">
      <c r="A39" t="s">
        <v>1443</v>
      </c>
      <c r="B39">
        <v>136</v>
      </c>
      <c r="C39">
        <v>1</v>
      </c>
    </row>
    <row r="40" spans="1:3" x14ac:dyDescent="0.2">
      <c r="A40" t="s">
        <v>1444</v>
      </c>
      <c r="B40">
        <v>131</v>
      </c>
      <c r="C40">
        <v>1</v>
      </c>
    </row>
    <row r="41" spans="1:3" x14ac:dyDescent="0.2">
      <c r="A41" t="s">
        <v>1445</v>
      </c>
      <c r="B41">
        <v>125</v>
      </c>
      <c r="C41">
        <v>1</v>
      </c>
    </row>
    <row r="42" spans="1:3" x14ac:dyDescent="0.2">
      <c r="A42" t="s">
        <v>18</v>
      </c>
      <c r="B42">
        <v>122</v>
      </c>
      <c r="C42">
        <v>1</v>
      </c>
    </row>
    <row r="43" spans="1:3" x14ac:dyDescent="0.2">
      <c r="A43" t="s">
        <v>29</v>
      </c>
      <c r="B43">
        <v>111</v>
      </c>
      <c r="C43">
        <v>2</v>
      </c>
    </row>
    <row r="44" spans="1:3" x14ac:dyDescent="0.2">
      <c r="A44" t="s">
        <v>1446</v>
      </c>
      <c r="B44">
        <v>108</v>
      </c>
      <c r="C44">
        <v>2</v>
      </c>
    </row>
    <row r="45" spans="1:3" x14ac:dyDescent="0.2">
      <c r="A45" t="s">
        <v>1447</v>
      </c>
      <c r="B45">
        <v>105</v>
      </c>
      <c r="C45">
        <v>1</v>
      </c>
    </row>
    <row r="46" spans="1:3" x14ac:dyDescent="0.2">
      <c r="A46" t="s">
        <v>10</v>
      </c>
      <c r="B46">
        <v>103</v>
      </c>
      <c r="C46">
        <v>2</v>
      </c>
    </row>
    <row r="47" spans="1:3" x14ac:dyDescent="0.2">
      <c r="A47" t="s">
        <v>1448</v>
      </c>
      <c r="B47">
        <v>100</v>
      </c>
      <c r="C47">
        <v>0</v>
      </c>
    </row>
    <row r="48" spans="1:3" x14ac:dyDescent="0.2">
      <c r="A48" t="s">
        <v>1449</v>
      </c>
      <c r="B48">
        <v>96</v>
      </c>
      <c r="C48">
        <v>3</v>
      </c>
    </row>
    <row r="49" spans="1:3" x14ac:dyDescent="0.2">
      <c r="A49" t="s">
        <v>1450</v>
      </c>
      <c r="B49">
        <v>94</v>
      </c>
      <c r="C49">
        <v>2</v>
      </c>
    </row>
    <row r="50" spans="1:3" x14ac:dyDescent="0.2">
      <c r="A50" t="s">
        <v>1451</v>
      </c>
      <c r="B50">
        <v>88</v>
      </c>
      <c r="C50">
        <v>0</v>
      </c>
    </row>
    <row r="51" spans="1:3" x14ac:dyDescent="0.2">
      <c r="A51" t="s">
        <v>1452</v>
      </c>
      <c r="B51">
        <v>88</v>
      </c>
      <c r="C51">
        <v>-1</v>
      </c>
    </row>
    <row r="52" spans="1:3" x14ac:dyDescent="0.2">
      <c r="A52" t="s">
        <v>1453</v>
      </c>
      <c r="B52">
        <v>82</v>
      </c>
      <c r="C52">
        <v>2</v>
      </c>
    </row>
    <row r="53" spans="1:3" x14ac:dyDescent="0.2">
      <c r="A53" t="s">
        <v>1454</v>
      </c>
      <c r="B53">
        <v>78</v>
      </c>
      <c r="C53">
        <v>4</v>
      </c>
    </row>
    <row r="54" spans="1:3" x14ac:dyDescent="0.2">
      <c r="A54" t="s">
        <v>1455</v>
      </c>
      <c r="B54">
        <v>76</v>
      </c>
      <c r="C54">
        <v>1</v>
      </c>
    </row>
    <row r="55" spans="1:3" x14ac:dyDescent="0.2">
      <c r="A55" t="s">
        <v>1456</v>
      </c>
      <c r="B55">
        <v>72</v>
      </c>
      <c r="C55">
        <v>0</v>
      </c>
    </row>
    <row r="56" spans="1:3" x14ac:dyDescent="0.2">
      <c r="A56" t="s">
        <v>1457</v>
      </c>
      <c r="B56">
        <v>70</v>
      </c>
      <c r="C56">
        <v>1</v>
      </c>
    </row>
    <row r="57" spans="1:3" x14ac:dyDescent="0.2">
      <c r="A57" t="s">
        <v>1458</v>
      </c>
      <c r="B57">
        <v>69</v>
      </c>
      <c r="C57">
        <v>1</v>
      </c>
    </row>
    <row r="58" spans="1:3" x14ac:dyDescent="0.2">
      <c r="A58" t="s">
        <v>1459</v>
      </c>
      <c r="B58">
        <v>65</v>
      </c>
      <c r="C58">
        <v>2</v>
      </c>
    </row>
    <row r="59" spans="1:3" x14ac:dyDescent="0.2">
      <c r="A59" t="s">
        <v>1460</v>
      </c>
      <c r="B59">
        <v>62</v>
      </c>
      <c r="C59">
        <v>1</v>
      </c>
    </row>
    <row r="60" spans="1:3" x14ac:dyDescent="0.2">
      <c r="A60" t="s">
        <v>1461</v>
      </c>
      <c r="B60">
        <v>59</v>
      </c>
      <c r="C60">
        <v>4</v>
      </c>
    </row>
    <row r="61" spans="1:3" x14ac:dyDescent="0.2">
      <c r="A61" t="s">
        <v>1462</v>
      </c>
      <c r="B61">
        <v>58</v>
      </c>
      <c r="C61">
        <v>1</v>
      </c>
    </row>
    <row r="62" spans="1:3" x14ac:dyDescent="0.2">
      <c r="A62" t="s">
        <v>58</v>
      </c>
      <c r="B62">
        <v>58</v>
      </c>
      <c r="C62">
        <v>1</v>
      </c>
    </row>
    <row r="63" spans="1:3" x14ac:dyDescent="0.2">
      <c r="A63" t="s">
        <v>87</v>
      </c>
      <c r="B63">
        <v>58</v>
      </c>
      <c r="C63">
        <v>1</v>
      </c>
    </row>
    <row r="64" spans="1:3" x14ac:dyDescent="0.2">
      <c r="A64" t="s">
        <v>1463</v>
      </c>
      <c r="B64">
        <v>56</v>
      </c>
      <c r="C64">
        <v>2</v>
      </c>
    </row>
    <row r="65" spans="1:3" x14ac:dyDescent="0.2">
      <c r="A65" t="s">
        <v>1464</v>
      </c>
      <c r="B65">
        <v>56</v>
      </c>
      <c r="C65">
        <v>2</v>
      </c>
    </row>
    <row r="66" spans="1:3" x14ac:dyDescent="0.2">
      <c r="A66" t="s">
        <v>1465</v>
      </c>
      <c r="B66">
        <v>55</v>
      </c>
      <c r="C66">
        <v>2</v>
      </c>
    </row>
    <row r="67" spans="1:3" x14ac:dyDescent="0.2">
      <c r="A67" t="s">
        <v>1466</v>
      </c>
      <c r="B67">
        <v>50</v>
      </c>
      <c r="C67">
        <v>4</v>
      </c>
    </row>
    <row r="68" spans="1:3" x14ac:dyDescent="0.2">
      <c r="A68" t="s">
        <v>1467</v>
      </c>
      <c r="B68">
        <v>50</v>
      </c>
      <c r="C68">
        <v>1</v>
      </c>
    </row>
    <row r="69" spans="1:3" x14ac:dyDescent="0.2">
      <c r="A69" t="s">
        <v>1468</v>
      </c>
      <c r="B69">
        <v>48</v>
      </c>
      <c r="C69">
        <v>4</v>
      </c>
    </row>
    <row r="70" spans="1:3" x14ac:dyDescent="0.2">
      <c r="A70" t="s">
        <v>1469</v>
      </c>
      <c r="B70">
        <v>45</v>
      </c>
      <c r="C70">
        <v>2</v>
      </c>
    </row>
    <row r="71" spans="1:3" x14ac:dyDescent="0.2">
      <c r="A71" t="s">
        <v>1470</v>
      </c>
      <c r="B71">
        <v>42</v>
      </c>
      <c r="C71">
        <v>4</v>
      </c>
    </row>
    <row r="72" spans="1:3" x14ac:dyDescent="0.2">
      <c r="A72" t="s">
        <v>1471</v>
      </c>
      <c r="B72">
        <v>41</v>
      </c>
      <c r="C72">
        <v>-1</v>
      </c>
    </row>
    <row r="73" spans="1:3" x14ac:dyDescent="0.2">
      <c r="A73" t="s">
        <v>1472</v>
      </c>
      <c r="B73">
        <v>40</v>
      </c>
      <c r="C73">
        <v>4</v>
      </c>
    </row>
    <row r="74" spans="1:3" x14ac:dyDescent="0.2">
      <c r="A74" t="s">
        <v>1473</v>
      </c>
      <c r="B74">
        <v>38</v>
      </c>
      <c r="C74">
        <v>1</v>
      </c>
    </row>
    <row r="75" spans="1:3" x14ac:dyDescent="0.2">
      <c r="A75" t="s">
        <v>1474</v>
      </c>
      <c r="B75">
        <v>38</v>
      </c>
      <c r="C75">
        <v>0</v>
      </c>
    </row>
    <row r="76" spans="1:3" x14ac:dyDescent="0.2">
      <c r="A76" t="s">
        <v>1475</v>
      </c>
      <c r="B76">
        <v>37</v>
      </c>
      <c r="C76">
        <v>1</v>
      </c>
    </row>
    <row r="77" spans="1:3" x14ac:dyDescent="0.2">
      <c r="A77" t="s">
        <v>1476</v>
      </c>
      <c r="B77">
        <v>37</v>
      </c>
      <c r="C77">
        <v>3</v>
      </c>
    </row>
    <row r="78" spans="1:3" x14ac:dyDescent="0.2">
      <c r="A78" t="s">
        <v>1477</v>
      </c>
      <c r="B78">
        <v>37</v>
      </c>
      <c r="C78">
        <v>4</v>
      </c>
    </row>
    <row r="79" spans="1:3" x14ac:dyDescent="0.2">
      <c r="A79" t="s">
        <v>1478</v>
      </c>
      <c r="B79">
        <v>36</v>
      </c>
      <c r="C79">
        <v>1</v>
      </c>
    </row>
    <row r="80" spans="1:3" x14ac:dyDescent="0.2">
      <c r="A80" t="s">
        <v>1479</v>
      </c>
      <c r="B80">
        <v>35</v>
      </c>
      <c r="C80">
        <v>1</v>
      </c>
    </row>
    <row r="81" spans="1:3" x14ac:dyDescent="0.2">
      <c r="A81" t="s">
        <v>1480</v>
      </c>
      <c r="B81">
        <v>35</v>
      </c>
      <c r="C81">
        <v>1</v>
      </c>
    </row>
    <row r="82" spans="1:3" x14ac:dyDescent="0.2">
      <c r="A82" t="s">
        <v>1481</v>
      </c>
      <c r="B82">
        <v>33</v>
      </c>
      <c r="C82">
        <v>4</v>
      </c>
    </row>
    <row r="83" spans="1:3" x14ac:dyDescent="0.2">
      <c r="A83" t="s">
        <v>1482</v>
      </c>
      <c r="B83">
        <v>33</v>
      </c>
      <c r="C83">
        <v>2</v>
      </c>
    </row>
    <row r="84" spans="1:3" x14ac:dyDescent="0.2">
      <c r="A84" t="s">
        <v>1483</v>
      </c>
      <c r="B84">
        <v>33</v>
      </c>
      <c r="C84">
        <v>1</v>
      </c>
    </row>
    <row r="85" spans="1:3" x14ac:dyDescent="0.2">
      <c r="A85" t="s">
        <v>1484</v>
      </c>
      <c r="B85">
        <v>32</v>
      </c>
      <c r="C85">
        <v>4</v>
      </c>
    </row>
    <row r="86" spans="1:3" x14ac:dyDescent="0.2">
      <c r="A86" t="s">
        <v>1485</v>
      </c>
      <c r="B86">
        <v>32</v>
      </c>
      <c r="C86">
        <v>4</v>
      </c>
    </row>
    <row r="87" spans="1:3" x14ac:dyDescent="0.2">
      <c r="A87" t="s">
        <v>1090</v>
      </c>
      <c r="B87">
        <v>32</v>
      </c>
      <c r="C87">
        <v>4</v>
      </c>
    </row>
    <row r="88" spans="1:3" x14ac:dyDescent="0.2">
      <c r="A88" t="s">
        <v>1486</v>
      </c>
      <c r="B88">
        <v>31</v>
      </c>
      <c r="C88">
        <v>1</v>
      </c>
    </row>
    <row r="89" spans="1:3" x14ac:dyDescent="0.2">
      <c r="A89" t="s">
        <v>1487</v>
      </c>
      <c r="B89">
        <v>31</v>
      </c>
      <c r="C89">
        <v>1</v>
      </c>
    </row>
    <row r="90" spans="1:3" x14ac:dyDescent="0.2">
      <c r="A90" t="s">
        <v>1488</v>
      </c>
      <c r="B90">
        <v>31</v>
      </c>
      <c r="C90">
        <v>1</v>
      </c>
    </row>
    <row r="91" spans="1:3" x14ac:dyDescent="0.2">
      <c r="A91" t="s">
        <v>113</v>
      </c>
      <c r="B91">
        <v>30</v>
      </c>
      <c r="C91">
        <v>0</v>
      </c>
    </row>
    <row r="92" spans="1:3" x14ac:dyDescent="0.2">
      <c r="A92" t="s">
        <v>35</v>
      </c>
      <c r="B92">
        <v>30</v>
      </c>
      <c r="C92">
        <v>2</v>
      </c>
    </row>
    <row r="93" spans="1:3" x14ac:dyDescent="0.2">
      <c r="A93" t="s">
        <v>1489</v>
      </c>
      <c r="B93">
        <v>30</v>
      </c>
      <c r="C93">
        <v>1</v>
      </c>
    </row>
    <row r="94" spans="1:3" x14ac:dyDescent="0.2">
      <c r="A94" t="s">
        <v>1490</v>
      </c>
      <c r="B94">
        <v>29</v>
      </c>
      <c r="C94">
        <v>2</v>
      </c>
    </row>
    <row r="95" spans="1:3" x14ac:dyDescent="0.2">
      <c r="A95" t="s">
        <v>1491</v>
      </c>
      <c r="B95">
        <v>28</v>
      </c>
      <c r="C95">
        <v>1</v>
      </c>
    </row>
    <row r="96" spans="1:3" x14ac:dyDescent="0.2">
      <c r="A96" t="s">
        <v>1492</v>
      </c>
      <c r="B96">
        <v>27</v>
      </c>
      <c r="C96">
        <v>2</v>
      </c>
    </row>
    <row r="97" spans="1:3" x14ac:dyDescent="0.2">
      <c r="A97" t="s">
        <v>1493</v>
      </c>
      <c r="B97">
        <v>27</v>
      </c>
      <c r="C97">
        <v>4</v>
      </c>
    </row>
    <row r="98" spans="1:3" x14ac:dyDescent="0.2">
      <c r="A98" t="s">
        <v>1494</v>
      </c>
      <c r="B98">
        <v>27</v>
      </c>
      <c r="C98">
        <v>2</v>
      </c>
    </row>
    <row r="99" spans="1:3" x14ac:dyDescent="0.2">
      <c r="A99" t="s">
        <v>38</v>
      </c>
      <c r="B99">
        <v>27</v>
      </c>
      <c r="C99">
        <v>2</v>
      </c>
    </row>
    <row r="100" spans="1:3" x14ac:dyDescent="0.2">
      <c r="A100" t="s">
        <v>1495</v>
      </c>
      <c r="B100">
        <v>25</v>
      </c>
      <c r="C100">
        <v>4</v>
      </c>
    </row>
    <row r="101" spans="1:3" x14ac:dyDescent="0.2">
      <c r="A101" t="s">
        <v>1496</v>
      </c>
      <c r="B101">
        <v>25</v>
      </c>
      <c r="C101">
        <v>2</v>
      </c>
    </row>
    <row r="102" spans="1:3" x14ac:dyDescent="0.2">
      <c r="A102" t="s">
        <v>1497</v>
      </c>
      <c r="B102">
        <v>25</v>
      </c>
      <c r="C102">
        <v>2</v>
      </c>
    </row>
    <row r="103" spans="1:3" x14ac:dyDescent="0.2">
      <c r="A103" t="s">
        <v>1498</v>
      </c>
      <c r="B103">
        <v>25</v>
      </c>
      <c r="C103">
        <v>2</v>
      </c>
    </row>
    <row r="104" spans="1:3" x14ac:dyDescent="0.2">
      <c r="A104" t="s">
        <v>1499</v>
      </c>
      <c r="B104">
        <v>25</v>
      </c>
      <c r="C104">
        <v>1</v>
      </c>
    </row>
    <row r="105" spans="1:3" x14ac:dyDescent="0.2">
      <c r="A105" t="s">
        <v>1500</v>
      </c>
      <c r="B105">
        <v>25</v>
      </c>
      <c r="C105">
        <v>2</v>
      </c>
    </row>
    <row r="106" spans="1:3" x14ac:dyDescent="0.2">
      <c r="A106" t="s">
        <v>1501</v>
      </c>
      <c r="B106">
        <v>25</v>
      </c>
      <c r="C106">
        <v>3</v>
      </c>
    </row>
    <row r="107" spans="1:3" x14ac:dyDescent="0.2">
      <c r="A107" t="s">
        <v>1502</v>
      </c>
      <c r="B107">
        <v>24</v>
      </c>
      <c r="C107">
        <v>3</v>
      </c>
    </row>
    <row r="108" spans="1:3" x14ac:dyDescent="0.2">
      <c r="A108" t="s">
        <v>1503</v>
      </c>
      <c r="B108">
        <v>24</v>
      </c>
      <c r="C108">
        <v>1</v>
      </c>
    </row>
    <row r="109" spans="1:3" x14ac:dyDescent="0.2">
      <c r="A109" t="s">
        <v>1504</v>
      </c>
      <c r="B109">
        <v>24</v>
      </c>
      <c r="C109">
        <v>3</v>
      </c>
    </row>
    <row r="110" spans="1:3" x14ac:dyDescent="0.2">
      <c r="A110" t="s">
        <v>1505</v>
      </c>
      <c r="B110">
        <v>23</v>
      </c>
      <c r="C110">
        <v>1</v>
      </c>
    </row>
    <row r="111" spans="1:3" x14ac:dyDescent="0.2">
      <c r="A111" t="s">
        <v>8</v>
      </c>
      <c r="B111">
        <v>23</v>
      </c>
      <c r="C111">
        <v>4</v>
      </c>
    </row>
    <row r="112" spans="1:3" x14ac:dyDescent="0.2">
      <c r="A112" t="s">
        <v>1506</v>
      </c>
      <c r="B112">
        <v>22</v>
      </c>
      <c r="C112">
        <v>0</v>
      </c>
    </row>
    <row r="113" spans="1:3" x14ac:dyDescent="0.2">
      <c r="A113" t="s">
        <v>1507</v>
      </c>
      <c r="B113">
        <v>22</v>
      </c>
      <c r="C113">
        <v>4</v>
      </c>
    </row>
    <row r="114" spans="1:3" x14ac:dyDescent="0.2">
      <c r="A114" t="s">
        <v>1508</v>
      </c>
      <c r="B114">
        <v>22</v>
      </c>
      <c r="C114">
        <v>2</v>
      </c>
    </row>
    <row r="115" spans="1:3" x14ac:dyDescent="0.2">
      <c r="A115" t="s">
        <v>1509</v>
      </c>
      <c r="B115">
        <v>22</v>
      </c>
      <c r="C115">
        <v>4</v>
      </c>
    </row>
    <row r="116" spans="1:3" x14ac:dyDescent="0.2">
      <c r="A116" t="s">
        <v>1510</v>
      </c>
      <c r="B116">
        <v>21</v>
      </c>
      <c r="C116">
        <v>1</v>
      </c>
    </row>
    <row r="117" spans="1:3" x14ac:dyDescent="0.2">
      <c r="A117" t="s">
        <v>6</v>
      </c>
      <c r="B117">
        <v>21</v>
      </c>
      <c r="C117">
        <v>2</v>
      </c>
    </row>
    <row r="118" spans="1:3" x14ac:dyDescent="0.2">
      <c r="A118" t="s">
        <v>1511</v>
      </c>
      <c r="B118">
        <v>21</v>
      </c>
      <c r="C118">
        <v>1</v>
      </c>
    </row>
    <row r="119" spans="1:3" x14ac:dyDescent="0.2">
      <c r="A119" t="s">
        <v>1512</v>
      </c>
      <c r="B119">
        <v>20</v>
      </c>
      <c r="C119">
        <v>0</v>
      </c>
    </row>
    <row r="120" spans="1:3" x14ac:dyDescent="0.2">
      <c r="A120" t="s">
        <v>1513</v>
      </c>
      <c r="B120">
        <v>20</v>
      </c>
      <c r="C120">
        <v>1</v>
      </c>
    </row>
    <row r="121" spans="1:3" x14ac:dyDescent="0.2">
      <c r="A121" t="s">
        <v>1514</v>
      </c>
      <c r="B121">
        <v>20</v>
      </c>
      <c r="C121">
        <v>3</v>
      </c>
    </row>
    <row r="122" spans="1:3" x14ac:dyDescent="0.2">
      <c r="A122" t="s">
        <v>1515</v>
      </c>
      <c r="B122">
        <v>20</v>
      </c>
      <c r="C122">
        <v>2</v>
      </c>
    </row>
    <row r="123" spans="1:3" x14ac:dyDescent="0.2">
      <c r="A123" t="s">
        <v>1516</v>
      </c>
      <c r="B123">
        <v>20</v>
      </c>
      <c r="C123">
        <v>4</v>
      </c>
    </row>
    <row r="124" spans="1:3" x14ac:dyDescent="0.2">
      <c r="A124" t="s">
        <v>1517</v>
      </c>
      <c r="B124">
        <v>20</v>
      </c>
      <c r="C124">
        <v>2</v>
      </c>
    </row>
    <row r="125" spans="1:3" x14ac:dyDescent="0.2">
      <c r="A125" t="s">
        <v>1518</v>
      </c>
      <c r="B125">
        <v>20</v>
      </c>
      <c r="C125">
        <v>4</v>
      </c>
    </row>
    <row r="126" spans="1:3" x14ac:dyDescent="0.2">
      <c r="A126" t="s">
        <v>1519</v>
      </c>
      <c r="B126">
        <v>20</v>
      </c>
      <c r="C126">
        <v>4</v>
      </c>
    </row>
    <row r="127" spans="1:3" x14ac:dyDescent="0.2">
      <c r="A127" t="s">
        <v>1520</v>
      </c>
      <c r="B127">
        <v>20</v>
      </c>
      <c r="C127">
        <v>2</v>
      </c>
    </row>
    <row r="128" spans="1:3" x14ac:dyDescent="0.2">
      <c r="A128" t="s">
        <v>13</v>
      </c>
      <c r="B128">
        <v>19</v>
      </c>
      <c r="C128">
        <v>0</v>
      </c>
    </row>
    <row r="129" spans="1:3" x14ac:dyDescent="0.2">
      <c r="A129" t="s">
        <v>1521</v>
      </c>
      <c r="B129">
        <v>19</v>
      </c>
      <c r="C129">
        <v>4</v>
      </c>
    </row>
    <row r="130" spans="1:3" x14ac:dyDescent="0.2">
      <c r="A130" t="s">
        <v>1522</v>
      </c>
      <c r="B130">
        <v>19</v>
      </c>
      <c r="C130">
        <v>1</v>
      </c>
    </row>
    <row r="131" spans="1:3" x14ac:dyDescent="0.2">
      <c r="A131" t="s">
        <v>1523</v>
      </c>
      <c r="B131">
        <v>19</v>
      </c>
      <c r="C131">
        <v>1</v>
      </c>
    </row>
    <row r="132" spans="1:3" x14ac:dyDescent="0.2">
      <c r="A132" t="s">
        <v>1587</v>
      </c>
      <c r="B132">
        <v>18</v>
      </c>
      <c r="C132">
        <v>-1</v>
      </c>
    </row>
    <row r="133" spans="1:3" x14ac:dyDescent="0.2">
      <c r="A133" t="s">
        <v>1524</v>
      </c>
      <c r="B133">
        <v>18</v>
      </c>
      <c r="C133">
        <v>3</v>
      </c>
    </row>
    <row r="134" spans="1:3" x14ac:dyDescent="0.2">
      <c r="A134" t="s">
        <v>1525</v>
      </c>
      <c r="B134">
        <v>18</v>
      </c>
      <c r="C134">
        <v>2</v>
      </c>
    </row>
    <row r="135" spans="1:3" x14ac:dyDescent="0.2">
      <c r="A135" t="s">
        <v>1526</v>
      </c>
      <c r="B135">
        <v>18</v>
      </c>
      <c r="C135">
        <v>0</v>
      </c>
    </row>
    <row r="136" spans="1:3" x14ac:dyDescent="0.2">
      <c r="A136" t="s">
        <v>1527</v>
      </c>
      <c r="B136">
        <v>18</v>
      </c>
      <c r="C136">
        <v>3</v>
      </c>
    </row>
    <row r="137" spans="1:3" x14ac:dyDescent="0.2">
      <c r="A137" t="s">
        <v>1528</v>
      </c>
      <c r="B137">
        <v>18</v>
      </c>
      <c r="C137">
        <v>2</v>
      </c>
    </row>
    <row r="138" spans="1:3" x14ac:dyDescent="0.2">
      <c r="A138" t="s">
        <v>1529</v>
      </c>
      <c r="B138">
        <v>18</v>
      </c>
      <c r="C138">
        <v>1</v>
      </c>
    </row>
    <row r="139" spans="1:3" x14ac:dyDescent="0.2">
      <c r="A139" t="s">
        <v>1530</v>
      </c>
      <c r="B139">
        <v>18</v>
      </c>
      <c r="C139">
        <v>4</v>
      </c>
    </row>
    <row r="140" spans="1:3" x14ac:dyDescent="0.2">
      <c r="A140" t="s">
        <v>1531</v>
      </c>
      <c r="B140">
        <v>18</v>
      </c>
      <c r="C140">
        <v>1</v>
      </c>
    </row>
    <row r="141" spans="1:3" x14ac:dyDescent="0.2">
      <c r="A141" t="s">
        <v>1532</v>
      </c>
      <c r="B141">
        <v>17</v>
      </c>
      <c r="C141">
        <v>4</v>
      </c>
    </row>
    <row r="142" spans="1:3" x14ac:dyDescent="0.2">
      <c r="A142" t="s">
        <v>37</v>
      </c>
      <c r="B142">
        <v>17</v>
      </c>
      <c r="C142">
        <v>3</v>
      </c>
    </row>
    <row r="143" spans="1:3" x14ac:dyDescent="0.2">
      <c r="A143" t="s">
        <v>1533</v>
      </c>
      <c r="B143">
        <v>17</v>
      </c>
      <c r="C143">
        <v>3</v>
      </c>
    </row>
    <row r="144" spans="1:3" x14ac:dyDescent="0.2">
      <c r="A144" t="s">
        <v>64</v>
      </c>
      <c r="B144">
        <v>17</v>
      </c>
      <c r="C144">
        <v>2</v>
      </c>
    </row>
    <row r="145" spans="1:3" x14ac:dyDescent="0.2">
      <c r="A145" t="s">
        <v>30</v>
      </c>
      <c r="B145">
        <v>17</v>
      </c>
      <c r="C145">
        <v>2</v>
      </c>
    </row>
    <row r="146" spans="1:3" x14ac:dyDescent="0.2">
      <c r="A146" t="s">
        <v>1534</v>
      </c>
      <c r="B146">
        <v>17</v>
      </c>
      <c r="C146">
        <v>1</v>
      </c>
    </row>
    <row r="147" spans="1:3" x14ac:dyDescent="0.2">
      <c r="A147" t="s">
        <v>1535</v>
      </c>
      <c r="B147">
        <v>16</v>
      </c>
      <c r="C147">
        <v>2</v>
      </c>
    </row>
    <row r="148" spans="1:3" x14ac:dyDescent="0.2">
      <c r="A148" t="s">
        <v>1536</v>
      </c>
      <c r="B148">
        <v>16</v>
      </c>
      <c r="C148">
        <v>1</v>
      </c>
    </row>
    <row r="149" spans="1:3" x14ac:dyDescent="0.2">
      <c r="A149" t="s">
        <v>1537</v>
      </c>
      <c r="B149">
        <v>16</v>
      </c>
      <c r="C149">
        <v>2</v>
      </c>
    </row>
    <row r="150" spans="1:3" x14ac:dyDescent="0.2">
      <c r="A150" t="s">
        <v>43</v>
      </c>
      <c r="B150">
        <v>16</v>
      </c>
      <c r="C150">
        <v>2</v>
      </c>
    </row>
    <row r="151" spans="1:3" x14ac:dyDescent="0.2">
      <c r="A151" t="s">
        <v>1538</v>
      </c>
      <c r="B151">
        <v>16</v>
      </c>
      <c r="C151">
        <v>1</v>
      </c>
    </row>
    <row r="152" spans="1:3" x14ac:dyDescent="0.2">
      <c r="A152" t="s">
        <v>1588</v>
      </c>
      <c r="B152">
        <v>16</v>
      </c>
      <c r="C152">
        <v>-1</v>
      </c>
    </row>
    <row r="153" spans="1:3" x14ac:dyDescent="0.2">
      <c r="A153" t="s">
        <v>1539</v>
      </c>
      <c r="B153">
        <v>16</v>
      </c>
      <c r="C153">
        <v>2</v>
      </c>
    </row>
    <row r="154" spans="1:3" x14ac:dyDescent="0.2">
      <c r="A154" t="s">
        <v>1540</v>
      </c>
      <c r="B154">
        <v>16</v>
      </c>
      <c r="C154">
        <v>2</v>
      </c>
    </row>
    <row r="155" spans="1:3" x14ac:dyDescent="0.2">
      <c r="A155" t="s">
        <v>1541</v>
      </c>
      <c r="B155">
        <v>15</v>
      </c>
      <c r="C155">
        <v>4</v>
      </c>
    </row>
    <row r="156" spans="1:3" x14ac:dyDescent="0.2">
      <c r="A156" t="s">
        <v>1542</v>
      </c>
      <c r="B156">
        <v>15</v>
      </c>
      <c r="C156">
        <v>1</v>
      </c>
    </row>
    <row r="157" spans="1:3" x14ac:dyDescent="0.2">
      <c r="A157" t="s">
        <v>1543</v>
      </c>
      <c r="B157">
        <v>15</v>
      </c>
      <c r="C157">
        <v>0</v>
      </c>
    </row>
    <row r="158" spans="1:3" x14ac:dyDescent="0.2">
      <c r="A158" t="s">
        <v>1544</v>
      </c>
      <c r="B158">
        <v>15</v>
      </c>
      <c r="C158">
        <v>1</v>
      </c>
    </row>
    <row r="159" spans="1:3" x14ac:dyDescent="0.2">
      <c r="A159" t="s">
        <v>1545</v>
      </c>
      <c r="B159">
        <v>15</v>
      </c>
      <c r="C159">
        <v>3</v>
      </c>
    </row>
    <row r="160" spans="1:3" x14ac:dyDescent="0.2">
      <c r="A160" t="s">
        <v>1546</v>
      </c>
      <c r="B160">
        <v>15</v>
      </c>
      <c r="C160">
        <v>4</v>
      </c>
    </row>
    <row r="161" spans="1:3" x14ac:dyDescent="0.2">
      <c r="A161" t="s">
        <v>1547</v>
      </c>
      <c r="B161">
        <v>14</v>
      </c>
      <c r="C161">
        <v>1</v>
      </c>
    </row>
    <row r="162" spans="1:3" x14ac:dyDescent="0.2">
      <c r="A162" t="s">
        <v>1548</v>
      </c>
      <c r="B162">
        <v>14</v>
      </c>
      <c r="C162">
        <v>2</v>
      </c>
    </row>
    <row r="163" spans="1:3" x14ac:dyDescent="0.2">
      <c r="A163" t="s">
        <v>1549</v>
      </c>
      <c r="B163">
        <v>14</v>
      </c>
      <c r="C163">
        <v>-1</v>
      </c>
    </row>
    <row r="164" spans="1:3" x14ac:dyDescent="0.2">
      <c r="A164" t="s">
        <v>890</v>
      </c>
      <c r="B164">
        <v>14</v>
      </c>
      <c r="C164">
        <v>1</v>
      </c>
    </row>
    <row r="165" spans="1:3" x14ac:dyDescent="0.2">
      <c r="A165" t="s">
        <v>1550</v>
      </c>
      <c r="B165">
        <v>14</v>
      </c>
      <c r="C165">
        <v>2</v>
      </c>
    </row>
    <row r="166" spans="1:3" x14ac:dyDescent="0.2">
      <c r="A166" t="s">
        <v>1551</v>
      </c>
      <c r="B166">
        <v>14</v>
      </c>
      <c r="C166">
        <v>2</v>
      </c>
    </row>
    <row r="167" spans="1:3" x14ac:dyDescent="0.2">
      <c r="A167" t="s">
        <v>52</v>
      </c>
      <c r="B167">
        <v>13</v>
      </c>
      <c r="C167">
        <v>3</v>
      </c>
    </row>
    <row r="168" spans="1:3" x14ac:dyDescent="0.2">
      <c r="A168" t="s">
        <v>1552</v>
      </c>
      <c r="B168">
        <v>13</v>
      </c>
      <c r="C168">
        <v>-1</v>
      </c>
    </row>
    <row r="169" spans="1:3" x14ac:dyDescent="0.2">
      <c r="A169" t="s">
        <v>1589</v>
      </c>
      <c r="B169">
        <v>13</v>
      </c>
      <c r="C169">
        <v>-1</v>
      </c>
    </row>
    <row r="170" spans="1:3" x14ac:dyDescent="0.2">
      <c r="A170" t="s">
        <v>1553</v>
      </c>
      <c r="B170">
        <v>13</v>
      </c>
      <c r="C170">
        <v>2</v>
      </c>
    </row>
    <row r="171" spans="1:3" x14ac:dyDescent="0.2">
      <c r="A171" t="s">
        <v>1554</v>
      </c>
      <c r="B171">
        <v>13</v>
      </c>
      <c r="C171">
        <v>1</v>
      </c>
    </row>
    <row r="172" spans="1:3" x14ac:dyDescent="0.2">
      <c r="A172" t="s">
        <v>1555</v>
      </c>
      <c r="B172">
        <v>13</v>
      </c>
      <c r="C172">
        <v>4</v>
      </c>
    </row>
    <row r="173" spans="1:3" x14ac:dyDescent="0.2">
      <c r="A173" t="s">
        <v>1556</v>
      </c>
      <c r="B173">
        <v>13</v>
      </c>
      <c r="C173">
        <v>1</v>
      </c>
    </row>
    <row r="174" spans="1:3" x14ac:dyDescent="0.2">
      <c r="A174" t="s">
        <v>1557</v>
      </c>
      <c r="B174">
        <v>13</v>
      </c>
      <c r="C174">
        <v>2</v>
      </c>
    </row>
    <row r="175" spans="1:3" x14ac:dyDescent="0.2">
      <c r="A175" t="s">
        <v>1558</v>
      </c>
      <c r="B175">
        <v>13</v>
      </c>
      <c r="C175">
        <v>1</v>
      </c>
    </row>
    <row r="176" spans="1:3" x14ac:dyDescent="0.2">
      <c r="A176" t="s">
        <v>1559</v>
      </c>
      <c r="B176">
        <v>13</v>
      </c>
      <c r="C176">
        <v>1</v>
      </c>
    </row>
    <row r="177" spans="1:3" x14ac:dyDescent="0.2">
      <c r="A177" t="s">
        <v>1560</v>
      </c>
      <c r="B177">
        <v>13</v>
      </c>
      <c r="C177">
        <v>2</v>
      </c>
    </row>
    <row r="178" spans="1:3" x14ac:dyDescent="0.2">
      <c r="A178" t="s">
        <v>1561</v>
      </c>
      <c r="B178">
        <v>13</v>
      </c>
      <c r="C178">
        <v>0</v>
      </c>
    </row>
    <row r="179" spans="1:3" x14ac:dyDescent="0.2">
      <c r="A179" t="s">
        <v>1562</v>
      </c>
      <c r="B179">
        <v>13</v>
      </c>
      <c r="C179">
        <v>1</v>
      </c>
    </row>
    <row r="180" spans="1:3" x14ac:dyDescent="0.2">
      <c r="A180" t="s">
        <v>1563</v>
      </c>
      <c r="B180">
        <v>12</v>
      </c>
      <c r="C180">
        <v>4</v>
      </c>
    </row>
    <row r="181" spans="1:3" x14ac:dyDescent="0.2">
      <c r="A181" t="s">
        <v>1564</v>
      </c>
      <c r="B181">
        <v>12</v>
      </c>
      <c r="C181">
        <v>2</v>
      </c>
    </row>
    <row r="182" spans="1:3" x14ac:dyDescent="0.2">
      <c r="A182" t="s">
        <v>1565</v>
      </c>
      <c r="B182">
        <v>12</v>
      </c>
      <c r="C182">
        <v>1</v>
      </c>
    </row>
    <row r="183" spans="1:3" x14ac:dyDescent="0.2">
      <c r="A183" t="s">
        <v>1566</v>
      </c>
      <c r="B183">
        <v>12</v>
      </c>
      <c r="C183">
        <v>4</v>
      </c>
    </row>
    <row r="184" spans="1:3" x14ac:dyDescent="0.2">
      <c r="A184" t="s">
        <v>1567</v>
      </c>
      <c r="B184">
        <v>12</v>
      </c>
      <c r="C184">
        <v>2</v>
      </c>
    </row>
    <row r="185" spans="1:3" x14ac:dyDescent="0.2">
      <c r="A185" t="s">
        <v>1568</v>
      </c>
      <c r="B185">
        <v>12</v>
      </c>
      <c r="C185">
        <v>2</v>
      </c>
    </row>
    <row r="186" spans="1:3" x14ac:dyDescent="0.2">
      <c r="A186" t="s">
        <v>1569</v>
      </c>
      <c r="B186">
        <v>12</v>
      </c>
      <c r="C186">
        <v>2</v>
      </c>
    </row>
    <row r="187" spans="1:3" x14ac:dyDescent="0.2">
      <c r="A187" t="s">
        <v>1570</v>
      </c>
      <c r="B187">
        <v>12</v>
      </c>
      <c r="C187">
        <v>0</v>
      </c>
    </row>
    <row r="188" spans="1:3" x14ac:dyDescent="0.2">
      <c r="A188" t="s">
        <v>1571</v>
      </c>
      <c r="B188">
        <v>12</v>
      </c>
      <c r="C188">
        <v>4</v>
      </c>
    </row>
    <row r="189" spans="1:3" x14ac:dyDescent="0.2">
      <c r="A189" t="s">
        <v>1572</v>
      </c>
      <c r="B189">
        <v>12</v>
      </c>
      <c r="C189">
        <v>2</v>
      </c>
    </row>
    <row r="190" spans="1:3" x14ac:dyDescent="0.2">
      <c r="A190" t="s">
        <v>1573</v>
      </c>
      <c r="B190">
        <v>12</v>
      </c>
      <c r="C190">
        <v>2</v>
      </c>
    </row>
    <row r="191" spans="1:3" x14ac:dyDescent="0.2">
      <c r="A191" t="s">
        <v>1574</v>
      </c>
      <c r="B191">
        <v>11</v>
      </c>
      <c r="C191">
        <v>2</v>
      </c>
    </row>
    <row r="192" spans="1:3" x14ac:dyDescent="0.2">
      <c r="A192" t="s">
        <v>1575</v>
      </c>
      <c r="B192">
        <v>11</v>
      </c>
      <c r="C192">
        <v>4</v>
      </c>
    </row>
    <row r="193" spans="1:3" x14ac:dyDescent="0.2">
      <c r="A193" t="s">
        <v>1576</v>
      </c>
      <c r="B193">
        <v>11</v>
      </c>
      <c r="C193">
        <v>1</v>
      </c>
    </row>
    <row r="194" spans="1:3" x14ac:dyDescent="0.2">
      <c r="A194" t="s">
        <v>1577</v>
      </c>
      <c r="B194">
        <v>11</v>
      </c>
      <c r="C194">
        <v>4</v>
      </c>
    </row>
    <row r="195" spans="1:3" x14ac:dyDescent="0.2">
      <c r="A195" t="s">
        <v>1578</v>
      </c>
      <c r="B195">
        <v>11</v>
      </c>
      <c r="C195">
        <v>1</v>
      </c>
    </row>
    <row r="196" spans="1:3" x14ac:dyDescent="0.2">
      <c r="A196" t="s">
        <v>1579</v>
      </c>
      <c r="B196">
        <v>11</v>
      </c>
      <c r="C196">
        <v>3</v>
      </c>
    </row>
    <row r="197" spans="1:3" x14ac:dyDescent="0.2">
      <c r="A197" t="s">
        <v>1580</v>
      </c>
      <c r="B197">
        <v>11</v>
      </c>
      <c r="C197">
        <v>1</v>
      </c>
    </row>
    <row r="198" spans="1:3" x14ac:dyDescent="0.2">
      <c r="A198" t="s">
        <v>1581</v>
      </c>
      <c r="B198">
        <v>11</v>
      </c>
      <c r="C198">
        <v>4</v>
      </c>
    </row>
    <row r="199" spans="1:3" x14ac:dyDescent="0.2">
      <c r="A199" t="s">
        <v>1582</v>
      </c>
      <c r="B199">
        <v>11</v>
      </c>
      <c r="C199">
        <v>-1</v>
      </c>
    </row>
    <row r="200" spans="1:3" x14ac:dyDescent="0.2">
      <c r="A200" t="s">
        <v>1583</v>
      </c>
      <c r="B200">
        <v>11</v>
      </c>
      <c r="C200">
        <v>2</v>
      </c>
    </row>
    <row r="201" spans="1:3" x14ac:dyDescent="0.2">
      <c r="A201" t="s">
        <v>1584</v>
      </c>
      <c r="B201">
        <v>11</v>
      </c>
      <c r="C201">
        <v>-1</v>
      </c>
    </row>
    <row r="202" spans="1:3" x14ac:dyDescent="0.2">
      <c r="A202" t="s">
        <v>61</v>
      </c>
      <c r="B202">
        <v>11</v>
      </c>
      <c r="C202">
        <v>1</v>
      </c>
    </row>
    <row r="203" spans="1:3" x14ac:dyDescent="0.2">
      <c r="A203" t="s">
        <v>1585</v>
      </c>
      <c r="B203">
        <v>11</v>
      </c>
      <c r="C203">
        <v>2</v>
      </c>
    </row>
    <row r="204" spans="1:3" x14ac:dyDescent="0.2">
      <c r="A204" t="s">
        <v>1590</v>
      </c>
      <c r="B204">
        <v>11</v>
      </c>
      <c r="C204">
        <v>3</v>
      </c>
    </row>
    <row r="205" spans="1:3" x14ac:dyDescent="0.2">
      <c r="A205" t="s">
        <v>1586</v>
      </c>
      <c r="B205">
        <v>11</v>
      </c>
      <c r="C205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3" workbookViewId="0">
      <selection activeCell="D370" sqref="A1:XFD1048576"/>
    </sheetView>
  </sheetViews>
  <sheetFormatPr baseColWidth="10" defaultRowHeight="16" x14ac:dyDescent="0.2"/>
  <cols>
    <col min="1" max="1" width="43.1640625" customWidth="1"/>
    <col min="3" max="3" width="49.83203125" customWidth="1"/>
    <col min="4" max="4" width="39.33203125" customWidth="1"/>
  </cols>
  <sheetData/>
  <sortState ref="A1:D1285">
    <sortCondition ref="A1:A12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工作表4</vt:lpstr>
      <vt:lpstr>工作表5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2017-03-06T18:45:39Z</dcterms:created>
  <dcterms:modified xsi:type="dcterms:W3CDTF">2017-03-14T21:25:25Z</dcterms:modified>
</cp:coreProperties>
</file>