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IMAKU\Desktop\"/>
    </mc:Choice>
  </mc:AlternateContent>
  <xr:revisionPtr revIDLastSave="0" documentId="13_ncr:1_{3A122F31-D3F6-4095-A7B5-492217D26A4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7" i="1"/>
  <c r="K6" i="1"/>
  <c r="K5" i="1"/>
  <c r="K4" i="1"/>
  <c r="I7" i="1"/>
  <c r="H7" i="1"/>
  <c r="G7" i="1"/>
  <c r="F7" i="1"/>
  <c r="I6" i="1"/>
  <c r="H6" i="1"/>
  <c r="G6" i="1"/>
  <c r="I5" i="1"/>
  <c r="H5" i="1"/>
  <c r="I4" i="1"/>
  <c r="I9" i="1"/>
  <c r="H9" i="1"/>
  <c r="G9" i="1"/>
  <c r="F9" i="1"/>
</calcChain>
</file>

<file path=xl/sharedStrings.xml><?xml version="1.0" encoding="utf-8"?>
<sst xmlns="http://schemas.openxmlformats.org/spreadsheetml/2006/main" count="2" uniqueCount="2">
  <si>
    <t>Année de survenance/ Année de développement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</si>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</sst>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K9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4" max="4" width="45.5703125" bestFit="1" customWidth="1"/>
  </cols>
  <sheetData>
    <row r="2" spans="4:11" x14ac:dyDescent="0.25">
      <c r="D2" t="s">
        <v>0</v>
      </c>
      <c r="E2">
        <v>0</v>
      </c>
      <c r="F2">
        <v>1</v>
      </c>
      <c r="G2">
        <v>2</v>
      </c>
      <c r="H2">
        <v>3</v>
      </c>
      <c r="I2">
        <v>4</v>
      </c>
      <c r="K2" t="s">
        <v>1</v>
      </c>
    </row>
    <row r="3" spans="4:11" x14ac:dyDescent="0.25">
      <c r="D3">
        <v>2016</v>
      </c>
      <c r="E3" s="1">
        <v>15</v>
      </c>
      <c r="F3" s="1">
        <v>30</v>
      </c>
      <c r="G3" s="1">
        <v>45</v>
      </c>
      <c r="H3" s="1">
        <v>45</v>
      </c>
      <c r="I3" s="1">
        <v>46</v>
      </c>
      <c r="K3" s="1">
        <v>0</v>
      </c>
    </row>
    <row r="4" spans="4:11" x14ac:dyDescent="0.25">
      <c r="D4">
        <v>2017</v>
      </c>
      <c r="E4" s="1">
        <v>20</v>
      </c>
      <c r="F4" s="1">
        <v>40</v>
      </c>
      <c r="G4" s="1">
        <v>45</v>
      </c>
      <c r="H4" s="1">
        <v>50</v>
      </c>
      <c r="I4" s="2">
        <f>H4*I9</f>
        <v>51.111111111111107</v>
      </c>
      <c r="K4">
        <f>I4-H4</f>
        <v>1.1111111111111072</v>
      </c>
    </row>
    <row r="5" spans="4:11" x14ac:dyDescent="0.25">
      <c r="D5">
        <v>2018</v>
      </c>
      <c r="E5" s="1">
        <v>4</v>
      </c>
      <c r="F5" s="1">
        <v>10</v>
      </c>
      <c r="G5" s="1">
        <v>30</v>
      </c>
      <c r="H5" s="2">
        <f>G5*H9</f>
        <v>31.666666666666668</v>
      </c>
      <c r="I5" s="2">
        <f>H5*I9</f>
        <v>32.370370370370367</v>
      </c>
      <c r="K5">
        <f>I5-G5</f>
        <v>2.3703703703703667</v>
      </c>
    </row>
    <row r="6" spans="4:11" x14ac:dyDescent="0.25">
      <c r="D6">
        <v>2019</v>
      </c>
      <c r="E6" s="1">
        <v>10</v>
      </c>
      <c r="F6" s="1">
        <v>50</v>
      </c>
      <c r="G6" s="2">
        <f>F6*G9</f>
        <v>75</v>
      </c>
      <c r="H6" s="2">
        <f>G6*H9</f>
        <v>79.166666666666671</v>
      </c>
      <c r="I6" s="2">
        <f>H6*I9</f>
        <v>80.925925925925924</v>
      </c>
      <c r="K6">
        <f>I6-F6</f>
        <v>30.925925925925924</v>
      </c>
    </row>
    <row r="7" spans="4:11" x14ac:dyDescent="0.25">
      <c r="D7">
        <v>2020</v>
      </c>
      <c r="E7" s="1">
        <v>12</v>
      </c>
      <c r="F7" s="2">
        <f>E7*F9</f>
        <v>31.836734693877549</v>
      </c>
      <c r="G7" s="2">
        <f>F7*G9</f>
        <v>47.755102040816325</v>
      </c>
      <c r="H7" s="2">
        <f>G7*H9</f>
        <v>50.408163265306122</v>
      </c>
      <c r="I7" s="2">
        <f>H7*I9</f>
        <v>51.528344671201808</v>
      </c>
      <c r="K7" s="2">
        <f>I7-E7</f>
        <v>39.528344671201808</v>
      </c>
    </row>
    <row r="9" spans="4:11" x14ac:dyDescent="0.25">
      <c r="F9">
        <f>SUM(F3:F6)/SUM(E3:E6)</f>
        <v>2.6530612244897958</v>
      </c>
      <c r="G9">
        <f>SUM(G3:G5)/SUM(F3:F5)</f>
        <v>1.5</v>
      </c>
      <c r="H9">
        <f>SUM(H3:H4)/SUM(G3:G4)</f>
        <v>1.0555555555555556</v>
      </c>
      <c r="I9">
        <f>I3/H3</f>
        <v>1.0222222222222221</v>
      </c>
      <c r="K9">
        <f>SUM(K3:K7)</f>
        <v>73.935752078609198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SIMAKU Julia</dc:creator>
  <cp:lastModifiedBy>SIMAKU Julia</cp:lastModifiedBy>
  <dcterms:created xsi:type="dcterms:W3CDTF">2015-06-05T18:17:20Z</dcterms:created>
  <dcterms:modified xsi:type="dcterms:W3CDTF">2020-10-20T19:24:13Z</dcterms:modified>
</cp:coreProperties>
</file>