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fanhou/Documents/MTR_Andyteam/TRB 2/"/>
    </mc:Choice>
  </mc:AlternateContent>
  <xr:revisionPtr revIDLastSave="0" documentId="13_ncr:1_{A90F8C75-04CE-254D-BF56-2AF9D5EF13EE}" xr6:coauthVersionLast="47" xr6:coauthVersionMax="47" xr10:uidLastSave="{00000000-0000-0000-0000-000000000000}"/>
  <bookViews>
    <workbookView xWindow="0" yWindow="0" windowWidth="28800" windowHeight="18000" xr2:uid="{4EC57D16-33FF-7E42-B7C5-40A0B7217F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D24" i="1" s="1"/>
  <c r="C25" i="1" s="1"/>
  <c r="D25" i="1" s="1"/>
  <c r="C26" i="1" s="1"/>
  <c r="D26" i="1" s="1"/>
  <c r="C27" i="1" s="1"/>
  <c r="D27" i="1" s="1"/>
  <c r="C28" i="1" s="1"/>
  <c r="D28" i="1" s="1"/>
  <c r="C20" i="1"/>
  <c r="D20" i="1" s="1"/>
  <c r="C21" i="1" s="1"/>
  <c r="D21" i="1" s="1"/>
  <c r="C22" i="1" s="1"/>
  <c r="C18" i="1"/>
  <c r="D18" i="1" s="1"/>
  <c r="C19" i="1" s="1"/>
  <c r="D17" i="1"/>
</calcChain>
</file>

<file path=xl/sharedStrings.xml><?xml version="1.0" encoding="utf-8"?>
<sst xmlns="http://schemas.openxmlformats.org/spreadsheetml/2006/main" count="78" uniqueCount="66">
  <si>
    <t>morning-peak</t>
    <phoneticPr fontId="1" type="noConversion"/>
  </si>
  <si>
    <t>Name</t>
    <phoneticPr fontId="1" type="noConversion"/>
  </si>
  <si>
    <t>EastRailLine(EAL)</t>
    <phoneticPr fontId="1" type="noConversion"/>
  </si>
  <si>
    <t>HuH', 'MKK', 'KOT', 'TAM', 'SHT', 'FOT', 'UNI', 'TAP', 'TWO', 'FAN', 'SHS', 'LOW'</t>
    <phoneticPr fontId="1" type="noConversion"/>
  </si>
  <si>
    <t>[219, 124, 354, 110, 339, 174, 151, 114, 259, 162, 319, 303, 164, 261, 110, 147, 192, 343, 121, 322, 121, 234]</t>
    <phoneticPr fontId="1" type="noConversion"/>
  </si>
  <si>
    <t>distance(the distance between stations)</t>
    <phoneticPr fontId="1" type="noConversion"/>
  </si>
  <si>
    <t>[3460, 1530, 6150, 1270, 6340, 2560, 1860, 1400, 4390, 1790, 2410, 2410, 1790, 4390, 1400, 1860, 2560, 6340, 1270, 6150, 1530, 3460]</t>
    <phoneticPr fontId="1" type="noConversion"/>
  </si>
  <si>
    <t>45 Tones</t>
    <phoneticPr fontId="1" type="noConversion"/>
  </si>
  <si>
    <t>W_man</t>
  </si>
  <si>
    <t>0.08 Toned</t>
    <phoneticPr fontId="1" type="noConversion"/>
  </si>
  <si>
    <t>capacity</t>
  </si>
  <si>
    <t>250 </t>
  </si>
  <si>
    <t xml:space="preserve"> 250m</t>
  </si>
  <si>
    <t>Headway (S)</t>
    <phoneticPr fontId="1" type="noConversion"/>
  </si>
  <si>
    <t>distance(m)</t>
    <phoneticPr fontId="1" type="noConversion"/>
  </si>
  <si>
    <t xml:space="preserve">Dwell Time </t>
  </si>
  <si>
    <t xml:space="preserve">SHS - FAN </t>
  </si>
  <si>
    <t xml:space="preserve">FAN - TWO </t>
  </si>
  <si>
    <t xml:space="preserve">TWO - TAP </t>
  </si>
  <si>
    <t xml:space="preserve">TAP - UNI </t>
  </si>
  <si>
    <t xml:space="preserve">UNI - FOT </t>
  </si>
  <si>
    <t xml:space="preserve">FOT - SHT </t>
  </si>
  <si>
    <t xml:space="preserve">SHT - TAW </t>
  </si>
  <si>
    <t xml:space="preserve">TAW - KOT </t>
  </si>
  <si>
    <t xml:space="preserve">KOT - MKK </t>
  </si>
  <si>
    <t xml:space="preserve">MKK - HUH </t>
  </si>
  <si>
    <t xml:space="preserve">HUH - MK </t>
  </si>
  <si>
    <t xml:space="preserve">MKK - KOT </t>
  </si>
  <si>
    <t xml:space="preserve">KOT - TAW </t>
  </si>
  <si>
    <t xml:space="preserve">TAW - SHT </t>
  </si>
  <si>
    <t xml:space="preserve">SHT - FOT </t>
  </si>
  <si>
    <t xml:space="preserve">FOT - UNI </t>
  </si>
  <si>
    <t xml:space="preserve">UNI - TAP </t>
  </si>
  <si>
    <t xml:space="preserve">TAP - TWO </t>
  </si>
  <si>
    <t xml:space="preserve">TWO - FAN </t>
  </si>
  <si>
    <t xml:space="preserve">FAN - SHS </t>
  </si>
  <si>
    <t xml:space="preserve">SHS - LOW </t>
  </si>
  <si>
    <t>Arrivel time</t>
  </si>
  <si>
    <t>Departure time</t>
  </si>
  <si>
    <t>Station</t>
    <phoneticPr fontId="1" type="noConversion"/>
  </si>
  <si>
    <t>Station  pair</t>
    <phoneticPr fontId="1" type="noConversion"/>
  </si>
  <si>
    <t>runtime(s)</t>
    <phoneticPr fontId="1" type="noConversion"/>
  </si>
  <si>
    <t>speed</t>
  </si>
  <si>
    <t xml:space="preserve">LOW </t>
  </si>
  <si>
    <t xml:space="preserve">LOW - SHS </t>
    <phoneticPr fontId="1" type="noConversion"/>
  </si>
  <si>
    <t>SHS</t>
    <phoneticPr fontId="1" type="noConversion"/>
  </si>
  <si>
    <t>FAN</t>
    <phoneticPr fontId="1" type="noConversion"/>
  </si>
  <si>
    <t>TWO</t>
    <phoneticPr fontId="1" type="noConversion"/>
  </si>
  <si>
    <t>TAP</t>
    <phoneticPr fontId="1" type="noConversion"/>
  </si>
  <si>
    <t>UNI</t>
    <phoneticPr fontId="1" type="noConversion"/>
  </si>
  <si>
    <t>FOT</t>
    <phoneticPr fontId="1" type="noConversion"/>
  </si>
  <si>
    <t>SHT</t>
    <phoneticPr fontId="1" type="noConversion"/>
  </si>
  <si>
    <t>TAW</t>
    <phoneticPr fontId="1" type="noConversion"/>
  </si>
  <si>
    <t>KOT</t>
    <phoneticPr fontId="1" type="noConversion"/>
  </si>
  <si>
    <t>MKK</t>
    <phoneticPr fontId="1" type="noConversion"/>
  </si>
  <si>
    <t>HUU</t>
    <phoneticPr fontId="1" type="noConversion"/>
  </si>
  <si>
    <t xml:space="preserve">LOW </t>
    <phoneticPr fontId="1" type="noConversion"/>
  </si>
  <si>
    <t xml:space="preserve"> 07:00:00 - 09:29:59</t>
    <phoneticPr fontId="1" type="noConversion"/>
  </si>
  <si>
    <t xml:space="preserve">run(minimum running time(s) </t>
    <phoneticPr fontId="1" type="noConversion"/>
  </si>
  <si>
    <t xml:space="preserve">station name </t>
    <phoneticPr fontId="1" type="noConversion"/>
  </si>
  <si>
    <t>total station number</t>
    <phoneticPr fontId="1" type="noConversion"/>
  </si>
  <si>
    <t>W_train</t>
    <phoneticPr fontId="1" type="noConversion"/>
  </si>
  <si>
    <t xml:space="preserve">Shunting durations </t>
    <phoneticPr fontId="1" type="noConversion"/>
  </si>
  <si>
    <t>Stock_size(total train number)</t>
    <phoneticPr fontId="1" type="noConversion"/>
  </si>
  <si>
    <t>Num_station</t>
    <phoneticPr fontId="1" type="noConversion"/>
  </si>
  <si>
    <t xml:space="preserve">safety headway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</si>
</sst>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92D05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971D-287E-E44F-87BA-AAC33E4E77E3}">
  <dimension ref="A1:N75"/>
  <sheetViews>
    <sheetView tabSelected="1" topLeftCell="A23" zoomScale="88" workbookViewId="0">
      <selection activeCell="B5" sqref="B5"/>
    </sheetView>
  </sheetViews>
  <sheetFormatPr baseColWidth="10" defaultRowHeight="18"/>
  <cols>
    <col min="1" max="1" width="102.83203125" style="1" customWidth="1"/>
    <col min="2" max="2" width="20.33203125" style="1" customWidth="1"/>
    <col min="3" max="3" width="13.6640625" style="1" customWidth="1"/>
    <col min="4" max="4" width="20.83203125" style="1" customWidth="1"/>
    <col min="5" max="5" width="21.33203125" style="1" customWidth="1"/>
    <col min="6" max="6" width="31.83203125" style="1" customWidth="1"/>
    <col min="7" max="7" width="21.5" style="1" customWidth="1"/>
    <col min="8" max="16384" width="10.83203125" style="1"/>
  </cols>
  <sheetData>
    <row r="1" spans="1:8">
      <c r="A1" s="1" t="s">
        <v>0</v>
      </c>
      <c r="B1" s="1" t="s">
        <v>57</v>
      </c>
    </row>
    <row r="2" spans="1:8">
      <c r="A2" s="1" t="s">
        <v>1</v>
      </c>
      <c r="B2" s="1" t="s">
        <v>2</v>
      </c>
    </row>
    <row r="3" spans="1:8">
      <c r="A3" s="1" t="s">
        <v>60</v>
      </c>
      <c r="B3" s="1">
        <v>12</v>
      </c>
    </row>
    <row r="4" spans="1:8">
      <c r="A4" s="1" t="s">
        <v>59</v>
      </c>
      <c r="B4" s="2" t="s">
        <v>3</v>
      </c>
    </row>
    <row r="5" spans="1:8">
      <c r="A5" s="1" t="s">
        <v>58</v>
      </c>
      <c r="B5" s="1" t="s">
        <v>4</v>
      </c>
    </row>
    <row r="6" spans="1:8">
      <c r="A6" s="1" t="s">
        <v>5</v>
      </c>
      <c r="B6" s="1" t="s">
        <v>6</v>
      </c>
    </row>
    <row r="7" spans="1:8">
      <c r="A7" s="1" t="s">
        <v>61</v>
      </c>
      <c r="B7" s="1" t="s">
        <v>7</v>
      </c>
    </row>
    <row r="8" spans="1:8">
      <c r="A8" s="1" t="s">
        <v>8</v>
      </c>
      <c r="B8" s="1" t="s">
        <v>9</v>
      </c>
    </row>
    <row r="9" spans="1:8">
      <c r="A9" s="1" t="s">
        <v>10</v>
      </c>
      <c r="B9" s="1" t="s">
        <v>11</v>
      </c>
    </row>
    <row r="10" spans="1:8">
      <c r="A10" s="1" t="s">
        <v>62</v>
      </c>
      <c r="B10" s="1">
        <v>208</v>
      </c>
    </row>
    <row r="11" spans="1:8">
      <c r="A11" s="1" t="s">
        <v>63</v>
      </c>
      <c r="B11" s="1">
        <v>31</v>
      </c>
    </row>
    <row r="12" spans="1:8">
      <c r="A12" s="1" t="s">
        <v>64</v>
      </c>
      <c r="B12" s="1">
        <v>12</v>
      </c>
    </row>
    <row r="13" spans="1:8">
      <c r="A13" s="1" t="s">
        <v>65</v>
      </c>
      <c r="B13" s="1" t="s">
        <v>12</v>
      </c>
    </row>
    <row r="14" spans="1:8">
      <c r="A14" s="1" t="s">
        <v>13</v>
      </c>
      <c r="B14" s="1">
        <v>210</v>
      </c>
    </row>
    <row r="16" spans="1:8">
      <c r="A16" s="1" t="s">
        <v>40</v>
      </c>
      <c r="B16" s="1" t="s">
        <v>39</v>
      </c>
      <c r="C16" s="1" t="s">
        <v>37</v>
      </c>
      <c r="D16" s="1" t="s">
        <v>38</v>
      </c>
      <c r="E16" s="1" t="s">
        <v>15</v>
      </c>
      <c r="F16" s="1" t="s">
        <v>14</v>
      </c>
      <c r="G16" s="1" t="s">
        <v>41</v>
      </c>
      <c r="H16" s="1" t="s">
        <v>42</v>
      </c>
    </row>
    <row r="17" spans="1:8">
      <c r="A17" s="1" t="s">
        <v>44</v>
      </c>
      <c r="B17" s="1" t="s">
        <v>43</v>
      </c>
      <c r="C17" s="1">
        <v>0</v>
      </c>
      <c r="D17" s="1">
        <f>E17</f>
        <v>47</v>
      </c>
      <c r="E17" s="1">
        <v>47</v>
      </c>
      <c r="F17" s="1">
        <v>3460</v>
      </c>
      <c r="G17" s="1">
        <v>219</v>
      </c>
      <c r="H17" s="1">
        <v>15.799086757990867</v>
      </c>
    </row>
    <row r="18" spans="1:8">
      <c r="A18" s="1" t="s">
        <v>16</v>
      </c>
      <c r="B18" s="1" t="s">
        <v>45</v>
      </c>
      <c r="C18" s="1">
        <f>D17+I17</f>
        <v>47</v>
      </c>
      <c r="D18" s="1">
        <f>C18+E18</f>
        <v>82</v>
      </c>
      <c r="E18" s="1">
        <v>35</v>
      </c>
      <c r="F18" s="1">
        <v>1530</v>
      </c>
      <c r="G18" s="1">
        <v>124</v>
      </c>
      <c r="H18" s="1">
        <v>12.338709677419354</v>
      </c>
    </row>
    <row r="19" spans="1:8">
      <c r="A19" s="1" t="s">
        <v>17</v>
      </c>
      <c r="B19" s="1" t="s">
        <v>46</v>
      </c>
      <c r="C19" s="1">
        <f>D18+I19</f>
        <v>82</v>
      </c>
      <c r="D19" s="1">
        <v>690</v>
      </c>
      <c r="E19" s="1">
        <v>35</v>
      </c>
      <c r="F19" s="1">
        <v>6150</v>
      </c>
      <c r="G19" s="1">
        <v>354</v>
      </c>
      <c r="H19" s="1">
        <v>17.372881355932204</v>
      </c>
    </row>
    <row r="20" spans="1:8">
      <c r="A20" s="1" t="s">
        <v>18</v>
      </c>
      <c r="B20" s="1" t="s">
        <v>47</v>
      </c>
      <c r="C20" s="1">
        <f>D19+I19</f>
        <v>690</v>
      </c>
      <c r="D20" s="1">
        <f>C20+E20</f>
        <v>730</v>
      </c>
      <c r="E20" s="1">
        <v>40</v>
      </c>
      <c r="F20" s="1">
        <v>1270</v>
      </c>
      <c r="G20" s="1">
        <v>110</v>
      </c>
      <c r="H20" s="1">
        <v>11.545454545454545</v>
      </c>
    </row>
    <row r="21" spans="1:8">
      <c r="A21" s="1" t="s">
        <v>19</v>
      </c>
      <c r="B21" s="1" t="s">
        <v>48</v>
      </c>
      <c r="C21" s="1">
        <f>D20+I21</f>
        <v>730</v>
      </c>
      <c r="D21" s="1">
        <f>C21+E21</f>
        <v>760</v>
      </c>
      <c r="E21" s="1">
        <v>30</v>
      </c>
      <c r="F21" s="1">
        <v>6340</v>
      </c>
      <c r="G21" s="1">
        <v>339</v>
      </c>
      <c r="H21" s="1">
        <v>18.702064896755161</v>
      </c>
    </row>
    <row r="22" spans="1:8">
      <c r="A22" s="1" t="s">
        <v>20</v>
      </c>
      <c r="B22" s="1" t="s">
        <v>49</v>
      </c>
      <c r="C22" s="1">
        <f>D21+I21</f>
        <v>760</v>
      </c>
      <c r="D22" s="1">
        <v>1418</v>
      </c>
      <c r="E22" s="1">
        <v>35</v>
      </c>
      <c r="F22" s="1">
        <v>2560</v>
      </c>
      <c r="G22" s="1">
        <v>174</v>
      </c>
      <c r="H22" s="1">
        <v>14.712643678160919</v>
      </c>
    </row>
    <row r="23" spans="1:8">
      <c r="A23" s="1" t="s">
        <v>21</v>
      </c>
      <c r="B23" s="1" t="s">
        <v>50</v>
      </c>
      <c r="C23" s="1">
        <v>1569</v>
      </c>
      <c r="D23" s="1">
        <v>1609</v>
      </c>
      <c r="E23" s="1">
        <v>40</v>
      </c>
      <c r="F23" s="1">
        <v>1860</v>
      </c>
      <c r="G23" s="1">
        <v>151</v>
      </c>
      <c r="H23" s="1">
        <v>12.317880794701987</v>
      </c>
    </row>
    <row r="24" spans="1:8">
      <c r="A24" s="1" t="s">
        <v>22</v>
      </c>
      <c r="B24" s="1" t="s">
        <v>51</v>
      </c>
      <c r="C24" s="1">
        <f>D23+I23</f>
        <v>1609</v>
      </c>
      <c r="D24" s="1">
        <f>C24+E24</f>
        <v>1656</v>
      </c>
      <c r="E24" s="1">
        <v>47</v>
      </c>
      <c r="F24" s="1">
        <v>1400</v>
      </c>
      <c r="G24" s="1">
        <v>114</v>
      </c>
      <c r="H24" s="1">
        <v>12.280701754385966</v>
      </c>
    </row>
    <row r="25" spans="1:8">
      <c r="A25" s="1" t="s">
        <v>23</v>
      </c>
      <c r="B25" s="1" t="s">
        <v>52</v>
      </c>
      <c r="C25" s="1">
        <f>D24+I24</f>
        <v>1656</v>
      </c>
      <c r="D25" s="1">
        <f>C25+E25</f>
        <v>1703</v>
      </c>
      <c r="E25" s="1">
        <v>47</v>
      </c>
      <c r="F25" s="1">
        <v>4390</v>
      </c>
      <c r="G25" s="1">
        <v>259</v>
      </c>
      <c r="H25" s="1">
        <v>16.949806949806948</v>
      </c>
    </row>
    <row r="26" spans="1:8">
      <c r="A26" s="1" t="s">
        <v>24</v>
      </c>
      <c r="B26" s="1" t="s">
        <v>53</v>
      </c>
      <c r="C26" s="1">
        <f>D25+I25</f>
        <v>1703</v>
      </c>
      <c r="D26" s="1">
        <f>C26+E26</f>
        <v>1740</v>
      </c>
      <c r="E26" s="1">
        <v>37</v>
      </c>
      <c r="F26" s="1">
        <v>1790</v>
      </c>
      <c r="G26" s="1">
        <v>162</v>
      </c>
      <c r="H26" s="1">
        <v>11.049382716049383</v>
      </c>
    </row>
    <row r="27" spans="1:8">
      <c r="A27" s="1" t="s">
        <v>25</v>
      </c>
      <c r="B27" s="1" t="s">
        <v>54</v>
      </c>
      <c r="C27" s="1">
        <f>D26+I26</f>
        <v>1740</v>
      </c>
      <c r="D27" s="1">
        <f>C27+E27</f>
        <v>1787</v>
      </c>
      <c r="E27" s="3">
        <v>47</v>
      </c>
      <c r="F27" s="1">
        <v>2410</v>
      </c>
      <c r="G27" s="1">
        <v>319</v>
      </c>
      <c r="H27" s="1">
        <v>7.5548589341692791</v>
      </c>
    </row>
    <row r="28" spans="1:8">
      <c r="A28" s="1" t="s">
        <v>25</v>
      </c>
      <c r="B28" s="1" t="s">
        <v>55</v>
      </c>
      <c r="C28" s="1">
        <f>D27+I27</f>
        <v>1787</v>
      </c>
      <c r="D28" s="1">
        <f>C28+E28</f>
        <v>1817</v>
      </c>
      <c r="E28" s="3">
        <v>30</v>
      </c>
      <c r="F28" s="3">
        <v>1000</v>
      </c>
      <c r="G28" s="3">
        <v>208</v>
      </c>
    </row>
    <row r="29" spans="1:8">
      <c r="A29" s="1" t="s">
        <v>26</v>
      </c>
      <c r="B29" s="1" t="s">
        <v>55</v>
      </c>
      <c r="C29" s="1">
        <v>1817</v>
      </c>
      <c r="D29" s="1">
        <v>1877</v>
      </c>
      <c r="E29" s="3">
        <v>30</v>
      </c>
      <c r="F29" s="1">
        <v>2410</v>
      </c>
      <c r="G29" s="1">
        <v>303</v>
      </c>
      <c r="H29" s="1">
        <v>7.9537953795379535</v>
      </c>
    </row>
    <row r="30" spans="1:8">
      <c r="A30" s="1" t="s">
        <v>27</v>
      </c>
      <c r="B30" s="1" t="s">
        <v>54</v>
      </c>
      <c r="C30" s="1">
        <v>1847</v>
      </c>
      <c r="D30" s="1">
        <v>1941</v>
      </c>
      <c r="E30" s="3">
        <v>47</v>
      </c>
      <c r="F30" s="1">
        <v>1790</v>
      </c>
      <c r="G30" s="1">
        <v>164</v>
      </c>
      <c r="H30" s="1">
        <v>10.914634146341463</v>
      </c>
    </row>
    <row r="31" spans="1:8">
      <c r="A31" s="1" t="s">
        <v>28</v>
      </c>
      <c r="B31" s="1" t="s">
        <v>53</v>
      </c>
      <c r="C31" s="1">
        <v>1894</v>
      </c>
      <c r="D31" s="1">
        <v>1954</v>
      </c>
      <c r="E31" s="3">
        <v>30</v>
      </c>
      <c r="F31" s="1">
        <v>4390</v>
      </c>
      <c r="G31" s="1">
        <v>261</v>
      </c>
      <c r="H31" s="1">
        <v>16.819923371647509</v>
      </c>
    </row>
    <row r="32" spans="1:8">
      <c r="A32" s="1" t="s">
        <v>29</v>
      </c>
      <c r="B32" s="1" t="s">
        <v>52</v>
      </c>
      <c r="C32" s="1">
        <v>1924</v>
      </c>
      <c r="D32" s="1">
        <v>2014</v>
      </c>
      <c r="E32" s="1">
        <v>30</v>
      </c>
      <c r="F32" s="1">
        <v>1400</v>
      </c>
      <c r="G32" s="1">
        <v>110</v>
      </c>
      <c r="H32" s="1">
        <v>12.727272727272727</v>
      </c>
    </row>
    <row r="33" spans="1:10">
      <c r="A33" s="1" t="s">
        <v>30</v>
      </c>
      <c r="B33" s="1" t="s">
        <v>51</v>
      </c>
      <c r="C33" s="1">
        <v>1984</v>
      </c>
      <c r="D33" s="1">
        <v>2074</v>
      </c>
      <c r="E33" s="1">
        <v>30</v>
      </c>
      <c r="F33" s="1">
        <v>1860</v>
      </c>
      <c r="G33" s="1">
        <v>147</v>
      </c>
      <c r="H33" s="1">
        <v>12.653061224489797</v>
      </c>
    </row>
    <row r="34" spans="1:10">
      <c r="A34" s="1" t="s">
        <v>31</v>
      </c>
      <c r="B34" s="1" t="s">
        <v>50</v>
      </c>
      <c r="C34" s="1">
        <v>2044</v>
      </c>
      <c r="D34" s="1">
        <v>2134</v>
      </c>
      <c r="E34" s="1">
        <v>30</v>
      </c>
      <c r="F34" s="1">
        <v>2560</v>
      </c>
      <c r="G34" s="1">
        <v>192</v>
      </c>
      <c r="H34" s="1">
        <v>13.333333333333334</v>
      </c>
    </row>
    <row r="35" spans="1:10">
      <c r="A35" s="1" t="s">
        <v>32</v>
      </c>
      <c r="B35" s="1" t="s">
        <v>49</v>
      </c>
      <c r="C35" s="1">
        <v>2104</v>
      </c>
      <c r="D35" s="1">
        <v>2209</v>
      </c>
      <c r="E35" s="1">
        <v>35</v>
      </c>
      <c r="F35" s="1">
        <v>6340</v>
      </c>
      <c r="G35" s="1">
        <v>343</v>
      </c>
      <c r="H35" s="1">
        <v>18.483965014577258</v>
      </c>
    </row>
    <row r="36" spans="1:10">
      <c r="A36" s="1" t="s">
        <v>33</v>
      </c>
      <c r="B36" s="1" t="s">
        <v>48</v>
      </c>
      <c r="C36" s="1">
        <v>2174</v>
      </c>
      <c r="D36" s="1">
        <v>2249</v>
      </c>
      <c r="E36" s="1">
        <v>25</v>
      </c>
      <c r="F36" s="1">
        <v>1270</v>
      </c>
      <c r="G36" s="1">
        <v>121</v>
      </c>
      <c r="H36" s="1">
        <v>10.495867768595041</v>
      </c>
    </row>
    <row r="37" spans="1:10">
      <c r="A37" s="1" t="s">
        <v>34</v>
      </c>
      <c r="B37" s="1" t="s">
        <v>47</v>
      </c>
      <c r="C37" s="1">
        <v>2224</v>
      </c>
      <c r="D37" s="1">
        <v>2314</v>
      </c>
      <c r="E37" s="1">
        <v>30</v>
      </c>
      <c r="F37" s="1">
        <v>6150</v>
      </c>
      <c r="G37" s="1">
        <v>322</v>
      </c>
      <c r="H37" s="1">
        <v>19.099378881987576</v>
      </c>
    </row>
    <row r="38" spans="1:10">
      <c r="A38" s="1" t="s">
        <v>35</v>
      </c>
      <c r="B38" s="1" t="s">
        <v>46</v>
      </c>
      <c r="C38" s="1">
        <v>2284</v>
      </c>
      <c r="D38" s="1">
        <v>2404</v>
      </c>
      <c r="E38" s="1">
        <v>40</v>
      </c>
      <c r="F38" s="1">
        <v>1530</v>
      </c>
      <c r="G38" s="1">
        <v>121</v>
      </c>
      <c r="H38" s="1">
        <v>12.644628099173554</v>
      </c>
    </row>
    <row r="39" spans="1:10">
      <c r="A39" s="1" t="s">
        <v>36</v>
      </c>
      <c r="B39" s="1" t="s">
        <v>45</v>
      </c>
      <c r="C39" s="1">
        <v>2364</v>
      </c>
      <c r="D39" s="1">
        <v>2505</v>
      </c>
      <c r="E39" s="1">
        <v>47</v>
      </c>
      <c r="F39" s="1">
        <v>3460</v>
      </c>
      <c r="G39" s="1">
        <v>234</v>
      </c>
      <c r="H39" s="1">
        <v>14.786324786324787</v>
      </c>
    </row>
    <row r="40" spans="1:10">
      <c r="B40" s="1" t="s">
        <v>56</v>
      </c>
      <c r="C40" s="1">
        <v>2458</v>
      </c>
      <c r="D40" s="1">
        <v>35</v>
      </c>
      <c r="E40" s="3">
        <v>35</v>
      </c>
    </row>
    <row r="41" spans="1:10">
      <c r="E41" s="3"/>
    </row>
    <row r="42" spans="1:10">
      <c r="D42" s="3"/>
    </row>
    <row r="43" spans="1:10">
      <c r="D43" s="3"/>
    </row>
    <row r="44" spans="1:10">
      <c r="J44" s="3"/>
    </row>
    <row r="60" spans="3:14">
      <c r="N60" s="3"/>
    </row>
    <row r="61" spans="3:14">
      <c r="C61" s="3"/>
      <c r="N61" s="3"/>
    </row>
    <row r="62" spans="3:14">
      <c r="C62" s="3"/>
      <c r="N62" s="3"/>
    </row>
    <row r="63" spans="3:14">
      <c r="C63" s="3"/>
      <c r="N63" s="3"/>
    </row>
    <row r="64" spans="3:14">
      <c r="C64" s="3"/>
      <c r="N64" s="3"/>
    </row>
    <row r="65" spans="3:14">
      <c r="C65" s="3"/>
    </row>
    <row r="73" spans="3:14">
      <c r="N73" s="3"/>
    </row>
    <row r="74" spans="3:14">
      <c r="C74" s="3"/>
      <c r="N74" s="3"/>
    </row>
    <row r="75" spans="3:14">
      <c r="C75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 HOU Zhefan</dc:creator>
  <cp:lastModifiedBy>Miss HOU Zhefan</cp:lastModifiedBy>
  <dcterms:created xsi:type="dcterms:W3CDTF">2021-11-05T10:59:51Z</dcterms:created>
  <dcterms:modified xsi:type="dcterms:W3CDTF">2021-11-05T13:52:42Z</dcterms:modified>
</cp:coreProperties>
</file>