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CD9C4A82-1AE6-47F4-8F1F-CCBFD040665E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<sst xmlns="http://schemas.openxmlformats.org/spreadsheetml/2006/main" count="15" uniqueCount="15">
  <si>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保费收入（亿元）</t>
    <phoneticPr fontId="1" type="noConversion"/>
  </si>
  <si>
    <t>保费增速（%）</t>
    <phoneticPr fontId="1" type="noConversion"/>
  </si>
  <si>
    <t>保险密度</t>
    <phoneticPr fontId="1" type="noConversion"/>
  </si>
  <si>
    <t>年份</t>
    <phoneticPr fontId="1" type="noConversion"/>
  </si>
  <si>
    <t>GDP（亿元）</t>
    <phoneticPr fontId="1" type="noConversion"/>
  </si>
  <si>
    <t>GDP增速(%)</t>
    <phoneticPr fontId="1" type="noConversion"/>
  </si>
  <si>
    <t>保险深度</t>
    <phoneticPr fontId="1" type="noConversion"/>
  </si>
  <si>
    <t>总人口（万人）</t>
    <phoneticPr fontId="1" type="noConversion"/>
  </si>
  <si>
    <t>职工人数</t>
    <phoneticPr fontId="1" type="noConversion"/>
  </si>
  <si>
    <t>总资产</t>
    <phoneticPr fontId="1" type="noConversion"/>
  </si>
  <si>
    <t>赔款与给付</t>
    <phoneticPr fontId="1" type="noConversion"/>
  </si>
  <si>
    <t>总资产增长率</t>
    <phoneticPr fontId="1" type="noConversion"/>
  </si>
  <si>
    <t>净资产</t>
    <phoneticPr fontId="1" type="noConversion"/>
  </si>
  <si>
    <t>净资产增长率</t>
    <phoneticPr fontId="1" type="noConversion"/>
  </si>
  <si>
    <t>机构数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</si>
</sst>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0" fontId="3" fillId="2" borderId="1" xfId="0" applyFont="1" applyFill="1" applyBorder="1" applyAlignment="1">
      <alignment horizontal="right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K28" sqref="K28"/>
    </sheetView>
  </sheetViews>
  <sheetFormatPr defaultRowHeight="14" x14ac:dyDescent="0.3"/>
  <cols>
    <col min="11" max="11" width="14.75" customWidth="1"/>
    <col min="12" max="12" width="12.75" customWidth="1"/>
  </cols>
  <sheetData>
    <row r="1" spans="1:15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2000</v>
      </c>
      <c r="B2" s="1">
        <v>100280</v>
      </c>
      <c r="C2" s="2">
        <v>8.5</v>
      </c>
      <c r="D2">
        <v>1596</v>
      </c>
      <c r="E2">
        <v>14.5</v>
      </c>
      <c r="F2" s="5">
        <f>D2/B2*100</f>
        <v>1.5915436777024332</v>
      </c>
      <c r="G2" s="5">
        <f t="shared" ref="G2:G19" si="0">D2/H2*10000</f>
        <v>125.92411415226087</v>
      </c>
      <c r="H2">
        <v>126743</v>
      </c>
      <c r="J2">
        <v>3291</v>
      </c>
      <c r="K2" s="5">
        <v>527</v>
      </c>
      <c r="L2">
        <v>21</v>
      </c>
    </row>
    <row r="3" spans="1:15" x14ac:dyDescent="0.3">
      <c r="A3">
        <v>2001</v>
      </c>
      <c r="B3" s="3">
        <v>110863</v>
      </c>
      <c r="C3" s="2">
        <v>8.3000000000000007</v>
      </c>
      <c r="D3">
        <v>2109</v>
      </c>
      <c r="E3">
        <v>32.1</v>
      </c>
      <c r="F3" s="5">
        <f t="shared" ref="F3:F19" si="1">D3/B3*100</f>
        <v>1.9023479429566221</v>
      </c>
      <c r="G3" s="5">
        <f t="shared" si="0"/>
        <v>165.24716556841423</v>
      </c>
      <c r="H3">
        <v>127627</v>
      </c>
      <c r="J3">
        <v>4612</v>
      </c>
      <c r="K3" s="5">
        <v>598</v>
      </c>
      <c r="L3">
        <v>40</v>
      </c>
    </row>
    <row r="4" spans="1:15" ht="14.5" thickBot="1" x14ac:dyDescent="0.35">
      <c r="A4">
        <v>2002</v>
      </c>
      <c r="B4" s="4">
        <v>121717</v>
      </c>
      <c r="C4" s="2">
        <v>9.1</v>
      </c>
      <c r="D4">
        <v>3053</v>
      </c>
      <c r="E4">
        <v>44.8</v>
      </c>
      <c r="F4" s="5">
        <f t="shared" si="1"/>
        <v>2.5082773975697727</v>
      </c>
      <c r="G4" s="5">
        <f t="shared" si="0"/>
        <v>237.67448016005852</v>
      </c>
      <c r="H4">
        <v>128453</v>
      </c>
      <c r="J4">
        <v>6320</v>
      </c>
      <c r="K4" s="5">
        <v>707</v>
      </c>
      <c r="L4">
        <v>37</v>
      </c>
    </row>
    <row r="5" spans="1:15" x14ac:dyDescent="0.3">
      <c r="A5">
        <v>2003</v>
      </c>
      <c r="B5" s="3">
        <v>137422</v>
      </c>
      <c r="C5" s="2">
        <v>10</v>
      </c>
      <c r="D5">
        <v>3880</v>
      </c>
      <c r="E5">
        <v>27.1</v>
      </c>
      <c r="F5" s="5">
        <f t="shared" si="1"/>
        <v>2.8234198308858844</v>
      </c>
      <c r="G5" s="5">
        <f t="shared" si="0"/>
        <v>300.24685243795801</v>
      </c>
      <c r="H5">
        <v>129227</v>
      </c>
      <c r="I5">
        <v>199705</v>
      </c>
      <c r="J5">
        <v>9088</v>
      </c>
      <c r="K5" s="5">
        <v>841.024</v>
      </c>
      <c r="L5">
        <v>44</v>
      </c>
      <c r="O5">
        <v>62</v>
      </c>
    </row>
    <row r="6" spans="1:15" x14ac:dyDescent="0.3">
      <c r="A6">
        <v>2004</v>
      </c>
      <c r="B6" s="3">
        <v>161840</v>
      </c>
      <c r="C6" s="2">
        <v>10.1</v>
      </c>
      <c r="D6">
        <v>4318</v>
      </c>
      <c r="E6">
        <v>11.3</v>
      </c>
      <c r="F6" s="5">
        <f t="shared" si="1"/>
        <v>2.6680672268907561</v>
      </c>
      <c r="G6" s="5">
        <f t="shared" si="0"/>
        <v>332.18450933932365</v>
      </c>
      <c r="H6">
        <v>129988</v>
      </c>
      <c r="I6">
        <v>262429</v>
      </c>
      <c r="J6">
        <v>11953.68</v>
      </c>
      <c r="K6" s="5">
        <v>1004</v>
      </c>
      <c r="L6">
        <v>32</v>
      </c>
      <c r="O6">
        <v>68</v>
      </c>
    </row>
    <row r="7" spans="1:15" ht="14.5" thickBot="1" x14ac:dyDescent="0.35">
      <c r="A7">
        <v>2005</v>
      </c>
      <c r="B7" s="4">
        <v>187319</v>
      </c>
      <c r="C7" s="2">
        <v>11.4</v>
      </c>
      <c r="D7">
        <v>4927</v>
      </c>
      <c r="E7">
        <v>14.1</v>
      </c>
      <c r="F7" s="5">
        <f t="shared" si="1"/>
        <v>2.6302724229789822</v>
      </c>
      <c r="G7" s="5">
        <f t="shared" si="0"/>
        <v>376.80871241090279</v>
      </c>
      <c r="H7">
        <v>130756</v>
      </c>
      <c r="I7">
        <v>366559</v>
      </c>
      <c r="J7">
        <v>15286.44</v>
      </c>
      <c r="K7" s="5">
        <v>1137</v>
      </c>
      <c r="L7">
        <v>28</v>
      </c>
      <c r="O7">
        <v>93</v>
      </c>
    </row>
    <row r="8" spans="1:15" ht="14.5" thickBot="1" x14ac:dyDescent="0.35">
      <c r="A8">
        <v>2006</v>
      </c>
      <c r="B8" s="4">
        <v>219439</v>
      </c>
      <c r="C8" s="2">
        <v>12.7</v>
      </c>
      <c r="D8">
        <v>5614</v>
      </c>
      <c r="E8">
        <v>14.5</v>
      </c>
      <c r="F8" s="5">
        <f t="shared" si="1"/>
        <v>2.5583419538003729</v>
      </c>
      <c r="G8" s="5">
        <f t="shared" si="0"/>
        <v>427.08903901162438</v>
      </c>
      <c r="H8">
        <v>131448</v>
      </c>
      <c r="I8">
        <v>434001</v>
      </c>
      <c r="J8">
        <v>19704.189999999999</v>
      </c>
      <c r="K8" s="5">
        <v>1438.2918999999999</v>
      </c>
      <c r="L8">
        <v>29</v>
      </c>
      <c r="M8">
        <v>1854</v>
      </c>
      <c r="O8">
        <v>107</v>
      </c>
    </row>
    <row r="9" spans="1:15" x14ac:dyDescent="0.3">
      <c r="A9">
        <v>2007</v>
      </c>
      <c r="B9" s="3">
        <v>270232</v>
      </c>
      <c r="C9" s="2">
        <v>14.2</v>
      </c>
      <c r="D9">
        <v>7036</v>
      </c>
      <c r="E9">
        <v>24.7</v>
      </c>
      <c r="F9" s="5">
        <f t="shared" si="1"/>
        <v>2.6036886823174163</v>
      </c>
      <c r="G9" s="5">
        <f t="shared" si="0"/>
        <v>532.50989563229871</v>
      </c>
      <c r="H9">
        <v>132129</v>
      </c>
      <c r="I9">
        <v>500441</v>
      </c>
      <c r="J9">
        <v>28912.78</v>
      </c>
      <c r="K9" s="5">
        <v>2265</v>
      </c>
      <c r="L9">
        <v>40</v>
      </c>
      <c r="M9">
        <v>4330</v>
      </c>
      <c r="N9">
        <v>133.5</v>
      </c>
      <c r="O9">
        <v>120</v>
      </c>
    </row>
    <row r="10" spans="1:15" ht="14.5" thickBot="1" x14ac:dyDescent="0.35">
      <c r="A10">
        <v>2008</v>
      </c>
      <c r="B10" s="4">
        <v>319516</v>
      </c>
      <c r="C10" s="2">
        <v>9.6999999999999993</v>
      </c>
      <c r="D10">
        <v>9784</v>
      </c>
      <c r="E10">
        <v>39.1</v>
      </c>
      <c r="F10" s="5">
        <f t="shared" si="1"/>
        <v>3.0621314738542043</v>
      </c>
      <c r="G10" s="5">
        <f t="shared" si="0"/>
        <v>736.73589253173895</v>
      </c>
      <c r="H10">
        <v>132802</v>
      </c>
      <c r="I10">
        <v>599344</v>
      </c>
      <c r="J10">
        <v>33418.83</v>
      </c>
      <c r="K10" s="5">
        <v>2971.2</v>
      </c>
      <c r="L10">
        <v>15</v>
      </c>
      <c r="M10">
        <v>2840</v>
      </c>
      <c r="N10">
        <v>-32.700000000000003</v>
      </c>
      <c r="O10">
        <v>130</v>
      </c>
    </row>
    <row r="11" spans="1:15" x14ac:dyDescent="0.3">
      <c r="A11">
        <v>2009</v>
      </c>
      <c r="B11" s="3">
        <v>349081</v>
      </c>
      <c r="C11" s="2">
        <v>9.4</v>
      </c>
      <c r="D11">
        <v>11137</v>
      </c>
      <c r="E11">
        <v>13.8</v>
      </c>
      <c r="F11" s="5">
        <f t="shared" si="1"/>
        <v>3.1903770185143272</v>
      </c>
      <c r="G11" s="5">
        <f t="shared" si="0"/>
        <v>834.54477332334204</v>
      </c>
      <c r="H11">
        <v>133450</v>
      </c>
      <c r="I11">
        <v>630734</v>
      </c>
      <c r="J11">
        <v>40634.75</v>
      </c>
      <c r="K11" s="5">
        <v>3125.5</v>
      </c>
      <c r="L11">
        <v>22</v>
      </c>
      <c r="M11">
        <v>3904</v>
      </c>
      <c r="N11">
        <v>39.1</v>
      </c>
      <c r="O11">
        <v>138</v>
      </c>
    </row>
    <row r="12" spans="1:15" ht="14.5" thickBot="1" x14ac:dyDescent="0.35">
      <c r="A12">
        <v>2010</v>
      </c>
      <c r="B12" s="4">
        <v>413030</v>
      </c>
      <c r="C12" s="2">
        <v>10.6</v>
      </c>
      <c r="D12">
        <v>14528</v>
      </c>
      <c r="E12" s="5">
        <v>30</v>
      </c>
      <c r="F12" s="5">
        <f t="shared" si="1"/>
        <v>3.5174200421276907</v>
      </c>
      <c r="G12" s="5">
        <f t="shared" si="0"/>
        <v>1083.4433332587571</v>
      </c>
      <c r="H12">
        <v>134091</v>
      </c>
      <c r="I12">
        <v>685856</v>
      </c>
      <c r="J12">
        <v>50481.61</v>
      </c>
      <c r="K12" s="5">
        <v>3200.4292</v>
      </c>
      <c r="L12">
        <v>24</v>
      </c>
      <c r="M12">
        <v>5100</v>
      </c>
      <c r="N12">
        <v>30.6</v>
      </c>
      <c r="O12">
        <v>142</v>
      </c>
    </row>
    <row r="13" spans="1:15" ht="14.5" thickBot="1" x14ac:dyDescent="0.35">
      <c r="A13">
        <v>2011</v>
      </c>
      <c r="B13" s="4">
        <v>489301</v>
      </c>
      <c r="C13" s="2">
        <v>9.5</v>
      </c>
      <c r="D13">
        <v>14339</v>
      </c>
      <c r="E13">
        <v>-1.4</v>
      </c>
      <c r="F13" s="5">
        <f t="shared" si="1"/>
        <v>2.9305069885407957</v>
      </c>
      <c r="G13" s="5">
        <f t="shared" si="0"/>
        <v>1064.2372063680557</v>
      </c>
      <c r="H13">
        <v>134735</v>
      </c>
      <c r="I13">
        <v>776258</v>
      </c>
      <c r="J13">
        <v>59828.94</v>
      </c>
      <c r="K13" s="5">
        <v>3929.37</v>
      </c>
      <c r="L13">
        <v>19</v>
      </c>
      <c r="M13">
        <v>5566</v>
      </c>
      <c r="N13">
        <v>9.1</v>
      </c>
      <c r="O13">
        <v>152</v>
      </c>
    </row>
    <row r="14" spans="1:15" ht="14.5" thickBot="1" x14ac:dyDescent="0.35">
      <c r="A14">
        <v>2012</v>
      </c>
      <c r="B14" s="4">
        <v>540367</v>
      </c>
      <c r="C14" s="2">
        <v>7.9</v>
      </c>
      <c r="D14">
        <v>15488</v>
      </c>
      <c r="E14" s="5">
        <v>8</v>
      </c>
      <c r="F14" s="5">
        <f t="shared" si="1"/>
        <v>2.8662001935721464</v>
      </c>
      <c r="G14" s="5">
        <f t="shared" si="0"/>
        <v>1143.8362234498243</v>
      </c>
      <c r="H14">
        <v>135404</v>
      </c>
      <c r="I14">
        <v>861706</v>
      </c>
      <c r="J14">
        <v>73545.73</v>
      </c>
      <c r="K14" s="5">
        <v>4716.32</v>
      </c>
      <c r="L14">
        <v>22</v>
      </c>
      <c r="M14">
        <v>7920</v>
      </c>
      <c r="N14">
        <v>18.8</v>
      </c>
      <c r="O14">
        <v>164</v>
      </c>
    </row>
    <row r="15" spans="1:15" x14ac:dyDescent="0.3">
      <c r="A15">
        <v>2013</v>
      </c>
      <c r="B15" s="3">
        <v>595244</v>
      </c>
      <c r="C15" s="2">
        <v>7.8</v>
      </c>
      <c r="D15">
        <v>17222</v>
      </c>
      <c r="E15">
        <v>11.2</v>
      </c>
      <c r="F15" s="5">
        <f t="shared" si="1"/>
        <v>2.8932672987883961</v>
      </c>
      <c r="G15" s="5">
        <f t="shared" si="0"/>
        <v>1265.653477570698</v>
      </c>
      <c r="H15">
        <v>136072</v>
      </c>
      <c r="I15">
        <v>831303</v>
      </c>
      <c r="J15">
        <v>82886.95</v>
      </c>
      <c r="K15" s="5">
        <v>6212.9</v>
      </c>
      <c r="L15">
        <v>12.7</v>
      </c>
      <c r="M15">
        <v>8475</v>
      </c>
      <c r="N15">
        <v>7</v>
      </c>
      <c r="O15">
        <v>174</v>
      </c>
    </row>
    <row r="16" spans="1:15" ht="14.5" thickBot="1" x14ac:dyDescent="0.35">
      <c r="A16">
        <v>2014</v>
      </c>
      <c r="B16" s="4">
        <v>643974</v>
      </c>
      <c r="C16" s="2">
        <v>7.3</v>
      </c>
      <c r="D16">
        <v>20235</v>
      </c>
      <c r="E16" s="5">
        <v>17.5</v>
      </c>
      <c r="F16" s="5">
        <f t="shared" si="1"/>
        <v>3.1422076046548462</v>
      </c>
      <c r="G16" s="5">
        <f t="shared" si="0"/>
        <v>1479.3613194718603</v>
      </c>
      <c r="H16">
        <v>136782</v>
      </c>
      <c r="I16">
        <v>904253</v>
      </c>
      <c r="J16">
        <v>101591.47</v>
      </c>
      <c r="K16" s="5">
        <v>7216.2124599999997</v>
      </c>
      <c r="L16">
        <v>22.6</v>
      </c>
      <c r="M16">
        <v>13255</v>
      </c>
      <c r="N16">
        <v>56.4</v>
      </c>
      <c r="O16">
        <v>180</v>
      </c>
    </row>
    <row r="17" spans="1:15" x14ac:dyDescent="0.3">
      <c r="A17">
        <v>2015</v>
      </c>
      <c r="B17" s="3">
        <v>689052</v>
      </c>
      <c r="C17" s="2">
        <v>6.9</v>
      </c>
      <c r="D17">
        <v>24283</v>
      </c>
      <c r="E17" s="5">
        <v>20</v>
      </c>
      <c r="F17" s="5">
        <f t="shared" si="1"/>
        <v>3.5241171928969077</v>
      </c>
      <c r="G17" s="5">
        <f t="shared" si="0"/>
        <v>1766.5245667893673</v>
      </c>
      <c r="H17">
        <v>137462</v>
      </c>
      <c r="I17">
        <v>1024572</v>
      </c>
      <c r="J17">
        <v>123597.75999999999</v>
      </c>
      <c r="K17" s="5">
        <v>8674.1</v>
      </c>
      <c r="L17">
        <v>21.7</v>
      </c>
      <c r="M17">
        <v>16090</v>
      </c>
      <c r="N17">
        <v>21.4</v>
      </c>
      <c r="O17">
        <v>194</v>
      </c>
    </row>
    <row r="18" spans="1:15" x14ac:dyDescent="0.3">
      <c r="A18">
        <v>2016</v>
      </c>
      <c r="B18" s="3">
        <v>743586</v>
      </c>
      <c r="C18" s="2">
        <v>6.7</v>
      </c>
      <c r="D18">
        <v>30959</v>
      </c>
      <c r="E18" s="5">
        <v>27.5</v>
      </c>
      <c r="F18" s="5">
        <f t="shared" si="1"/>
        <v>4.1634726850693795</v>
      </c>
      <c r="G18" s="5">
        <f t="shared" si="0"/>
        <v>2239.0089028068069</v>
      </c>
      <c r="H18">
        <v>138271</v>
      </c>
      <c r="I18">
        <v>1123180</v>
      </c>
      <c r="J18">
        <v>153764.66</v>
      </c>
      <c r="K18" s="5">
        <v>10515.68</v>
      </c>
      <c r="L18">
        <v>22.3</v>
      </c>
      <c r="M18">
        <v>17241</v>
      </c>
      <c r="N18">
        <v>7.2</v>
      </c>
      <c r="O18">
        <v>203</v>
      </c>
    </row>
    <row r="19" spans="1:15" x14ac:dyDescent="0.3">
      <c r="A19">
        <v>2017</v>
      </c>
      <c r="B19" s="3">
        <v>827122</v>
      </c>
      <c r="C19" s="2">
        <v>6.9</v>
      </c>
      <c r="D19">
        <v>36581</v>
      </c>
      <c r="E19">
        <v>18.2</v>
      </c>
      <c r="F19" s="5">
        <f t="shared" si="1"/>
        <v>4.4226849243521515</v>
      </c>
      <c r="G19" s="5">
        <f t="shared" si="0"/>
        <v>2631.575161141805</v>
      </c>
      <c r="H19">
        <v>139008</v>
      </c>
      <c r="I19">
        <v>1181849</v>
      </c>
      <c r="J19">
        <v>169377.32</v>
      </c>
      <c r="K19" s="5">
        <v>11178.4</v>
      </c>
      <c r="L19">
        <v>10.8</v>
      </c>
      <c r="M19">
        <v>18845</v>
      </c>
      <c r="N19">
        <v>9.3000000000000007</v>
      </c>
      <c r="O19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2018-12-16T01:52:47Z</dcterms:modified>
</cp:coreProperties>
</file>