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Betagene\"/>
    </mc:Choice>
  </mc:AlternateContent>
  <xr:revisionPtr revIDLastSave="0" documentId="13_ncr:1_{3B5C700B-2BEE-4852-8506-F305C370CC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mean" sheetId="2" r:id="rId2"/>
    <sheet name="slop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C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3" i="1"/>
  <c r="C2" i="1"/>
</calcChain>
</file>

<file path=xl/sharedStrings.xml><?xml version="1.0" encoding="utf-8"?>
<sst xmlns="http://schemas.openxmlformats.org/spreadsheetml/2006/main" count="62" uniqueCount="40">
  <si>
    <t>Duration</t>
  </si>
  <si>
    <t>AIRG_1</t>
  </si>
  <si>
    <t>Chol_1</t>
  </si>
  <si>
    <t>DI_1</t>
  </si>
  <si>
    <t>II_1</t>
  </si>
  <si>
    <t>Ins0_1</t>
  </si>
  <si>
    <t>Ins30_1</t>
  </si>
  <si>
    <t>DI30_1</t>
  </si>
  <si>
    <t>SG_1</t>
  </si>
  <si>
    <t>SI_1</t>
  </si>
  <si>
    <t>AIRG_2</t>
  </si>
  <si>
    <t>Chol_2</t>
  </si>
  <si>
    <t>DI_2</t>
  </si>
  <si>
    <t>II_2</t>
  </si>
  <si>
    <t>Ins0_2</t>
  </si>
  <si>
    <t>Ins30_2</t>
  </si>
  <si>
    <t>DI30_2</t>
  </si>
  <si>
    <t>SG_2</t>
  </si>
  <si>
    <t>SI_2</t>
  </si>
  <si>
    <t>AIRG_B_1</t>
  </si>
  <si>
    <t>Chol_B_1</t>
  </si>
  <si>
    <t>DI_B_1</t>
  </si>
  <si>
    <t>insIndex_B_1</t>
  </si>
  <si>
    <t>Ins0_B_1</t>
  </si>
  <si>
    <t>Ins30_B_1</t>
  </si>
  <si>
    <t>DI30_B_1</t>
  </si>
  <si>
    <t>SG_B_1</t>
  </si>
  <si>
    <t>SI_B_1</t>
  </si>
  <si>
    <t>AIRG_B_2</t>
  </si>
  <si>
    <t>Chol_B_2</t>
  </si>
  <si>
    <t>DI_B_2</t>
  </si>
  <si>
    <t>insIndex_B_2</t>
  </si>
  <si>
    <t>Ins0_B_2</t>
  </si>
  <si>
    <t>Ins30_B_2</t>
  </si>
  <si>
    <t>DI30_B_2</t>
  </si>
  <si>
    <t>SG_B_2</t>
  </si>
  <si>
    <t>SI_B_2</t>
  </si>
  <si>
    <t>CDKAL1</t>
  </si>
  <si>
    <t>CC</t>
  </si>
  <si>
    <t>CG/GG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</si>
</sst>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workbookViewId="0">
      <selection activeCell="G4" sqref="G4"/>
    </sheetView>
  </sheetViews>
  <sheetFormatPr defaultRowHeight="14.4" x14ac:dyDescent="0.3"/>
  <sheetData>
    <row r="1" spans="1:20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 t="s">
        <v>38</v>
      </c>
      <c r="B2">
        <v>0</v>
      </c>
      <c r="C2">
        <f>mean!B4</f>
        <v>4388.0737615254902</v>
      </c>
      <c r="D2">
        <f>mean!C4</f>
        <v>4.0939145452840799</v>
      </c>
      <c r="E2">
        <f>mean!D4</f>
        <v>9087.2883254163607</v>
      </c>
      <c r="F2">
        <f>mean!E4</f>
        <v>0.99070476134890695</v>
      </c>
      <c r="G2">
        <f>mean!F4</f>
        <v>94.6717642423542</v>
      </c>
      <c r="H2">
        <f>mean!G4</f>
        <v>1599.74021878043</v>
      </c>
      <c r="I2">
        <f>mean!H4</f>
        <v>6350.6027479909299</v>
      </c>
      <c r="J2">
        <f>mean!I4</f>
        <v>1.2375617685586499E-2</v>
      </c>
      <c r="K2">
        <f>mean!J4</f>
        <v>7.4758490902366397</v>
      </c>
      <c r="L2">
        <f>mean!K4</f>
        <v>-478.79288476692</v>
      </c>
      <c r="M2">
        <f>mean!L4</f>
        <v>4.7515550826973501</v>
      </c>
      <c r="N2">
        <f>mean!M4</f>
        <v>3755.1265682588601</v>
      </c>
      <c r="O2">
        <f>mean!N4</f>
        <v>-9.5623196543411701</v>
      </c>
      <c r="P2">
        <f>mean!O4</f>
        <v>-2.4094616893201102</v>
      </c>
      <c r="Q2">
        <f>mean!P4</f>
        <v>1154.3938217166999</v>
      </c>
      <c r="R2">
        <f>mean!Q4</f>
        <v>6978.6938139106496</v>
      </c>
      <c r="S2">
        <f>mean!R4</f>
        <v>1.1508619032010999E-2</v>
      </c>
      <c r="T2">
        <f>mean!S4</f>
        <v>8.8394296389974407</v>
      </c>
    </row>
    <row r="3" spans="1:20" x14ac:dyDescent="0.3">
      <c r="A3" t="s">
        <v>38</v>
      </c>
      <c r="B3">
        <v>5</v>
      </c>
      <c r="C3">
        <f>mean!B4+5*slope!B4</f>
        <v>4686.5423490254907</v>
      </c>
      <c r="D3">
        <f>mean!C4+5*slope!C4</f>
        <v>4.2172510002840795</v>
      </c>
      <c r="E3">
        <f>mean!D4+5*slope!D4</f>
        <v>6313.3700424163608</v>
      </c>
      <c r="F3">
        <f>mean!E4+5*slope!E4</f>
        <v>-5.6563883536510939</v>
      </c>
      <c r="G3">
        <f>mean!F4+5*slope!F4</f>
        <v>99.805199887354206</v>
      </c>
      <c r="H3">
        <f>mean!G4+5*slope!G4</f>
        <v>2278.4701892804301</v>
      </c>
      <c r="I3">
        <f>mean!H4+5*slope!H4</f>
        <v>8351.2469064909292</v>
      </c>
      <c r="J3">
        <f>mean!I4+5*slope!I4</f>
        <v>1.33378126855865E-2</v>
      </c>
      <c r="K3">
        <f>mean!J4+5*slope!J4</f>
        <v>5.9939964452366397</v>
      </c>
      <c r="L3">
        <f>mean!K4+5*slope!K4</f>
        <v>-1171.2200882669199</v>
      </c>
      <c r="M3">
        <f>mean!L4+5*slope!L4</f>
        <v>5.3736209476973498</v>
      </c>
      <c r="N3">
        <f>mean!M4+5*slope!M4</f>
        <v>-1073.55419124114</v>
      </c>
      <c r="O3">
        <f>mean!N4+5*slope!N4</f>
        <v>-13.80387426434117</v>
      </c>
      <c r="P3">
        <f>mean!O4+5*slope!O4</f>
        <v>-9.1739325043201099</v>
      </c>
      <c r="Q3">
        <f>mean!P4+5*slope!P4</f>
        <v>1784.9676817166999</v>
      </c>
      <c r="R3">
        <f>mean!Q4+5*slope!Q4</f>
        <v>8940.70859641065</v>
      </c>
      <c r="S3">
        <f>mean!R4+5*slope!R4</f>
        <v>1.1996119032010999E-2</v>
      </c>
      <c r="T3">
        <f>mean!S4+5*slope!S4</f>
        <v>7.1107113439974405</v>
      </c>
    </row>
    <row r="4" spans="1:20" x14ac:dyDescent="0.3">
      <c r="A4" t="s">
        <v>39</v>
      </c>
      <c r="B4">
        <v>0</v>
      </c>
      <c r="C4">
        <f>mean!B5</f>
        <v>6336.44977425045</v>
      </c>
      <c r="D4">
        <f>mean!C5</f>
        <v>3.92437554125845</v>
      </c>
      <c r="E4">
        <f>mean!D5</f>
        <v>25718.171122512998</v>
      </c>
      <c r="F4">
        <f>mean!E5</f>
        <v>26.2966833252128</v>
      </c>
      <c r="G4">
        <f>mean!F5</f>
        <v>52.692175531085098</v>
      </c>
      <c r="H4">
        <f>mean!G5</f>
        <v>660.55159173853804</v>
      </c>
      <c r="I4">
        <f>mean!H5</f>
        <v>3275.1863873768598</v>
      </c>
      <c r="J4">
        <f>mean!I5</f>
        <v>2.37300240118309E-2</v>
      </c>
      <c r="K4">
        <f>mean!J5</f>
        <v>6.2725691382972304</v>
      </c>
      <c r="L4">
        <f>mean!K5</f>
        <v>5481.4371588257</v>
      </c>
      <c r="M4">
        <f>mean!L5</f>
        <v>3.84245186335448</v>
      </c>
      <c r="N4">
        <f>mean!M5</f>
        <v>27560.729729440802</v>
      </c>
      <c r="O4">
        <f>mean!N5</f>
        <v>22.325654259190799</v>
      </c>
      <c r="P4">
        <f>mean!O5</f>
        <v>30.7137717141125</v>
      </c>
      <c r="Q4">
        <f>mean!P5</f>
        <v>443.93484707986698</v>
      </c>
      <c r="R4">
        <f>mean!Q5</f>
        <v>3429.2679748222699</v>
      </c>
      <c r="S4">
        <f>mean!R5</f>
        <v>2.4664114179881399E-2</v>
      </c>
      <c r="T4">
        <f>mean!S5</f>
        <v>7.9049716862116899</v>
      </c>
    </row>
    <row r="5" spans="1:20" x14ac:dyDescent="0.3">
      <c r="A5" t="s">
        <v>39</v>
      </c>
      <c r="B5">
        <v>5</v>
      </c>
      <c r="C5">
        <f>mean!B5+5*slope!B5</f>
        <v>5604.9261947504501</v>
      </c>
      <c r="D5">
        <f>mean!C5+5*slope!C5</f>
        <v>3.8643050612584502</v>
      </c>
      <c r="E5">
        <f>mean!D5+5*slope!D5</f>
        <v>25991.455321762998</v>
      </c>
      <c r="F5">
        <f>mean!E5+5*slope!E5</f>
        <v>15.610651510212799</v>
      </c>
      <c r="G5">
        <f>mean!F5+5*slope!F5</f>
        <v>48.4093114660851</v>
      </c>
      <c r="H5">
        <f>mean!G5+5*slope!G5</f>
        <v>577.378011288538</v>
      </c>
      <c r="I5">
        <f>mean!H5+5*slope!H5</f>
        <v>3388.9272297768598</v>
      </c>
      <c r="J5">
        <f>mean!I5+5*slope!I5</f>
        <v>2.2977209011830899E-2</v>
      </c>
      <c r="K5">
        <f>mean!J5+5*slope!J5</f>
        <v>6.98300046829723</v>
      </c>
      <c r="L5">
        <f>mean!K5+5*slope!K5</f>
        <v>4963.4449278256998</v>
      </c>
      <c r="M5">
        <f>mean!L5+5*slope!L5</f>
        <v>3.76935423835448</v>
      </c>
      <c r="N5">
        <f>mean!M5+5*slope!M5</f>
        <v>28350.831600440801</v>
      </c>
      <c r="O5">
        <f>mean!N5+5*slope!N5</f>
        <v>16.043750189190799</v>
      </c>
      <c r="P5">
        <f>mean!O5+5*slope!O5</f>
        <v>28.070557769112501</v>
      </c>
      <c r="Q5">
        <f>mean!P5+5*slope!P5</f>
        <v>371.40161872986698</v>
      </c>
      <c r="R5">
        <f>mean!Q5+5*slope!Q5</f>
        <v>3501.80975692227</v>
      </c>
      <c r="S5">
        <f>mean!R5+5*slope!R5</f>
        <v>2.4369614179881399E-2</v>
      </c>
      <c r="T5">
        <f>mean!S5+5*slope!S5</f>
        <v>8.7427487712116907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19B17-DB39-4D7A-B3DD-E1FD1E2EF958}">
  <dimension ref="A1:S5"/>
  <sheetViews>
    <sheetView workbookViewId="0">
      <selection activeCell="E11" sqref="E11"/>
    </sheetView>
  </sheetViews>
  <sheetFormatPr defaultRowHeight="14.4" x14ac:dyDescent="0.3"/>
  <sheetData>
    <row r="1" spans="1:19" x14ac:dyDescent="0.3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</row>
    <row r="2" spans="1:19" x14ac:dyDescent="0.3">
      <c r="A2">
        <v>4.71458333333333</v>
      </c>
      <c r="B2">
        <v>6327.4143944709303</v>
      </c>
      <c r="C2">
        <v>3.8929320490594002</v>
      </c>
      <c r="D2">
        <v>27299.591226564</v>
      </c>
      <c r="E2">
        <v>21.440144033457599</v>
      </c>
      <c r="F2">
        <v>69.525121510949205</v>
      </c>
      <c r="G2">
        <v>627.89981560657895</v>
      </c>
      <c r="H2">
        <v>3754.15850914557</v>
      </c>
      <c r="I2">
        <v>2.3903324792366499E-2</v>
      </c>
      <c r="J2">
        <v>7.3910059100720202</v>
      </c>
      <c r="K2">
        <v>4771.7071217215498</v>
      </c>
      <c r="L2">
        <v>3.9144167519301201</v>
      </c>
      <c r="M2">
        <v>30298.7021942879</v>
      </c>
      <c r="N2">
        <v>17.492193919155898</v>
      </c>
      <c r="O2">
        <v>28.9493737929484</v>
      </c>
      <c r="P2">
        <v>307.52740697732401</v>
      </c>
      <c r="Q2">
        <v>4028.2579749215301</v>
      </c>
      <c r="R2">
        <v>2.5878308977270999E-2</v>
      </c>
      <c r="S2">
        <v>9.6981712467730503</v>
      </c>
    </row>
    <row r="3" spans="1:19" x14ac:dyDescent="0.3">
      <c r="A3">
        <v>4.5357333778817202</v>
      </c>
      <c r="B3">
        <v>5643.2746866922098</v>
      </c>
      <c r="C3">
        <v>3.9191134312984599</v>
      </c>
      <c r="D3">
        <v>19308.662338565198</v>
      </c>
      <c r="E3">
        <v>28.175216529009901</v>
      </c>
      <c r="F3">
        <v>44.875727655917402</v>
      </c>
      <c r="G3">
        <v>846.61634965797396</v>
      </c>
      <c r="H3">
        <v>3209.40366185118</v>
      </c>
      <c r="I3">
        <v>2.07929362559784E-2</v>
      </c>
      <c r="J3">
        <v>4.8671621824300697</v>
      </c>
      <c r="K3">
        <v>4972.5288482460901</v>
      </c>
      <c r="L3">
        <v>3.7730010124054298</v>
      </c>
      <c r="M3">
        <v>20483.610194510999</v>
      </c>
      <c r="N3">
        <v>23.142541467040601</v>
      </c>
      <c r="O3">
        <v>25.840027063359798</v>
      </c>
      <c r="P3">
        <v>624.70426612433096</v>
      </c>
      <c r="Q3">
        <v>3245.92545280901</v>
      </c>
      <c r="R3">
        <v>2.1557176831423702E-2</v>
      </c>
      <c r="S3">
        <v>6.3108460847324803</v>
      </c>
    </row>
    <row r="4" spans="1:19" x14ac:dyDescent="0.3">
      <c r="A4">
        <v>4.6402397260274002</v>
      </c>
      <c r="B4">
        <v>4388.0737615254902</v>
      </c>
      <c r="C4">
        <v>4.0939145452840799</v>
      </c>
      <c r="D4">
        <v>9087.2883254163607</v>
      </c>
      <c r="E4">
        <v>0.99070476134890695</v>
      </c>
      <c r="F4">
        <v>94.6717642423542</v>
      </c>
      <c r="G4">
        <v>1599.74021878043</v>
      </c>
      <c r="H4">
        <v>6350.6027479909299</v>
      </c>
      <c r="I4">
        <v>1.2375617685586499E-2</v>
      </c>
      <c r="J4">
        <v>7.4758490902366397</v>
      </c>
      <c r="K4">
        <v>-478.79288476692</v>
      </c>
      <c r="L4">
        <v>4.7515550826973501</v>
      </c>
      <c r="M4">
        <v>3755.1265682588601</v>
      </c>
      <c r="N4">
        <v>-9.5623196543411701</v>
      </c>
      <c r="O4">
        <v>-2.4094616893201102</v>
      </c>
      <c r="P4">
        <v>1154.3938217166999</v>
      </c>
      <c r="Q4">
        <v>6978.6938139106496</v>
      </c>
      <c r="R4">
        <v>1.1508619032010999E-2</v>
      </c>
      <c r="S4">
        <v>8.8394296389974407</v>
      </c>
    </row>
    <row r="5" spans="1:19" x14ac:dyDescent="0.3">
      <c r="A5">
        <v>4.6466496121472201</v>
      </c>
      <c r="B5">
        <v>6336.44977425045</v>
      </c>
      <c r="C5">
        <v>3.92437554125845</v>
      </c>
      <c r="D5">
        <v>25718.171122512998</v>
      </c>
      <c r="E5">
        <v>26.2966833252128</v>
      </c>
      <c r="F5">
        <v>52.692175531085098</v>
      </c>
      <c r="G5">
        <v>660.55159173853804</v>
      </c>
      <c r="H5">
        <v>3275.1863873768598</v>
      </c>
      <c r="I5">
        <v>2.37300240118309E-2</v>
      </c>
      <c r="J5">
        <v>6.2725691382972304</v>
      </c>
      <c r="K5">
        <v>5481.4371588257</v>
      </c>
      <c r="L5">
        <v>3.84245186335448</v>
      </c>
      <c r="M5">
        <v>27560.729729440802</v>
      </c>
      <c r="N5">
        <v>22.325654259190799</v>
      </c>
      <c r="O5">
        <v>30.7137717141125</v>
      </c>
      <c r="P5">
        <v>443.93484707986698</v>
      </c>
      <c r="Q5">
        <v>3429.2679748222699</v>
      </c>
      <c r="R5">
        <v>2.4664114179881399E-2</v>
      </c>
      <c r="S5">
        <v>7.9049716862116899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9BCC-AE67-4AA9-95C8-EE70E722A917}">
  <dimension ref="A1:S5"/>
  <sheetViews>
    <sheetView workbookViewId="0">
      <selection activeCell="I11" sqref="I1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4.7145833330000002</v>
      </c>
      <c r="B2">
        <v>-717.32351200000005</v>
      </c>
      <c r="C2">
        <v>-5.0592874000000003E-2</v>
      </c>
      <c r="D2">
        <v>88.248325219999998</v>
      </c>
      <c r="E2">
        <v>-7.5386854699999999</v>
      </c>
      <c r="F2">
        <v>-4.003215097</v>
      </c>
      <c r="G2">
        <v>-58.075822469999999</v>
      </c>
      <c r="H2">
        <v>267.90452950000002</v>
      </c>
      <c r="I2">
        <v>-5.4073999999999995E-4</v>
      </c>
      <c r="J2">
        <v>0.912592505</v>
      </c>
      <c r="K2">
        <v>-666.60124259999998</v>
      </c>
      <c r="L2">
        <v>-6.1380008999999999E-2</v>
      </c>
      <c r="M2">
        <v>587.48314159999995</v>
      </c>
      <c r="N2">
        <v>-3.4165827279999998</v>
      </c>
      <c r="O2">
        <v>-4.1147364389999996</v>
      </c>
      <c r="P2">
        <v>-60.063340340000003</v>
      </c>
      <c r="Q2">
        <v>249.17763840000001</v>
      </c>
      <c r="R2" s="1">
        <v>-5.8100000000000003E-5</v>
      </c>
      <c r="S2">
        <v>1.0875355499999999</v>
      </c>
    </row>
    <row r="3" spans="1:19" x14ac:dyDescent="0.3">
      <c r="A3">
        <v>4.5357333779999998</v>
      </c>
      <c r="B3">
        <v>90.690625260000004</v>
      </c>
      <c r="C3">
        <v>-4.8725199999999998E-4</v>
      </c>
      <c r="D3">
        <v>-121.74408010000001</v>
      </c>
      <c r="E3">
        <v>-0.33193870199999997</v>
      </c>
      <c r="F3">
        <v>-1.0648058979999999</v>
      </c>
      <c r="G3">
        <v>38.736583260000003</v>
      </c>
      <c r="H3">
        <v>95.941326559999993</v>
      </c>
      <c r="I3" s="1">
        <v>9.9300000000000001E-5</v>
      </c>
      <c r="J3">
        <v>-0.402620855</v>
      </c>
      <c r="K3">
        <v>225.1674179</v>
      </c>
      <c r="L3">
        <v>6.5608330000000003E-3</v>
      </c>
      <c r="M3">
        <v>-78.93114611</v>
      </c>
      <c r="N3">
        <v>0.101091268</v>
      </c>
      <c r="O3">
        <v>0.79723765999999996</v>
      </c>
      <c r="P3">
        <v>39.983812559999997</v>
      </c>
      <c r="Q3">
        <v>31.569208450000001</v>
      </c>
      <c r="R3">
        <v>2.8434899999999998E-4</v>
      </c>
      <c r="S3">
        <v>-0.40125899700000001</v>
      </c>
    </row>
    <row r="4" spans="1:19" x14ac:dyDescent="0.3">
      <c r="A4">
        <v>4.6402397259999999</v>
      </c>
      <c r="B4">
        <v>59.693717499999998</v>
      </c>
      <c r="C4">
        <v>2.4667291000000001E-2</v>
      </c>
      <c r="D4">
        <v>-554.78365659999997</v>
      </c>
      <c r="E4">
        <v>-1.329418623</v>
      </c>
      <c r="F4">
        <v>1.0266871289999999</v>
      </c>
      <c r="G4">
        <v>135.74599409999999</v>
      </c>
      <c r="H4">
        <v>400.12883169999998</v>
      </c>
      <c r="I4">
        <v>1.9243900000000001E-4</v>
      </c>
      <c r="J4">
        <v>-0.29637052899999999</v>
      </c>
      <c r="K4">
        <v>-138.4854407</v>
      </c>
      <c r="L4">
        <v>0.124413173</v>
      </c>
      <c r="M4">
        <v>-965.73615189999998</v>
      </c>
      <c r="N4">
        <v>-0.84831092200000002</v>
      </c>
      <c r="O4">
        <v>-1.352894163</v>
      </c>
      <c r="P4">
        <v>126.114772</v>
      </c>
      <c r="Q4">
        <v>392.40295650000002</v>
      </c>
      <c r="R4" s="1">
        <v>9.7499999999999998E-5</v>
      </c>
      <c r="S4">
        <v>-0.34574365899999998</v>
      </c>
    </row>
    <row r="5" spans="1:19" x14ac:dyDescent="0.3">
      <c r="A5">
        <v>4.646649612</v>
      </c>
      <c r="B5">
        <v>-146.30471589999999</v>
      </c>
      <c r="C5">
        <v>-1.2014096E-2</v>
      </c>
      <c r="D5">
        <v>54.656839849999997</v>
      </c>
      <c r="E5">
        <v>-2.1372063630000002</v>
      </c>
      <c r="F5">
        <v>-0.85657281299999999</v>
      </c>
      <c r="G5">
        <v>-16.634716090000001</v>
      </c>
      <c r="H5">
        <v>22.74816848</v>
      </c>
      <c r="I5">
        <v>-1.5056299999999999E-4</v>
      </c>
      <c r="J5">
        <v>0.14208626599999999</v>
      </c>
      <c r="K5">
        <v>-103.5984462</v>
      </c>
      <c r="L5">
        <v>-1.4619525E-2</v>
      </c>
      <c r="M5">
        <v>158.02037419999999</v>
      </c>
      <c r="N5">
        <v>-1.2563808139999999</v>
      </c>
      <c r="O5">
        <v>-0.52864278899999995</v>
      </c>
      <c r="P5">
        <v>-14.506645669999999</v>
      </c>
      <c r="Q5">
        <v>14.50835642</v>
      </c>
      <c r="R5" s="1">
        <v>-5.8900000000000002E-5</v>
      </c>
      <c r="S5">
        <v>0.16755541700000001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mean</vt:lpstr>
      <vt:lpstr>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Haoran Zhang</dc:creator>
  <cp:lastModifiedBy>Haoran Zhang</cp:lastModifiedBy>
  <dcterms:created xsi:type="dcterms:W3CDTF">2015-06-05T18:17:20Z</dcterms:created>
  <dcterms:modified xsi:type="dcterms:W3CDTF">2022-10-04T18:42:17Z</dcterms:modified>
</cp:coreProperties>
</file>