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upyter_workspace\程設Presentation\"/>
    </mc:Choice>
  </mc:AlternateContent>
  <xr:revisionPtr revIDLastSave="0" documentId="13_ncr:1_{6391ADEA-01AB-4C9F-AD45-A0834655DAE6}" xr6:coauthVersionLast="45" xr6:coauthVersionMax="46" xr10:uidLastSave="{00000000-0000-0000-0000-000000000000}"/>
  <bookViews>
    <workbookView xWindow="-23148" yWindow="-108" windowWidth="23256" windowHeight="12576" xr2:uid="{446F7EF0-8829-F84A-B793-1649A855AF0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" l="1"/>
  <c r="B16" i="1"/>
  <c r="B15" i="1"/>
  <c r="B17" i="2"/>
  <c r="B16" i="2"/>
  <c r="B15" i="2"/>
  <c r="B13" i="1" l="1"/>
  <c r="C13" i="1"/>
</calcChain>
</file>

<file path=xl/sharedStrings.xml><?xml version="1.0" encoding="utf-8"?>
<sst xmlns="http://schemas.openxmlformats.org/spreadsheetml/2006/main" count="32" uniqueCount="16">
  <si>
    <t>positive</t>
  </si>
  <si>
    <t>negative</t>
  </si>
  <si>
    <t>anger</t>
  </si>
  <si>
    <t>disgust</t>
  </si>
  <si>
    <t>anticipation</t>
  </si>
  <si>
    <t>fear</t>
  </si>
  <si>
    <t>sadness</t>
  </si>
  <si>
    <t>joy</t>
  </si>
  <si>
    <t>surprise</t>
  </si>
  <si>
    <t>trust</t>
  </si>
  <si>
    <t>emotion/score</t>
  </si>
  <si>
    <t>TOTAL</t>
  </si>
  <si>
    <t>neg_score</t>
  </si>
  <si>
    <t>pos_score</t>
  </si>
  <si>
    <t>成大</t>
  </si>
  <si>
    <t>長榮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</si>
</sst>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  <font>
      <sz val="12"/>
      <color theme="5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2"/>
      <color theme="7"/>
      <name val="Calibri (Body)"/>
    </font>
    <font>
      <sz val="12"/>
      <color theme="7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F75B5"/>
      <name val="Calibri"/>
      <family val="2"/>
      <scheme val="minor"/>
    </font>
    <font>
      <sz val="12"/>
      <color rgb="FFED7D31"/>
      <name val="Calibri"/>
      <family val="2"/>
      <scheme val="minor"/>
    </font>
    <font>
      <sz val="12"/>
      <color rgb="FF4472C4"/>
      <name val="Calibri"/>
      <family val="2"/>
      <scheme val="minor"/>
    </font>
    <font>
      <sz val="12"/>
      <color rgb="FFFFC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92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D3-41FC-9596-E685AB3B28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D3-41FC-9596-E685AB3B282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1D3-41FC-9596-E685AB3B282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1D3-41FC-9596-E685AB3B282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1D3-41FC-9596-E685AB3B282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1D3-41FC-9596-E685AB3B282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1D3-41FC-9596-E685AB3B282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1D3-41FC-9596-E685AB3B282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1D3-41FC-9596-E685AB3B282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1D3-41FC-9596-E685AB3B2829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1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Sheet1!$A$3:$A$12</c:f>
              <c:strCache>
                <c:ptCount val="10"/>
                <c:pt idx="0">
                  <c:v>positive</c:v>
                </c:pt>
                <c:pt idx="1">
                  <c:v>negative</c:v>
                </c:pt>
                <c:pt idx="2">
                  <c:v>anger</c:v>
                </c:pt>
                <c:pt idx="3">
                  <c:v>disgust</c:v>
                </c:pt>
                <c:pt idx="4">
                  <c:v>anticipation</c:v>
                </c:pt>
                <c:pt idx="5">
                  <c:v>fear</c:v>
                </c:pt>
                <c:pt idx="6">
                  <c:v>sadness</c:v>
                </c:pt>
                <c:pt idx="7">
                  <c:v>joy</c:v>
                </c:pt>
                <c:pt idx="8">
                  <c:v>surprise</c:v>
                </c:pt>
                <c:pt idx="9">
                  <c:v>trust</c:v>
                </c:pt>
              </c:strCache>
            </c:str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15.457413249211299</c:v>
                </c:pt>
                <c:pt idx="1">
                  <c:v>16.561514195583499</c:v>
                </c:pt>
                <c:pt idx="2">
                  <c:v>8.8328075709779093</c:v>
                </c:pt>
                <c:pt idx="3">
                  <c:v>8.9116719242902196</c:v>
                </c:pt>
                <c:pt idx="4">
                  <c:v>7.2555205047318596</c:v>
                </c:pt>
                <c:pt idx="5">
                  <c:v>11.5141955835962</c:v>
                </c:pt>
                <c:pt idx="6">
                  <c:v>11.750788643533101</c:v>
                </c:pt>
                <c:pt idx="7">
                  <c:v>4.0220820189274402</c:v>
                </c:pt>
                <c:pt idx="8">
                  <c:v>5.7570977917980999</c:v>
                </c:pt>
                <c:pt idx="9">
                  <c:v>9.9369085173501492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BF-4F4E-88B8-01BC196DE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1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10" baseline="0">
          <a:ln>
            <a:noFill/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BA8-430C-9D06-B498F93350D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BA8-430C-9D06-B498F93350D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BA8-430C-9D06-B498F93350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Sheet1!$A$15:$A$17</c:f>
              <c:strCache>
                <c:ptCount val="3"/>
                <c:pt idx="0">
                  <c:v>neg_score</c:v>
                </c:pt>
                <c:pt idx="1">
                  <c:v>pos_score</c:v>
                </c:pt>
                <c:pt idx="2">
                  <c:v>surprise</c:v>
                </c:pt>
              </c:strCache>
            </c:strRef>
          </c:cat>
          <c:val>
            <c:numRef>
              <c:f>Sheet1!$B$15:$B$17</c:f>
              <c:numCache>
                <c:formatCode>General</c:formatCode>
                <c:ptCount val="3"/>
                <c:pt idx="0">
                  <c:v>57.570977917980926</c:v>
                </c:pt>
                <c:pt idx="1">
                  <c:v>36.671924290220744</c:v>
                </c:pt>
                <c:pt idx="2">
                  <c:v>5.7570977917980999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E9-5A4F-B5CF-127896B1EF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525801720100204"/>
          <c:y val="4.2193205011358323E-4"/>
          <c:w val="0.34996829018323977"/>
          <c:h val="0.595225412491182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66-48D5-9025-B203664E9F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66-48D5-9025-B203664E9F6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466-48D5-9025-B203664E9F6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466-48D5-9025-B203664E9F6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466-48D5-9025-B203664E9F6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466-48D5-9025-B203664E9F6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466-48D5-9025-B203664E9F6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466-48D5-9025-B203664E9F6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466-48D5-9025-B203664E9F6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466-48D5-9025-B203664E9F69}"/>
              </c:ext>
            </c:extLst>
          </c:dPt>
          <c:cat>
            <c:strRef>
              <c:f>Sheet2!$A$3:$A$12</c:f>
              <c:strCache>
                <c:ptCount val="10"/>
                <c:pt idx="0">
                  <c:v>positive</c:v>
                </c:pt>
                <c:pt idx="1">
                  <c:v>negative</c:v>
                </c:pt>
                <c:pt idx="2">
                  <c:v>anger</c:v>
                </c:pt>
                <c:pt idx="3">
                  <c:v>disgust</c:v>
                </c:pt>
                <c:pt idx="4">
                  <c:v>anticipation</c:v>
                </c:pt>
                <c:pt idx="5">
                  <c:v>fear</c:v>
                </c:pt>
                <c:pt idx="6">
                  <c:v>sadness</c:v>
                </c:pt>
                <c:pt idx="7">
                  <c:v>joy</c:v>
                </c:pt>
                <c:pt idx="8">
                  <c:v>surprise</c:v>
                </c:pt>
                <c:pt idx="9">
                  <c:v>trust</c:v>
                </c:pt>
              </c:strCache>
            </c:strRef>
          </c:cat>
          <c:val>
            <c:numRef>
              <c:f>Sheet2!$C$3:$C$12</c:f>
              <c:numCache>
                <c:formatCode>General</c:formatCode>
                <c:ptCount val="10"/>
                <c:pt idx="0">
                  <c:v>14.3901390282356</c:v>
                </c:pt>
                <c:pt idx="1">
                  <c:v>17.2996990110362</c:v>
                </c:pt>
                <c:pt idx="2">
                  <c:v>9.2159954135014992</c:v>
                </c:pt>
                <c:pt idx="3">
                  <c:v>7.4960584778558097</c:v>
                </c:pt>
                <c:pt idx="4">
                  <c:v>6.9514117815680097</c:v>
                </c:pt>
                <c:pt idx="5">
                  <c:v>13.7594954851655</c:v>
                </c:pt>
                <c:pt idx="6">
                  <c:v>11.681238354593599</c:v>
                </c:pt>
                <c:pt idx="7">
                  <c:v>3.65486598824709</c:v>
                </c:pt>
                <c:pt idx="8">
                  <c:v>5.0164827289665999</c:v>
                </c:pt>
                <c:pt idx="9">
                  <c:v>10.5346137308298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DA-804B-8A9E-8F527DBA8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25B-4B82-A419-7FE5D68E8E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25B-4B82-A419-7FE5D68E8E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25B-4B82-A419-7FE5D68E8EDB}"/>
              </c:ext>
            </c:extLst>
          </c:dPt>
          <c:cat>
            <c:strRef>
              <c:f>Sheet2!$A$15:$A$17</c:f>
              <c:strCache>
                <c:ptCount val="3"/>
                <c:pt idx="0">
                  <c:v>neg_score</c:v>
                </c:pt>
                <c:pt idx="1">
                  <c:v>pos_score</c:v>
                </c:pt>
                <c:pt idx="2">
                  <c:v>surprise</c:v>
                </c:pt>
              </c:strCache>
            </c:strRef>
          </c:cat>
          <c:val>
            <c:numRef>
              <c:f>Sheet2!$B$15:$B$17</c:f>
              <c:numCache>
                <c:formatCode>General</c:formatCode>
                <c:ptCount val="3"/>
                <c:pt idx="0">
                  <c:v>59.452486742152615</c:v>
                </c:pt>
                <c:pt idx="1">
                  <c:v>35.5310305288805</c:v>
                </c:pt>
                <c:pt idx="2">
                  <c:v>5.0164827289665999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41-294A-907B-1E96B5F20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741680</xdr:colOff>
      <xdr:row>6</xdr:row>
      <xdr:rowOff>193040</xdr:rowOff>
    </xdr:from>
    <xdr:to>
      <xdr:col>10</xdr:col>
      <xdr:colOff>375920</xdr:colOff>
      <xdr:row>20</xdr:row>
      <xdr:rowOff>91440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00B377E-EC8B-0C43-98C7-3398BADD8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436880</xdr:colOff>
      <xdr:row>17</xdr:row>
      <xdr:rowOff>121920</xdr:rowOff>
    </xdr:from>
    <xdr:to>
      <xdr:col>5</xdr:col>
      <xdr:colOff>294640</xdr:colOff>
      <xdr:row>31</xdr:row>
      <xdr:rowOff>20320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D82B0E1-9DE6-424A-947E-5438AB4EC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516044</xdr:colOff>
      <xdr:row>19</xdr:row>
      <xdr:rowOff>103505</xdr:rowOff>
    </xdr:from>
    <xdr:to>
      <xdr:col>5</xdr:col>
      <xdr:colOff>710777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E4C82E-D4E9-4640-BECA-EC43C219B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689668</xdr:colOff>
      <xdr:row>1</xdr:row>
      <xdr:rowOff>104679</xdr:rowOff>
    </xdr:from>
    <xdr:to>
      <xdr:col>12</xdr:col>
      <xdr:colOff>273589</xdr:colOff>
      <xdr:row>14</xdr:row>
      <xdr:rowOff>173548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43EF2A-4025-F847-A071-C1C387BC1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B2215-AC98-064F-91E1-7686599FD6DA}">
  <dimension ref="A1:C17"/>
  <sheetViews>
    <sheetView tabSelected="1" topLeftCell="A10" zoomScale="125" zoomScaleNormal="140" workbookViewId="0">
      <selection activeCell="B18" sqref="B18"/>
    </sheetView>
  </sheetViews>
  <sheetFormatPr defaultColWidth="11" defaultRowHeight="15.75"/>
  <cols>
    <col min="1" max="1" width="14.625" customWidth="1"/>
    <col min="2" max="2" width="14.875" customWidth="1"/>
    <col min="3" max="3" width="12.375" bestFit="1" customWidth="1"/>
  </cols>
  <sheetData>
    <row r="1" spans="1:3">
      <c r="A1" t="s">
        <v>14</v>
      </c>
    </row>
    <row r="2" spans="1:3">
      <c r="A2" t="s">
        <v>10</v>
      </c>
    </row>
    <row r="3" spans="1:3">
      <c r="A3" s="3" t="s">
        <v>0</v>
      </c>
      <c r="B3" s="3">
        <v>196</v>
      </c>
      <c r="C3" s="3">
        <v>15.457413249211299</v>
      </c>
    </row>
    <row r="4" spans="1:3">
      <c r="A4" s="2" t="s">
        <v>1</v>
      </c>
      <c r="B4" s="2">
        <v>210</v>
      </c>
      <c r="C4" s="2">
        <v>16.561514195583499</v>
      </c>
    </row>
    <row r="5" spans="1:3">
      <c r="A5" s="2" t="s">
        <v>2</v>
      </c>
      <c r="B5" s="2">
        <v>112</v>
      </c>
      <c r="C5" s="2">
        <v>8.8328075709779093</v>
      </c>
    </row>
    <row r="6" spans="1:3">
      <c r="A6" s="2" t="s">
        <v>3</v>
      </c>
      <c r="B6" s="2">
        <v>113</v>
      </c>
      <c r="C6" s="2">
        <v>8.9116719242902196</v>
      </c>
    </row>
    <row r="7" spans="1:3">
      <c r="A7" s="6" t="s">
        <v>4</v>
      </c>
      <c r="B7" s="6">
        <v>92</v>
      </c>
      <c r="C7" s="6">
        <v>7.2555205047318596</v>
      </c>
    </row>
    <row r="8" spans="1:3">
      <c r="A8" s="4" t="s">
        <v>5</v>
      </c>
      <c r="B8" s="5">
        <v>146</v>
      </c>
      <c r="C8" s="5">
        <v>11.5141955835962</v>
      </c>
    </row>
    <row r="9" spans="1:3">
      <c r="A9" s="2" t="s">
        <v>6</v>
      </c>
      <c r="B9" s="2">
        <v>149</v>
      </c>
      <c r="C9" s="2">
        <v>11.750788643533101</v>
      </c>
    </row>
    <row r="10" spans="1:3">
      <c r="A10" s="6" t="s">
        <v>7</v>
      </c>
      <c r="B10" s="6">
        <v>51</v>
      </c>
      <c r="C10" s="6">
        <v>4.0220820189274402</v>
      </c>
    </row>
    <row r="11" spans="1:3">
      <c r="A11" s="7" t="s">
        <v>8</v>
      </c>
      <c r="B11" s="7">
        <v>73</v>
      </c>
      <c r="C11" s="7">
        <v>5.7570977917980999</v>
      </c>
    </row>
    <row r="12" spans="1:3">
      <c r="A12" s="6" t="s">
        <v>9</v>
      </c>
      <c r="B12" s="6">
        <v>126</v>
      </c>
      <c r="C12" s="6">
        <v>9.9369085173501492</v>
      </c>
    </row>
    <row r="13" spans="1:3">
      <c r="A13" t="s">
        <v>11</v>
      </c>
      <c r="B13">
        <f>SUM(B3:B12)</f>
        <v>1268</v>
      </c>
      <c r="C13">
        <f>SUM(C3:C12)</f>
        <v>99.999999999999773</v>
      </c>
    </row>
    <row r="15" spans="1:3">
      <c r="A15" t="s">
        <v>12</v>
      </c>
      <c r="B15">
        <f>SUM(C4,C5,C6,C8,C9)</f>
        <v>57.570977917980926</v>
      </c>
    </row>
    <row r="16" spans="1:3">
      <c r="A16" t="s">
        <v>13</v>
      </c>
      <c r="B16">
        <f>SUM(C3,C7,C10,C12)</f>
        <v>36.671924290220744</v>
      </c>
    </row>
    <row r="17" spans="1:2">
      <c r="A17" s="7" t="s">
        <v>8</v>
      </c>
      <c r="B17" s="7">
        <f>SUM(C11)</f>
        <v>5.7570977917980999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275E5-4302-6B4F-A2FD-D9E7F845DB03}">
  <dimension ref="A1:D17"/>
  <sheetViews>
    <sheetView zoomScale="110" zoomScaleNormal="110" workbookViewId="0">
      <selection activeCell="B18" sqref="B18"/>
    </sheetView>
  </sheetViews>
  <sheetFormatPr defaultColWidth="11" defaultRowHeight="15.75"/>
  <cols>
    <col min="1" max="1" width="13.875" customWidth="1"/>
    <col min="2" max="3" width="11.875" bestFit="1" customWidth="1"/>
  </cols>
  <sheetData>
    <row r="1" spans="1:4">
      <c r="A1" t="s">
        <v>15</v>
      </c>
    </row>
    <row r="2" spans="1:4">
      <c r="A2" s="8" t="s">
        <v>10</v>
      </c>
    </row>
    <row r="3" spans="1:4" ht="18.75">
      <c r="A3" s="9" t="s">
        <v>0</v>
      </c>
      <c r="B3">
        <v>1004</v>
      </c>
      <c r="C3">
        <v>14.3901390282356</v>
      </c>
      <c r="D3" s="1"/>
    </row>
    <row r="4" spans="1:4">
      <c r="A4" s="10" t="s">
        <v>1</v>
      </c>
      <c r="B4">
        <v>1207</v>
      </c>
      <c r="C4">
        <v>17.2996990110362</v>
      </c>
    </row>
    <row r="5" spans="1:4">
      <c r="A5" s="10" t="s">
        <v>2</v>
      </c>
      <c r="B5">
        <v>643</v>
      </c>
      <c r="C5">
        <v>9.2159954135014992</v>
      </c>
    </row>
    <row r="6" spans="1:4">
      <c r="A6" s="10" t="s">
        <v>3</v>
      </c>
      <c r="B6">
        <v>523</v>
      </c>
      <c r="C6">
        <v>7.4960584778558097</v>
      </c>
    </row>
    <row r="7" spans="1:4">
      <c r="A7" s="11" t="s">
        <v>4</v>
      </c>
      <c r="B7">
        <v>482</v>
      </c>
      <c r="C7">
        <v>6.9514117815680097</v>
      </c>
    </row>
    <row r="8" spans="1:4">
      <c r="A8" s="12" t="s">
        <v>5</v>
      </c>
      <c r="B8">
        <v>960</v>
      </c>
      <c r="C8">
        <v>13.7594954851655</v>
      </c>
    </row>
    <row r="9" spans="1:4">
      <c r="A9" s="10" t="s">
        <v>6</v>
      </c>
      <c r="B9">
        <v>815</v>
      </c>
      <c r="C9">
        <v>11.681238354593599</v>
      </c>
    </row>
    <row r="10" spans="1:4">
      <c r="A10" s="11" t="s">
        <v>7</v>
      </c>
      <c r="B10">
        <v>255</v>
      </c>
      <c r="C10">
        <v>3.65486598824709</v>
      </c>
    </row>
    <row r="11" spans="1:4">
      <c r="A11" s="8" t="s">
        <v>8</v>
      </c>
      <c r="B11">
        <v>350</v>
      </c>
      <c r="C11">
        <v>5.0164827289665999</v>
      </c>
    </row>
    <row r="12" spans="1:4">
      <c r="A12" s="11" t="s">
        <v>9</v>
      </c>
      <c r="B12">
        <v>735</v>
      </c>
      <c r="C12">
        <v>10.5346137308298</v>
      </c>
    </row>
    <row r="13" spans="1:4">
      <c r="A13" s="8" t="s">
        <v>11</v>
      </c>
      <c r="C13">
        <v>100</v>
      </c>
    </row>
    <row r="14" spans="1:4">
      <c r="A14" s="8"/>
    </row>
    <row r="15" spans="1:4">
      <c r="A15" s="8" t="s">
        <v>12</v>
      </c>
      <c r="B15">
        <f>SUM(C4,C5,C6,C8,C9)</f>
        <v>59.452486742152615</v>
      </c>
    </row>
    <row r="16" spans="1:4">
      <c r="A16" s="8" t="s">
        <v>13</v>
      </c>
      <c r="B16">
        <f>SUM(C3,C7,C10,C12)</f>
        <v>35.5310305288805</v>
      </c>
    </row>
    <row r="17" spans="1:2">
      <c r="A17" s="8" t="s">
        <v>8</v>
      </c>
      <c r="B17">
        <f>SUM(C11)</f>
        <v>5.0164827289665999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hoe zi onn</dc:creator>
  <cp:lastModifiedBy>hoe zi onn</cp:lastModifiedBy>
  <dcterms:created xsi:type="dcterms:W3CDTF">2021-01-02T16:00:29Z</dcterms:created>
  <dcterms:modified xsi:type="dcterms:W3CDTF">2021-01-03T11:35:22Z</dcterms:modified>
</cp:coreProperties>
</file>