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F:\XGAME\doc\数据表\"/>
    </mc:Choice>
  </mc:AlternateContent>
  <bookViews>
    <workbookView xWindow="28680" yWindow="-120" windowWidth="29040" windowHeight="16440"/>
  </bookViews>
  <sheets>
    <sheet name="attribute导出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4" i="1" l="1"/>
  <c r="E15" i="1"/>
  <c r="E16" i="1"/>
  <c r="E17" i="1"/>
  <c r="E18" i="1"/>
  <c r="E19" i="1"/>
  <c r="E13" i="1"/>
  <c r="D14" i="1" l="1"/>
  <c r="D15" i="1"/>
  <c r="D16" i="1"/>
  <c r="D17" i="1"/>
  <c r="D18" i="1"/>
  <c r="D19" i="1"/>
  <c r="D13" i="1"/>
  <c r="C14" i="1"/>
  <c r="C15" i="1"/>
  <c r="C16" i="1"/>
  <c r="C17" i="1"/>
  <c r="C18" i="1"/>
  <c r="C19" i="1"/>
  <c r="C13" i="1"/>
</calcChain>
</file>

<file path=xl/comments1.xml><?xml version="1.0" encoding="utf-8"?>
<comments xmlns="http://schemas.openxmlformats.org/spreadsheetml/2006/main">
  <authors>
    <author>sunmuqing</author>
  </authors>
  <commentList>
    <comment ref="F3" authorId="0" shapeId="0">
      <text>
        <r>
          <rPr>
            <b/>
            <sz val="9"/>
            <color indexed="81"/>
            <rFont val="宋体"/>
            <family val="3"/>
            <charset val="134"/>
          </rPr>
          <t>sunmuqing:</t>
        </r>
        <r>
          <rPr>
            <sz val="9"/>
            <color indexed="81"/>
            <rFont val="宋体"/>
            <family val="3"/>
            <charset val="134"/>
          </rPr>
          <t xml:space="preserve">
用于隐藏的属性统计页面
列1：显示100-199间id，计入战力部分
列2：显示100-199间id，不计入战力部分
列3：显示200-299间id
列4：显示所有id
各列都按照id从小到大排序</t>
        </r>
      </text>
    </comment>
  </commentList>
</comments>
</file>

<file path=xl/sharedStrings.xml><?xml version="1.0" encoding="utf-8"?>
<sst xmlns="http://schemas.openxmlformats.org/spreadsheetml/2006/main" count="151" uniqueCount="140">
  <si>
    <t>id</t>
  </si>
  <si>
    <t>攻击</t>
    <phoneticPr fontId="4" type="noConversion"/>
  </si>
  <si>
    <t>防御</t>
    <phoneticPr fontId="4" type="noConversion"/>
  </si>
  <si>
    <t>生命</t>
    <phoneticPr fontId="4" type="noConversion"/>
  </si>
  <si>
    <t>物攻</t>
    <phoneticPr fontId="4" type="noConversion"/>
  </si>
  <si>
    <t>法攻</t>
    <phoneticPr fontId="4" type="noConversion"/>
  </si>
  <si>
    <t>物防</t>
    <phoneticPr fontId="4" type="noConversion"/>
  </si>
  <si>
    <t>法防</t>
    <phoneticPr fontId="4" type="noConversion"/>
  </si>
  <si>
    <t>伤害加成</t>
    <phoneticPr fontId="4" type="noConversion"/>
  </si>
  <si>
    <t>伤害减免</t>
    <phoneticPr fontId="4" type="noConversion"/>
  </si>
  <si>
    <t>暴击伤害</t>
    <phoneticPr fontId="4" type="noConversion"/>
  </si>
  <si>
    <t>暴伤减免</t>
    <phoneticPr fontId="4" type="noConversion"/>
  </si>
  <si>
    <t>初始怒气</t>
    <phoneticPr fontId="4" type="noConversion"/>
  </si>
  <si>
    <t>怒气回复</t>
    <phoneticPr fontId="4" type="noConversion"/>
  </si>
  <si>
    <t>抗魏</t>
    <phoneticPr fontId="4" type="noConversion"/>
  </si>
  <si>
    <t>抗蜀</t>
    <phoneticPr fontId="4" type="noConversion"/>
  </si>
  <si>
    <t>抗吴</t>
    <phoneticPr fontId="4" type="noConversion"/>
  </si>
  <si>
    <t>抗群</t>
    <phoneticPr fontId="4" type="noConversion"/>
  </si>
  <si>
    <t>破魏</t>
    <phoneticPr fontId="4" type="noConversion"/>
  </si>
  <si>
    <t>破蜀</t>
    <phoneticPr fontId="4" type="noConversion"/>
  </si>
  <si>
    <t>破吴</t>
    <phoneticPr fontId="4" type="noConversion"/>
  </si>
  <si>
    <t>破群</t>
    <phoneticPr fontId="4" type="noConversion"/>
  </si>
  <si>
    <t>自愈</t>
    <phoneticPr fontId="4" type="noConversion"/>
  </si>
  <si>
    <t>吸血</t>
    <phoneticPr fontId="4" type="noConversion"/>
  </si>
  <si>
    <t>吸血抗性</t>
    <phoneticPr fontId="4" type="noConversion"/>
  </si>
  <si>
    <t>hp</t>
    <phoneticPr fontId="4" type="noConversion"/>
  </si>
  <si>
    <t>crit</t>
    <phoneticPr fontId="4" type="noConversion"/>
  </si>
  <si>
    <t>no_crit</t>
    <phoneticPr fontId="4" type="noConversion"/>
  </si>
  <si>
    <t>hit</t>
    <phoneticPr fontId="4" type="noConversion"/>
  </si>
  <si>
    <t>no_hit</t>
    <phoneticPr fontId="4" type="noConversion"/>
  </si>
  <si>
    <t>atk</t>
    <phoneticPr fontId="4" type="noConversion"/>
  </si>
  <si>
    <t>def</t>
    <phoneticPr fontId="4" type="noConversion"/>
  </si>
  <si>
    <t>anger</t>
    <phoneticPr fontId="4" type="noConversion"/>
  </si>
  <si>
    <t>anger_recover</t>
    <phoneticPr fontId="4" type="noConversion"/>
  </si>
  <si>
    <t>parry</t>
    <phoneticPr fontId="4" type="noConversion"/>
  </si>
  <si>
    <t>parry_break</t>
    <phoneticPr fontId="4" type="noConversion"/>
  </si>
  <si>
    <t>break_wei</t>
    <phoneticPr fontId="4" type="noConversion"/>
  </si>
  <si>
    <t>break_shu</t>
    <phoneticPr fontId="4" type="noConversion"/>
  </si>
  <si>
    <t>break_wu</t>
    <phoneticPr fontId="4" type="noConversion"/>
  </si>
  <si>
    <t>break_qun</t>
    <phoneticPr fontId="4" type="noConversion"/>
  </si>
  <si>
    <t>resist_wei</t>
    <phoneticPr fontId="4" type="noConversion"/>
  </si>
  <si>
    <t>resist_shu</t>
    <phoneticPr fontId="4" type="noConversion"/>
  </si>
  <si>
    <t>resist_wu</t>
    <phoneticPr fontId="4" type="noConversion"/>
  </si>
  <si>
    <t>resist_qun</t>
    <phoneticPr fontId="4" type="noConversion"/>
  </si>
  <si>
    <t>self_cure</t>
    <phoneticPr fontId="4" type="noConversion"/>
  </si>
  <si>
    <t>hurt_red</t>
    <phoneticPr fontId="4" type="noConversion"/>
  </si>
  <si>
    <t>crit_hurt_red</t>
    <phoneticPr fontId="4" type="noConversion"/>
  </si>
  <si>
    <t>int</t>
    <phoneticPr fontId="4" type="noConversion"/>
  </si>
  <si>
    <t>int</t>
    <phoneticPr fontId="4" type="noConversion"/>
  </si>
  <si>
    <t>string</t>
    <phoneticPr fontId="4" type="noConversion"/>
  </si>
  <si>
    <t>资源id</t>
    <phoneticPr fontId="4" type="noConversion"/>
  </si>
  <si>
    <t>数值类型</t>
    <phoneticPr fontId="4" type="noConversion"/>
  </si>
  <si>
    <t>中文名称</t>
    <phoneticPr fontId="4" type="noConversion"/>
  </si>
  <si>
    <t>英文名称</t>
    <phoneticPr fontId="4" type="noConversion"/>
  </si>
  <si>
    <t>Client</t>
    <phoneticPr fontId="4" type="noConversion"/>
  </si>
  <si>
    <t>id</t>
    <phoneticPr fontId="4" type="noConversion"/>
  </si>
  <si>
    <t>type</t>
    <phoneticPr fontId="4" type="noConversion"/>
  </si>
  <si>
    <t>cn_name</t>
    <phoneticPr fontId="4" type="noConversion"/>
  </si>
  <si>
    <t>en_name</t>
    <phoneticPr fontId="4" type="noConversion"/>
  </si>
  <si>
    <t>pa</t>
    <phoneticPr fontId="4" type="noConversion"/>
  </si>
  <si>
    <t>ma</t>
    <phoneticPr fontId="4" type="noConversion"/>
  </si>
  <si>
    <t>pd</t>
    <phoneticPr fontId="4" type="noConversion"/>
  </si>
  <si>
    <t>md</t>
    <phoneticPr fontId="4" type="noConversion"/>
  </si>
  <si>
    <t>中毒增伤</t>
    <phoneticPr fontId="4" type="noConversion"/>
  </si>
  <si>
    <t>中毒减伤</t>
    <phoneticPr fontId="4" type="noConversion"/>
  </si>
  <si>
    <t>灼烧增伤</t>
    <phoneticPr fontId="4" type="noConversion"/>
  </si>
  <si>
    <t>灼烧减伤</t>
    <phoneticPr fontId="4" type="noConversion"/>
  </si>
  <si>
    <t>vampire</t>
    <phoneticPr fontId="4" type="noConversion"/>
  </si>
  <si>
    <t>anti_vampire</t>
    <phoneticPr fontId="4" type="noConversion"/>
  </si>
  <si>
    <t>poison_dmg</t>
    <phoneticPr fontId="4" type="noConversion"/>
  </si>
  <si>
    <t>poison_dmg_red</t>
    <phoneticPr fontId="4" type="noConversion"/>
  </si>
  <si>
    <t>fire_dmg</t>
    <phoneticPr fontId="4" type="noConversion"/>
  </si>
  <si>
    <t>fire_dmg_red</t>
    <phoneticPr fontId="4" type="noConversion"/>
  </si>
  <si>
    <t>hurt</t>
    <phoneticPr fontId="4" type="noConversion"/>
  </si>
  <si>
    <t>crit_hurt</t>
    <phoneticPr fontId="4" type="noConversion"/>
  </si>
  <si>
    <t>heal</t>
    <phoneticPr fontId="4" type="noConversion"/>
  </si>
  <si>
    <t>be_healed</t>
    <phoneticPr fontId="4" type="noConversion"/>
  </si>
  <si>
    <t>天赋战力</t>
    <phoneticPr fontId="4" type="noConversion"/>
  </si>
  <si>
    <t>官衔战力</t>
    <phoneticPr fontId="4" type="noConversion"/>
  </si>
  <si>
    <t>talent_power</t>
    <phoneticPr fontId="4" type="noConversion"/>
  </si>
  <si>
    <t>official_power</t>
    <phoneticPr fontId="4" type="noConversion"/>
  </si>
  <si>
    <t>heal_per</t>
    <phoneticPr fontId="4" type="noConversion"/>
  </si>
  <si>
    <t>be_healed_per</t>
    <phoneticPr fontId="4" type="noConversion"/>
  </si>
  <si>
    <t>int</t>
    <phoneticPr fontId="4" type="noConversion"/>
  </si>
  <si>
    <t>排序</t>
    <phoneticPr fontId="4" type="noConversion"/>
  </si>
  <si>
    <t>order</t>
    <phoneticPr fontId="4" type="noConversion"/>
  </si>
  <si>
    <t>暴击几率</t>
    <phoneticPr fontId="4" type="noConversion"/>
  </si>
  <si>
    <t>抗暴几率</t>
    <phoneticPr fontId="4" type="noConversion"/>
  </si>
  <si>
    <t>命中几率</t>
    <phoneticPr fontId="4" type="noConversion"/>
  </si>
  <si>
    <t>闪避几率</t>
    <phoneticPr fontId="4" type="noConversion"/>
  </si>
  <si>
    <t>格挡几率</t>
    <phoneticPr fontId="4" type="noConversion"/>
  </si>
  <si>
    <t>抗格几率</t>
    <phoneticPr fontId="4" type="noConversion"/>
  </si>
  <si>
    <t>治疗总量</t>
    <phoneticPr fontId="4" type="noConversion"/>
  </si>
  <si>
    <t>pvp_hurt</t>
    <phoneticPr fontId="4" type="noConversion"/>
  </si>
  <si>
    <t>pvp_hurt_red</t>
    <phoneticPr fontId="4" type="noConversion"/>
  </si>
  <si>
    <t>总战力</t>
    <phoneticPr fontId="4" type="noConversion"/>
  </si>
  <si>
    <t>神兽护佑</t>
    <phoneticPr fontId="4" type="noConversion"/>
  </si>
  <si>
    <t>pet_protect</t>
    <phoneticPr fontId="4" type="noConversion"/>
  </si>
  <si>
    <t>神兽全属性</t>
    <phoneticPr fontId="4" type="noConversion"/>
  </si>
  <si>
    <t>all_combat</t>
    <phoneticPr fontId="4" type="noConversion"/>
  </si>
  <si>
    <t>变身卡图鉴战力</t>
    <phoneticPr fontId="4" type="noConversion"/>
  </si>
  <si>
    <t>avatar_power</t>
    <phoneticPr fontId="4" type="noConversion"/>
  </si>
  <si>
    <t>神兽图鉴战力</t>
    <phoneticPr fontId="4" type="noConversion"/>
  </si>
  <si>
    <t>pet_power</t>
    <phoneticPr fontId="4" type="noConversion"/>
  </si>
  <si>
    <t>锦囊战力</t>
    <phoneticPr fontId="4" type="noConversion"/>
  </si>
  <si>
    <t>silkbag_power</t>
    <phoneticPr fontId="4" type="noConversion"/>
  </si>
  <si>
    <t>变身卡战力</t>
    <phoneticPr fontId="4" type="noConversion"/>
  </si>
  <si>
    <t>avatar_equip_power</t>
    <phoneticPr fontId="4" type="noConversion"/>
  </si>
  <si>
    <t>神兽初始假战力</t>
    <phoneticPr fontId="4" type="noConversion"/>
  </si>
  <si>
    <t>pet_initial_power</t>
    <phoneticPr fontId="4" type="noConversion"/>
  </si>
  <si>
    <t>PVP增伤</t>
    <phoneticPr fontId="4" type="noConversion"/>
  </si>
  <si>
    <t>PVP减伤</t>
    <phoneticPr fontId="4" type="noConversion"/>
  </si>
  <si>
    <r>
      <t>a</t>
    </r>
    <r>
      <rPr>
        <sz val="10"/>
        <color theme="1"/>
        <rFont val="微软雅黑"/>
        <family val="2"/>
        <charset val="134"/>
      </rPr>
      <t>tk_final</t>
    </r>
    <phoneticPr fontId="4" type="noConversion"/>
  </si>
  <si>
    <r>
      <t>pd</t>
    </r>
    <r>
      <rPr>
        <sz val="10"/>
        <color theme="1"/>
        <rFont val="微软雅黑"/>
        <family val="2"/>
        <charset val="134"/>
      </rPr>
      <t>_final</t>
    </r>
    <phoneticPr fontId="4" type="noConversion"/>
  </si>
  <si>
    <r>
      <t>md</t>
    </r>
    <r>
      <rPr>
        <sz val="10"/>
        <color theme="1"/>
        <rFont val="微软雅黑"/>
        <family val="2"/>
        <charset val="134"/>
      </rPr>
      <t>_final</t>
    </r>
    <phoneticPr fontId="4" type="noConversion"/>
  </si>
  <si>
    <r>
      <t>hp</t>
    </r>
    <r>
      <rPr>
        <sz val="10"/>
        <color theme="1"/>
        <rFont val="微软雅黑"/>
        <family val="2"/>
        <charset val="134"/>
      </rPr>
      <t>_final</t>
    </r>
    <phoneticPr fontId="4" type="noConversion"/>
  </si>
  <si>
    <t>pet_attribute</t>
    <phoneticPr fontId="4" type="noConversion"/>
  </si>
  <si>
    <t>tree_attribute</t>
    <phoneticPr fontId="4" type="noConversion"/>
  </si>
  <si>
    <t>output_pet</t>
    <phoneticPr fontId="4" type="noConversion"/>
  </si>
  <si>
    <t>神树战力</t>
    <phoneticPr fontId="4" type="noConversion"/>
  </si>
  <si>
    <t>tree_power</t>
    <phoneticPr fontId="4" type="noConversion"/>
  </si>
  <si>
    <t>装饰属性</t>
    <phoneticPr fontId="4" type="noConversion"/>
  </si>
  <si>
    <t>兽魂产量</t>
    <phoneticPr fontId="4" type="noConversion"/>
  </si>
  <si>
    <t>统计排序</t>
    <phoneticPr fontId="4" type="noConversion"/>
  </si>
  <si>
    <t>order2</t>
    <phoneticPr fontId="4" type="noConversion"/>
  </si>
  <si>
    <t>战马战力</t>
    <phoneticPr fontId="4" type="noConversion"/>
  </si>
  <si>
    <t>horse_power</t>
    <phoneticPr fontId="4" type="noConversion"/>
  </si>
  <si>
    <t>被治疗量</t>
    <phoneticPr fontId="4" type="noConversion"/>
  </si>
  <si>
    <t>被治疗率</t>
    <phoneticPr fontId="4" type="noConversion"/>
  </si>
  <si>
    <t>治疗加成</t>
    <phoneticPr fontId="4" type="noConversion"/>
  </si>
  <si>
    <t>玉石战力</t>
    <phoneticPr fontId="4" type="noConversion"/>
  </si>
  <si>
    <t>jade_power</t>
    <phoneticPr fontId="4" type="noConversion"/>
  </si>
  <si>
    <t>protect</t>
  </si>
  <si>
    <t>御甲</t>
    <phoneticPr fontId="4" type="noConversion"/>
  </si>
  <si>
    <t>历代名将战力</t>
    <phoneticPr fontId="4" type="noConversion"/>
  </si>
  <si>
    <t>historical_hero_power</t>
    <phoneticPr fontId="4" type="noConversion"/>
  </si>
  <si>
    <t>战法假战力</t>
    <phoneticPr fontId="4" type="noConversion"/>
  </si>
  <si>
    <r>
      <t>t</t>
    </r>
    <r>
      <rPr>
        <sz val="10"/>
        <color theme="1"/>
        <rFont val="微软雅黑"/>
        <family val="2"/>
        <charset val="134"/>
      </rPr>
      <t>actics_power</t>
    </r>
    <phoneticPr fontId="4" type="noConversion"/>
  </si>
  <si>
    <t>阵法假战力</t>
    <phoneticPr fontId="4" type="noConversion"/>
  </si>
  <si>
    <t>bout_power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</si>
</sst>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color theme="1"/>
      <name val="微软雅黑"/>
      <family val="2"/>
      <charset val="134"/>
    </font>
    <font>
      <sz val="10"/>
      <color theme="1"/>
      <name val="宋体"/>
      <family val="2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11">
    <fill>
      <patternFill patternType="none"/>
    </fill>
    <fill>
      <patternFill patternType="gray125"/>
    </fill>
    <fill>
      <patternFill patternType="solid">
        <fgColor rgb="FFFFCC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/>
  </cellStyleXfs>
  <cellXfs count="19">
    <xf numFmtId="0" fontId="0" fillId="0" borderId="0" xfId="0">
      <alignment vertical="center"/>
    </xf>
    <xf numFmtId="0" fontId="6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2">
    <cellStyle name="常规" xfId="0" builtinId="0"/>
    <cellStyle name="常规 3" xfId="1"/>
  </cellStyles>
  <dxfs count="12"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75"/>
  <sheetViews>
    <sheetView tabSelected="1" zoomScaleNormal="100" workbookViewId="0">
      <pane ySplit="5" topLeftCell="A48" activePane="bottomLeft" state="frozen"/>
      <selection pane="bottomLeft" activeCell="D72" sqref="D72"/>
    </sheetView>
  </sheetViews>
  <sheetFormatPr defaultRowHeight="12" x14ac:dyDescent="0.15"/>
  <cols>
    <col min="1" max="2" width="10.5" style="8" customWidth="1"/>
    <col min="3" max="3" width="14.625" style="8" customWidth="1"/>
    <col min="4" max="4" width="21.125" style="8" customWidth="1"/>
    <col min="5" max="16384" width="9" style="8"/>
  </cols>
  <sheetData>
    <row r="1" spans="1:6" ht="16.5" x14ac:dyDescent="0.15">
      <c r="A1" s="1" t="s">
        <v>0</v>
      </c>
      <c r="B1" s="7"/>
      <c r="C1" s="7"/>
      <c r="D1" s="7"/>
    </row>
    <row r="2" spans="1:6" ht="16.5" x14ac:dyDescent="0.15">
      <c r="A2" s="2" t="s">
        <v>47</v>
      </c>
      <c r="B2" s="2" t="s">
        <v>48</v>
      </c>
      <c r="C2" s="2" t="s">
        <v>49</v>
      </c>
      <c r="D2" s="2" t="s">
        <v>49</v>
      </c>
      <c r="E2" s="2" t="s">
        <v>83</v>
      </c>
      <c r="F2" s="2" t="s">
        <v>47</v>
      </c>
    </row>
    <row r="3" spans="1:6" ht="16.5" x14ac:dyDescent="0.15">
      <c r="A3" s="3" t="s">
        <v>50</v>
      </c>
      <c r="B3" s="3" t="s">
        <v>51</v>
      </c>
      <c r="C3" s="3" t="s">
        <v>52</v>
      </c>
      <c r="D3" s="3" t="s">
        <v>53</v>
      </c>
      <c r="E3" s="3" t="s">
        <v>84</v>
      </c>
      <c r="F3" s="13" t="s">
        <v>123</v>
      </c>
    </row>
    <row r="4" spans="1:6" ht="16.5" x14ac:dyDescent="0.15">
      <c r="A4" s="4" t="s">
        <v>54</v>
      </c>
      <c r="B4" s="4" t="s">
        <v>54</v>
      </c>
      <c r="C4" s="4" t="s">
        <v>54</v>
      </c>
      <c r="D4" s="4" t="s">
        <v>54</v>
      </c>
      <c r="E4" s="4" t="s">
        <v>54</v>
      </c>
      <c r="F4" s="4" t="s">
        <v>54</v>
      </c>
    </row>
    <row r="5" spans="1:6" ht="16.5" x14ac:dyDescent="0.15">
      <c r="A5" s="2" t="s">
        <v>55</v>
      </c>
      <c r="B5" s="2" t="s">
        <v>56</v>
      </c>
      <c r="C5" s="2" t="s">
        <v>57</v>
      </c>
      <c r="D5" s="2" t="s">
        <v>58</v>
      </c>
      <c r="E5" s="2" t="s">
        <v>85</v>
      </c>
      <c r="F5" s="11" t="s">
        <v>124</v>
      </c>
    </row>
    <row r="6" spans="1:6" ht="16.5" x14ac:dyDescent="0.15">
      <c r="A6" s="2">
        <v>1</v>
      </c>
      <c r="B6" s="2">
        <v>1</v>
      </c>
      <c r="C6" s="2" t="s">
        <v>1</v>
      </c>
      <c r="D6" s="2" t="s">
        <v>30</v>
      </c>
      <c r="E6" s="5">
        <v>1</v>
      </c>
      <c r="F6" s="14">
        <v>101</v>
      </c>
    </row>
    <row r="7" spans="1:6" ht="16.5" x14ac:dyDescent="0.15">
      <c r="A7" s="2">
        <v>2</v>
      </c>
      <c r="B7" s="2">
        <v>1</v>
      </c>
      <c r="C7" s="2" t="s">
        <v>4</v>
      </c>
      <c r="D7" s="2" t="s">
        <v>59</v>
      </c>
      <c r="E7" s="2">
        <v>5</v>
      </c>
      <c r="F7" s="14">
        <v>102</v>
      </c>
    </row>
    <row r="8" spans="1:6" ht="16.5" x14ac:dyDescent="0.15">
      <c r="A8" s="2">
        <v>3</v>
      </c>
      <c r="B8" s="2">
        <v>1</v>
      </c>
      <c r="C8" s="2" t="s">
        <v>5</v>
      </c>
      <c r="D8" s="2" t="s">
        <v>60</v>
      </c>
      <c r="E8" s="2">
        <v>6</v>
      </c>
      <c r="F8" s="14">
        <v>103</v>
      </c>
    </row>
    <row r="9" spans="1:6" ht="16.5" x14ac:dyDescent="0.15">
      <c r="A9" s="2">
        <v>4</v>
      </c>
      <c r="B9" s="2">
        <v>1</v>
      </c>
      <c r="C9" s="2" t="s">
        <v>2</v>
      </c>
      <c r="D9" s="2" t="s">
        <v>31</v>
      </c>
      <c r="E9" s="2">
        <v>7</v>
      </c>
      <c r="F9" s="14">
        <v>104</v>
      </c>
    </row>
    <row r="10" spans="1:6" ht="16.5" x14ac:dyDescent="0.15">
      <c r="A10" s="2">
        <v>5</v>
      </c>
      <c r="B10" s="2">
        <v>1</v>
      </c>
      <c r="C10" s="2" t="s">
        <v>6</v>
      </c>
      <c r="D10" s="2" t="s">
        <v>61</v>
      </c>
      <c r="E10" s="5">
        <v>3</v>
      </c>
      <c r="F10" s="14">
        <v>105</v>
      </c>
    </row>
    <row r="11" spans="1:6" ht="16.5" x14ac:dyDescent="0.15">
      <c r="A11" s="2">
        <v>6</v>
      </c>
      <c r="B11" s="2">
        <v>1</v>
      </c>
      <c r="C11" s="2" t="s">
        <v>7</v>
      </c>
      <c r="D11" s="2" t="s">
        <v>62</v>
      </c>
      <c r="E11" s="5">
        <v>4</v>
      </c>
      <c r="F11" s="14">
        <v>106</v>
      </c>
    </row>
    <row r="12" spans="1:6" ht="16.5" x14ac:dyDescent="0.15">
      <c r="A12" s="2">
        <v>7</v>
      </c>
      <c r="B12" s="2">
        <v>1</v>
      </c>
      <c r="C12" s="2" t="s">
        <v>3</v>
      </c>
      <c r="D12" s="11" t="s">
        <v>25</v>
      </c>
      <c r="E12" s="5">
        <v>2</v>
      </c>
      <c r="F12" s="14">
        <v>107</v>
      </c>
    </row>
    <row r="13" spans="1:6" ht="16.5" x14ac:dyDescent="0.15">
      <c r="A13" s="2">
        <v>8</v>
      </c>
      <c r="B13" s="2">
        <v>2</v>
      </c>
      <c r="C13" s="2" t="str">
        <f>C6&amp;"加成"</f>
        <v>攻击加成</v>
      </c>
      <c r="D13" s="2" t="str">
        <f>D6&amp;"_per"</f>
        <v>atk_per</v>
      </c>
      <c r="E13" s="6">
        <f>E6+7</f>
        <v>8</v>
      </c>
      <c r="F13" s="14">
        <v>108</v>
      </c>
    </row>
    <row r="14" spans="1:6" ht="16.5" x14ac:dyDescent="0.15">
      <c r="A14" s="2">
        <v>9</v>
      </c>
      <c r="B14" s="2">
        <v>2</v>
      </c>
      <c r="C14" s="2" t="str">
        <f t="shared" ref="C14:C19" si="0">C7&amp;"加成"</f>
        <v>物攻加成</v>
      </c>
      <c r="D14" s="2" t="str">
        <f t="shared" ref="D14:D19" si="1">D7&amp;"_per"</f>
        <v>pa_per</v>
      </c>
      <c r="E14" s="2">
        <f t="shared" ref="E14:E19" si="2">E7+7</f>
        <v>12</v>
      </c>
      <c r="F14" s="14">
        <v>109</v>
      </c>
    </row>
    <row r="15" spans="1:6" ht="16.5" x14ac:dyDescent="0.15">
      <c r="A15" s="2">
        <v>10</v>
      </c>
      <c r="B15" s="2">
        <v>2</v>
      </c>
      <c r="C15" s="2" t="str">
        <f t="shared" si="0"/>
        <v>法攻加成</v>
      </c>
      <c r="D15" s="2" t="str">
        <f t="shared" si="1"/>
        <v>ma_per</v>
      </c>
      <c r="E15" s="2">
        <f t="shared" si="2"/>
        <v>13</v>
      </c>
      <c r="F15" s="14">
        <v>110</v>
      </c>
    </row>
    <row r="16" spans="1:6" ht="16.5" x14ac:dyDescent="0.15">
      <c r="A16" s="2">
        <v>11</v>
      </c>
      <c r="B16" s="2">
        <v>2</v>
      </c>
      <c r="C16" s="2" t="str">
        <f t="shared" si="0"/>
        <v>防御加成</v>
      </c>
      <c r="D16" s="2" t="str">
        <f t="shared" si="1"/>
        <v>def_per</v>
      </c>
      <c r="E16" s="2">
        <f t="shared" si="2"/>
        <v>14</v>
      </c>
      <c r="F16" s="14">
        <v>111</v>
      </c>
    </row>
    <row r="17" spans="1:6" ht="16.5" x14ac:dyDescent="0.15">
      <c r="A17" s="2">
        <v>12</v>
      </c>
      <c r="B17" s="2">
        <v>2</v>
      </c>
      <c r="C17" s="2" t="str">
        <f t="shared" si="0"/>
        <v>物防加成</v>
      </c>
      <c r="D17" s="2" t="str">
        <f t="shared" si="1"/>
        <v>pd_per</v>
      </c>
      <c r="E17" s="6">
        <f t="shared" si="2"/>
        <v>10</v>
      </c>
      <c r="F17" s="14">
        <v>112</v>
      </c>
    </row>
    <row r="18" spans="1:6" ht="16.5" x14ac:dyDescent="0.15">
      <c r="A18" s="2">
        <v>13</v>
      </c>
      <c r="B18" s="2">
        <v>2</v>
      </c>
      <c r="C18" s="2" t="str">
        <f t="shared" si="0"/>
        <v>法防加成</v>
      </c>
      <c r="D18" s="2" t="str">
        <f t="shared" si="1"/>
        <v>md_per</v>
      </c>
      <c r="E18" s="6">
        <f t="shared" si="2"/>
        <v>11</v>
      </c>
      <c r="F18" s="14">
        <v>113</v>
      </c>
    </row>
    <row r="19" spans="1:6" ht="16.5" x14ac:dyDescent="0.15">
      <c r="A19" s="2">
        <v>14</v>
      </c>
      <c r="B19" s="2">
        <v>2</v>
      </c>
      <c r="C19" s="2" t="str">
        <f t="shared" si="0"/>
        <v>生命加成</v>
      </c>
      <c r="D19" s="2" t="str">
        <f t="shared" si="1"/>
        <v>hp_per</v>
      </c>
      <c r="E19" s="6">
        <f t="shared" si="2"/>
        <v>9</v>
      </c>
      <c r="F19" s="14">
        <v>114</v>
      </c>
    </row>
    <row r="20" spans="1:6" ht="16.5" x14ac:dyDescent="0.15">
      <c r="A20" s="2">
        <v>15</v>
      </c>
      <c r="B20" s="2">
        <v>2</v>
      </c>
      <c r="C20" s="2" t="s">
        <v>86</v>
      </c>
      <c r="D20" s="2" t="s">
        <v>26</v>
      </c>
      <c r="E20" s="2">
        <v>15</v>
      </c>
      <c r="F20" s="15">
        <v>120</v>
      </c>
    </row>
    <row r="21" spans="1:6" ht="16.5" x14ac:dyDescent="0.15">
      <c r="A21" s="2">
        <v>16</v>
      </c>
      <c r="B21" s="2">
        <v>2</v>
      </c>
      <c r="C21" s="2" t="s">
        <v>87</v>
      </c>
      <c r="D21" s="2" t="s">
        <v>27</v>
      </c>
      <c r="E21" s="2">
        <v>16</v>
      </c>
      <c r="F21" s="15">
        <v>121</v>
      </c>
    </row>
    <row r="22" spans="1:6" ht="16.5" x14ac:dyDescent="0.15">
      <c r="A22" s="2">
        <v>17</v>
      </c>
      <c r="B22" s="2">
        <v>2</v>
      </c>
      <c r="C22" s="2" t="s">
        <v>88</v>
      </c>
      <c r="D22" s="2" t="s">
        <v>28</v>
      </c>
      <c r="E22" s="2">
        <v>17</v>
      </c>
      <c r="F22" s="15">
        <v>122</v>
      </c>
    </row>
    <row r="23" spans="1:6" ht="16.5" x14ac:dyDescent="0.15">
      <c r="A23" s="2">
        <v>18</v>
      </c>
      <c r="B23" s="2">
        <v>2</v>
      </c>
      <c r="C23" s="2" t="s">
        <v>89</v>
      </c>
      <c r="D23" s="2" t="s">
        <v>29</v>
      </c>
      <c r="E23" s="2">
        <v>18</v>
      </c>
      <c r="F23" s="15">
        <v>123</v>
      </c>
    </row>
    <row r="24" spans="1:6" ht="16.5" x14ac:dyDescent="0.15">
      <c r="A24" s="2">
        <v>19</v>
      </c>
      <c r="B24" s="2">
        <v>2</v>
      </c>
      <c r="C24" s="2" t="s">
        <v>8</v>
      </c>
      <c r="D24" s="2" t="s">
        <v>73</v>
      </c>
      <c r="E24" s="2">
        <v>19</v>
      </c>
      <c r="F24" s="15">
        <v>124</v>
      </c>
    </row>
    <row r="25" spans="1:6" ht="16.5" x14ac:dyDescent="0.15">
      <c r="A25" s="2">
        <v>20</v>
      </c>
      <c r="B25" s="2">
        <v>2</v>
      </c>
      <c r="C25" s="2" t="s">
        <v>9</v>
      </c>
      <c r="D25" s="2" t="s">
        <v>45</v>
      </c>
      <c r="E25" s="2">
        <v>20</v>
      </c>
      <c r="F25" s="15">
        <v>125</v>
      </c>
    </row>
    <row r="26" spans="1:6" ht="16.5" x14ac:dyDescent="0.15">
      <c r="A26" s="2">
        <v>21</v>
      </c>
      <c r="B26" s="2">
        <v>2</v>
      </c>
      <c r="C26" s="2" t="s">
        <v>10</v>
      </c>
      <c r="D26" s="2" t="s">
        <v>74</v>
      </c>
      <c r="E26" s="2">
        <v>21</v>
      </c>
      <c r="F26" s="15">
        <v>126</v>
      </c>
    </row>
    <row r="27" spans="1:6" ht="16.5" x14ac:dyDescent="0.15">
      <c r="A27" s="2">
        <v>22</v>
      </c>
      <c r="B27" s="2">
        <v>2</v>
      </c>
      <c r="C27" s="2" t="s">
        <v>11</v>
      </c>
      <c r="D27" s="2" t="s">
        <v>46</v>
      </c>
      <c r="E27" s="2">
        <v>22</v>
      </c>
      <c r="F27" s="15">
        <v>127</v>
      </c>
    </row>
    <row r="28" spans="1:6" ht="16.5" x14ac:dyDescent="0.15">
      <c r="A28" s="2">
        <v>23</v>
      </c>
      <c r="B28" s="2">
        <v>1</v>
      </c>
      <c r="C28" s="2" t="s">
        <v>12</v>
      </c>
      <c r="D28" s="2" t="s">
        <v>32</v>
      </c>
      <c r="E28" s="2">
        <v>23</v>
      </c>
      <c r="F28" s="16">
        <v>130</v>
      </c>
    </row>
    <row r="29" spans="1:6" ht="16.5" x14ac:dyDescent="0.15">
      <c r="A29" s="2">
        <v>24</v>
      </c>
      <c r="B29" s="2">
        <v>1</v>
      </c>
      <c r="C29" s="2" t="s">
        <v>13</v>
      </c>
      <c r="D29" s="2" t="s">
        <v>33</v>
      </c>
      <c r="E29" s="2">
        <v>24</v>
      </c>
      <c r="F29" s="16">
        <v>131</v>
      </c>
    </row>
    <row r="30" spans="1:6" ht="16.5" x14ac:dyDescent="0.15">
      <c r="A30" s="2">
        <v>25</v>
      </c>
      <c r="B30" s="2">
        <v>2</v>
      </c>
      <c r="C30" s="2" t="s">
        <v>14</v>
      </c>
      <c r="D30" s="2" t="s">
        <v>40</v>
      </c>
      <c r="E30" s="2">
        <v>25</v>
      </c>
      <c r="F30" s="17">
        <v>0</v>
      </c>
    </row>
    <row r="31" spans="1:6" ht="16.5" x14ac:dyDescent="0.15">
      <c r="A31" s="2">
        <v>26</v>
      </c>
      <c r="B31" s="2">
        <v>2</v>
      </c>
      <c r="C31" s="2" t="s">
        <v>15</v>
      </c>
      <c r="D31" s="2" t="s">
        <v>41</v>
      </c>
      <c r="E31" s="2">
        <v>26</v>
      </c>
      <c r="F31" s="17">
        <v>0</v>
      </c>
    </row>
    <row r="32" spans="1:6" ht="16.5" x14ac:dyDescent="0.15">
      <c r="A32" s="2">
        <v>27</v>
      </c>
      <c r="B32" s="2">
        <v>2</v>
      </c>
      <c r="C32" s="2" t="s">
        <v>16</v>
      </c>
      <c r="D32" s="2" t="s">
        <v>42</v>
      </c>
      <c r="E32" s="2">
        <v>27</v>
      </c>
      <c r="F32" s="17">
        <v>0</v>
      </c>
    </row>
    <row r="33" spans="1:6" ht="16.5" x14ac:dyDescent="0.15">
      <c r="A33" s="2">
        <v>28</v>
      </c>
      <c r="B33" s="2">
        <v>2</v>
      </c>
      <c r="C33" s="2" t="s">
        <v>17</v>
      </c>
      <c r="D33" s="2" t="s">
        <v>43</v>
      </c>
      <c r="E33" s="2">
        <v>28</v>
      </c>
      <c r="F33" s="17">
        <v>0</v>
      </c>
    </row>
    <row r="34" spans="1:6" ht="16.5" x14ac:dyDescent="0.15">
      <c r="A34" s="2">
        <v>29</v>
      </c>
      <c r="B34" s="2">
        <v>2</v>
      </c>
      <c r="C34" s="2" t="s">
        <v>18</v>
      </c>
      <c r="D34" s="2" t="s">
        <v>36</v>
      </c>
      <c r="E34" s="2">
        <v>29</v>
      </c>
      <c r="F34" s="17">
        <v>0</v>
      </c>
    </row>
    <row r="35" spans="1:6" ht="16.5" x14ac:dyDescent="0.15">
      <c r="A35" s="2">
        <v>30</v>
      </c>
      <c r="B35" s="2">
        <v>2</v>
      </c>
      <c r="C35" s="2" t="s">
        <v>19</v>
      </c>
      <c r="D35" s="2" t="s">
        <v>37</v>
      </c>
      <c r="E35" s="2">
        <v>30</v>
      </c>
      <c r="F35" s="17">
        <v>0</v>
      </c>
    </row>
    <row r="36" spans="1:6" ht="16.5" x14ac:dyDescent="0.15">
      <c r="A36" s="2">
        <v>31</v>
      </c>
      <c r="B36" s="2">
        <v>2</v>
      </c>
      <c r="C36" s="2" t="s">
        <v>20</v>
      </c>
      <c r="D36" s="2" t="s">
        <v>38</v>
      </c>
      <c r="E36" s="2">
        <v>31</v>
      </c>
      <c r="F36" s="17">
        <v>0</v>
      </c>
    </row>
    <row r="37" spans="1:6" ht="16.5" x14ac:dyDescent="0.15">
      <c r="A37" s="2">
        <v>32</v>
      </c>
      <c r="B37" s="2">
        <v>2</v>
      </c>
      <c r="C37" s="2" t="s">
        <v>21</v>
      </c>
      <c r="D37" s="2" t="s">
        <v>39</v>
      </c>
      <c r="E37" s="2">
        <v>32</v>
      </c>
      <c r="F37" s="17">
        <v>0</v>
      </c>
    </row>
    <row r="38" spans="1:6" ht="16.5" x14ac:dyDescent="0.15">
      <c r="A38" s="2">
        <v>33</v>
      </c>
      <c r="B38" s="2">
        <v>2</v>
      </c>
      <c r="C38" s="2" t="s">
        <v>90</v>
      </c>
      <c r="D38" s="2" t="s">
        <v>34</v>
      </c>
      <c r="E38" s="2">
        <v>33</v>
      </c>
      <c r="F38" s="17">
        <v>0</v>
      </c>
    </row>
    <row r="39" spans="1:6" ht="16.5" x14ac:dyDescent="0.15">
      <c r="A39" s="2">
        <v>34</v>
      </c>
      <c r="B39" s="2">
        <v>2</v>
      </c>
      <c r="C39" s="2" t="s">
        <v>91</v>
      </c>
      <c r="D39" s="2" t="s">
        <v>35</v>
      </c>
      <c r="E39" s="2">
        <v>34</v>
      </c>
      <c r="F39" s="17">
        <v>0</v>
      </c>
    </row>
    <row r="40" spans="1:6" ht="16.5" x14ac:dyDescent="0.15">
      <c r="A40" s="2">
        <v>35</v>
      </c>
      <c r="B40" s="2">
        <v>1</v>
      </c>
      <c r="C40" s="2" t="s">
        <v>22</v>
      </c>
      <c r="D40" s="2" t="s">
        <v>44</v>
      </c>
      <c r="E40" s="2">
        <v>35</v>
      </c>
      <c r="F40" s="17">
        <v>0</v>
      </c>
    </row>
    <row r="41" spans="1:6" ht="16.5" x14ac:dyDescent="0.15">
      <c r="A41" s="2">
        <v>36</v>
      </c>
      <c r="B41" s="2">
        <v>2</v>
      </c>
      <c r="C41" s="2" t="s">
        <v>23</v>
      </c>
      <c r="D41" s="2" t="s">
        <v>67</v>
      </c>
      <c r="E41" s="2">
        <v>36</v>
      </c>
      <c r="F41" s="17">
        <v>0</v>
      </c>
    </row>
    <row r="42" spans="1:6" ht="16.5" x14ac:dyDescent="0.15">
      <c r="A42" s="2">
        <v>37</v>
      </c>
      <c r="B42" s="2">
        <v>2</v>
      </c>
      <c r="C42" s="2" t="s">
        <v>24</v>
      </c>
      <c r="D42" s="2" t="s">
        <v>68</v>
      </c>
      <c r="E42" s="2">
        <v>37</v>
      </c>
      <c r="F42" s="17">
        <v>0</v>
      </c>
    </row>
    <row r="43" spans="1:6" ht="16.5" x14ac:dyDescent="0.15">
      <c r="A43" s="2">
        <v>38</v>
      </c>
      <c r="B43" s="2">
        <v>2</v>
      </c>
      <c r="C43" s="2" t="s">
        <v>63</v>
      </c>
      <c r="D43" s="2" t="s">
        <v>69</v>
      </c>
      <c r="E43" s="2">
        <v>38</v>
      </c>
      <c r="F43" s="17">
        <v>0</v>
      </c>
    </row>
    <row r="44" spans="1:6" ht="16.5" x14ac:dyDescent="0.15">
      <c r="A44" s="2">
        <v>39</v>
      </c>
      <c r="B44" s="2">
        <v>2</v>
      </c>
      <c r="C44" s="2" t="s">
        <v>64</v>
      </c>
      <c r="D44" s="2" t="s">
        <v>70</v>
      </c>
      <c r="E44" s="2">
        <v>39</v>
      </c>
      <c r="F44" s="17">
        <v>0</v>
      </c>
    </row>
    <row r="45" spans="1:6" ht="16.5" x14ac:dyDescent="0.15">
      <c r="A45" s="2">
        <v>40</v>
      </c>
      <c r="B45" s="2">
        <v>2</v>
      </c>
      <c r="C45" s="2" t="s">
        <v>65</v>
      </c>
      <c r="D45" s="2" t="s">
        <v>71</v>
      </c>
      <c r="E45" s="2">
        <v>40</v>
      </c>
      <c r="F45" s="17">
        <v>0</v>
      </c>
    </row>
    <row r="46" spans="1:6" ht="16.5" x14ac:dyDescent="0.15">
      <c r="A46" s="2">
        <v>41</v>
      </c>
      <c r="B46" s="2">
        <v>2</v>
      </c>
      <c r="C46" s="2" t="s">
        <v>66</v>
      </c>
      <c r="D46" s="2" t="s">
        <v>72</v>
      </c>
      <c r="E46" s="2">
        <v>41</v>
      </c>
      <c r="F46" s="17">
        <v>0</v>
      </c>
    </row>
    <row r="47" spans="1:6" ht="16.5" x14ac:dyDescent="0.15">
      <c r="A47" s="2">
        <v>42</v>
      </c>
      <c r="B47" s="2">
        <v>2</v>
      </c>
      <c r="C47" s="11" t="s">
        <v>129</v>
      </c>
      <c r="D47" s="2" t="s">
        <v>81</v>
      </c>
      <c r="E47" s="2">
        <v>42</v>
      </c>
      <c r="F47" s="17">
        <v>0</v>
      </c>
    </row>
    <row r="48" spans="1:6" ht="16.5" x14ac:dyDescent="0.15">
      <c r="A48" s="2">
        <v>43</v>
      </c>
      <c r="B48" s="2">
        <v>2</v>
      </c>
      <c r="C48" s="11" t="s">
        <v>128</v>
      </c>
      <c r="D48" s="2" t="s">
        <v>82</v>
      </c>
      <c r="E48" s="2">
        <v>43</v>
      </c>
      <c r="F48" s="17">
        <v>0</v>
      </c>
    </row>
    <row r="49" spans="1:6" ht="16.5" x14ac:dyDescent="0.15">
      <c r="A49" s="2">
        <v>44</v>
      </c>
      <c r="B49" s="2">
        <v>1</v>
      </c>
      <c r="C49" s="2" t="s">
        <v>92</v>
      </c>
      <c r="D49" s="2" t="s">
        <v>75</v>
      </c>
      <c r="E49" s="2">
        <v>44</v>
      </c>
      <c r="F49" s="17">
        <v>0</v>
      </c>
    </row>
    <row r="50" spans="1:6" ht="16.5" x14ac:dyDescent="0.15">
      <c r="A50" s="2">
        <v>45</v>
      </c>
      <c r="B50" s="2">
        <v>1</v>
      </c>
      <c r="C50" s="11" t="s">
        <v>127</v>
      </c>
      <c r="D50" s="2" t="s">
        <v>76</v>
      </c>
      <c r="E50" s="2">
        <v>45</v>
      </c>
      <c r="F50" s="17">
        <v>0</v>
      </c>
    </row>
    <row r="51" spans="1:6" ht="16.5" x14ac:dyDescent="0.15">
      <c r="A51" s="9">
        <v>46</v>
      </c>
      <c r="B51" s="9">
        <v>2</v>
      </c>
      <c r="C51" s="10" t="s">
        <v>110</v>
      </c>
      <c r="D51" s="9" t="s">
        <v>93</v>
      </c>
      <c r="E51" s="9">
        <v>46</v>
      </c>
      <c r="F51" s="15">
        <v>128</v>
      </c>
    </row>
    <row r="52" spans="1:6" ht="16.5" x14ac:dyDescent="0.15">
      <c r="A52" s="9">
        <v>47</v>
      </c>
      <c r="B52" s="9">
        <v>2</v>
      </c>
      <c r="C52" s="10" t="s">
        <v>111</v>
      </c>
      <c r="D52" s="9" t="s">
        <v>94</v>
      </c>
      <c r="E52" s="9">
        <v>47</v>
      </c>
      <c r="F52" s="15">
        <v>129</v>
      </c>
    </row>
    <row r="53" spans="1:6" ht="16.5" x14ac:dyDescent="0.15">
      <c r="A53" s="4">
        <v>48</v>
      </c>
      <c r="B53" s="4">
        <v>1</v>
      </c>
      <c r="C53" s="4" t="s">
        <v>1</v>
      </c>
      <c r="D53" s="12" t="s">
        <v>112</v>
      </c>
      <c r="E53" s="4">
        <v>48</v>
      </c>
      <c r="F53" s="14">
        <v>115</v>
      </c>
    </row>
    <row r="54" spans="1:6" ht="16.5" x14ac:dyDescent="0.15">
      <c r="A54" s="4">
        <v>49</v>
      </c>
      <c r="B54" s="4">
        <v>1</v>
      </c>
      <c r="C54" s="12" t="s">
        <v>6</v>
      </c>
      <c r="D54" s="12" t="s">
        <v>113</v>
      </c>
      <c r="E54" s="4">
        <v>49</v>
      </c>
      <c r="F54" s="14">
        <v>116</v>
      </c>
    </row>
    <row r="55" spans="1:6" ht="16.5" x14ac:dyDescent="0.15">
      <c r="A55" s="4">
        <v>50</v>
      </c>
      <c r="B55" s="4">
        <v>1</v>
      </c>
      <c r="C55" s="12" t="s">
        <v>7</v>
      </c>
      <c r="D55" s="12" t="s">
        <v>114</v>
      </c>
      <c r="E55" s="4">
        <v>50</v>
      </c>
      <c r="F55" s="14">
        <v>117</v>
      </c>
    </row>
    <row r="56" spans="1:6" ht="16.5" x14ac:dyDescent="0.15">
      <c r="A56" s="4">
        <v>51</v>
      </c>
      <c r="B56" s="4">
        <v>1</v>
      </c>
      <c r="C56" s="12" t="s">
        <v>3</v>
      </c>
      <c r="D56" s="12" t="s">
        <v>115</v>
      </c>
      <c r="E56" s="4">
        <v>51</v>
      </c>
      <c r="F56" s="14">
        <v>118</v>
      </c>
    </row>
    <row r="57" spans="1:6" ht="16.5" x14ac:dyDescent="0.15">
      <c r="A57" s="4">
        <v>52</v>
      </c>
      <c r="B57" s="4">
        <v>2</v>
      </c>
      <c r="C57" s="12" t="s">
        <v>133</v>
      </c>
      <c r="D57" s="12" t="s">
        <v>132</v>
      </c>
      <c r="E57" s="4">
        <v>52</v>
      </c>
      <c r="F57" s="14">
        <v>0</v>
      </c>
    </row>
    <row r="58" spans="1:6" ht="16.5" x14ac:dyDescent="0.15">
      <c r="A58" s="2">
        <v>101</v>
      </c>
      <c r="B58" s="2">
        <v>1</v>
      </c>
      <c r="C58" s="2" t="s">
        <v>77</v>
      </c>
      <c r="D58" s="2" t="s">
        <v>79</v>
      </c>
      <c r="E58" s="2">
        <v>48</v>
      </c>
      <c r="F58" s="2">
        <v>201</v>
      </c>
    </row>
    <row r="59" spans="1:6" ht="16.5" x14ac:dyDescent="0.15">
      <c r="A59" s="2">
        <v>102</v>
      </c>
      <c r="B59" s="2">
        <v>1</v>
      </c>
      <c r="C59" s="2" t="s">
        <v>78</v>
      </c>
      <c r="D59" s="11" t="s">
        <v>80</v>
      </c>
      <c r="E59" s="2">
        <v>49</v>
      </c>
      <c r="F59" s="2">
        <v>202</v>
      </c>
    </row>
    <row r="60" spans="1:6" ht="16.5" x14ac:dyDescent="0.15">
      <c r="A60" s="2">
        <v>103</v>
      </c>
      <c r="B60" s="2">
        <v>2</v>
      </c>
      <c r="C60" s="2" t="s">
        <v>96</v>
      </c>
      <c r="D60" s="2" t="s">
        <v>97</v>
      </c>
      <c r="E60" s="2">
        <v>50</v>
      </c>
      <c r="F60" s="17">
        <v>0</v>
      </c>
    </row>
    <row r="61" spans="1:6" ht="16.5" x14ac:dyDescent="0.15">
      <c r="A61" s="2">
        <v>104</v>
      </c>
      <c r="B61" s="2">
        <v>2</v>
      </c>
      <c r="C61" s="2" t="s">
        <v>98</v>
      </c>
      <c r="D61" s="11" t="s">
        <v>116</v>
      </c>
      <c r="E61" s="2">
        <v>51</v>
      </c>
      <c r="F61" s="17">
        <v>0</v>
      </c>
    </row>
    <row r="62" spans="1:6" ht="16.5" x14ac:dyDescent="0.15">
      <c r="A62" s="2">
        <v>105</v>
      </c>
      <c r="B62" s="2">
        <v>1</v>
      </c>
      <c r="C62" s="2" t="s">
        <v>95</v>
      </c>
      <c r="D62" s="2" t="s">
        <v>99</v>
      </c>
      <c r="E62" s="2">
        <v>52</v>
      </c>
      <c r="F62" s="17">
        <v>0</v>
      </c>
    </row>
    <row r="63" spans="1:6" ht="16.5" x14ac:dyDescent="0.15">
      <c r="A63" s="2">
        <v>106</v>
      </c>
      <c r="B63" s="11">
        <v>1</v>
      </c>
      <c r="C63" s="11" t="s">
        <v>100</v>
      </c>
      <c r="D63" s="11" t="s">
        <v>101</v>
      </c>
      <c r="E63" s="11">
        <v>52</v>
      </c>
      <c r="F63" s="2">
        <v>203</v>
      </c>
    </row>
    <row r="64" spans="1:6" ht="16.5" x14ac:dyDescent="0.15">
      <c r="A64" s="2">
        <v>107</v>
      </c>
      <c r="B64" s="11">
        <v>1</v>
      </c>
      <c r="C64" s="11" t="s">
        <v>102</v>
      </c>
      <c r="D64" s="11" t="s">
        <v>103</v>
      </c>
      <c r="E64" s="11">
        <v>53</v>
      </c>
      <c r="F64" s="2">
        <v>204</v>
      </c>
    </row>
    <row r="65" spans="1:6" ht="16.5" x14ac:dyDescent="0.15">
      <c r="A65" s="2">
        <v>108</v>
      </c>
      <c r="B65" s="11">
        <v>1</v>
      </c>
      <c r="C65" s="11" t="s">
        <v>104</v>
      </c>
      <c r="D65" s="11" t="s">
        <v>105</v>
      </c>
      <c r="E65" s="11">
        <v>54</v>
      </c>
      <c r="F65" s="2">
        <v>205</v>
      </c>
    </row>
    <row r="66" spans="1:6" ht="16.5" x14ac:dyDescent="0.15">
      <c r="A66" s="2">
        <v>109</v>
      </c>
      <c r="B66" s="11">
        <v>1</v>
      </c>
      <c r="C66" s="11" t="s">
        <v>106</v>
      </c>
      <c r="D66" s="11" t="s">
        <v>107</v>
      </c>
      <c r="E66" s="11">
        <v>55</v>
      </c>
      <c r="F66" s="2">
        <v>206</v>
      </c>
    </row>
    <row r="67" spans="1:6" ht="16.5" x14ac:dyDescent="0.15">
      <c r="A67" s="2">
        <v>110</v>
      </c>
      <c r="B67" s="11">
        <v>1</v>
      </c>
      <c r="C67" s="11" t="s">
        <v>108</v>
      </c>
      <c r="D67" s="11" t="s">
        <v>109</v>
      </c>
      <c r="E67" s="11">
        <v>56</v>
      </c>
      <c r="F67" s="2">
        <v>207</v>
      </c>
    </row>
    <row r="68" spans="1:6" ht="16.5" x14ac:dyDescent="0.15">
      <c r="A68" s="2">
        <v>111</v>
      </c>
      <c r="B68" s="11">
        <v>2</v>
      </c>
      <c r="C68" s="11" t="s">
        <v>121</v>
      </c>
      <c r="D68" s="11" t="s">
        <v>117</v>
      </c>
      <c r="E68" s="11">
        <v>57</v>
      </c>
      <c r="F68" s="17">
        <v>0</v>
      </c>
    </row>
    <row r="69" spans="1:6" ht="16.5" x14ac:dyDescent="0.15">
      <c r="A69" s="2">
        <v>112</v>
      </c>
      <c r="B69" s="11">
        <v>2</v>
      </c>
      <c r="C69" s="11" t="s">
        <v>122</v>
      </c>
      <c r="D69" s="11" t="s">
        <v>118</v>
      </c>
      <c r="E69" s="11">
        <v>58</v>
      </c>
      <c r="F69" s="17">
        <v>0</v>
      </c>
    </row>
    <row r="70" spans="1:6" ht="16.5" x14ac:dyDescent="0.15">
      <c r="A70" s="2">
        <v>113</v>
      </c>
      <c r="B70" s="11">
        <v>1</v>
      </c>
      <c r="C70" s="11" t="s">
        <v>119</v>
      </c>
      <c r="D70" s="11" t="s">
        <v>120</v>
      </c>
      <c r="E70" s="11">
        <v>59</v>
      </c>
      <c r="F70" s="2">
        <v>208</v>
      </c>
    </row>
    <row r="71" spans="1:6" ht="16.5" x14ac:dyDescent="0.15">
      <c r="A71" s="2">
        <v>114</v>
      </c>
      <c r="B71" s="11">
        <v>1</v>
      </c>
      <c r="C71" s="11" t="s">
        <v>125</v>
      </c>
      <c r="D71" s="11" t="s">
        <v>126</v>
      </c>
      <c r="E71" s="11">
        <v>60</v>
      </c>
      <c r="F71" s="2">
        <v>209</v>
      </c>
    </row>
    <row r="72" spans="1:6" ht="16.5" x14ac:dyDescent="0.15">
      <c r="A72" s="2">
        <v>115</v>
      </c>
      <c r="B72" s="11">
        <v>1</v>
      </c>
      <c r="C72" s="11" t="s">
        <v>130</v>
      </c>
      <c r="D72" s="11" t="s">
        <v>131</v>
      </c>
      <c r="E72" s="11">
        <v>61</v>
      </c>
      <c r="F72" s="2">
        <v>210</v>
      </c>
    </row>
    <row r="73" spans="1:6" ht="16.5" x14ac:dyDescent="0.15">
      <c r="A73" s="2">
        <v>116</v>
      </c>
      <c r="B73" s="11">
        <v>1</v>
      </c>
      <c r="C73" s="11" t="s">
        <v>134</v>
      </c>
      <c r="D73" s="11" t="s">
        <v>135</v>
      </c>
      <c r="E73" s="11">
        <v>62</v>
      </c>
      <c r="F73" s="2">
        <v>211</v>
      </c>
    </row>
    <row r="74" spans="1:6" ht="16.5" x14ac:dyDescent="0.15">
      <c r="A74" s="2">
        <v>117</v>
      </c>
      <c r="B74" s="11">
        <v>1</v>
      </c>
      <c r="C74" s="18" t="s">
        <v>136</v>
      </c>
      <c r="D74" s="18" t="s">
        <v>137</v>
      </c>
      <c r="E74" s="11">
        <v>63</v>
      </c>
      <c r="F74" s="2">
        <v>212</v>
      </c>
    </row>
    <row r="75" spans="1:6" ht="16.5" x14ac:dyDescent="0.15">
      <c r="A75" s="2">
        <v>118</v>
      </c>
      <c r="B75" s="11">
        <v>1</v>
      </c>
      <c r="C75" s="18" t="s">
        <v>138</v>
      </c>
      <c r="D75" s="18" t="s">
        <v>139</v>
      </c>
      <c r="E75" s="11">
        <v>64</v>
      </c>
      <c r="F75" s="2">
        <v>213</v>
      </c>
    </row>
  </sheetData>
  <phoneticPr fontId="4" type="noConversion"/>
  <conditionalFormatting sqref="A4:D4">
    <cfRule type="cellIs" dxfId="11" priority="13" operator="equal">
      <formula>"Client"</formula>
    </cfRule>
    <cfRule type="cellIs" dxfId="10" priority="14" operator="equal">
      <formula>"Excluded"</formula>
    </cfRule>
    <cfRule type="cellIs" dxfId="9" priority="15" operator="equal">
      <formula>"Server"</formula>
    </cfRule>
    <cfRule type="cellIs" dxfId="8" priority="16" operator="equal">
      <formula>"Both"</formula>
    </cfRule>
  </conditionalFormatting>
  <conditionalFormatting sqref="E4">
    <cfRule type="cellIs" dxfId="7" priority="5" operator="equal">
      <formula>"Client"</formula>
    </cfRule>
    <cfRule type="cellIs" dxfId="6" priority="6" operator="equal">
      <formula>"Excluded"</formula>
    </cfRule>
    <cfRule type="cellIs" dxfId="5" priority="7" operator="equal">
      <formula>"Server"</formula>
    </cfRule>
    <cfRule type="cellIs" dxfId="4" priority="8" operator="equal">
      <formula>"Both"</formula>
    </cfRule>
  </conditionalFormatting>
  <conditionalFormatting sqref="F4">
    <cfRule type="cellIs" dxfId="3" priority="1" operator="equal">
      <formula>"Client"</formula>
    </cfRule>
    <cfRule type="cellIs" dxfId="2" priority="2" operator="equal">
      <formula>"Excluded"</formula>
    </cfRule>
    <cfRule type="cellIs" dxfId="1" priority="3" operator="equal">
      <formula>"Server"</formula>
    </cfRule>
    <cfRule type="cellIs" dxfId="0" priority="4" operator="equal">
      <formula>"Both"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attribute导出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sunmuqing</dc:creator>
  <cp:lastModifiedBy>SkyUser</cp:lastModifiedBy>
  <dcterms:created xsi:type="dcterms:W3CDTF">2016-12-21T09:59:47Z</dcterms:created>
  <dcterms:modified xsi:type="dcterms:W3CDTF">2020-04-07T09:06:47Z</dcterms:modified>
</cp:coreProperties>
</file>