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bookViews>
    <workbookView xWindow="0" yWindow="0" windowWidth="12255" windowHeight="7830" xr2:uid="{00000000-000D-0000-FFFF-FFFF00000000}"/>
  </bookViews>
  <sheets>
    <sheet name="Sheet2" sheetId="2" r:id="rId1"/>
    <sheet name="Sheet1" sheetId="1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70" i="1" l="1"/>
  <c r="AW70" i="1"/>
  <c r="AU70" i="1"/>
  <c r="AV70" i="1" s="1"/>
  <c r="AX69" i="1"/>
  <c r="AW69" i="1"/>
  <c r="AU69" i="1"/>
  <c r="AV69" i="1" s="1"/>
  <c r="AX68" i="1"/>
  <c r="AW68" i="1"/>
  <c r="AU68" i="1"/>
  <c r="AV68" i="1" s="1"/>
  <c r="AX67" i="1"/>
  <c r="AW67" i="1"/>
  <c r="AU67" i="1"/>
  <c r="AV67" i="1" s="1"/>
  <c r="AX66" i="1"/>
  <c r="AW66" i="1"/>
  <c r="AU66" i="1"/>
  <c r="AV66" i="1" s="1"/>
  <c r="AX65" i="1"/>
  <c r="AW65" i="1"/>
  <c r="AU65" i="1"/>
  <c r="AV65" i="1" s="1"/>
  <c r="AX64" i="1"/>
  <c r="AW64" i="1"/>
  <c r="AU64" i="1"/>
  <c r="AV64" i="1" s="1"/>
  <c r="AX63" i="1"/>
  <c r="AW63" i="1"/>
  <c r="AU63" i="1"/>
  <c r="AV63" i="1" s="1"/>
  <c r="AX62" i="1"/>
  <c r="AW62" i="1"/>
  <c r="AU62" i="1"/>
  <c r="AV62" i="1" s="1"/>
  <c r="AX61" i="1"/>
  <c r="AW61" i="1"/>
  <c r="AU61" i="1"/>
  <c r="AV61" i="1" s="1"/>
  <c r="AX60" i="1"/>
  <c r="AW60" i="1"/>
  <c r="AU60" i="1"/>
  <c r="AV60" i="1" s="1"/>
  <c r="AX59" i="1"/>
  <c r="AW59" i="1"/>
  <c r="AU59" i="1"/>
  <c r="AV59" i="1" s="1"/>
  <c r="AX58" i="1"/>
  <c r="AW58" i="1"/>
  <c r="AU58" i="1"/>
  <c r="AV58" i="1" s="1"/>
  <c r="AX57" i="1"/>
  <c r="AW57" i="1"/>
  <c r="AU57" i="1"/>
  <c r="AV57" i="1" s="1"/>
  <c r="AX56" i="1"/>
  <c r="AW56" i="1"/>
  <c r="AU56" i="1"/>
  <c r="AV56" i="1" s="1"/>
  <c r="AX55" i="1"/>
  <c r="AW55" i="1"/>
  <c r="AU55" i="1"/>
  <c r="AV55" i="1" s="1"/>
  <c r="AX54" i="1"/>
  <c r="AW54" i="1"/>
  <c r="AU54" i="1"/>
  <c r="AV54" i="1" s="1"/>
  <c r="AX53" i="1"/>
  <c r="AW53" i="1"/>
  <c r="AU53" i="1"/>
  <c r="AV53" i="1" s="1"/>
  <c r="AX52" i="1"/>
  <c r="AW52" i="1"/>
  <c r="AU52" i="1"/>
  <c r="AV52" i="1" s="1"/>
  <c r="AX51" i="1"/>
  <c r="AW51" i="1"/>
  <c r="AU51" i="1"/>
  <c r="AV51" i="1" s="1"/>
  <c r="AX50" i="1"/>
  <c r="AW50" i="1"/>
  <c r="AU50" i="1"/>
  <c r="AV50" i="1" s="1"/>
  <c r="AX49" i="1"/>
  <c r="AW49" i="1"/>
  <c r="AU49" i="1"/>
  <c r="AV49" i="1" s="1"/>
  <c r="AX48" i="1"/>
  <c r="AW48" i="1"/>
  <c r="AU48" i="1"/>
  <c r="AV48" i="1" s="1"/>
  <c r="AX47" i="1"/>
  <c r="AW47" i="1"/>
  <c r="AU47" i="1"/>
  <c r="AV47" i="1" s="1"/>
  <c r="AX46" i="1"/>
  <c r="AW46" i="1"/>
  <c r="AU46" i="1"/>
  <c r="AV46" i="1" s="1"/>
  <c r="AX45" i="1"/>
  <c r="AW45" i="1"/>
  <c r="AU45" i="1"/>
  <c r="AV45" i="1" s="1"/>
  <c r="AX44" i="1"/>
  <c r="AW44" i="1"/>
  <c r="AU44" i="1"/>
  <c r="AV44" i="1" s="1"/>
  <c r="AX43" i="1"/>
  <c r="AW43" i="1"/>
  <c r="AU43" i="1"/>
  <c r="AV43" i="1" s="1"/>
  <c r="AX42" i="1"/>
  <c r="AW42" i="1"/>
  <c r="AU42" i="1"/>
  <c r="AV42" i="1" s="1"/>
  <c r="AX41" i="1"/>
  <c r="AW41" i="1"/>
  <c r="AU41" i="1"/>
  <c r="AV41" i="1" s="1"/>
  <c r="AX40" i="1"/>
  <c r="AW40" i="1"/>
  <c r="AU40" i="1"/>
  <c r="AV40" i="1" s="1"/>
  <c r="AX39" i="1"/>
  <c r="AW39" i="1"/>
  <c r="AU39" i="1"/>
  <c r="AV39" i="1" s="1"/>
  <c r="AX38" i="1"/>
  <c r="AW38" i="1"/>
  <c r="AU38" i="1"/>
  <c r="AV38" i="1" s="1"/>
  <c r="AT70" i="1"/>
  <c r="AS70" i="1"/>
  <c r="AQ70" i="1"/>
  <c r="AR70" i="1" s="1"/>
  <c r="AP70" i="1"/>
  <c r="AO70" i="1"/>
  <c r="AM70" i="1"/>
  <c r="AN70" i="1" s="1"/>
  <c r="AL70" i="1"/>
  <c r="AK70" i="1"/>
  <c r="AI70" i="1"/>
  <c r="AJ70" i="1" s="1"/>
  <c r="AT69" i="1"/>
  <c r="AS69" i="1"/>
  <c r="AQ69" i="1"/>
  <c r="AR69" i="1" s="1"/>
  <c r="AP69" i="1"/>
  <c r="AO69" i="1"/>
  <c r="AM69" i="1"/>
  <c r="AN69" i="1" s="1"/>
  <c r="AL69" i="1"/>
  <c r="AK69" i="1"/>
  <c r="AI69" i="1"/>
  <c r="AJ69" i="1" s="1"/>
  <c r="AT68" i="1"/>
  <c r="AS68" i="1"/>
  <c r="AQ68" i="1"/>
  <c r="AR68" i="1" s="1"/>
  <c r="AP68" i="1"/>
  <c r="AO68" i="1"/>
  <c r="AM68" i="1"/>
  <c r="AN68" i="1" s="1"/>
  <c r="AL68" i="1"/>
  <c r="AK68" i="1"/>
  <c r="AI68" i="1"/>
  <c r="AJ68" i="1" s="1"/>
  <c r="AT67" i="1"/>
  <c r="AS67" i="1"/>
  <c r="AQ67" i="1"/>
  <c r="AR67" i="1" s="1"/>
  <c r="AP67" i="1"/>
  <c r="AO67" i="1"/>
  <c r="AM67" i="1"/>
  <c r="AN67" i="1" s="1"/>
  <c r="AL67" i="1"/>
  <c r="AK67" i="1"/>
  <c r="AI67" i="1"/>
  <c r="AJ67" i="1" s="1"/>
  <c r="AT66" i="1"/>
  <c r="AS66" i="1"/>
  <c r="AQ66" i="1"/>
  <c r="AR66" i="1" s="1"/>
  <c r="AP66" i="1"/>
  <c r="AO66" i="1"/>
  <c r="AM66" i="1"/>
  <c r="AN66" i="1" s="1"/>
  <c r="AL66" i="1"/>
  <c r="AK66" i="1"/>
  <c r="AI66" i="1"/>
  <c r="AJ66" i="1" s="1"/>
  <c r="AT65" i="1"/>
  <c r="AS65" i="1"/>
  <c r="AQ65" i="1"/>
  <c r="AR65" i="1" s="1"/>
  <c r="AP65" i="1"/>
  <c r="AO65" i="1"/>
  <c r="AM65" i="1"/>
  <c r="AN65" i="1" s="1"/>
  <c r="AL65" i="1"/>
  <c r="AK65" i="1"/>
  <c r="AI65" i="1"/>
  <c r="AJ65" i="1" s="1"/>
  <c r="AT64" i="1"/>
  <c r="AS64" i="1"/>
  <c r="AQ64" i="1"/>
  <c r="AR64" i="1" s="1"/>
  <c r="AP64" i="1"/>
  <c r="AO64" i="1"/>
  <c r="AM64" i="1"/>
  <c r="AN64" i="1" s="1"/>
  <c r="AL64" i="1"/>
  <c r="AK64" i="1"/>
  <c r="AI64" i="1"/>
  <c r="AJ64" i="1" s="1"/>
  <c r="AT63" i="1"/>
  <c r="AS63" i="1"/>
  <c r="AQ63" i="1"/>
  <c r="AR63" i="1" s="1"/>
  <c r="AP63" i="1"/>
  <c r="AO63" i="1"/>
  <c r="AM63" i="1"/>
  <c r="AN63" i="1" s="1"/>
  <c r="AL63" i="1"/>
  <c r="AK63" i="1"/>
  <c r="AI63" i="1"/>
  <c r="AJ63" i="1" s="1"/>
  <c r="AT62" i="1"/>
  <c r="AS62" i="1"/>
  <c r="AQ62" i="1"/>
  <c r="AR62" i="1" s="1"/>
  <c r="AP62" i="1"/>
  <c r="AO62" i="1"/>
  <c r="AM62" i="1"/>
  <c r="AN62" i="1" s="1"/>
  <c r="AL62" i="1"/>
  <c r="AK62" i="1"/>
  <c r="AI62" i="1"/>
  <c r="AJ62" i="1" s="1"/>
  <c r="AT61" i="1"/>
  <c r="AS61" i="1"/>
  <c r="AQ61" i="1"/>
  <c r="AR61" i="1" s="1"/>
  <c r="AP61" i="1"/>
  <c r="AO61" i="1"/>
  <c r="AM61" i="1"/>
  <c r="AN61" i="1" s="1"/>
  <c r="AL61" i="1"/>
  <c r="AK61" i="1"/>
  <c r="AI61" i="1"/>
  <c r="AJ61" i="1" s="1"/>
  <c r="AT60" i="1"/>
  <c r="AS60" i="1"/>
  <c r="AQ60" i="1"/>
  <c r="AR60" i="1" s="1"/>
  <c r="AP60" i="1"/>
  <c r="AO60" i="1"/>
  <c r="AM60" i="1"/>
  <c r="AN60" i="1" s="1"/>
  <c r="AL60" i="1"/>
  <c r="AK60" i="1"/>
  <c r="AI60" i="1"/>
  <c r="AJ60" i="1" s="1"/>
  <c r="AT59" i="1"/>
  <c r="AS59" i="1"/>
  <c r="AQ59" i="1"/>
  <c r="AR59" i="1" s="1"/>
  <c r="AP59" i="1"/>
  <c r="AO59" i="1"/>
  <c r="AM59" i="1"/>
  <c r="AN59" i="1" s="1"/>
  <c r="AL59" i="1"/>
  <c r="AK59" i="1"/>
  <c r="AI59" i="1"/>
  <c r="AJ59" i="1" s="1"/>
  <c r="AT58" i="1"/>
  <c r="AS58" i="1"/>
  <c r="AQ58" i="1"/>
  <c r="AR58" i="1" s="1"/>
  <c r="AP58" i="1"/>
  <c r="AO58" i="1"/>
  <c r="AM58" i="1"/>
  <c r="AN58" i="1" s="1"/>
  <c r="AL58" i="1"/>
  <c r="AK58" i="1"/>
  <c r="AI58" i="1"/>
  <c r="AJ58" i="1" s="1"/>
  <c r="AT57" i="1"/>
  <c r="AS57" i="1"/>
  <c r="AQ57" i="1"/>
  <c r="AR57" i="1" s="1"/>
  <c r="AP57" i="1"/>
  <c r="AO57" i="1"/>
  <c r="AM57" i="1"/>
  <c r="AN57" i="1" s="1"/>
  <c r="AL57" i="1"/>
  <c r="AK57" i="1"/>
  <c r="AI57" i="1"/>
  <c r="AJ57" i="1" s="1"/>
  <c r="AT56" i="1"/>
  <c r="AS56" i="1"/>
  <c r="AQ56" i="1"/>
  <c r="AR56" i="1" s="1"/>
  <c r="AP56" i="1"/>
  <c r="AO56" i="1"/>
  <c r="AM56" i="1"/>
  <c r="AN56" i="1" s="1"/>
  <c r="AL56" i="1"/>
  <c r="AK56" i="1"/>
  <c r="AI56" i="1"/>
  <c r="AJ56" i="1" s="1"/>
  <c r="AT55" i="1"/>
  <c r="AS55" i="1"/>
  <c r="AQ55" i="1"/>
  <c r="AR55" i="1" s="1"/>
  <c r="AP55" i="1"/>
  <c r="AO55" i="1"/>
  <c r="AM55" i="1"/>
  <c r="AN55" i="1" s="1"/>
  <c r="AL55" i="1"/>
  <c r="AK55" i="1"/>
  <c r="AI55" i="1"/>
  <c r="AJ55" i="1" s="1"/>
  <c r="AT54" i="1"/>
  <c r="AS54" i="1"/>
  <c r="AQ54" i="1"/>
  <c r="AR54" i="1" s="1"/>
  <c r="AP54" i="1"/>
  <c r="AO54" i="1"/>
  <c r="AM54" i="1"/>
  <c r="AN54" i="1" s="1"/>
  <c r="AL54" i="1"/>
  <c r="AK54" i="1"/>
  <c r="AI54" i="1"/>
  <c r="AJ54" i="1" s="1"/>
  <c r="AT53" i="1"/>
  <c r="AS53" i="1"/>
  <c r="AQ53" i="1"/>
  <c r="AR53" i="1" s="1"/>
  <c r="AP53" i="1"/>
  <c r="AO53" i="1"/>
  <c r="AM53" i="1"/>
  <c r="AN53" i="1" s="1"/>
  <c r="AL53" i="1"/>
  <c r="AK53" i="1"/>
  <c r="AI53" i="1"/>
  <c r="AJ53" i="1" s="1"/>
  <c r="AT52" i="1"/>
  <c r="AS52" i="1"/>
  <c r="AQ52" i="1"/>
  <c r="AR52" i="1" s="1"/>
  <c r="AP52" i="1"/>
  <c r="AO52" i="1"/>
  <c r="AM52" i="1"/>
  <c r="AN52" i="1" s="1"/>
  <c r="AL52" i="1"/>
  <c r="AK52" i="1"/>
  <c r="AI52" i="1"/>
  <c r="AJ52" i="1" s="1"/>
  <c r="AT51" i="1"/>
  <c r="AS51" i="1"/>
  <c r="AQ51" i="1"/>
  <c r="AR51" i="1" s="1"/>
  <c r="AP51" i="1"/>
  <c r="AO51" i="1"/>
  <c r="AM51" i="1"/>
  <c r="AN51" i="1" s="1"/>
  <c r="AL51" i="1"/>
  <c r="AK51" i="1"/>
  <c r="AI51" i="1"/>
  <c r="AJ51" i="1" s="1"/>
  <c r="AT50" i="1"/>
  <c r="AS50" i="1"/>
  <c r="AQ50" i="1"/>
  <c r="AR50" i="1" s="1"/>
  <c r="AP50" i="1"/>
  <c r="AO50" i="1"/>
  <c r="AM50" i="1"/>
  <c r="AN50" i="1" s="1"/>
  <c r="AL50" i="1"/>
  <c r="AK50" i="1"/>
  <c r="AI50" i="1"/>
  <c r="AJ50" i="1" s="1"/>
  <c r="AT49" i="1"/>
  <c r="AS49" i="1"/>
  <c r="AQ49" i="1"/>
  <c r="AR49" i="1" s="1"/>
  <c r="AP49" i="1"/>
  <c r="AO49" i="1"/>
  <c r="AM49" i="1"/>
  <c r="AN49" i="1" s="1"/>
  <c r="AL49" i="1"/>
  <c r="AK49" i="1"/>
  <c r="AI49" i="1"/>
  <c r="AJ49" i="1" s="1"/>
  <c r="AT48" i="1"/>
  <c r="AS48" i="1"/>
  <c r="AQ48" i="1"/>
  <c r="AR48" i="1" s="1"/>
  <c r="AP48" i="1"/>
  <c r="AO48" i="1"/>
  <c r="AM48" i="1"/>
  <c r="AN48" i="1" s="1"/>
  <c r="AL48" i="1"/>
  <c r="AK48" i="1"/>
  <c r="AI48" i="1"/>
  <c r="AJ48" i="1" s="1"/>
  <c r="AT47" i="1"/>
  <c r="AS47" i="1"/>
  <c r="AQ47" i="1"/>
  <c r="AR47" i="1" s="1"/>
  <c r="AP47" i="1"/>
  <c r="AO47" i="1"/>
  <c r="AM47" i="1"/>
  <c r="AN47" i="1" s="1"/>
  <c r="AL47" i="1"/>
  <c r="AK47" i="1"/>
  <c r="AI47" i="1"/>
  <c r="AJ47" i="1" s="1"/>
  <c r="AT46" i="1"/>
  <c r="AS46" i="1"/>
  <c r="AQ46" i="1"/>
  <c r="AR46" i="1" s="1"/>
  <c r="AP46" i="1"/>
  <c r="AO46" i="1"/>
  <c r="AM46" i="1"/>
  <c r="AN46" i="1" s="1"/>
  <c r="AL46" i="1"/>
  <c r="AK46" i="1"/>
  <c r="AI46" i="1"/>
  <c r="AJ46" i="1" s="1"/>
  <c r="AT45" i="1"/>
  <c r="AS45" i="1"/>
  <c r="AQ45" i="1"/>
  <c r="AR45" i="1" s="1"/>
  <c r="AP45" i="1"/>
  <c r="AO45" i="1"/>
  <c r="AM45" i="1"/>
  <c r="AN45" i="1" s="1"/>
  <c r="AL45" i="1"/>
  <c r="AK45" i="1"/>
  <c r="AI45" i="1"/>
  <c r="AJ45" i="1" s="1"/>
  <c r="AT44" i="1"/>
  <c r="AS44" i="1"/>
  <c r="AQ44" i="1"/>
  <c r="AR44" i="1" s="1"/>
  <c r="AP44" i="1"/>
  <c r="AO44" i="1"/>
  <c r="AM44" i="1"/>
  <c r="AN44" i="1" s="1"/>
  <c r="AL44" i="1"/>
  <c r="AK44" i="1"/>
  <c r="AI44" i="1"/>
  <c r="AJ44" i="1" s="1"/>
  <c r="AT43" i="1"/>
  <c r="AS43" i="1"/>
  <c r="AQ43" i="1"/>
  <c r="AR43" i="1" s="1"/>
  <c r="AP43" i="1"/>
  <c r="AO43" i="1"/>
  <c r="AM43" i="1"/>
  <c r="AN43" i="1" s="1"/>
  <c r="AL43" i="1"/>
  <c r="AK43" i="1"/>
  <c r="AI43" i="1"/>
  <c r="AJ43" i="1" s="1"/>
  <c r="AT42" i="1"/>
  <c r="AS42" i="1"/>
  <c r="AQ42" i="1"/>
  <c r="AR42" i="1" s="1"/>
  <c r="AP42" i="1"/>
  <c r="AO42" i="1"/>
  <c r="AM42" i="1"/>
  <c r="AN42" i="1" s="1"/>
  <c r="AL42" i="1"/>
  <c r="AK42" i="1"/>
  <c r="AI42" i="1"/>
  <c r="AJ42" i="1" s="1"/>
  <c r="AT41" i="1"/>
  <c r="AS41" i="1"/>
  <c r="AQ41" i="1"/>
  <c r="AR41" i="1" s="1"/>
  <c r="AP41" i="1"/>
  <c r="AO41" i="1"/>
  <c r="AM41" i="1"/>
  <c r="AN41" i="1" s="1"/>
  <c r="AL41" i="1"/>
  <c r="AK41" i="1"/>
  <c r="AI41" i="1"/>
  <c r="AJ41" i="1" s="1"/>
  <c r="AT40" i="1"/>
  <c r="AS40" i="1"/>
  <c r="AQ40" i="1"/>
  <c r="AR40" i="1" s="1"/>
  <c r="AP40" i="1"/>
  <c r="AO40" i="1"/>
  <c r="AM40" i="1"/>
  <c r="AN40" i="1" s="1"/>
  <c r="AL40" i="1"/>
  <c r="AK40" i="1"/>
  <c r="AI40" i="1"/>
  <c r="AJ40" i="1" s="1"/>
  <c r="AT39" i="1"/>
  <c r="AS39" i="1"/>
  <c r="AQ39" i="1"/>
  <c r="AR39" i="1" s="1"/>
  <c r="AP39" i="1"/>
  <c r="AO39" i="1"/>
  <c r="AM39" i="1"/>
  <c r="AN39" i="1" s="1"/>
  <c r="AL39" i="1"/>
  <c r="AK39" i="1"/>
  <c r="AI39" i="1"/>
  <c r="AJ39" i="1" s="1"/>
  <c r="AT38" i="1"/>
  <c r="AS38" i="1"/>
  <c r="AQ38" i="1"/>
  <c r="AR38" i="1" s="1"/>
  <c r="AP38" i="1"/>
  <c r="AO38" i="1"/>
  <c r="AM38" i="1"/>
  <c r="AN38" i="1" s="1"/>
  <c r="AL38" i="1"/>
  <c r="AK38" i="1"/>
  <c r="AI38" i="1"/>
  <c r="AJ38" i="1" s="1"/>
  <c r="AH70" i="1"/>
  <c r="AG70" i="1"/>
  <c r="AE70" i="1"/>
  <c r="AF70" i="1" s="1"/>
  <c r="AD70" i="1"/>
  <c r="AC70" i="1"/>
  <c r="AA70" i="1"/>
  <c r="AB70" i="1" s="1"/>
  <c r="Z70" i="1"/>
  <c r="Y70" i="1"/>
  <c r="W70" i="1"/>
  <c r="X70" i="1" s="1"/>
  <c r="AH69" i="1"/>
  <c r="AG69" i="1"/>
  <c r="AE69" i="1"/>
  <c r="AF69" i="1" s="1"/>
  <c r="AD69" i="1"/>
  <c r="AC69" i="1"/>
  <c r="AA69" i="1"/>
  <c r="AB69" i="1" s="1"/>
  <c r="Z69" i="1"/>
  <c r="Y69" i="1"/>
  <c r="W69" i="1"/>
  <c r="X69" i="1" s="1"/>
  <c r="AH68" i="1"/>
  <c r="AG68" i="1"/>
  <c r="AE68" i="1"/>
  <c r="AF68" i="1" s="1"/>
  <c r="AD68" i="1"/>
  <c r="AC68" i="1"/>
  <c r="AA68" i="1"/>
  <c r="AB68" i="1" s="1"/>
  <c r="Z68" i="1"/>
  <c r="Y68" i="1"/>
  <c r="W68" i="1"/>
  <c r="X68" i="1" s="1"/>
  <c r="AH67" i="1"/>
  <c r="AG67" i="1"/>
  <c r="AE67" i="1"/>
  <c r="AF67" i="1" s="1"/>
  <c r="AD67" i="1"/>
  <c r="AC67" i="1"/>
  <c r="AA67" i="1"/>
  <c r="AB67" i="1" s="1"/>
  <c r="Z67" i="1"/>
  <c r="Y67" i="1"/>
  <c r="W67" i="1"/>
  <c r="X67" i="1" s="1"/>
  <c r="AH66" i="1"/>
  <c r="AG66" i="1"/>
  <c r="AE66" i="1"/>
  <c r="AF66" i="1" s="1"/>
  <c r="AD66" i="1"/>
  <c r="AC66" i="1"/>
  <c r="AA66" i="1"/>
  <c r="AB66" i="1" s="1"/>
  <c r="Z66" i="1"/>
  <c r="Y66" i="1"/>
  <c r="W66" i="1"/>
  <c r="X66" i="1" s="1"/>
  <c r="AH65" i="1"/>
  <c r="AG65" i="1"/>
  <c r="AE65" i="1"/>
  <c r="AF65" i="1" s="1"/>
  <c r="AD65" i="1"/>
  <c r="AC65" i="1"/>
  <c r="AA65" i="1"/>
  <c r="AB65" i="1" s="1"/>
  <c r="Z65" i="1"/>
  <c r="Y65" i="1"/>
  <c r="W65" i="1"/>
  <c r="X65" i="1" s="1"/>
  <c r="AH64" i="1"/>
  <c r="AG64" i="1"/>
  <c r="AE64" i="1"/>
  <c r="AF64" i="1" s="1"/>
  <c r="AD64" i="1"/>
  <c r="AC64" i="1"/>
  <c r="AA64" i="1"/>
  <c r="AB64" i="1" s="1"/>
  <c r="Z64" i="1"/>
  <c r="Y64" i="1"/>
  <c r="W64" i="1"/>
  <c r="X64" i="1" s="1"/>
  <c r="AH63" i="1"/>
  <c r="AG63" i="1"/>
  <c r="AE63" i="1"/>
  <c r="AF63" i="1" s="1"/>
  <c r="AD63" i="1"/>
  <c r="AC63" i="1"/>
  <c r="AA63" i="1"/>
  <c r="AB63" i="1" s="1"/>
  <c r="Z63" i="1"/>
  <c r="Y63" i="1"/>
  <c r="W63" i="1"/>
  <c r="X63" i="1" s="1"/>
  <c r="AH62" i="1"/>
  <c r="AG62" i="1"/>
  <c r="AE62" i="1"/>
  <c r="AF62" i="1" s="1"/>
  <c r="AD62" i="1"/>
  <c r="AC62" i="1"/>
  <c r="AA62" i="1"/>
  <c r="AB62" i="1" s="1"/>
  <c r="Z62" i="1"/>
  <c r="Y62" i="1"/>
  <c r="W62" i="1"/>
  <c r="X62" i="1" s="1"/>
  <c r="AH61" i="1"/>
  <c r="AG61" i="1"/>
  <c r="AE61" i="1"/>
  <c r="AF61" i="1" s="1"/>
  <c r="AD61" i="1"/>
  <c r="AC61" i="1"/>
  <c r="AA61" i="1"/>
  <c r="AB61" i="1" s="1"/>
  <c r="Z61" i="1"/>
  <c r="Y61" i="1"/>
  <c r="W61" i="1"/>
  <c r="X61" i="1" s="1"/>
  <c r="AH60" i="1"/>
  <c r="AG60" i="1"/>
  <c r="AE60" i="1"/>
  <c r="AF60" i="1" s="1"/>
  <c r="AD60" i="1"/>
  <c r="AC60" i="1"/>
  <c r="AA60" i="1"/>
  <c r="AB60" i="1" s="1"/>
  <c r="Z60" i="1"/>
  <c r="Y60" i="1"/>
  <c r="W60" i="1"/>
  <c r="X60" i="1" s="1"/>
  <c r="AH59" i="1"/>
  <c r="AG59" i="1"/>
  <c r="AE59" i="1"/>
  <c r="AF59" i="1" s="1"/>
  <c r="AD59" i="1"/>
  <c r="AC59" i="1"/>
  <c r="AA59" i="1"/>
  <c r="AB59" i="1" s="1"/>
  <c r="Z59" i="1"/>
  <c r="Y59" i="1"/>
  <c r="W59" i="1"/>
  <c r="X59" i="1" s="1"/>
  <c r="AH58" i="1"/>
  <c r="AG58" i="1"/>
  <c r="AE58" i="1"/>
  <c r="AF58" i="1" s="1"/>
  <c r="AD58" i="1"/>
  <c r="AC58" i="1"/>
  <c r="AA58" i="1"/>
  <c r="AB58" i="1" s="1"/>
  <c r="Z58" i="1"/>
  <c r="Y58" i="1"/>
  <c r="W58" i="1"/>
  <c r="X58" i="1" s="1"/>
  <c r="AH57" i="1"/>
  <c r="AG57" i="1"/>
  <c r="AE57" i="1"/>
  <c r="AF57" i="1" s="1"/>
  <c r="AD57" i="1"/>
  <c r="AC57" i="1"/>
  <c r="AA57" i="1"/>
  <c r="AB57" i="1" s="1"/>
  <c r="Z57" i="1"/>
  <c r="Y57" i="1"/>
  <c r="W57" i="1"/>
  <c r="X57" i="1" s="1"/>
  <c r="AH56" i="1"/>
  <c r="AG56" i="1"/>
  <c r="AE56" i="1"/>
  <c r="AF56" i="1" s="1"/>
  <c r="AD56" i="1"/>
  <c r="AC56" i="1"/>
  <c r="AA56" i="1"/>
  <c r="AB56" i="1" s="1"/>
  <c r="Z56" i="1"/>
  <c r="Y56" i="1"/>
  <c r="W56" i="1"/>
  <c r="X56" i="1" s="1"/>
  <c r="AH55" i="1"/>
  <c r="AG55" i="1"/>
  <c r="AE55" i="1"/>
  <c r="AF55" i="1" s="1"/>
  <c r="AD55" i="1"/>
  <c r="AC55" i="1"/>
  <c r="AA55" i="1"/>
  <c r="AB55" i="1" s="1"/>
  <c r="Z55" i="1"/>
  <c r="Y55" i="1"/>
  <c r="W55" i="1"/>
  <c r="X55" i="1" s="1"/>
  <c r="AH54" i="1"/>
  <c r="AG54" i="1"/>
  <c r="AE54" i="1"/>
  <c r="AF54" i="1" s="1"/>
  <c r="AD54" i="1"/>
  <c r="AC54" i="1"/>
  <c r="AA54" i="1"/>
  <c r="AB54" i="1" s="1"/>
  <c r="Z54" i="1"/>
  <c r="Y54" i="1"/>
  <c r="W54" i="1"/>
  <c r="X54" i="1" s="1"/>
  <c r="AH53" i="1"/>
  <c r="AG53" i="1"/>
  <c r="AE53" i="1"/>
  <c r="AF53" i="1" s="1"/>
  <c r="AD53" i="1"/>
  <c r="AC53" i="1"/>
  <c r="AA53" i="1"/>
  <c r="AB53" i="1" s="1"/>
  <c r="Z53" i="1"/>
  <c r="Y53" i="1"/>
  <c r="W53" i="1"/>
  <c r="X53" i="1" s="1"/>
  <c r="AH52" i="1"/>
  <c r="AG52" i="1"/>
  <c r="AE52" i="1"/>
  <c r="AF52" i="1" s="1"/>
  <c r="AD52" i="1"/>
  <c r="AC52" i="1"/>
  <c r="AA52" i="1"/>
  <c r="AB52" i="1" s="1"/>
  <c r="Z52" i="1"/>
  <c r="Y52" i="1"/>
  <c r="W52" i="1"/>
  <c r="X52" i="1" s="1"/>
  <c r="AH51" i="1"/>
  <c r="AG51" i="1"/>
  <c r="AE51" i="1"/>
  <c r="AF51" i="1" s="1"/>
  <c r="AD51" i="1"/>
  <c r="AC51" i="1"/>
  <c r="AA51" i="1"/>
  <c r="AB51" i="1" s="1"/>
  <c r="Z51" i="1"/>
  <c r="Y51" i="1"/>
  <c r="W51" i="1"/>
  <c r="X51" i="1" s="1"/>
  <c r="AH50" i="1"/>
  <c r="AG50" i="1"/>
  <c r="AE50" i="1"/>
  <c r="AF50" i="1" s="1"/>
  <c r="AD50" i="1"/>
  <c r="AC50" i="1"/>
  <c r="AA50" i="1"/>
  <c r="AB50" i="1" s="1"/>
  <c r="Z50" i="1"/>
  <c r="Y50" i="1"/>
  <c r="W50" i="1"/>
  <c r="X50" i="1" s="1"/>
  <c r="AH49" i="1"/>
  <c r="AG49" i="1"/>
  <c r="AE49" i="1"/>
  <c r="AF49" i="1" s="1"/>
  <c r="AD49" i="1"/>
  <c r="AC49" i="1"/>
  <c r="AA49" i="1"/>
  <c r="AB49" i="1" s="1"/>
  <c r="Z49" i="1"/>
  <c r="Y49" i="1"/>
  <c r="W49" i="1"/>
  <c r="X49" i="1" s="1"/>
  <c r="AH48" i="1"/>
  <c r="AG48" i="1"/>
  <c r="AE48" i="1"/>
  <c r="AF48" i="1" s="1"/>
  <c r="AD48" i="1"/>
  <c r="AC48" i="1"/>
  <c r="AA48" i="1"/>
  <c r="AB48" i="1" s="1"/>
  <c r="Z48" i="1"/>
  <c r="Y48" i="1"/>
  <c r="W48" i="1"/>
  <c r="X48" i="1" s="1"/>
  <c r="AH47" i="1"/>
  <c r="AG47" i="1"/>
  <c r="AE47" i="1"/>
  <c r="AF47" i="1" s="1"/>
  <c r="AD47" i="1"/>
  <c r="AC47" i="1"/>
  <c r="AA47" i="1"/>
  <c r="AB47" i="1" s="1"/>
  <c r="Z47" i="1"/>
  <c r="Y47" i="1"/>
  <c r="W47" i="1"/>
  <c r="X47" i="1" s="1"/>
  <c r="AH46" i="1"/>
  <c r="AG46" i="1"/>
  <c r="AE46" i="1"/>
  <c r="AF46" i="1" s="1"/>
  <c r="AD46" i="1"/>
  <c r="AC46" i="1"/>
  <c r="AA46" i="1"/>
  <c r="AB46" i="1" s="1"/>
  <c r="Z46" i="1"/>
  <c r="Y46" i="1"/>
  <c r="W46" i="1"/>
  <c r="X46" i="1" s="1"/>
  <c r="AH45" i="1"/>
  <c r="AG45" i="1"/>
  <c r="AE45" i="1"/>
  <c r="AF45" i="1" s="1"/>
  <c r="AD45" i="1"/>
  <c r="AC45" i="1"/>
  <c r="AA45" i="1"/>
  <c r="AB45" i="1" s="1"/>
  <c r="Z45" i="1"/>
  <c r="Y45" i="1"/>
  <c r="W45" i="1"/>
  <c r="X45" i="1" s="1"/>
  <c r="AH44" i="1"/>
  <c r="AG44" i="1"/>
  <c r="AE44" i="1"/>
  <c r="AF44" i="1" s="1"/>
  <c r="AD44" i="1"/>
  <c r="AC44" i="1"/>
  <c r="AA44" i="1"/>
  <c r="AB44" i="1" s="1"/>
  <c r="Z44" i="1"/>
  <c r="Y44" i="1"/>
  <c r="W44" i="1"/>
  <c r="X44" i="1" s="1"/>
  <c r="AH43" i="1"/>
  <c r="AG43" i="1"/>
  <c r="AE43" i="1"/>
  <c r="AF43" i="1" s="1"/>
  <c r="AD43" i="1"/>
  <c r="AC43" i="1"/>
  <c r="AA43" i="1"/>
  <c r="AB43" i="1" s="1"/>
  <c r="Z43" i="1"/>
  <c r="Y43" i="1"/>
  <c r="W43" i="1"/>
  <c r="X43" i="1" s="1"/>
  <c r="AH42" i="1"/>
  <c r="AG42" i="1"/>
  <c r="AE42" i="1"/>
  <c r="AF42" i="1" s="1"/>
  <c r="AD42" i="1"/>
  <c r="AC42" i="1"/>
  <c r="AA42" i="1"/>
  <c r="AB42" i="1" s="1"/>
  <c r="Z42" i="1"/>
  <c r="Y42" i="1"/>
  <c r="W42" i="1"/>
  <c r="X42" i="1" s="1"/>
  <c r="AH41" i="1"/>
  <c r="AG41" i="1"/>
  <c r="AE41" i="1"/>
  <c r="AF41" i="1" s="1"/>
  <c r="AD41" i="1"/>
  <c r="AC41" i="1"/>
  <c r="AA41" i="1"/>
  <c r="AB41" i="1" s="1"/>
  <c r="Z41" i="1"/>
  <c r="Y41" i="1"/>
  <c r="W41" i="1"/>
  <c r="X41" i="1" s="1"/>
  <c r="AH40" i="1"/>
  <c r="AG40" i="1"/>
  <c r="AE40" i="1"/>
  <c r="AF40" i="1" s="1"/>
  <c r="AD40" i="1"/>
  <c r="AC40" i="1"/>
  <c r="AA40" i="1"/>
  <c r="AB40" i="1" s="1"/>
  <c r="Z40" i="1"/>
  <c r="Y40" i="1"/>
  <c r="W40" i="1"/>
  <c r="X40" i="1" s="1"/>
  <c r="AH39" i="1"/>
  <c r="AG39" i="1"/>
  <c r="AE39" i="1"/>
  <c r="AF39" i="1" s="1"/>
  <c r="AD39" i="1"/>
  <c r="AC39" i="1"/>
  <c r="AA39" i="1"/>
  <c r="AB39" i="1" s="1"/>
  <c r="Z39" i="1"/>
  <c r="Y39" i="1"/>
  <c r="W39" i="1"/>
  <c r="X39" i="1" s="1"/>
  <c r="AH38" i="1"/>
  <c r="AG38" i="1"/>
  <c r="AE38" i="1"/>
  <c r="AF38" i="1" s="1"/>
  <c r="AD38" i="1"/>
  <c r="AC38" i="1"/>
  <c r="AA38" i="1"/>
  <c r="AB38" i="1" s="1"/>
  <c r="Z38" i="1"/>
  <c r="Y38" i="1"/>
  <c r="W38" i="1"/>
  <c r="X38" i="1" s="1"/>
  <c r="V70" i="1"/>
  <c r="U70" i="1"/>
  <c r="S70" i="1"/>
  <c r="T70" i="1" s="1"/>
  <c r="V69" i="1"/>
  <c r="U69" i="1"/>
  <c r="S69" i="1"/>
  <c r="T69" i="1" s="1"/>
  <c r="V68" i="1"/>
  <c r="U68" i="1"/>
  <c r="S68" i="1"/>
  <c r="T68" i="1" s="1"/>
  <c r="V67" i="1"/>
  <c r="U67" i="1"/>
  <c r="S67" i="1"/>
  <c r="T67" i="1" s="1"/>
  <c r="V66" i="1"/>
  <c r="U66" i="1"/>
  <c r="S66" i="1"/>
  <c r="T66" i="1" s="1"/>
  <c r="V65" i="1"/>
  <c r="U65" i="1"/>
  <c r="S65" i="1"/>
  <c r="T65" i="1" s="1"/>
  <c r="V64" i="1"/>
  <c r="U64" i="1"/>
  <c r="S64" i="1"/>
  <c r="T64" i="1" s="1"/>
  <c r="V63" i="1"/>
  <c r="U63" i="1"/>
  <c r="S63" i="1"/>
  <c r="T63" i="1" s="1"/>
  <c r="V62" i="1"/>
  <c r="U62" i="1"/>
  <c r="S62" i="1"/>
  <c r="T62" i="1" s="1"/>
  <c r="V61" i="1"/>
  <c r="U61" i="1"/>
  <c r="S61" i="1"/>
  <c r="T61" i="1" s="1"/>
  <c r="V60" i="1"/>
  <c r="U60" i="1"/>
  <c r="S60" i="1"/>
  <c r="T60" i="1" s="1"/>
  <c r="V59" i="1"/>
  <c r="U59" i="1"/>
  <c r="S59" i="1"/>
  <c r="T59" i="1" s="1"/>
  <c r="V58" i="1"/>
  <c r="U58" i="1"/>
  <c r="S58" i="1"/>
  <c r="T58" i="1" s="1"/>
  <c r="V57" i="1"/>
  <c r="U57" i="1"/>
  <c r="S57" i="1"/>
  <c r="T57" i="1" s="1"/>
  <c r="V56" i="1"/>
  <c r="U56" i="1"/>
  <c r="S56" i="1"/>
  <c r="T56" i="1" s="1"/>
  <c r="V55" i="1"/>
  <c r="U55" i="1"/>
  <c r="S55" i="1"/>
  <c r="T55" i="1" s="1"/>
  <c r="V54" i="1"/>
  <c r="U54" i="1"/>
  <c r="S54" i="1"/>
  <c r="T54" i="1" s="1"/>
  <c r="V53" i="1"/>
  <c r="U53" i="1"/>
  <c r="S53" i="1"/>
  <c r="T53" i="1" s="1"/>
  <c r="V52" i="1"/>
  <c r="U52" i="1"/>
  <c r="S52" i="1"/>
  <c r="T52" i="1" s="1"/>
  <c r="V51" i="1"/>
  <c r="U51" i="1"/>
  <c r="S51" i="1"/>
  <c r="T51" i="1" s="1"/>
  <c r="V50" i="1"/>
  <c r="U50" i="1"/>
  <c r="S50" i="1"/>
  <c r="T50" i="1" s="1"/>
  <c r="V49" i="1"/>
  <c r="U49" i="1"/>
  <c r="S49" i="1"/>
  <c r="T49" i="1" s="1"/>
  <c r="V48" i="1"/>
  <c r="U48" i="1"/>
  <c r="S48" i="1"/>
  <c r="T48" i="1" s="1"/>
  <c r="V47" i="1"/>
  <c r="U47" i="1"/>
  <c r="S47" i="1"/>
  <c r="T47" i="1" s="1"/>
  <c r="V46" i="1"/>
  <c r="U46" i="1"/>
  <c r="S46" i="1"/>
  <c r="T46" i="1" s="1"/>
  <c r="V45" i="1"/>
  <c r="U45" i="1"/>
  <c r="S45" i="1"/>
  <c r="T45" i="1" s="1"/>
  <c r="V44" i="1"/>
  <c r="U44" i="1"/>
  <c r="S44" i="1"/>
  <c r="T44" i="1" s="1"/>
  <c r="V43" i="1"/>
  <c r="U43" i="1"/>
  <c r="S43" i="1"/>
  <c r="T43" i="1" s="1"/>
  <c r="V42" i="1"/>
  <c r="U42" i="1"/>
  <c r="S42" i="1"/>
  <c r="T42" i="1" s="1"/>
  <c r="V41" i="1"/>
  <c r="U41" i="1"/>
  <c r="S41" i="1"/>
  <c r="T41" i="1" s="1"/>
  <c r="V40" i="1"/>
  <c r="U40" i="1"/>
  <c r="S40" i="1"/>
  <c r="T40" i="1" s="1"/>
  <c r="V39" i="1"/>
  <c r="U39" i="1"/>
  <c r="S39" i="1"/>
  <c r="T39" i="1" s="1"/>
  <c r="V38" i="1"/>
  <c r="U38" i="1"/>
  <c r="S38" i="1"/>
  <c r="T38" i="1" s="1"/>
  <c r="R70" i="1"/>
  <c r="Q70" i="1"/>
  <c r="O70" i="1"/>
  <c r="P70" i="1" s="1"/>
  <c r="R69" i="1"/>
  <c r="Q69" i="1"/>
  <c r="O69" i="1"/>
  <c r="P69" i="1" s="1"/>
  <c r="R68" i="1"/>
  <c r="Q68" i="1"/>
  <c r="O68" i="1"/>
  <c r="P68" i="1" s="1"/>
  <c r="R67" i="1"/>
  <c r="Q67" i="1"/>
  <c r="O67" i="1"/>
  <c r="P67" i="1" s="1"/>
  <c r="R66" i="1"/>
  <c r="Q66" i="1"/>
  <c r="O66" i="1"/>
  <c r="P66" i="1" s="1"/>
  <c r="R65" i="1"/>
  <c r="Q65" i="1"/>
  <c r="O65" i="1"/>
  <c r="P65" i="1" s="1"/>
  <c r="R64" i="1"/>
  <c r="Q64" i="1"/>
  <c r="O64" i="1"/>
  <c r="P64" i="1" s="1"/>
  <c r="R63" i="1"/>
  <c r="Q63" i="1"/>
  <c r="O63" i="1"/>
  <c r="P63" i="1" s="1"/>
  <c r="R62" i="1"/>
  <c r="Q62" i="1"/>
  <c r="O62" i="1"/>
  <c r="P62" i="1" s="1"/>
  <c r="R61" i="1"/>
  <c r="Q61" i="1"/>
  <c r="O61" i="1"/>
  <c r="P61" i="1" s="1"/>
  <c r="R60" i="1"/>
  <c r="Q60" i="1"/>
  <c r="O60" i="1"/>
  <c r="P60" i="1" s="1"/>
  <c r="R59" i="1"/>
  <c r="Q59" i="1"/>
  <c r="O59" i="1"/>
  <c r="P59" i="1" s="1"/>
  <c r="R58" i="1"/>
  <c r="Q58" i="1"/>
  <c r="O58" i="1"/>
  <c r="P58" i="1" s="1"/>
  <c r="R57" i="1"/>
  <c r="Q57" i="1"/>
  <c r="O57" i="1"/>
  <c r="P57" i="1" s="1"/>
  <c r="R56" i="1"/>
  <c r="Q56" i="1"/>
  <c r="O56" i="1"/>
  <c r="P56" i="1" s="1"/>
  <c r="R55" i="1"/>
  <c r="Q55" i="1"/>
  <c r="O55" i="1"/>
  <c r="P55" i="1" s="1"/>
  <c r="R54" i="1"/>
  <c r="Q54" i="1"/>
  <c r="O54" i="1"/>
  <c r="P54" i="1" s="1"/>
  <c r="R53" i="1"/>
  <c r="Q53" i="1"/>
  <c r="O53" i="1"/>
  <c r="P53" i="1" s="1"/>
  <c r="R52" i="1"/>
  <c r="Q52" i="1"/>
  <c r="O52" i="1"/>
  <c r="P52" i="1" s="1"/>
  <c r="R51" i="1"/>
  <c r="Q51" i="1"/>
  <c r="O51" i="1"/>
  <c r="P51" i="1" s="1"/>
  <c r="R50" i="1"/>
  <c r="Q50" i="1"/>
  <c r="O50" i="1"/>
  <c r="P50" i="1" s="1"/>
  <c r="R49" i="1"/>
  <c r="Q49" i="1"/>
  <c r="O49" i="1"/>
  <c r="P49" i="1" s="1"/>
  <c r="R48" i="1"/>
  <c r="Q48" i="1"/>
  <c r="O48" i="1"/>
  <c r="P48" i="1" s="1"/>
  <c r="R47" i="1"/>
  <c r="Q47" i="1"/>
  <c r="O47" i="1"/>
  <c r="P47" i="1" s="1"/>
  <c r="R46" i="1"/>
  <c r="Q46" i="1"/>
  <c r="O46" i="1"/>
  <c r="P46" i="1" s="1"/>
  <c r="R45" i="1"/>
  <c r="Q45" i="1"/>
  <c r="O45" i="1"/>
  <c r="P45" i="1" s="1"/>
  <c r="R44" i="1"/>
  <c r="Q44" i="1"/>
  <c r="O44" i="1"/>
  <c r="P44" i="1" s="1"/>
  <c r="R43" i="1"/>
  <c r="Q43" i="1"/>
  <c r="O43" i="1"/>
  <c r="P43" i="1" s="1"/>
  <c r="R42" i="1"/>
  <c r="Q42" i="1"/>
  <c r="O42" i="1"/>
  <c r="P42" i="1" s="1"/>
  <c r="R41" i="1"/>
  <c r="Q41" i="1"/>
  <c r="O41" i="1"/>
  <c r="P41" i="1" s="1"/>
  <c r="R40" i="1"/>
  <c r="Q40" i="1"/>
  <c r="O40" i="1"/>
  <c r="P40" i="1" s="1"/>
  <c r="R39" i="1"/>
  <c r="Q39" i="1"/>
  <c r="O39" i="1"/>
  <c r="P39" i="1" s="1"/>
  <c r="R38" i="1"/>
  <c r="Q38" i="1"/>
  <c r="O38" i="1"/>
  <c r="P38" i="1" s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AY45" i="1" l="1"/>
  <c r="AY49" i="1"/>
  <c r="AY41" i="1"/>
  <c r="AY42" i="1"/>
  <c r="AY38" i="1"/>
  <c r="AY46" i="1"/>
  <c r="AY40" i="1"/>
  <c r="AY44" i="1"/>
  <c r="AY48" i="1"/>
  <c r="AY39" i="1"/>
  <c r="AY43" i="1"/>
  <c r="AY47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3" i="1" l="1"/>
  <c r="AY27" i="1"/>
  <c r="AY28" i="1"/>
  <c r="AY29" i="1"/>
  <c r="AY30" i="1"/>
  <c r="AY31" i="1"/>
  <c r="AY32" i="1"/>
  <c r="AY33" i="1"/>
  <c r="AY34" i="1"/>
  <c r="AY35" i="1"/>
</calcChain>
</file>

<file path=xl/sharedStrings.xml><?xml version="1.0" encoding="utf-8"?>
<sst xmlns="http://schemas.openxmlformats.org/spreadsheetml/2006/main" count="556" uniqueCount="286">
  <si>
    <t>drop_id</t>
    <phoneticPr fontId="1" type="noConversion"/>
  </si>
  <si>
    <t>关银屏</t>
  </si>
  <si>
    <t>关银屏</t>
    <phoneticPr fontId="1" type="noConversion"/>
  </si>
  <si>
    <t>魏国橙</t>
    <phoneticPr fontId="1" type="noConversion"/>
  </si>
  <si>
    <t>蜀国橙</t>
    <phoneticPr fontId="1" type="noConversion"/>
  </si>
  <si>
    <t>吴国橙</t>
    <phoneticPr fontId="1" type="noConversion"/>
  </si>
  <si>
    <t>群雄橙</t>
    <phoneticPr fontId="1" type="noConversion"/>
  </si>
  <si>
    <t>魏国紫</t>
  </si>
  <si>
    <t>蜀国紫</t>
  </si>
  <si>
    <t>吴国紫</t>
  </si>
  <si>
    <t>群雄紫</t>
  </si>
  <si>
    <t>魏国蓝</t>
  </si>
  <si>
    <t>蜀国蓝</t>
  </si>
  <si>
    <t>吴国蓝</t>
  </si>
  <si>
    <t>群雄蓝</t>
  </si>
  <si>
    <t>橙将总包</t>
    <phoneticPr fontId="1" type="noConversion"/>
  </si>
  <si>
    <t>紫将总包</t>
    <phoneticPr fontId="1" type="noConversion"/>
  </si>
  <si>
    <t>蓝将总包</t>
    <phoneticPr fontId="1" type="noConversion"/>
  </si>
  <si>
    <t>绿将总包</t>
    <phoneticPr fontId="1" type="noConversion"/>
  </si>
  <si>
    <t>魏国绿</t>
  </si>
  <si>
    <t>蜀国绿</t>
  </si>
  <si>
    <t>吴国绿</t>
  </si>
  <si>
    <t>群雄绿</t>
  </si>
  <si>
    <t>魏国橙-首次</t>
    <phoneticPr fontId="1" type="noConversion"/>
  </si>
  <si>
    <t>蜀国橙-首次</t>
    <phoneticPr fontId="1" type="noConversion"/>
  </si>
  <si>
    <t>吴国橙-首次</t>
    <phoneticPr fontId="1" type="noConversion"/>
  </si>
  <si>
    <t>群雄橙-首次</t>
    <phoneticPr fontId="1" type="noConversion"/>
  </si>
  <si>
    <t>type_1</t>
    <phoneticPr fontId="1" type="noConversion"/>
  </si>
  <si>
    <t>value_1</t>
    <phoneticPr fontId="1" type="noConversion"/>
  </si>
  <si>
    <t>size_1</t>
    <phoneticPr fontId="1" type="noConversion"/>
  </si>
  <si>
    <t>chance_1</t>
    <phoneticPr fontId="1" type="noConversion"/>
  </si>
  <si>
    <t>type_2</t>
    <phoneticPr fontId="1" type="noConversion"/>
  </si>
  <si>
    <t>value_2</t>
    <phoneticPr fontId="1" type="noConversion"/>
  </si>
  <si>
    <t>size_2</t>
    <phoneticPr fontId="1" type="noConversion"/>
  </si>
  <si>
    <t>chance_2</t>
    <phoneticPr fontId="1" type="noConversion"/>
  </si>
  <si>
    <t>type_3</t>
    <phoneticPr fontId="1" type="noConversion"/>
  </si>
  <si>
    <t>value_3</t>
    <phoneticPr fontId="1" type="noConversion"/>
  </si>
  <si>
    <t>size_3</t>
    <phoneticPr fontId="1" type="noConversion"/>
  </si>
  <si>
    <t>chance_3</t>
    <phoneticPr fontId="1" type="noConversion"/>
  </si>
  <si>
    <t>type_4</t>
    <phoneticPr fontId="1" type="noConversion"/>
  </si>
  <si>
    <t>value_4</t>
    <phoneticPr fontId="1" type="noConversion"/>
  </si>
  <si>
    <t>size_4</t>
    <phoneticPr fontId="1" type="noConversion"/>
  </si>
  <si>
    <t>chance_4</t>
    <phoneticPr fontId="1" type="noConversion"/>
  </si>
  <si>
    <t>type_5</t>
    <phoneticPr fontId="1" type="noConversion"/>
  </si>
  <si>
    <t>value_5</t>
    <phoneticPr fontId="1" type="noConversion"/>
  </si>
  <si>
    <t>size_5</t>
    <phoneticPr fontId="1" type="noConversion"/>
  </si>
  <si>
    <t>chance_5</t>
    <phoneticPr fontId="1" type="noConversion"/>
  </si>
  <si>
    <t>type_6</t>
    <phoneticPr fontId="1" type="noConversion"/>
  </si>
  <si>
    <t>value_6</t>
    <phoneticPr fontId="1" type="noConversion"/>
  </si>
  <si>
    <t>size_6</t>
    <phoneticPr fontId="1" type="noConversion"/>
  </si>
  <si>
    <t>chance_6</t>
    <phoneticPr fontId="1" type="noConversion"/>
  </si>
  <si>
    <t>type_7</t>
    <phoneticPr fontId="1" type="noConversion"/>
  </si>
  <si>
    <t>value_7</t>
    <phoneticPr fontId="1" type="noConversion"/>
  </si>
  <si>
    <t>size_7</t>
    <phoneticPr fontId="1" type="noConversion"/>
  </si>
  <si>
    <t>chance_7</t>
    <phoneticPr fontId="1" type="noConversion"/>
  </si>
  <si>
    <t>type_8</t>
    <phoneticPr fontId="1" type="noConversion"/>
  </si>
  <si>
    <t>value_8</t>
    <phoneticPr fontId="1" type="noConversion"/>
  </si>
  <si>
    <t>size_8</t>
    <phoneticPr fontId="1" type="noConversion"/>
  </si>
  <si>
    <t>chance_8</t>
    <phoneticPr fontId="1" type="noConversion"/>
  </si>
  <si>
    <t>type_9</t>
    <phoneticPr fontId="1" type="noConversion"/>
  </si>
  <si>
    <t>value_9</t>
    <phoneticPr fontId="1" type="noConversion"/>
  </si>
  <si>
    <t>size_9</t>
    <phoneticPr fontId="1" type="noConversion"/>
  </si>
  <si>
    <t>chance_9</t>
    <phoneticPr fontId="1" type="noConversion"/>
  </si>
  <si>
    <t>type_10</t>
    <phoneticPr fontId="1" type="noConversion"/>
  </si>
  <si>
    <t>value_10</t>
    <phoneticPr fontId="1" type="noConversion"/>
  </si>
  <si>
    <t>size_10</t>
    <phoneticPr fontId="1" type="noConversion"/>
  </si>
  <si>
    <t>chance_10</t>
    <phoneticPr fontId="1" type="noConversion"/>
  </si>
  <si>
    <t>郭嘉</t>
    <phoneticPr fontId="1" type="noConversion"/>
  </si>
  <si>
    <t>刘备</t>
  </si>
  <si>
    <t>黄月英</t>
  </si>
  <si>
    <t>关羽</t>
    <phoneticPr fontId="1" type="noConversion"/>
  </si>
  <si>
    <t>张飞</t>
  </si>
  <si>
    <t>马超</t>
  </si>
  <si>
    <t>黄忠</t>
  </si>
  <si>
    <t>姜维</t>
  </si>
  <si>
    <t>魏延</t>
  </si>
  <si>
    <t>庞统</t>
  </si>
  <si>
    <t>徐庶</t>
  </si>
  <si>
    <t>大乔</t>
  </si>
  <si>
    <t>小乔</t>
  </si>
  <si>
    <t>太史慈</t>
  </si>
  <si>
    <t>孙权</t>
    <phoneticPr fontId="1" type="noConversion"/>
  </si>
  <si>
    <t>吕蒙</t>
    <phoneticPr fontId="1" type="noConversion"/>
  </si>
  <si>
    <t>甘宁</t>
    <phoneticPr fontId="1" type="noConversion"/>
  </si>
  <si>
    <t>孙坚</t>
    <phoneticPr fontId="1" type="noConversion"/>
  </si>
  <si>
    <t>孙尚香</t>
  </si>
  <si>
    <t>陆逊</t>
  </si>
  <si>
    <t>鲁肃</t>
  </si>
  <si>
    <t>华佗</t>
  </si>
  <si>
    <t>貂蝉</t>
  </si>
  <si>
    <t>董卓</t>
    <phoneticPr fontId="1" type="noConversion"/>
  </si>
  <si>
    <t>华雄</t>
  </si>
  <si>
    <t>贾诩</t>
  </si>
  <si>
    <t>陈宫</t>
  </si>
  <si>
    <t>张角</t>
  </si>
  <si>
    <t>于吉</t>
  </si>
  <si>
    <t>袁绍</t>
  </si>
  <si>
    <t>袁术</t>
  </si>
  <si>
    <t>曹冲</t>
  </si>
  <si>
    <t>曹植</t>
  </si>
  <si>
    <t>庞德</t>
  </si>
  <si>
    <t>夏侯渊</t>
  </si>
  <si>
    <t>邓艾</t>
  </si>
  <si>
    <t>徐晃</t>
  </si>
  <si>
    <t>郭女王</t>
  </si>
  <si>
    <t>孟获</t>
  </si>
  <si>
    <t>祝融</t>
  </si>
  <si>
    <t>阿斗</t>
  </si>
  <si>
    <t>张星彩</t>
  </si>
  <si>
    <t>关兴</t>
  </si>
  <si>
    <t>法正</t>
  </si>
  <si>
    <t>凌统</t>
    <phoneticPr fontId="1" type="noConversion"/>
  </si>
  <si>
    <t>颜良</t>
  </si>
  <si>
    <t>文丑</t>
  </si>
  <si>
    <t>蔡文姬</t>
  </si>
  <si>
    <t>公孙瓒</t>
  </si>
  <si>
    <t>孔融</t>
  </si>
  <si>
    <t>吕绮玲</t>
  </si>
  <si>
    <t>张让</t>
    <phoneticPr fontId="1" type="noConversion"/>
  </si>
  <si>
    <t>首次元宝抽卡</t>
    <phoneticPr fontId="1" type="noConversion"/>
  </si>
  <si>
    <t>30级前正常元宝抽卡</t>
    <phoneticPr fontId="1" type="noConversion"/>
  </si>
  <si>
    <t>30级前20次元宝保底</t>
    <phoneticPr fontId="1" type="noConversion"/>
  </si>
  <si>
    <t>30级后正常元宝抽卡</t>
    <phoneticPr fontId="1" type="noConversion"/>
  </si>
  <si>
    <t>30级后20次元宝保底</t>
    <phoneticPr fontId="1" type="noConversion"/>
  </si>
  <si>
    <t>1号红将包</t>
    <phoneticPr fontId="1" type="noConversion"/>
  </si>
  <si>
    <t>2号红将包</t>
    <phoneticPr fontId="1" type="noConversion"/>
  </si>
  <si>
    <t>drop_type</t>
    <phoneticPr fontId="1" type="noConversion"/>
  </si>
  <si>
    <t>典韦</t>
    <phoneticPr fontId="1" type="noConversion"/>
  </si>
  <si>
    <t>许褚</t>
    <phoneticPr fontId="1" type="noConversion"/>
  </si>
  <si>
    <t>张辽</t>
    <phoneticPr fontId="1" type="noConversion"/>
  </si>
  <si>
    <t>张郃</t>
    <phoneticPr fontId="1" type="noConversion"/>
  </si>
  <si>
    <t>曹丕</t>
    <phoneticPr fontId="1" type="noConversion"/>
  </si>
  <si>
    <t>甄姬</t>
    <phoneticPr fontId="1" type="noConversion"/>
  </si>
  <si>
    <t>步练师</t>
    <phoneticPr fontId="1" type="noConversion"/>
  </si>
  <si>
    <t>韩当</t>
    <phoneticPr fontId="1" type="noConversion"/>
  </si>
  <si>
    <t>诸葛瑾</t>
    <phoneticPr fontId="1" type="noConversion"/>
  </si>
  <si>
    <t>司马懿</t>
    <phoneticPr fontId="1" type="noConversion"/>
  </si>
  <si>
    <t>曹操</t>
    <phoneticPr fontId="1" type="noConversion"/>
  </si>
  <si>
    <t>首次普通抽卡</t>
    <phoneticPr fontId="1" type="noConversion"/>
  </si>
  <si>
    <t>紫将总包</t>
    <phoneticPr fontId="1" type="noConversion"/>
  </si>
  <si>
    <t>正常普通抽卡</t>
    <phoneticPr fontId="1" type="noConversion"/>
  </si>
  <si>
    <t>蓝将总包</t>
    <phoneticPr fontId="1" type="noConversion"/>
  </si>
  <si>
    <t>绿将总包</t>
    <phoneticPr fontId="1" type="noConversion"/>
  </si>
  <si>
    <t>橙将总包</t>
    <phoneticPr fontId="1" type="noConversion"/>
  </si>
  <si>
    <t>魏国橙</t>
    <phoneticPr fontId="1" type="noConversion"/>
  </si>
  <si>
    <t>蓝将总包</t>
    <phoneticPr fontId="1" type="noConversion"/>
  </si>
  <si>
    <t>蜀国橙-首次</t>
    <phoneticPr fontId="1" type="noConversion"/>
  </si>
  <si>
    <t>紫将总包</t>
    <phoneticPr fontId="1" type="noConversion"/>
  </si>
  <si>
    <t>1号红将包</t>
    <phoneticPr fontId="1" type="noConversion"/>
  </si>
  <si>
    <t>蜀国橙</t>
    <phoneticPr fontId="1" type="noConversion"/>
  </si>
  <si>
    <t>赵云</t>
    <phoneticPr fontId="1" type="noConversion"/>
  </si>
  <si>
    <t>诸葛亮</t>
    <phoneticPr fontId="1" type="noConversion"/>
  </si>
  <si>
    <t>荀彧</t>
    <phoneticPr fontId="1" type="noConversion"/>
  </si>
  <si>
    <t>黄盖</t>
    <phoneticPr fontId="1" type="noConversion"/>
  </si>
  <si>
    <t>吴国橙-首次</t>
    <phoneticPr fontId="1" type="noConversion"/>
  </si>
  <si>
    <t>吴国橙</t>
    <phoneticPr fontId="1" type="noConversion"/>
  </si>
  <si>
    <t>孙策</t>
    <phoneticPr fontId="1" type="noConversion"/>
  </si>
  <si>
    <t>周瑜</t>
    <phoneticPr fontId="1" type="noConversion"/>
  </si>
  <si>
    <t>夏侯惇</t>
    <phoneticPr fontId="1" type="noConversion"/>
  </si>
  <si>
    <t>夏侯惇</t>
    <phoneticPr fontId="1" type="noConversion"/>
  </si>
  <si>
    <t>张昭</t>
    <phoneticPr fontId="1" type="noConversion"/>
  </si>
  <si>
    <t>群雄橙-首次</t>
    <phoneticPr fontId="1" type="noConversion"/>
  </si>
  <si>
    <t>1号红将包</t>
    <phoneticPr fontId="1" type="noConversion"/>
  </si>
  <si>
    <t>群雄橙</t>
    <phoneticPr fontId="1" type="noConversion"/>
  </si>
  <si>
    <t>左慈</t>
    <phoneticPr fontId="1" type="noConversion"/>
  </si>
  <si>
    <t>吕布</t>
    <phoneticPr fontId="1" type="noConversion"/>
  </si>
  <si>
    <t>曹仁</t>
    <phoneticPr fontId="1" type="noConversion"/>
  </si>
  <si>
    <t>周泰</t>
    <phoneticPr fontId="1" type="noConversion"/>
  </si>
  <si>
    <t>保底位置</t>
    <phoneticPr fontId="1" type="noConversion"/>
  </si>
  <si>
    <t>保底次数</t>
    <phoneticPr fontId="1" type="noConversion"/>
  </si>
  <si>
    <t>drop_id</t>
    <phoneticPr fontId="1" type="noConversion"/>
  </si>
  <si>
    <t>周瑜</t>
    <phoneticPr fontId="1" type="noConversion"/>
  </si>
  <si>
    <t>猴子</t>
    <phoneticPr fontId="1" type="noConversion"/>
  </si>
  <si>
    <t>枪兵</t>
    <phoneticPr fontId="1" type="noConversion"/>
  </si>
  <si>
    <t>裸男</t>
    <phoneticPr fontId="1" type="noConversion"/>
  </si>
  <si>
    <t>海盗</t>
    <phoneticPr fontId="1" type="noConversion"/>
  </si>
  <si>
    <t>曹操</t>
    <phoneticPr fontId="1" type="noConversion"/>
  </si>
  <si>
    <t>郭嘉</t>
  </si>
  <si>
    <t>司马懿</t>
    <phoneticPr fontId="1" type="noConversion"/>
  </si>
  <si>
    <t>荀彧</t>
  </si>
  <si>
    <t>夏侯惇</t>
  </si>
  <si>
    <t>曹仁</t>
  </si>
  <si>
    <t>典韦</t>
  </si>
  <si>
    <t>许褚</t>
  </si>
  <si>
    <t>张辽</t>
  </si>
  <si>
    <t>张郃</t>
  </si>
  <si>
    <t>曹丕</t>
  </si>
  <si>
    <t>甄姬</t>
  </si>
  <si>
    <t>赵云</t>
  </si>
  <si>
    <t>诸葛亮</t>
    <phoneticPr fontId="1" type="noConversion"/>
  </si>
  <si>
    <t>关羽</t>
    <phoneticPr fontId="1" type="noConversion"/>
  </si>
  <si>
    <t>孙策</t>
    <phoneticPr fontId="1" type="noConversion"/>
  </si>
  <si>
    <t>周瑜</t>
    <phoneticPr fontId="1" type="noConversion"/>
  </si>
  <si>
    <t>孙权</t>
    <phoneticPr fontId="1" type="noConversion"/>
  </si>
  <si>
    <t>吕蒙</t>
    <phoneticPr fontId="1" type="noConversion"/>
  </si>
  <si>
    <t>甘宁</t>
    <phoneticPr fontId="1" type="noConversion"/>
  </si>
  <si>
    <t>孙坚</t>
    <phoneticPr fontId="1" type="noConversion"/>
  </si>
  <si>
    <t>凌统</t>
    <phoneticPr fontId="1" type="noConversion"/>
  </si>
  <si>
    <t>黄盖</t>
    <phoneticPr fontId="1" type="noConversion"/>
  </si>
  <si>
    <t>张昭</t>
  </si>
  <si>
    <t>周泰</t>
    <phoneticPr fontId="1" type="noConversion"/>
  </si>
  <si>
    <t>步练师</t>
  </si>
  <si>
    <t>韩当</t>
    <phoneticPr fontId="1" type="noConversion"/>
  </si>
  <si>
    <t>诸葛瑾</t>
  </si>
  <si>
    <t>左慈</t>
    <phoneticPr fontId="1" type="noConversion"/>
  </si>
  <si>
    <t>吕布</t>
    <phoneticPr fontId="1" type="noConversion"/>
  </si>
  <si>
    <t>董卓</t>
    <phoneticPr fontId="1" type="noConversion"/>
  </si>
  <si>
    <t>张让</t>
    <phoneticPr fontId="1" type="noConversion"/>
  </si>
  <si>
    <t>橙将总包</t>
    <phoneticPr fontId="1" type="noConversion"/>
  </si>
  <si>
    <t>id</t>
  </si>
  <si>
    <t>int</t>
  </si>
  <si>
    <t>string</t>
  </si>
  <si>
    <t>编号</t>
  </si>
  <si>
    <t>掉落id</t>
  </si>
  <si>
    <t>说明</t>
  </si>
  <si>
    <t>Server</t>
  </si>
  <si>
    <t>drop_id</t>
  </si>
  <si>
    <t>description</t>
  </si>
  <si>
    <t>正常普通抽卡：保底10次出1次紫将</t>
  </si>
  <si>
    <t>30级前元宝抽卡：有概率出橙将</t>
  </si>
  <si>
    <t>30级前20次元宝抽卡保底：必出橙将</t>
  </si>
  <si>
    <t>30级后元宝抽卡：有概率出橙将，极低概率出红将</t>
  </si>
  <si>
    <t>30级后20次元宝抽卡保底：必出橙将，极低概率出红将</t>
  </si>
  <si>
    <t>30级前正常元宝抽卡</t>
    <phoneticPr fontId="1" type="noConversion"/>
  </si>
  <si>
    <t>30级后正常元宝抽卡</t>
    <phoneticPr fontId="1" type="noConversion"/>
  </si>
  <si>
    <t>【体验基本同上】</t>
    <phoneticPr fontId="1" type="noConversion"/>
  </si>
  <si>
    <t>抽法1：</t>
    <phoneticPr fontId="1" type="noConversion"/>
  </si>
  <si>
    <t>单抽7次，还没出橙将</t>
    <phoneticPr fontId="1" type="noConversion"/>
  </si>
  <si>
    <t>抽法2：</t>
    <phoneticPr fontId="1" type="noConversion"/>
  </si>
  <si>
    <t>单抽10次，出了一个橙将</t>
    <phoneticPr fontId="1" type="noConversion"/>
  </si>
  <si>
    <t>再抽3次，因达到20次又出一个橙将</t>
    <phoneticPr fontId="1" type="noConversion"/>
  </si>
  <si>
    <t>十连1次，因达到10次出了一个橙将</t>
    <phoneticPr fontId="1" type="noConversion"/>
  </si>
  <si>
    <t>继续单抽或十连到达20次又出一个橙将</t>
    <phoneticPr fontId="1" type="noConversion"/>
  </si>
  <si>
    <t>抽法3：</t>
    <phoneticPr fontId="1" type="noConversion"/>
  </si>
  <si>
    <t>方案1：</t>
    <phoneticPr fontId="1" type="noConversion"/>
  </si>
  <si>
    <t>前十次（单抽和十连都算）必出一个橙将</t>
    <phoneticPr fontId="1" type="noConversion"/>
  </si>
  <si>
    <t>方案2</t>
    <phoneticPr fontId="1" type="noConversion"/>
  </si>
  <si>
    <t>到第二十次必出一个橙将</t>
    <phoneticPr fontId="1" type="noConversion"/>
  </si>
  <si>
    <t>第一次十连（单抽10次不算）必出一个橙将</t>
    <phoneticPr fontId="1" type="noConversion"/>
  </si>
  <si>
    <t>单抽一直到第7次，还没有出橙将</t>
    <phoneticPr fontId="1" type="noConversion"/>
  </si>
  <si>
    <t>第一次十连，出了一个橙将</t>
    <phoneticPr fontId="1" type="noConversion"/>
  </si>
  <si>
    <t>再抽3次，因到达20次又出一个橙将</t>
    <phoneticPr fontId="1" type="noConversion"/>
  </si>
  <si>
    <t>抽法2</t>
    <phoneticPr fontId="1" type="noConversion"/>
  </si>
  <si>
    <t>第一次十连，出一个橙将</t>
    <phoneticPr fontId="1" type="noConversion"/>
  </si>
  <si>
    <t>抽法3：</t>
    <phoneticPr fontId="1" type="noConversion"/>
  </si>
  <si>
    <t>单抽一直到第10次，还没有出橙将</t>
    <phoneticPr fontId="1" type="noConversion"/>
  </si>
  <si>
    <t>同时因为到达20次又出一个橙将</t>
    <phoneticPr fontId="1" type="noConversion"/>
  </si>
  <si>
    <t>抽法4：</t>
    <phoneticPr fontId="1" type="noConversion"/>
  </si>
  <si>
    <t>连续单抽到20次，出一个橙将</t>
    <phoneticPr fontId="1" type="noConversion"/>
  </si>
  <si>
    <t>十连1次，出一个橙将</t>
    <phoneticPr fontId="1" type="noConversion"/>
  </si>
  <si>
    <t>需要保证的体验</t>
    <phoneticPr fontId="1" type="noConversion"/>
  </si>
  <si>
    <t>第一次十连一定出橙将</t>
    <phoneticPr fontId="1" type="noConversion"/>
  </si>
  <si>
    <t>连续单抽到10次，出一个橙将</t>
    <phoneticPr fontId="1" type="noConversion"/>
  </si>
  <si>
    <t>继续单抽到20次，又出一个橙将</t>
    <phoneticPr fontId="1" type="noConversion"/>
  </si>
  <si>
    <t>第一次十连，因达到10次出了一个橙将</t>
    <phoneticPr fontId="1" type="noConversion"/>
  </si>
  <si>
    <t>第一次十连，因到达20次又出一个橙将</t>
    <phoneticPr fontId="1" type="noConversion"/>
  </si>
  <si>
    <t>前十次（或第一次十连）保一次</t>
    <phoneticPr fontId="1" type="noConversion"/>
  </si>
  <si>
    <t>第20和40次保二次</t>
    <phoneticPr fontId="1" type="noConversion"/>
  </si>
  <si>
    <t>方案3</t>
    <phoneticPr fontId="1" type="noConversion"/>
  </si>
  <si>
    <t>第一次十连必出一个</t>
    <phoneticPr fontId="1" type="noConversion"/>
  </si>
  <si>
    <t>前十次抽卡必出一个</t>
    <phoneticPr fontId="1" type="noConversion"/>
  </si>
  <si>
    <t>到第二十次必出一个</t>
    <phoneticPr fontId="1" type="noConversion"/>
  </si>
  <si>
    <t>【如果真的手贱单抽20次，体验不好】</t>
    <phoneticPr fontId="1" type="noConversion"/>
  </si>
  <si>
    <t>【第一次十连可能没有橙将】</t>
    <phoneticPr fontId="1" type="noConversion"/>
  </si>
  <si>
    <t>然后第一次十连，没有橙将</t>
    <phoneticPr fontId="1" type="noConversion"/>
  </si>
  <si>
    <t>【多出一个橙将】</t>
    <phoneticPr fontId="1" type="noConversion"/>
  </si>
  <si>
    <t>每20次保底出一个橙将</t>
    <phoneticPr fontId="1" type="noConversion"/>
  </si>
  <si>
    <t>前40次只能保底出三个橙将，其中：</t>
    <phoneticPr fontId="1" type="noConversion"/>
  </si>
  <si>
    <t>界面上不能写“第一次十连必出橙将”</t>
    <phoneticPr fontId="1" type="noConversion"/>
  </si>
  <si>
    <t>只能在元宝单抽上提示“前十次抽卡必出橙将”</t>
    <phoneticPr fontId="1" type="noConversion"/>
  </si>
  <si>
    <t>长期提示每十次抽卡必出紫将或橙将</t>
    <phoneticPr fontId="1" type="noConversion"/>
  </si>
  <si>
    <t>可以在十连抽卡上“第一次十连必出橙将”</t>
    <phoneticPr fontId="1" type="noConversion"/>
  </si>
  <si>
    <t>同时必须保证有概率出额外的紫将或橙将</t>
    <phoneticPr fontId="1" type="noConversion"/>
  </si>
  <si>
    <t>第一次元宝单抽</t>
    <phoneticPr fontId="1" type="noConversion"/>
  </si>
  <si>
    <t>首次元宝单抽：必出关银屏</t>
    <phoneticPr fontId="1" type="noConversion"/>
  </si>
  <si>
    <t>每20次抽卡为一个循环，无论单抽还是十连都计算次数</t>
    <phoneticPr fontId="1" type="noConversion"/>
  </si>
  <si>
    <t>（引导用的第一次元宝抽卡也计入第一个循环）</t>
    <phoneticPr fontId="1" type="noConversion"/>
  </si>
  <si>
    <t>正常勋章抽卡</t>
    <phoneticPr fontId="1" type="noConversion"/>
  </si>
  <si>
    <t>id=1，玩家第一次点击普通抽卡时（随引导）：必出紫将关银屏</t>
    <phoneticPr fontId="1" type="noConversion"/>
  </si>
  <si>
    <t>id=2，保底十次出1个紫将（drop保底机制），极低概率出橙将</t>
    <phoneticPr fontId="1" type="noConversion"/>
  </si>
  <si>
    <t>前19次id=3，有概率出橙将而且不保底</t>
    <phoneticPr fontId="1" type="noConversion"/>
  </si>
  <si>
    <t>第20次id=4，必出一个橙将</t>
    <phoneticPr fontId="1" type="noConversion"/>
  </si>
  <si>
    <t>每20次抽卡为一个循环，无论单抽还是十连都计算次数</t>
    <phoneticPr fontId="1" type="noConversion"/>
  </si>
  <si>
    <t>前19次id=5，有概率出橙将，极低概率出红将</t>
    <phoneticPr fontId="1" type="noConversion"/>
  </si>
  <si>
    <t>第20次id=6，出一个橙将，极低概率是红将</t>
    <phoneticPr fontId="1" type="noConversion"/>
  </si>
  <si>
    <t>第一次抽卡保底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</si>
</sst>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2" fillId="0" borderId="1" xfId="0" applyFont="1" applyFill="1" applyBorder="1">
      <alignment vertical="center"/>
    </xf>
  </cellXfs>
  <cellStyles count="1">
    <cellStyle name="常规" xfId="0" builtinId="0"/>
  </cellStyles>
  <dxfs count="2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C23" sqref="C23"/>
    </sheetView>
  </sheetViews>
  <sheetFormatPr defaultRowHeight="13.5" x14ac:dyDescent="0.15"/>
  <cols>
    <col min="3" max="3" width="51.75" customWidth="1"/>
  </cols>
  <sheetData>
    <row r="1" spans="1:3" ht="16.5" x14ac:dyDescent="0.15">
      <c r="A1" s="1" t="s">
        <v>209</v>
      </c>
      <c r="B1" s="1"/>
      <c r="C1" s="1"/>
    </row>
    <row r="2" spans="1:3" ht="16.5" x14ac:dyDescent="0.15">
      <c r="A2" s="2" t="s">
        <v>210</v>
      </c>
      <c r="B2" s="2" t="s">
        <v>210</v>
      </c>
      <c r="C2" s="2" t="s">
        <v>211</v>
      </c>
    </row>
    <row r="3" spans="1:3" ht="16.5" x14ac:dyDescent="0.15">
      <c r="A3" s="3" t="s">
        <v>212</v>
      </c>
      <c r="B3" s="3" t="s">
        <v>213</v>
      </c>
      <c r="C3" s="3" t="s">
        <v>214</v>
      </c>
    </row>
    <row r="4" spans="1:3" ht="16.5" x14ac:dyDescent="0.15">
      <c r="A4" s="4" t="s">
        <v>215</v>
      </c>
      <c r="B4" s="4" t="s">
        <v>215</v>
      </c>
      <c r="C4" s="4" t="s">
        <v>215</v>
      </c>
    </row>
    <row r="5" spans="1:3" ht="16.5" x14ac:dyDescent="0.15">
      <c r="A5" s="2" t="s">
        <v>209</v>
      </c>
      <c r="B5" s="2" t="s">
        <v>216</v>
      </c>
      <c r="C5" s="2" t="s">
        <v>217</v>
      </c>
    </row>
    <row r="6" spans="1:3" ht="16.5" x14ac:dyDescent="0.15">
      <c r="A6" s="5">
        <v>1</v>
      </c>
      <c r="B6" s="5">
        <v>11</v>
      </c>
      <c r="C6" s="5" t="s">
        <v>274</v>
      </c>
    </row>
    <row r="7" spans="1:3" ht="16.5" x14ac:dyDescent="0.15">
      <c r="A7" s="5">
        <v>2</v>
      </c>
      <c r="B7" s="5">
        <v>12</v>
      </c>
      <c r="C7" s="5" t="s">
        <v>218</v>
      </c>
    </row>
    <row r="8" spans="1:3" ht="16.5" x14ac:dyDescent="0.15">
      <c r="A8" s="5">
        <v>3</v>
      </c>
      <c r="B8" s="5">
        <v>13</v>
      </c>
      <c r="C8" s="5" t="s">
        <v>219</v>
      </c>
    </row>
    <row r="9" spans="1:3" ht="16.5" x14ac:dyDescent="0.15">
      <c r="A9" s="5">
        <v>4</v>
      </c>
      <c r="B9" s="5">
        <v>14</v>
      </c>
      <c r="C9" s="5" t="s">
        <v>220</v>
      </c>
    </row>
    <row r="10" spans="1:3" ht="16.5" x14ac:dyDescent="0.15">
      <c r="A10" s="5">
        <v>5</v>
      </c>
      <c r="B10" s="5">
        <v>15</v>
      </c>
      <c r="C10" s="5" t="s">
        <v>221</v>
      </c>
    </row>
    <row r="11" spans="1:3" ht="16.5" x14ac:dyDescent="0.15">
      <c r="A11" s="5">
        <v>6</v>
      </c>
      <c r="B11" s="5">
        <v>16</v>
      </c>
      <c r="C11" s="5" t="s">
        <v>222</v>
      </c>
    </row>
    <row r="12" spans="1:3" ht="16.5" x14ac:dyDescent="0.15">
      <c r="A12" s="55">
        <v>7</v>
      </c>
      <c r="B12" s="55">
        <v>17</v>
      </c>
      <c r="C12" s="55" t="s">
        <v>285</v>
      </c>
    </row>
  </sheetData>
  <phoneticPr fontId="1" type="noConversion"/>
  <conditionalFormatting sqref="A4:C4">
    <cfRule type="cellIs" dxfId="27" priority="1" operator="equal">
      <formula>"Client"</formula>
    </cfRule>
    <cfRule type="cellIs" dxfId="26" priority="2" operator="equal">
      <formula>"Excluded"</formula>
    </cfRule>
    <cfRule type="cellIs" dxfId="25" priority="3" operator="equal">
      <formula>"Server"</formula>
    </cfRule>
    <cfRule type="cellIs" dxfId="24" priority="4" operator="equal">
      <formula>"Both"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F83"/>
  <sheetViews>
    <sheetView zoomScale="85" zoomScaleNormal="85" workbookViewId="0">
      <selection activeCell="D14" sqref="D14"/>
    </sheetView>
  </sheetViews>
  <sheetFormatPr defaultRowHeight="13.5" x14ac:dyDescent="0.15"/>
  <cols>
    <col min="2" max="2" width="9.5" customWidth="1"/>
    <col min="3" max="3" width="47.5" customWidth="1"/>
    <col min="4" max="5" width="22.75" customWidth="1"/>
    <col min="6" max="6" width="19.25" customWidth="1"/>
    <col min="7" max="8" width="9.375" customWidth="1"/>
    <col min="9" max="9" width="9.875" customWidth="1"/>
    <col min="10" max="10" width="9.375" customWidth="1"/>
  </cols>
  <sheetData>
    <row r="2" spans="2:58" ht="17.25" thickBot="1" x14ac:dyDescent="0.2">
      <c r="F2" s="5"/>
      <c r="G2" s="44" t="s">
        <v>170</v>
      </c>
      <c r="H2" s="44" t="s">
        <v>126</v>
      </c>
      <c r="I2" s="44" t="s">
        <v>168</v>
      </c>
      <c r="J2" s="44" t="s">
        <v>169</v>
      </c>
      <c r="K2" s="43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 t="s">
        <v>36</v>
      </c>
      <c r="U2" s="6" t="s">
        <v>37</v>
      </c>
      <c r="V2" s="6" t="s">
        <v>38</v>
      </c>
      <c r="W2" s="6" t="s">
        <v>39</v>
      </c>
      <c r="X2" s="6" t="s">
        <v>40</v>
      </c>
      <c r="Y2" s="6" t="s">
        <v>41</v>
      </c>
      <c r="Z2" s="6" t="s">
        <v>42</v>
      </c>
      <c r="AA2" s="6" t="s">
        <v>43</v>
      </c>
      <c r="AB2" s="6" t="s">
        <v>44</v>
      </c>
      <c r="AC2" s="6" t="s">
        <v>45</v>
      </c>
      <c r="AD2" s="6" t="s">
        <v>46</v>
      </c>
      <c r="AE2" s="6" t="s">
        <v>47</v>
      </c>
      <c r="AF2" s="6" t="s">
        <v>48</v>
      </c>
      <c r="AG2" s="6" t="s">
        <v>49</v>
      </c>
      <c r="AH2" s="6" t="s">
        <v>50</v>
      </c>
      <c r="AI2" s="6" t="s">
        <v>51</v>
      </c>
      <c r="AJ2" s="6" t="s">
        <v>52</v>
      </c>
      <c r="AK2" s="6" t="s">
        <v>53</v>
      </c>
      <c r="AL2" s="6" t="s">
        <v>54</v>
      </c>
      <c r="AM2" s="6" t="s">
        <v>55</v>
      </c>
      <c r="AN2" s="6" t="s">
        <v>56</v>
      </c>
      <c r="AO2" s="6" t="s">
        <v>57</v>
      </c>
      <c r="AP2" s="6" t="s">
        <v>58</v>
      </c>
      <c r="AQ2" s="6" t="s">
        <v>59</v>
      </c>
      <c r="AR2" s="6" t="s">
        <v>60</v>
      </c>
      <c r="AS2" s="6" t="s">
        <v>61</v>
      </c>
      <c r="AT2" s="6" t="s">
        <v>62</v>
      </c>
      <c r="AU2" s="6" t="s">
        <v>63</v>
      </c>
      <c r="AV2" s="6" t="s">
        <v>64</v>
      </c>
      <c r="AW2" s="6" t="s">
        <v>65</v>
      </c>
      <c r="AX2" s="6" t="s">
        <v>66</v>
      </c>
    </row>
    <row r="3" spans="2:58" ht="16.5" x14ac:dyDescent="0.15">
      <c r="F3" s="7" t="s">
        <v>138</v>
      </c>
      <c r="G3" s="8">
        <v>1</v>
      </c>
      <c r="H3" s="9">
        <v>1</v>
      </c>
      <c r="I3" s="9">
        <v>0</v>
      </c>
      <c r="J3" s="10">
        <v>0</v>
      </c>
      <c r="K3" s="8">
        <v>1</v>
      </c>
      <c r="L3" s="9" t="s">
        <v>2</v>
      </c>
      <c r="M3" s="9">
        <v>1</v>
      </c>
      <c r="N3" s="10">
        <v>1000</v>
      </c>
      <c r="O3" s="8">
        <v>0</v>
      </c>
      <c r="P3" s="9">
        <v>0</v>
      </c>
      <c r="Q3" s="9">
        <v>0</v>
      </c>
      <c r="R3" s="10">
        <v>0</v>
      </c>
      <c r="S3" s="8">
        <v>0</v>
      </c>
      <c r="T3" s="9">
        <v>0</v>
      </c>
      <c r="U3" s="9">
        <v>0</v>
      </c>
      <c r="V3" s="10">
        <v>0</v>
      </c>
      <c r="W3" s="8">
        <v>0</v>
      </c>
      <c r="X3" s="9">
        <v>0</v>
      </c>
      <c r="Y3" s="9">
        <v>0</v>
      </c>
      <c r="Z3" s="10">
        <v>0</v>
      </c>
      <c r="AA3" s="8">
        <v>0</v>
      </c>
      <c r="AB3" s="9">
        <v>0</v>
      </c>
      <c r="AC3" s="9">
        <v>0</v>
      </c>
      <c r="AD3" s="10">
        <v>0</v>
      </c>
      <c r="AE3" s="8">
        <v>0</v>
      </c>
      <c r="AF3" s="9">
        <v>0</v>
      </c>
      <c r="AG3" s="9">
        <v>0</v>
      </c>
      <c r="AH3" s="10">
        <v>0</v>
      </c>
      <c r="AI3" s="8">
        <v>0</v>
      </c>
      <c r="AJ3" s="9">
        <v>0</v>
      </c>
      <c r="AK3" s="9">
        <v>0</v>
      </c>
      <c r="AL3" s="10">
        <v>0</v>
      </c>
      <c r="AM3" s="8">
        <v>0</v>
      </c>
      <c r="AN3" s="9">
        <v>0</v>
      </c>
      <c r="AO3" s="9">
        <v>0</v>
      </c>
      <c r="AP3" s="10">
        <v>0</v>
      </c>
      <c r="AQ3" s="8">
        <v>0</v>
      </c>
      <c r="AR3" s="9">
        <v>0</v>
      </c>
      <c r="AS3" s="9">
        <v>0</v>
      </c>
      <c r="AT3" s="10">
        <v>0</v>
      </c>
      <c r="AU3" s="8">
        <v>0</v>
      </c>
      <c r="AV3" s="9">
        <v>0</v>
      </c>
      <c r="AW3" s="9">
        <v>0</v>
      </c>
      <c r="AX3" s="10">
        <v>0</v>
      </c>
      <c r="AY3">
        <f>N3+R3+V3+Z3+AD3+AH3+AL3+AP3+AT3+AX3</f>
        <v>1000</v>
      </c>
      <c r="BB3" s="47" t="s">
        <v>171</v>
      </c>
      <c r="BC3" s="47">
        <v>9900</v>
      </c>
      <c r="BE3" s="16" t="s">
        <v>143</v>
      </c>
      <c r="BF3" s="11">
        <v>21</v>
      </c>
    </row>
    <row r="4" spans="2:58" ht="16.5" x14ac:dyDescent="0.15">
      <c r="F4" s="7" t="s">
        <v>140</v>
      </c>
      <c r="G4" s="11">
        <v>2</v>
      </c>
      <c r="H4" s="2">
        <v>1</v>
      </c>
      <c r="I4" s="45">
        <v>1</v>
      </c>
      <c r="J4" s="46">
        <v>10</v>
      </c>
      <c r="K4" s="11">
        <v>1000</v>
      </c>
      <c r="L4" s="2" t="s">
        <v>139</v>
      </c>
      <c r="M4" s="2">
        <v>1</v>
      </c>
      <c r="N4" s="12">
        <v>200</v>
      </c>
      <c r="O4" s="11">
        <v>1000</v>
      </c>
      <c r="P4" s="2" t="s">
        <v>145</v>
      </c>
      <c r="Q4" s="2">
        <v>1</v>
      </c>
      <c r="R4" s="12">
        <v>400</v>
      </c>
      <c r="S4" s="11">
        <v>1000</v>
      </c>
      <c r="T4" s="2" t="s">
        <v>142</v>
      </c>
      <c r="U4" s="2">
        <v>1</v>
      </c>
      <c r="V4" s="12">
        <v>400</v>
      </c>
      <c r="W4" s="11">
        <v>0</v>
      </c>
      <c r="X4" s="2">
        <v>0</v>
      </c>
      <c r="Y4" s="2">
        <v>0</v>
      </c>
      <c r="Z4" s="12">
        <v>0</v>
      </c>
      <c r="AA4" s="11">
        <v>0</v>
      </c>
      <c r="AB4" s="2">
        <v>0</v>
      </c>
      <c r="AC4" s="2">
        <v>0</v>
      </c>
      <c r="AD4" s="12">
        <v>0</v>
      </c>
      <c r="AE4" s="11">
        <v>0</v>
      </c>
      <c r="AF4" s="2">
        <v>0</v>
      </c>
      <c r="AG4" s="2">
        <v>0</v>
      </c>
      <c r="AH4" s="12">
        <v>0</v>
      </c>
      <c r="AI4" s="11">
        <v>0</v>
      </c>
      <c r="AJ4" s="2">
        <v>0</v>
      </c>
      <c r="AK4" s="2">
        <v>0</v>
      </c>
      <c r="AL4" s="12">
        <v>0</v>
      </c>
      <c r="AM4" s="11">
        <v>0</v>
      </c>
      <c r="AN4" s="2">
        <v>0</v>
      </c>
      <c r="AO4" s="2">
        <v>0</v>
      </c>
      <c r="AP4" s="12">
        <v>0</v>
      </c>
      <c r="AQ4" s="11">
        <v>0</v>
      </c>
      <c r="AR4" s="2">
        <v>0</v>
      </c>
      <c r="AS4" s="2">
        <v>0</v>
      </c>
      <c r="AT4" s="12">
        <v>0</v>
      </c>
      <c r="AU4" s="11">
        <v>0</v>
      </c>
      <c r="AV4" s="2">
        <v>0</v>
      </c>
      <c r="AW4" s="2">
        <v>0</v>
      </c>
      <c r="AX4" s="12">
        <v>0</v>
      </c>
      <c r="AY4">
        <f t="shared" ref="AY4" si="0">N4+R4+V4+Z4+AD4+AH4+AL4+AP4+AT4+AX4</f>
        <v>1000</v>
      </c>
      <c r="BB4" s="47" t="s">
        <v>172</v>
      </c>
      <c r="BC4" s="47">
        <v>1001</v>
      </c>
      <c r="BE4" s="24" t="s">
        <v>16</v>
      </c>
      <c r="BF4" s="11">
        <v>22</v>
      </c>
    </row>
    <row r="5" spans="2:58" ht="16.5" x14ac:dyDescent="0.15">
      <c r="F5" s="7" t="s">
        <v>119</v>
      </c>
      <c r="G5" s="11">
        <v>3</v>
      </c>
      <c r="H5" s="2">
        <v>1</v>
      </c>
      <c r="I5" s="2">
        <v>0</v>
      </c>
      <c r="J5" s="12">
        <v>0</v>
      </c>
      <c r="K5" s="11">
        <v>1000</v>
      </c>
      <c r="L5" s="2" t="s">
        <v>23</v>
      </c>
      <c r="M5" s="2">
        <v>1</v>
      </c>
      <c r="N5" s="12">
        <v>250</v>
      </c>
      <c r="O5" s="11">
        <v>1000</v>
      </c>
      <c r="P5" s="2" t="s">
        <v>146</v>
      </c>
      <c r="Q5" s="2">
        <v>1</v>
      </c>
      <c r="R5" s="12">
        <v>250</v>
      </c>
      <c r="S5" s="11">
        <v>1000</v>
      </c>
      <c r="T5" s="2" t="s">
        <v>154</v>
      </c>
      <c r="U5" s="2">
        <v>1</v>
      </c>
      <c r="V5" s="12">
        <v>250</v>
      </c>
      <c r="W5" s="11">
        <v>1000</v>
      </c>
      <c r="X5" s="2" t="s">
        <v>161</v>
      </c>
      <c r="Y5" s="2">
        <v>1</v>
      </c>
      <c r="Z5" s="12">
        <v>250</v>
      </c>
      <c r="AA5" s="11">
        <v>0</v>
      </c>
      <c r="AB5" s="2">
        <v>0</v>
      </c>
      <c r="AC5" s="2">
        <v>0</v>
      </c>
      <c r="AD5" s="12">
        <v>0</v>
      </c>
      <c r="AE5" s="11">
        <v>0</v>
      </c>
      <c r="AF5" s="2">
        <v>0</v>
      </c>
      <c r="AG5" s="2">
        <v>0</v>
      </c>
      <c r="AH5" s="12">
        <v>0</v>
      </c>
      <c r="AI5" s="11">
        <v>0</v>
      </c>
      <c r="AJ5" s="2">
        <v>0</v>
      </c>
      <c r="AK5" s="2">
        <v>0</v>
      </c>
      <c r="AL5" s="12">
        <v>0</v>
      </c>
      <c r="AM5" s="11">
        <v>0</v>
      </c>
      <c r="AN5" s="2">
        <v>0</v>
      </c>
      <c r="AO5" s="2">
        <v>0</v>
      </c>
      <c r="AP5" s="12">
        <v>0</v>
      </c>
      <c r="AQ5" s="11">
        <v>0</v>
      </c>
      <c r="AR5" s="2">
        <v>0</v>
      </c>
      <c r="AS5" s="2">
        <v>0</v>
      </c>
      <c r="AT5" s="12">
        <v>0</v>
      </c>
      <c r="AU5" s="11">
        <v>0</v>
      </c>
      <c r="AV5" s="2">
        <v>0</v>
      </c>
      <c r="AW5" s="2">
        <v>0</v>
      </c>
      <c r="AX5" s="12">
        <v>0</v>
      </c>
      <c r="AY5">
        <f t="shared" ref="AY5:AY35" si="1">N5+R5+V5+Z5+AD5+AH5+AL5+AP5+AT5+AX5</f>
        <v>1000</v>
      </c>
      <c r="BB5" s="47" t="s">
        <v>173</v>
      </c>
      <c r="BC5" s="47">
        <v>1002</v>
      </c>
      <c r="BE5" s="20" t="s">
        <v>17</v>
      </c>
      <c r="BF5" s="11">
        <v>23</v>
      </c>
    </row>
    <row r="6" spans="2:58" ht="16.5" x14ac:dyDescent="0.15">
      <c r="F6" s="7" t="s">
        <v>120</v>
      </c>
      <c r="G6" s="11">
        <v>4</v>
      </c>
      <c r="H6" s="2">
        <v>1</v>
      </c>
      <c r="I6" s="2">
        <v>0</v>
      </c>
      <c r="J6" s="12">
        <v>0</v>
      </c>
      <c r="K6" s="11">
        <v>1000</v>
      </c>
      <c r="L6" s="2" t="s">
        <v>15</v>
      </c>
      <c r="M6" s="2">
        <v>1</v>
      </c>
      <c r="N6" s="12">
        <v>32</v>
      </c>
      <c r="O6" s="11">
        <v>1000</v>
      </c>
      <c r="P6" s="2" t="s">
        <v>147</v>
      </c>
      <c r="Q6" s="2">
        <v>1</v>
      </c>
      <c r="R6" s="12">
        <v>100</v>
      </c>
      <c r="S6" s="11">
        <v>1000</v>
      </c>
      <c r="T6" s="2" t="s">
        <v>141</v>
      </c>
      <c r="U6" s="2">
        <v>1</v>
      </c>
      <c r="V6" s="12">
        <v>868</v>
      </c>
      <c r="W6" s="11">
        <v>0</v>
      </c>
      <c r="X6" s="2">
        <v>0</v>
      </c>
      <c r="Y6" s="2">
        <v>0</v>
      </c>
      <c r="Z6" s="12">
        <v>0</v>
      </c>
      <c r="AA6" s="11">
        <v>0</v>
      </c>
      <c r="AB6" s="2">
        <v>0</v>
      </c>
      <c r="AC6" s="2">
        <v>0</v>
      </c>
      <c r="AD6" s="12">
        <v>0</v>
      </c>
      <c r="AE6" s="11">
        <v>0</v>
      </c>
      <c r="AF6" s="2">
        <v>0</v>
      </c>
      <c r="AG6" s="2">
        <v>0</v>
      </c>
      <c r="AH6" s="12">
        <v>0</v>
      </c>
      <c r="AI6" s="11">
        <v>0</v>
      </c>
      <c r="AJ6" s="2">
        <v>0</v>
      </c>
      <c r="AK6" s="2">
        <v>0</v>
      </c>
      <c r="AL6" s="12">
        <v>0</v>
      </c>
      <c r="AM6" s="11">
        <v>0</v>
      </c>
      <c r="AN6" s="2">
        <v>0</v>
      </c>
      <c r="AO6" s="2">
        <v>0</v>
      </c>
      <c r="AP6" s="12">
        <v>0</v>
      </c>
      <c r="AQ6" s="11">
        <v>0</v>
      </c>
      <c r="AR6" s="2">
        <v>0</v>
      </c>
      <c r="AS6" s="2">
        <v>0</v>
      </c>
      <c r="AT6" s="12">
        <v>0</v>
      </c>
      <c r="AU6" s="11">
        <v>0</v>
      </c>
      <c r="AV6" s="2">
        <v>0</v>
      </c>
      <c r="AW6" s="2">
        <v>0</v>
      </c>
      <c r="AX6" s="12">
        <v>0</v>
      </c>
      <c r="AY6">
        <f t="shared" si="1"/>
        <v>1000</v>
      </c>
      <c r="BB6" s="47" t="s">
        <v>174</v>
      </c>
      <c r="BC6" s="47">
        <v>1003</v>
      </c>
      <c r="BE6" s="28" t="s">
        <v>18</v>
      </c>
      <c r="BF6" s="11">
        <v>24</v>
      </c>
    </row>
    <row r="7" spans="2:58" ht="16.5" x14ac:dyDescent="0.15">
      <c r="F7" s="7" t="s">
        <v>121</v>
      </c>
      <c r="G7" s="11">
        <v>5</v>
      </c>
      <c r="H7" s="2">
        <v>1</v>
      </c>
      <c r="I7" s="2">
        <v>0</v>
      </c>
      <c r="J7" s="12">
        <v>0</v>
      </c>
      <c r="K7" s="11">
        <v>1000</v>
      </c>
      <c r="L7" s="2" t="s">
        <v>15</v>
      </c>
      <c r="M7" s="2">
        <v>1</v>
      </c>
      <c r="N7" s="12">
        <v>1000</v>
      </c>
      <c r="O7" s="11">
        <v>0</v>
      </c>
      <c r="P7" s="2">
        <v>0</v>
      </c>
      <c r="Q7" s="2">
        <v>0</v>
      </c>
      <c r="R7" s="12">
        <v>0</v>
      </c>
      <c r="S7" s="11">
        <v>0</v>
      </c>
      <c r="T7" s="2">
        <v>0</v>
      </c>
      <c r="U7" s="2">
        <v>0</v>
      </c>
      <c r="V7" s="12">
        <v>0</v>
      </c>
      <c r="W7" s="11">
        <v>0</v>
      </c>
      <c r="X7" s="2">
        <v>0</v>
      </c>
      <c r="Y7" s="2">
        <v>0</v>
      </c>
      <c r="Z7" s="12">
        <v>0</v>
      </c>
      <c r="AA7" s="11">
        <v>0</v>
      </c>
      <c r="AB7" s="2">
        <v>0</v>
      </c>
      <c r="AC7" s="2">
        <v>0</v>
      </c>
      <c r="AD7" s="12">
        <v>0</v>
      </c>
      <c r="AE7" s="11">
        <v>0</v>
      </c>
      <c r="AF7" s="2">
        <v>0</v>
      </c>
      <c r="AG7" s="2">
        <v>0</v>
      </c>
      <c r="AH7" s="12">
        <v>0</v>
      </c>
      <c r="AI7" s="11">
        <v>0</v>
      </c>
      <c r="AJ7" s="2">
        <v>0</v>
      </c>
      <c r="AK7" s="2">
        <v>0</v>
      </c>
      <c r="AL7" s="12">
        <v>0</v>
      </c>
      <c r="AM7" s="11">
        <v>0</v>
      </c>
      <c r="AN7" s="2">
        <v>0</v>
      </c>
      <c r="AO7" s="2">
        <v>0</v>
      </c>
      <c r="AP7" s="12">
        <v>0</v>
      </c>
      <c r="AQ7" s="11">
        <v>0</v>
      </c>
      <c r="AR7" s="2">
        <v>0</v>
      </c>
      <c r="AS7" s="2">
        <v>0</v>
      </c>
      <c r="AT7" s="12">
        <v>0</v>
      </c>
      <c r="AU7" s="11">
        <v>0</v>
      </c>
      <c r="AV7" s="2">
        <v>0</v>
      </c>
      <c r="AW7" s="2">
        <v>0</v>
      </c>
      <c r="AX7" s="12">
        <v>0</v>
      </c>
      <c r="AY7">
        <f t="shared" si="1"/>
        <v>1000</v>
      </c>
      <c r="BB7" s="47" t="s">
        <v>175</v>
      </c>
      <c r="BC7" s="47">
        <v>1004</v>
      </c>
      <c r="BE7" s="35" t="s">
        <v>124</v>
      </c>
      <c r="BF7" s="11">
        <v>25</v>
      </c>
    </row>
    <row r="8" spans="2:58" ht="16.5" x14ac:dyDescent="0.15">
      <c r="F8" s="7" t="s">
        <v>122</v>
      </c>
      <c r="G8" s="11">
        <v>6</v>
      </c>
      <c r="H8" s="2">
        <v>1</v>
      </c>
      <c r="I8" s="2">
        <v>0</v>
      </c>
      <c r="J8" s="12">
        <v>0</v>
      </c>
      <c r="K8" s="11">
        <v>1000</v>
      </c>
      <c r="L8" s="2" t="s">
        <v>15</v>
      </c>
      <c r="M8" s="2">
        <v>1</v>
      </c>
      <c r="N8" s="12">
        <v>31</v>
      </c>
      <c r="O8" s="11">
        <v>1000</v>
      </c>
      <c r="P8" s="2" t="s">
        <v>147</v>
      </c>
      <c r="Q8" s="2">
        <v>1</v>
      </c>
      <c r="R8" s="12">
        <v>100</v>
      </c>
      <c r="S8" s="11">
        <v>1000</v>
      </c>
      <c r="T8" s="2" t="s">
        <v>141</v>
      </c>
      <c r="U8" s="2">
        <v>1</v>
      </c>
      <c r="V8" s="12">
        <v>868</v>
      </c>
      <c r="W8" s="11">
        <v>1000</v>
      </c>
      <c r="X8" s="2" t="s">
        <v>162</v>
      </c>
      <c r="Y8" s="2">
        <v>1</v>
      </c>
      <c r="Z8" s="12">
        <v>1</v>
      </c>
      <c r="AA8" s="11">
        <v>0</v>
      </c>
      <c r="AB8" s="2">
        <v>0</v>
      </c>
      <c r="AC8" s="2">
        <v>0</v>
      </c>
      <c r="AD8" s="12">
        <v>0</v>
      </c>
      <c r="AE8" s="11">
        <v>0</v>
      </c>
      <c r="AF8" s="2">
        <v>0</v>
      </c>
      <c r="AG8" s="2">
        <v>0</v>
      </c>
      <c r="AH8" s="12">
        <v>0</v>
      </c>
      <c r="AI8" s="11">
        <v>0</v>
      </c>
      <c r="AJ8" s="2">
        <v>0</v>
      </c>
      <c r="AK8" s="2">
        <v>0</v>
      </c>
      <c r="AL8" s="12">
        <v>0</v>
      </c>
      <c r="AM8" s="11">
        <v>0</v>
      </c>
      <c r="AN8" s="2">
        <v>0</v>
      </c>
      <c r="AO8" s="2">
        <v>0</v>
      </c>
      <c r="AP8" s="12">
        <v>0</v>
      </c>
      <c r="AQ8" s="11">
        <v>0</v>
      </c>
      <c r="AR8" s="2">
        <v>0</v>
      </c>
      <c r="AS8" s="2">
        <v>0</v>
      </c>
      <c r="AT8" s="12">
        <v>0</v>
      </c>
      <c r="AU8" s="11">
        <v>0</v>
      </c>
      <c r="AV8" s="2">
        <v>0</v>
      </c>
      <c r="AW8" s="2">
        <v>0</v>
      </c>
      <c r="AX8" s="12">
        <v>0</v>
      </c>
      <c r="AY8">
        <f t="shared" si="1"/>
        <v>1000</v>
      </c>
      <c r="BB8" s="48" t="s">
        <v>176</v>
      </c>
      <c r="BC8" s="48">
        <v>101</v>
      </c>
      <c r="BE8" s="35" t="s">
        <v>125</v>
      </c>
      <c r="BF8" s="11">
        <v>26</v>
      </c>
    </row>
    <row r="9" spans="2:58" ht="16.5" x14ac:dyDescent="0.15">
      <c r="F9" s="7" t="s">
        <v>123</v>
      </c>
      <c r="G9" s="11">
        <v>7</v>
      </c>
      <c r="H9" s="2">
        <v>1</v>
      </c>
      <c r="I9" s="2">
        <v>0</v>
      </c>
      <c r="J9" s="12">
        <v>0</v>
      </c>
      <c r="K9" s="11">
        <v>1000</v>
      </c>
      <c r="L9" s="2" t="s">
        <v>15</v>
      </c>
      <c r="M9" s="2">
        <v>1</v>
      </c>
      <c r="N9" s="12">
        <v>999</v>
      </c>
      <c r="O9" s="11">
        <v>1000</v>
      </c>
      <c r="P9" s="2" t="s">
        <v>148</v>
      </c>
      <c r="Q9" s="2">
        <v>1</v>
      </c>
      <c r="R9" s="12">
        <v>1</v>
      </c>
      <c r="S9" s="11">
        <v>0</v>
      </c>
      <c r="T9" s="2">
        <v>0</v>
      </c>
      <c r="U9" s="2">
        <v>0</v>
      </c>
      <c r="V9" s="12">
        <v>0</v>
      </c>
      <c r="W9" s="11">
        <v>0</v>
      </c>
      <c r="X9" s="2">
        <v>0</v>
      </c>
      <c r="Y9" s="2">
        <v>0</v>
      </c>
      <c r="Z9" s="12">
        <v>0</v>
      </c>
      <c r="AA9" s="11">
        <v>0</v>
      </c>
      <c r="AB9" s="2">
        <v>0</v>
      </c>
      <c r="AC9" s="2">
        <v>0</v>
      </c>
      <c r="AD9" s="12">
        <v>0</v>
      </c>
      <c r="AE9" s="11">
        <v>0</v>
      </c>
      <c r="AF9" s="2">
        <v>0</v>
      </c>
      <c r="AG9" s="2">
        <v>0</v>
      </c>
      <c r="AH9" s="12">
        <v>0</v>
      </c>
      <c r="AI9" s="11">
        <v>0</v>
      </c>
      <c r="AJ9" s="2">
        <v>0</v>
      </c>
      <c r="AK9" s="2">
        <v>0</v>
      </c>
      <c r="AL9" s="12">
        <v>0</v>
      </c>
      <c r="AM9" s="11">
        <v>0</v>
      </c>
      <c r="AN9" s="2">
        <v>0</v>
      </c>
      <c r="AO9" s="2">
        <v>0</v>
      </c>
      <c r="AP9" s="12">
        <v>0</v>
      </c>
      <c r="AQ9" s="11">
        <v>0</v>
      </c>
      <c r="AR9" s="2">
        <v>0</v>
      </c>
      <c r="AS9" s="2">
        <v>0</v>
      </c>
      <c r="AT9" s="12">
        <v>0</v>
      </c>
      <c r="AU9" s="11">
        <v>0</v>
      </c>
      <c r="AV9" s="2">
        <v>0</v>
      </c>
      <c r="AW9" s="2">
        <v>0</v>
      </c>
      <c r="AX9" s="12">
        <v>0</v>
      </c>
      <c r="AY9">
        <f t="shared" si="1"/>
        <v>1000</v>
      </c>
      <c r="BB9" s="48" t="s">
        <v>177</v>
      </c>
      <c r="BC9" s="48">
        <v>102</v>
      </c>
      <c r="BE9" s="16" t="s">
        <v>23</v>
      </c>
      <c r="BF9" s="11">
        <v>27</v>
      </c>
    </row>
    <row r="10" spans="2:58" ht="16.5" x14ac:dyDescent="0.15">
      <c r="F10" s="16" t="s">
        <v>143</v>
      </c>
      <c r="G10" s="11">
        <v>21</v>
      </c>
      <c r="H10" s="2">
        <v>1</v>
      </c>
      <c r="I10" s="2">
        <v>0</v>
      </c>
      <c r="J10" s="12">
        <v>0</v>
      </c>
      <c r="K10" s="39">
        <v>1000</v>
      </c>
      <c r="L10" s="16" t="s">
        <v>144</v>
      </c>
      <c r="M10" s="16">
        <v>1</v>
      </c>
      <c r="N10" s="19">
        <v>250</v>
      </c>
      <c r="O10" s="39">
        <v>1000</v>
      </c>
      <c r="P10" s="16" t="s">
        <v>149</v>
      </c>
      <c r="Q10" s="16">
        <v>1</v>
      </c>
      <c r="R10" s="19">
        <v>250</v>
      </c>
      <c r="S10" s="39">
        <v>1000</v>
      </c>
      <c r="T10" s="16" t="s">
        <v>155</v>
      </c>
      <c r="U10" s="16">
        <v>1</v>
      </c>
      <c r="V10" s="19">
        <v>250</v>
      </c>
      <c r="W10" s="39">
        <v>1000</v>
      </c>
      <c r="X10" s="16" t="s">
        <v>163</v>
      </c>
      <c r="Y10" s="16">
        <v>1</v>
      </c>
      <c r="Z10" s="19">
        <v>250</v>
      </c>
      <c r="AA10" s="11">
        <v>0</v>
      </c>
      <c r="AB10" s="2">
        <v>0</v>
      </c>
      <c r="AC10" s="2">
        <v>0</v>
      </c>
      <c r="AD10" s="12">
        <v>0</v>
      </c>
      <c r="AE10" s="11">
        <v>0</v>
      </c>
      <c r="AF10" s="2">
        <v>0</v>
      </c>
      <c r="AG10" s="2">
        <v>0</v>
      </c>
      <c r="AH10" s="12">
        <v>0</v>
      </c>
      <c r="AI10" s="11">
        <v>0</v>
      </c>
      <c r="AJ10" s="2">
        <v>0</v>
      </c>
      <c r="AK10" s="2">
        <v>0</v>
      </c>
      <c r="AL10" s="12">
        <v>0</v>
      </c>
      <c r="AM10" s="11">
        <v>0</v>
      </c>
      <c r="AN10" s="2">
        <v>0</v>
      </c>
      <c r="AO10" s="2">
        <v>0</v>
      </c>
      <c r="AP10" s="12">
        <v>0</v>
      </c>
      <c r="AQ10" s="11">
        <v>0</v>
      </c>
      <c r="AR10" s="2">
        <v>0</v>
      </c>
      <c r="AS10" s="2">
        <v>0</v>
      </c>
      <c r="AT10" s="12">
        <v>0</v>
      </c>
      <c r="AU10" s="11">
        <v>0</v>
      </c>
      <c r="AV10" s="2">
        <v>0</v>
      </c>
      <c r="AW10" s="2">
        <v>0</v>
      </c>
      <c r="AX10" s="12">
        <v>0</v>
      </c>
      <c r="AY10">
        <f t="shared" si="1"/>
        <v>1000</v>
      </c>
      <c r="BB10" s="48" t="s">
        <v>178</v>
      </c>
      <c r="BC10" s="48">
        <v>103</v>
      </c>
      <c r="BE10" s="16" t="s">
        <v>24</v>
      </c>
      <c r="BF10" s="11">
        <v>28</v>
      </c>
    </row>
    <row r="11" spans="2:58" ht="16.5" x14ac:dyDescent="0.15">
      <c r="F11" s="24" t="s">
        <v>16</v>
      </c>
      <c r="G11" s="11">
        <v>22</v>
      </c>
      <c r="H11" s="2">
        <v>1</v>
      </c>
      <c r="I11" s="2">
        <v>0</v>
      </c>
      <c r="J11" s="12">
        <v>0</v>
      </c>
      <c r="K11" s="40">
        <v>1000</v>
      </c>
      <c r="L11" s="24" t="s">
        <v>7</v>
      </c>
      <c r="M11" s="24">
        <v>1</v>
      </c>
      <c r="N11" s="27">
        <v>250</v>
      </c>
      <c r="O11" s="40">
        <v>1000</v>
      </c>
      <c r="P11" s="24" t="s">
        <v>8</v>
      </c>
      <c r="Q11" s="24">
        <v>1</v>
      </c>
      <c r="R11" s="27">
        <v>250</v>
      </c>
      <c r="S11" s="40">
        <v>1000</v>
      </c>
      <c r="T11" s="24" t="s">
        <v>9</v>
      </c>
      <c r="U11" s="24">
        <v>1</v>
      </c>
      <c r="V11" s="27">
        <v>250</v>
      </c>
      <c r="W11" s="40">
        <v>1000</v>
      </c>
      <c r="X11" s="24" t="s">
        <v>10</v>
      </c>
      <c r="Y11" s="24">
        <v>1</v>
      </c>
      <c r="Z11" s="27">
        <v>250</v>
      </c>
      <c r="AA11" s="11">
        <v>0</v>
      </c>
      <c r="AB11" s="2">
        <v>0</v>
      </c>
      <c r="AC11" s="2">
        <v>0</v>
      </c>
      <c r="AD11" s="12">
        <v>0</v>
      </c>
      <c r="AE11" s="11">
        <v>0</v>
      </c>
      <c r="AF11" s="2">
        <v>0</v>
      </c>
      <c r="AG11" s="2">
        <v>0</v>
      </c>
      <c r="AH11" s="12">
        <v>0</v>
      </c>
      <c r="AI11" s="11">
        <v>0</v>
      </c>
      <c r="AJ11" s="2">
        <v>0</v>
      </c>
      <c r="AK11" s="2">
        <v>0</v>
      </c>
      <c r="AL11" s="12">
        <v>0</v>
      </c>
      <c r="AM11" s="11">
        <v>0</v>
      </c>
      <c r="AN11" s="2">
        <v>0</v>
      </c>
      <c r="AO11" s="2">
        <v>0</v>
      </c>
      <c r="AP11" s="12">
        <v>0</v>
      </c>
      <c r="AQ11" s="11">
        <v>0</v>
      </c>
      <c r="AR11" s="2">
        <v>0</v>
      </c>
      <c r="AS11" s="2">
        <v>0</v>
      </c>
      <c r="AT11" s="12">
        <v>0</v>
      </c>
      <c r="AU11" s="11">
        <v>0</v>
      </c>
      <c r="AV11" s="2">
        <v>0</v>
      </c>
      <c r="AW11" s="2">
        <v>0</v>
      </c>
      <c r="AX11" s="12">
        <v>0</v>
      </c>
      <c r="AY11">
        <f t="shared" si="1"/>
        <v>1000</v>
      </c>
      <c r="BB11" s="48" t="s">
        <v>179</v>
      </c>
      <c r="BC11" s="48">
        <v>104</v>
      </c>
      <c r="BE11" s="16" t="s">
        <v>25</v>
      </c>
      <c r="BF11" s="11">
        <v>29</v>
      </c>
    </row>
    <row r="12" spans="2:58" ht="16.5" x14ac:dyDescent="0.15">
      <c r="F12" s="20" t="s">
        <v>17</v>
      </c>
      <c r="G12" s="11">
        <v>23</v>
      </c>
      <c r="H12" s="2">
        <v>1</v>
      </c>
      <c r="I12" s="2">
        <v>0</v>
      </c>
      <c r="J12" s="12">
        <v>0</v>
      </c>
      <c r="K12" s="41">
        <v>1000</v>
      </c>
      <c r="L12" s="20" t="s">
        <v>11</v>
      </c>
      <c r="M12" s="20">
        <v>1</v>
      </c>
      <c r="N12" s="23">
        <v>250</v>
      </c>
      <c r="O12" s="41">
        <v>1000</v>
      </c>
      <c r="P12" s="20" t="s">
        <v>12</v>
      </c>
      <c r="Q12" s="20">
        <v>1</v>
      </c>
      <c r="R12" s="23">
        <v>250</v>
      </c>
      <c r="S12" s="41">
        <v>1000</v>
      </c>
      <c r="T12" s="20" t="s">
        <v>13</v>
      </c>
      <c r="U12" s="20">
        <v>1</v>
      </c>
      <c r="V12" s="23">
        <v>250</v>
      </c>
      <c r="W12" s="41">
        <v>1000</v>
      </c>
      <c r="X12" s="20" t="s">
        <v>14</v>
      </c>
      <c r="Y12" s="20">
        <v>1</v>
      </c>
      <c r="Z12" s="23">
        <v>250</v>
      </c>
      <c r="AA12" s="11">
        <v>0</v>
      </c>
      <c r="AB12" s="2">
        <v>0</v>
      </c>
      <c r="AC12" s="2">
        <v>0</v>
      </c>
      <c r="AD12" s="12">
        <v>0</v>
      </c>
      <c r="AE12" s="11">
        <v>0</v>
      </c>
      <c r="AF12" s="2">
        <v>0</v>
      </c>
      <c r="AG12" s="2">
        <v>0</v>
      </c>
      <c r="AH12" s="12">
        <v>0</v>
      </c>
      <c r="AI12" s="11">
        <v>0</v>
      </c>
      <c r="AJ12" s="2">
        <v>0</v>
      </c>
      <c r="AK12" s="2">
        <v>0</v>
      </c>
      <c r="AL12" s="12">
        <v>0</v>
      </c>
      <c r="AM12" s="11">
        <v>0</v>
      </c>
      <c r="AN12" s="2">
        <v>0</v>
      </c>
      <c r="AO12" s="2">
        <v>0</v>
      </c>
      <c r="AP12" s="12">
        <v>0</v>
      </c>
      <c r="AQ12" s="11">
        <v>0</v>
      </c>
      <c r="AR12" s="2">
        <v>0</v>
      </c>
      <c r="AS12" s="2">
        <v>0</v>
      </c>
      <c r="AT12" s="12">
        <v>0</v>
      </c>
      <c r="AU12" s="11">
        <v>0</v>
      </c>
      <c r="AV12" s="2">
        <v>0</v>
      </c>
      <c r="AW12" s="2">
        <v>0</v>
      </c>
      <c r="AX12" s="12">
        <v>0</v>
      </c>
      <c r="AY12">
        <f t="shared" si="1"/>
        <v>1000</v>
      </c>
      <c r="BB12" s="48" t="s">
        <v>180</v>
      </c>
      <c r="BC12" s="48">
        <v>105</v>
      </c>
      <c r="BE12" s="16" t="s">
        <v>26</v>
      </c>
      <c r="BF12" s="11">
        <v>30</v>
      </c>
    </row>
    <row r="13" spans="2:58" ht="16.5" x14ac:dyDescent="0.15">
      <c r="F13" s="28" t="s">
        <v>18</v>
      </c>
      <c r="G13" s="11">
        <v>24</v>
      </c>
      <c r="H13" s="2">
        <v>1</v>
      </c>
      <c r="I13" s="2">
        <v>0</v>
      </c>
      <c r="J13" s="12">
        <v>0</v>
      </c>
      <c r="K13" s="42">
        <v>1000</v>
      </c>
      <c r="L13" s="28" t="s">
        <v>19</v>
      </c>
      <c r="M13" s="28">
        <v>1</v>
      </c>
      <c r="N13" s="31">
        <v>250</v>
      </c>
      <c r="O13" s="42">
        <v>1000</v>
      </c>
      <c r="P13" s="28" t="s">
        <v>20</v>
      </c>
      <c r="Q13" s="28">
        <v>1</v>
      </c>
      <c r="R13" s="31">
        <v>250</v>
      </c>
      <c r="S13" s="42">
        <v>1000</v>
      </c>
      <c r="T13" s="28" t="s">
        <v>21</v>
      </c>
      <c r="U13" s="28">
        <v>1</v>
      </c>
      <c r="V13" s="31">
        <v>250</v>
      </c>
      <c r="W13" s="42">
        <v>1000</v>
      </c>
      <c r="X13" s="28" t="s">
        <v>22</v>
      </c>
      <c r="Y13" s="28">
        <v>1</v>
      </c>
      <c r="Z13" s="31">
        <v>250</v>
      </c>
      <c r="AA13" s="11">
        <v>0</v>
      </c>
      <c r="AB13" s="2">
        <v>0</v>
      </c>
      <c r="AC13" s="2">
        <v>0</v>
      </c>
      <c r="AD13" s="12">
        <v>0</v>
      </c>
      <c r="AE13" s="11">
        <v>0</v>
      </c>
      <c r="AF13" s="2">
        <v>0</v>
      </c>
      <c r="AG13" s="2">
        <v>0</v>
      </c>
      <c r="AH13" s="12">
        <v>0</v>
      </c>
      <c r="AI13" s="11">
        <v>0</v>
      </c>
      <c r="AJ13" s="2">
        <v>0</v>
      </c>
      <c r="AK13" s="2">
        <v>0</v>
      </c>
      <c r="AL13" s="12">
        <v>0</v>
      </c>
      <c r="AM13" s="11">
        <v>0</v>
      </c>
      <c r="AN13" s="2">
        <v>0</v>
      </c>
      <c r="AO13" s="2">
        <v>0</v>
      </c>
      <c r="AP13" s="12">
        <v>0</v>
      </c>
      <c r="AQ13" s="11">
        <v>0</v>
      </c>
      <c r="AR13" s="2">
        <v>0</v>
      </c>
      <c r="AS13" s="2">
        <v>0</v>
      </c>
      <c r="AT13" s="12">
        <v>0</v>
      </c>
      <c r="AU13" s="11">
        <v>0</v>
      </c>
      <c r="AV13" s="2">
        <v>0</v>
      </c>
      <c r="AW13" s="2">
        <v>0</v>
      </c>
      <c r="AX13" s="12">
        <v>0</v>
      </c>
      <c r="AY13">
        <f t="shared" si="1"/>
        <v>1000</v>
      </c>
      <c r="BB13" s="48" t="s">
        <v>181</v>
      </c>
      <c r="BC13" s="48">
        <v>106</v>
      </c>
      <c r="BE13" s="16" t="s">
        <v>3</v>
      </c>
      <c r="BF13" s="11">
        <v>31</v>
      </c>
    </row>
    <row r="14" spans="2:58" ht="16.5" x14ac:dyDescent="0.15">
      <c r="F14" s="35" t="s">
        <v>124</v>
      </c>
      <c r="G14" s="11">
        <v>25</v>
      </c>
      <c r="H14" s="2">
        <v>1</v>
      </c>
      <c r="I14" s="2">
        <v>0</v>
      </c>
      <c r="J14" s="12">
        <v>0</v>
      </c>
      <c r="K14" s="36">
        <v>1</v>
      </c>
      <c r="L14" s="37" t="s">
        <v>136</v>
      </c>
      <c r="M14" s="37">
        <v>1</v>
      </c>
      <c r="N14" s="38">
        <v>100</v>
      </c>
      <c r="O14" s="36">
        <v>1</v>
      </c>
      <c r="P14" s="37" t="s">
        <v>150</v>
      </c>
      <c r="Q14" s="37">
        <v>1</v>
      </c>
      <c r="R14" s="38">
        <v>100</v>
      </c>
      <c r="S14" s="36">
        <v>1</v>
      </c>
      <c r="T14" s="37" t="s">
        <v>156</v>
      </c>
      <c r="U14" s="37">
        <v>1</v>
      </c>
      <c r="V14" s="38">
        <v>100</v>
      </c>
      <c r="W14" s="36">
        <v>1</v>
      </c>
      <c r="X14" s="37" t="s">
        <v>164</v>
      </c>
      <c r="Y14" s="37">
        <v>1</v>
      </c>
      <c r="Z14" s="38">
        <v>100</v>
      </c>
      <c r="AA14" s="17">
        <v>1000</v>
      </c>
      <c r="AB14" s="18" t="s">
        <v>208</v>
      </c>
      <c r="AC14" s="18">
        <v>1</v>
      </c>
      <c r="AD14" s="19">
        <v>600</v>
      </c>
      <c r="AE14" s="11">
        <v>0</v>
      </c>
      <c r="AF14" s="2">
        <v>0</v>
      </c>
      <c r="AG14" s="2">
        <v>0</v>
      </c>
      <c r="AH14" s="12">
        <v>0</v>
      </c>
      <c r="AI14" s="11">
        <v>0</v>
      </c>
      <c r="AJ14" s="2">
        <v>0</v>
      </c>
      <c r="AK14" s="2">
        <v>0</v>
      </c>
      <c r="AL14" s="12">
        <v>0</v>
      </c>
      <c r="AM14" s="11">
        <v>0</v>
      </c>
      <c r="AN14" s="2">
        <v>0</v>
      </c>
      <c r="AO14" s="2">
        <v>0</v>
      </c>
      <c r="AP14" s="12">
        <v>0</v>
      </c>
      <c r="AQ14" s="11">
        <v>0</v>
      </c>
      <c r="AR14" s="2">
        <v>0</v>
      </c>
      <c r="AS14" s="2">
        <v>0</v>
      </c>
      <c r="AT14" s="12">
        <v>0</v>
      </c>
      <c r="AU14" s="11">
        <v>0</v>
      </c>
      <c r="AV14" s="2">
        <v>0</v>
      </c>
      <c r="AW14" s="2">
        <v>0</v>
      </c>
      <c r="AX14" s="12">
        <v>0</v>
      </c>
      <c r="AY14">
        <f t="shared" si="1"/>
        <v>1000</v>
      </c>
      <c r="BB14" s="49" t="s">
        <v>182</v>
      </c>
      <c r="BC14" s="49">
        <v>107</v>
      </c>
      <c r="BE14" s="16" t="s">
        <v>4</v>
      </c>
      <c r="BF14" s="11">
        <v>32</v>
      </c>
    </row>
    <row r="15" spans="2:58" ht="16.5" x14ac:dyDescent="0.15">
      <c r="B15" s="53" t="s">
        <v>273</v>
      </c>
      <c r="F15" s="35" t="s">
        <v>125</v>
      </c>
      <c r="G15" s="11">
        <v>26</v>
      </c>
      <c r="H15" s="2">
        <v>1</v>
      </c>
      <c r="I15" s="2">
        <v>0</v>
      </c>
      <c r="J15" s="12">
        <v>0</v>
      </c>
      <c r="K15" s="36">
        <v>1</v>
      </c>
      <c r="L15" s="37" t="s">
        <v>137</v>
      </c>
      <c r="M15" s="37">
        <v>1</v>
      </c>
      <c r="N15" s="38">
        <v>100</v>
      </c>
      <c r="O15" s="36">
        <v>1</v>
      </c>
      <c r="P15" s="37" t="s">
        <v>151</v>
      </c>
      <c r="Q15" s="37">
        <v>1</v>
      </c>
      <c r="R15" s="38">
        <v>100</v>
      </c>
      <c r="S15" s="36">
        <v>1</v>
      </c>
      <c r="T15" s="37" t="s">
        <v>157</v>
      </c>
      <c r="U15" s="37">
        <v>1</v>
      </c>
      <c r="V15" s="38">
        <v>100</v>
      </c>
      <c r="W15" s="36">
        <v>1</v>
      </c>
      <c r="X15" s="37" t="s">
        <v>165</v>
      </c>
      <c r="Y15" s="37">
        <v>1</v>
      </c>
      <c r="Z15" s="38">
        <v>100</v>
      </c>
      <c r="AA15" s="17">
        <v>1000</v>
      </c>
      <c r="AB15" s="18" t="s">
        <v>143</v>
      </c>
      <c r="AC15" s="18">
        <v>1</v>
      </c>
      <c r="AD15" s="19">
        <v>600</v>
      </c>
      <c r="AE15" s="11">
        <v>0</v>
      </c>
      <c r="AF15" s="2">
        <v>0</v>
      </c>
      <c r="AG15" s="2">
        <v>0</v>
      </c>
      <c r="AH15" s="12">
        <v>0</v>
      </c>
      <c r="AI15" s="11">
        <v>0</v>
      </c>
      <c r="AJ15" s="2">
        <v>0</v>
      </c>
      <c r="AK15" s="2">
        <v>0</v>
      </c>
      <c r="AL15" s="12">
        <v>0</v>
      </c>
      <c r="AM15" s="11">
        <v>0</v>
      </c>
      <c r="AN15" s="2">
        <v>0</v>
      </c>
      <c r="AO15" s="2">
        <v>0</v>
      </c>
      <c r="AP15" s="12">
        <v>0</v>
      </c>
      <c r="AQ15" s="11">
        <v>0</v>
      </c>
      <c r="AR15" s="2">
        <v>0</v>
      </c>
      <c r="AS15" s="2">
        <v>0</v>
      </c>
      <c r="AT15" s="12">
        <v>0</v>
      </c>
      <c r="AU15" s="11">
        <v>0</v>
      </c>
      <c r="AV15" s="2">
        <v>0</v>
      </c>
      <c r="AW15" s="2">
        <v>0</v>
      </c>
      <c r="AX15" s="12">
        <v>0</v>
      </c>
      <c r="AY15">
        <f t="shared" si="1"/>
        <v>1000</v>
      </c>
      <c r="BB15" s="49" t="s">
        <v>183</v>
      </c>
      <c r="BC15" s="49">
        <v>108</v>
      </c>
      <c r="BE15" s="16" t="s">
        <v>5</v>
      </c>
      <c r="BF15" s="11">
        <v>33</v>
      </c>
    </row>
    <row r="16" spans="2:58" ht="16.5" x14ac:dyDescent="0.15">
      <c r="B16" t="s">
        <v>278</v>
      </c>
      <c r="F16" s="16" t="s">
        <v>23</v>
      </c>
      <c r="G16" s="11">
        <v>27</v>
      </c>
      <c r="H16" s="2">
        <v>1</v>
      </c>
      <c r="I16" s="2">
        <v>0</v>
      </c>
      <c r="J16" s="12">
        <v>0</v>
      </c>
      <c r="K16" s="17">
        <v>1</v>
      </c>
      <c r="L16" s="18" t="s">
        <v>67</v>
      </c>
      <c r="M16" s="18">
        <v>1</v>
      </c>
      <c r="N16" s="19">
        <v>100</v>
      </c>
      <c r="O16" s="17">
        <v>1</v>
      </c>
      <c r="P16" s="18" t="s">
        <v>152</v>
      </c>
      <c r="Q16" s="18">
        <v>1</v>
      </c>
      <c r="R16" s="19">
        <v>100</v>
      </c>
      <c r="S16" s="17">
        <v>1</v>
      </c>
      <c r="T16" s="18" t="s">
        <v>158</v>
      </c>
      <c r="U16" s="18">
        <v>1</v>
      </c>
      <c r="V16" s="19">
        <v>100</v>
      </c>
      <c r="W16" s="17">
        <v>1</v>
      </c>
      <c r="X16" s="18" t="s">
        <v>166</v>
      </c>
      <c r="Y16" s="18">
        <v>1</v>
      </c>
      <c r="Z16" s="19">
        <v>100</v>
      </c>
      <c r="AA16" s="17">
        <v>1</v>
      </c>
      <c r="AB16" s="18" t="s">
        <v>127</v>
      </c>
      <c r="AC16" s="18">
        <v>1</v>
      </c>
      <c r="AD16" s="19">
        <v>100</v>
      </c>
      <c r="AE16" s="17">
        <v>1</v>
      </c>
      <c r="AF16" s="18" t="s">
        <v>128</v>
      </c>
      <c r="AG16" s="18">
        <v>1</v>
      </c>
      <c r="AH16" s="19">
        <v>100</v>
      </c>
      <c r="AI16" s="17">
        <v>1</v>
      </c>
      <c r="AJ16" s="18" t="s">
        <v>129</v>
      </c>
      <c r="AK16" s="18">
        <v>1</v>
      </c>
      <c r="AL16" s="19">
        <v>100</v>
      </c>
      <c r="AM16" s="17">
        <v>1</v>
      </c>
      <c r="AN16" s="18" t="s">
        <v>130</v>
      </c>
      <c r="AO16" s="18">
        <v>1</v>
      </c>
      <c r="AP16" s="19">
        <v>100</v>
      </c>
      <c r="AQ16" s="17">
        <v>1</v>
      </c>
      <c r="AR16" s="18" t="s">
        <v>131</v>
      </c>
      <c r="AS16" s="18">
        <v>1</v>
      </c>
      <c r="AT16" s="19">
        <v>100</v>
      </c>
      <c r="AU16" s="17">
        <v>1</v>
      </c>
      <c r="AV16" s="18" t="s">
        <v>132</v>
      </c>
      <c r="AW16" s="18">
        <v>1</v>
      </c>
      <c r="AX16" s="19">
        <v>100</v>
      </c>
      <c r="AY16">
        <f t="shared" si="1"/>
        <v>1000</v>
      </c>
      <c r="BB16" s="49" t="s">
        <v>184</v>
      </c>
      <c r="BC16" s="49">
        <v>109</v>
      </c>
      <c r="BE16" s="16" t="s">
        <v>6</v>
      </c>
      <c r="BF16" s="11">
        <v>34</v>
      </c>
    </row>
    <row r="17" spans="2:58" ht="16.5" x14ac:dyDescent="0.15">
      <c r="F17" s="16" t="s">
        <v>24</v>
      </c>
      <c r="G17" s="11">
        <v>28</v>
      </c>
      <c r="H17" s="2">
        <v>1</v>
      </c>
      <c r="I17" s="2">
        <v>0</v>
      </c>
      <c r="J17" s="12">
        <v>0</v>
      </c>
      <c r="K17" s="17">
        <v>1</v>
      </c>
      <c r="L17" s="18" t="s">
        <v>68</v>
      </c>
      <c r="M17" s="18">
        <v>1</v>
      </c>
      <c r="N17" s="19">
        <v>100</v>
      </c>
      <c r="O17" s="17">
        <v>1</v>
      </c>
      <c r="P17" s="18" t="s">
        <v>69</v>
      </c>
      <c r="Q17" s="18">
        <v>1</v>
      </c>
      <c r="R17" s="19">
        <v>100</v>
      </c>
      <c r="S17" s="17">
        <v>1</v>
      </c>
      <c r="T17" s="18" t="s">
        <v>70</v>
      </c>
      <c r="U17" s="18">
        <v>1</v>
      </c>
      <c r="V17" s="19">
        <v>100</v>
      </c>
      <c r="W17" s="17">
        <v>1</v>
      </c>
      <c r="X17" s="18" t="s">
        <v>71</v>
      </c>
      <c r="Y17" s="18">
        <v>1</v>
      </c>
      <c r="Z17" s="19">
        <v>100</v>
      </c>
      <c r="AA17" s="17">
        <v>1</v>
      </c>
      <c r="AB17" s="18" t="s">
        <v>72</v>
      </c>
      <c r="AC17" s="18">
        <v>1</v>
      </c>
      <c r="AD17" s="19">
        <v>100</v>
      </c>
      <c r="AE17" s="17">
        <v>1</v>
      </c>
      <c r="AF17" s="18" t="s">
        <v>73</v>
      </c>
      <c r="AG17" s="18">
        <v>1</v>
      </c>
      <c r="AH17" s="19">
        <v>100</v>
      </c>
      <c r="AI17" s="17">
        <v>1</v>
      </c>
      <c r="AJ17" s="18" t="s">
        <v>74</v>
      </c>
      <c r="AK17" s="18">
        <v>1</v>
      </c>
      <c r="AL17" s="19">
        <v>100</v>
      </c>
      <c r="AM17" s="17">
        <v>1</v>
      </c>
      <c r="AN17" s="18" t="s">
        <v>75</v>
      </c>
      <c r="AO17" s="18">
        <v>1</v>
      </c>
      <c r="AP17" s="19">
        <v>100</v>
      </c>
      <c r="AQ17" s="17">
        <v>1</v>
      </c>
      <c r="AR17" s="18" t="s">
        <v>76</v>
      </c>
      <c r="AS17" s="18">
        <v>1</v>
      </c>
      <c r="AT17" s="19">
        <v>100</v>
      </c>
      <c r="AU17" s="17">
        <v>1</v>
      </c>
      <c r="AV17" s="18" t="s">
        <v>77</v>
      </c>
      <c r="AW17" s="18">
        <v>1</v>
      </c>
      <c r="AX17" s="19">
        <v>100</v>
      </c>
      <c r="AY17">
        <f t="shared" si="1"/>
        <v>1000</v>
      </c>
      <c r="BB17" s="49" t="s">
        <v>185</v>
      </c>
      <c r="BC17" s="49">
        <v>110</v>
      </c>
      <c r="BE17" s="24" t="s">
        <v>7</v>
      </c>
      <c r="BF17" s="11">
        <v>35</v>
      </c>
    </row>
    <row r="18" spans="2:58" ht="16.5" x14ac:dyDescent="0.15">
      <c r="B18" s="53" t="s">
        <v>277</v>
      </c>
      <c r="F18" s="16" t="s">
        <v>25</v>
      </c>
      <c r="G18" s="11">
        <v>29</v>
      </c>
      <c r="H18" s="2">
        <v>1</v>
      </c>
      <c r="I18" s="2">
        <v>0</v>
      </c>
      <c r="J18" s="12">
        <v>0</v>
      </c>
      <c r="K18" s="17">
        <v>1</v>
      </c>
      <c r="L18" s="18" t="s">
        <v>78</v>
      </c>
      <c r="M18" s="18">
        <v>1</v>
      </c>
      <c r="N18" s="19">
        <v>100</v>
      </c>
      <c r="O18" s="17">
        <v>1</v>
      </c>
      <c r="P18" s="18" t="s">
        <v>79</v>
      </c>
      <c r="Q18" s="18">
        <v>1</v>
      </c>
      <c r="R18" s="19">
        <v>100</v>
      </c>
      <c r="S18" s="17">
        <v>1</v>
      </c>
      <c r="T18" s="18" t="s">
        <v>80</v>
      </c>
      <c r="U18" s="18">
        <v>1</v>
      </c>
      <c r="V18" s="19">
        <v>100</v>
      </c>
      <c r="W18" s="17">
        <v>1</v>
      </c>
      <c r="X18" s="18" t="s">
        <v>81</v>
      </c>
      <c r="Y18" s="18">
        <v>1</v>
      </c>
      <c r="Z18" s="19">
        <v>100</v>
      </c>
      <c r="AA18" s="17">
        <v>1</v>
      </c>
      <c r="AB18" s="18" t="s">
        <v>82</v>
      </c>
      <c r="AC18" s="18">
        <v>1</v>
      </c>
      <c r="AD18" s="19">
        <v>100</v>
      </c>
      <c r="AE18" s="17">
        <v>1</v>
      </c>
      <c r="AF18" s="18" t="s">
        <v>83</v>
      </c>
      <c r="AG18" s="18">
        <v>1</v>
      </c>
      <c r="AH18" s="19">
        <v>100</v>
      </c>
      <c r="AI18" s="17">
        <v>1</v>
      </c>
      <c r="AJ18" s="18" t="s">
        <v>84</v>
      </c>
      <c r="AK18" s="18">
        <v>1</v>
      </c>
      <c r="AL18" s="19">
        <v>100</v>
      </c>
      <c r="AM18" s="17">
        <v>1</v>
      </c>
      <c r="AN18" s="18" t="s">
        <v>85</v>
      </c>
      <c r="AO18" s="18">
        <v>1</v>
      </c>
      <c r="AP18" s="19">
        <v>100</v>
      </c>
      <c r="AQ18" s="17">
        <v>1</v>
      </c>
      <c r="AR18" s="18" t="s">
        <v>86</v>
      </c>
      <c r="AS18" s="18">
        <v>1</v>
      </c>
      <c r="AT18" s="19">
        <v>100</v>
      </c>
      <c r="AU18" s="17">
        <v>1</v>
      </c>
      <c r="AV18" s="18" t="s">
        <v>87</v>
      </c>
      <c r="AW18" s="18">
        <v>1</v>
      </c>
      <c r="AX18" s="19">
        <v>100</v>
      </c>
      <c r="AY18">
        <f t="shared" si="1"/>
        <v>1000</v>
      </c>
      <c r="BB18" s="48" t="s">
        <v>186</v>
      </c>
      <c r="BC18" s="48">
        <v>111</v>
      </c>
      <c r="BE18" s="24" t="s">
        <v>8</v>
      </c>
      <c r="BF18" s="11">
        <v>36</v>
      </c>
    </row>
    <row r="19" spans="2:58" ht="16.5" x14ac:dyDescent="0.15">
      <c r="B19" t="s">
        <v>279</v>
      </c>
      <c r="F19" s="16" t="s">
        <v>26</v>
      </c>
      <c r="G19" s="11">
        <v>30</v>
      </c>
      <c r="H19" s="2">
        <v>1</v>
      </c>
      <c r="I19" s="2">
        <v>0</v>
      </c>
      <c r="J19" s="12">
        <v>0</v>
      </c>
      <c r="K19" s="17">
        <v>1</v>
      </c>
      <c r="L19" s="18" t="s">
        <v>88</v>
      </c>
      <c r="M19" s="18">
        <v>1</v>
      </c>
      <c r="N19" s="19">
        <v>100</v>
      </c>
      <c r="O19" s="17">
        <v>1</v>
      </c>
      <c r="P19" s="18" t="s">
        <v>89</v>
      </c>
      <c r="Q19" s="18">
        <v>1</v>
      </c>
      <c r="R19" s="19">
        <v>100</v>
      </c>
      <c r="S19" s="17">
        <v>1</v>
      </c>
      <c r="T19" s="18" t="s">
        <v>90</v>
      </c>
      <c r="U19" s="18">
        <v>1</v>
      </c>
      <c r="V19" s="19">
        <v>100</v>
      </c>
      <c r="W19" s="17">
        <v>1</v>
      </c>
      <c r="X19" s="18" t="s">
        <v>91</v>
      </c>
      <c r="Y19" s="18">
        <v>1</v>
      </c>
      <c r="Z19" s="19">
        <v>100</v>
      </c>
      <c r="AA19" s="17">
        <v>1</v>
      </c>
      <c r="AB19" s="18" t="s">
        <v>92</v>
      </c>
      <c r="AC19" s="18">
        <v>1</v>
      </c>
      <c r="AD19" s="19">
        <v>100</v>
      </c>
      <c r="AE19" s="17">
        <v>1</v>
      </c>
      <c r="AF19" s="18" t="s">
        <v>93</v>
      </c>
      <c r="AG19" s="18">
        <v>1</v>
      </c>
      <c r="AH19" s="19">
        <v>100</v>
      </c>
      <c r="AI19" s="17">
        <v>1</v>
      </c>
      <c r="AJ19" s="18" t="s">
        <v>94</v>
      </c>
      <c r="AK19" s="18">
        <v>1</v>
      </c>
      <c r="AL19" s="19">
        <v>100</v>
      </c>
      <c r="AM19" s="17">
        <v>1</v>
      </c>
      <c r="AN19" s="18" t="s">
        <v>95</v>
      </c>
      <c r="AO19" s="18">
        <v>1</v>
      </c>
      <c r="AP19" s="19">
        <v>100</v>
      </c>
      <c r="AQ19" s="17">
        <v>1</v>
      </c>
      <c r="AR19" s="18" t="s">
        <v>96</v>
      </c>
      <c r="AS19" s="18">
        <v>1</v>
      </c>
      <c r="AT19" s="19">
        <v>100</v>
      </c>
      <c r="AU19" s="17">
        <v>1</v>
      </c>
      <c r="AV19" s="18" t="s">
        <v>97</v>
      </c>
      <c r="AW19" s="18">
        <v>1</v>
      </c>
      <c r="AX19" s="19">
        <v>100</v>
      </c>
      <c r="AY19">
        <f t="shared" si="1"/>
        <v>1000</v>
      </c>
      <c r="BB19" s="48" t="s">
        <v>187</v>
      </c>
      <c r="BC19" s="48">
        <v>112</v>
      </c>
      <c r="BE19" s="24" t="s">
        <v>9</v>
      </c>
      <c r="BF19" s="11">
        <v>37</v>
      </c>
    </row>
    <row r="20" spans="2:58" ht="16.5" x14ac:dyDescent="0.15">
      <c r="F20" s="16" t="s">
        <v>3</v>
      </c>
      <c r="G20" s="11">
        <v>31</v>
      </c>
      <c r="H20" s="2">
        <v>1</v>
      </c>
      <c r="I20" s="2">
        <v>0</v>
      </c>
      <c r="J20" s="12">
        <v>0</v>
      </c>
      <c r="K20" s="17">
        <v>1</v>
      </c>
      <c r="L20" s="18" t="s">
        <v>67</v>
      </c>
      <c r="M20" s="18">
        <v>1</v>
      </c>
      <c r="N20" s="19">
        <v>100</v>
      </c>
      <c r="O20" s="17">
        <v>1</v>
      </c>
      <c r="P20" s="18" t="s">
        <v>152</v>
      </c>
      <c r="Q20" s="18">
        <v>1</v>
      </c>
      <c r="R20" s="19">
        <v>100</v>
      </c>
      <c r="S20" s="17">
        <v>1</v>
      </c>
      <c r="T20" s="18" t="s">
        <v>159</v>
      </c>
      <c r="U20" s="18">
        <v>1</v>
      </c>
      <c r="V20" s="19">
        <v>100</v>
      </c>
      <c r="W20" s="17">
        <v>1</v>
      </c>
      <c r="X20" s="18" t="s">
        <v>166</v>
      </c>
      <c r="Y20" s="18">
        <v>1</v>
      </c>
      <c r="Z20" s="19">
        <v>100</v>
      </c>
      <c r="AA20" s="17">
        <v>1</v>
      </c>
      <c r="AB20" s="18" t="s">
        <v>127</v>
      </c>
      <c r="AC20" s="18">
        <v>1</v>
      </c>
      <c r="AD20" s="19">
        <v>100</v>
      </c>
      <c r="AE20" s="17">
        <v>1</v>
      </c>
      <c r="AF20" s="18" t="s">
        <v>128</v>
      </c>
      <c r="AG20" s="18">
        <v>1</v>
      </c>
      <c r="AH20" s="19">
        <v>100</v>
      </c>
      <c r="AI20" s="17">
        <v>1</v>
      </c>
      <c r="AJ20" s="18" t="s">
        <v>129</v>
      </c>
      <c r="AK20" s="18">
        <v>1</v>
      </c>
      <c r="AL20" s="19">
        <v>100</v>
      </c>
      <c r="AM20" s="17">
        <v>1</v>
      </c>
      <c r="AN20" s="18" t="s">
        <v>130</v>
      </c>
      <c r="AO20" s="18">
        <v>1</v>
      </c>
      <c r="AP20" s="19">
        <v>100</v>
      </c>
      <c r="AQ20" s="17">
        <v>1</v>
      </c>
      <c r="AR20" s="18" t="s">
        <v>131</v>
      </c>
      <c r="AS20" s="18">
        <v>1</v>
      </c>
      <c r="AT20" s="19">
        <v>100</v>
      </c>
      <c r="AU20" s="17">
        <v>1</v>
      </c>
      <c r="AV20" s="18" t="s">
        <v>132</v>
      </c>
      <c r="AW20" s="18">
        <v>1</v>
      </c>
      <c r="AX20" s="19">
        <v>100</v>
      </c>
      <c r="AY20">
        <f t="shared" si="1"/>
        <v>1000</v>
      </c>
      <c r="BB20" s="48" t="s">
        <v>98</v>
      </c>
      <c r="BC20" s="48">
        <v>113</v>
      </c>
      <c r="BE20" s="24" t="s">
        <v>10</v>
      </c>
      <c r="BF20" s="11">
        <v>38</v>
      </c>
    </row>
    <row r="21" spans="2:58" ht="16.5" x14ac:dyDescent="0.15">
      <c r="B21" s="53" t="s">
        <v>223</v>
      </c>
      <c r="F21" s="16" t="s">
        <v>4</v>
      </c>
      <c r="G21" s="11">
        <v>32</v>
      </c>
      <c r="H21" s="2">
        <v>1</v>
      </c>
      <c r="I21" s="2">
        <v>0</v>
      </c>
      <c r="J21" s="12">
        <v>0</v>
      </c>
      <c r="K21" s="17">
        <v>1</v>
      </c>
      <c r="L21" s="18" t="s">
        <v>68</v>
      </c>
      <c r="M21" s="18">
        <v>1</v>
      </c>
      <c r="N21" s="19">
        <v>100</v>
      </c>
      <c r="O21" s="17">
        <v>1</v>
      </c>
      <c r="P21" s="18" t="s">
        <v>69</v>
      </c>
      <c r="Q21" s="18">
        <v>1</v>
      </c>
      <c r="R21" s="19">
        <v>100</v>
      </c>
      <c r="S21" s="17">
        <v>1</v>
      </c>
      <c r="T21" s="18" t="s">
        <v>70</v>
      </c>
      <c r="U21" s="18">
        <v>1</v>
      </c>
      <c r="V21" s="19">
        <v>100</v>
      </c>
      <c r="W21" s="17">
        <v>1</v>
      </c>
      <c r="X21" s="18" t="s">
        <v>71</v>
      </c>
      <c r="Y21" s="18">
        <v>1</v>
      </c>
      <c r="Z21" s="19">
        <v>100</v>
      </c>
      <c r="AA21" s="17">
        <v>1</v>
      </c>
      <c r="AB21" s="18" t="s">
        <v>72</v>
      </c>
      <c r="AC21" s="18">
        <v>1</v>
      </c>
      <c r="AD21" s="19">
        <v>100</v>
      </c>
      <c r="AE21" s="17">
        <v>1</v>
      </c>
      <c r="AF21" s="18" t="s">
        <v>73</v>
      </c>
      <c r="AG21" s="18">
        <v>1</v>
      </c>
      <c r="AH21" s="19">
        <v>100</v>
      </c>
      <c r="AI21" s="17">
        <v>1</v>
      </c>
      <c r="AJ21" s="18" t="s">
        <v>74</v>
      </c>
      <c r="AK21" s="18">
        <v>1</v>
      </c>
      <c r="AL21" s="19">
        <v>100</v>
      </c>
      <c r="AM21" s="17">
        <v>1</v>
      </c>
      <c r="AN21" s="18" t="s">
        <v>75</v>
      </c>
      <c r="AO21" s="18">
        <v>1</v>
      </c>
      <c r="AP21" s="19">
        <v>100</v>
      </c>
      <c r="AQ21" s="17">
        <v>1</v>
      </c>
      <c r="AR21" s="18" t="s">
        <v>76</v>
      </c>
      <c r="AS21" s="18">
        <v>1</v>
      </c>
      <c r="AT21" s="19">
        <v>100</v>
      </c>
      <c r="AU21" s="17">
        <v>1</v>
      </c>
      <c r="AV21" s="18" t="s">
        <v>77</v>
      </c>
      <c r="AW21" s="18">
        <v>1</v>
      </c>
      <c r="AX21" s="19">
        <v>100</v>
      </c>
      <c r="AY21">
        <f t="shared" si="1"/>
        <v>1000</v>
      </c>
      <c r="BB21" s="48" t="s">
        <v>99</v>
      </c>
      <c r="BC21" s="48">
        <v>114</v>
      </c>
      <c r="BE21" s="20" t="s">
        <v>11</v>
      </c>
      <c r="BF21" s="11">
        <v>39</v>
      </c>
    </row>
    <row r="22" spans="2:58" ht="16.5" x14ac:dyDescent="0.15">
      <c r="B22" t="s">
        <v>275</v>
      </c>
      <c r="F22" s="16" t="s">
        <v>5</v>
      </c>
      <c r="G22" s="11">
        <v>33</v>
      </c>
      <c r="H22" s="2">
        <v>1</v>
      </c>
      <c r="I22" s="2">
        <v>0</v>
      </c>
      <c r="J22" s="12">
        <v>0</v>
      </c>
      <c r="K22" s="17">
        <v>1</v>
      </c>
      <c r="L22" s="18" t="s">
        <v>78</v>
      </c>
      <c r="M22" s="18">
        <v>1</v>
      </c>
      <c r="N22" s="19">
        <v>100</v>
      </c>
      <c r="O22" s="17">
        <v>1</v>
      </c>
      <c r="P22" s="18" t="s">
        <v>79</v>
      </c>
      <c r="Q22" s="18">
        <v>1</v>
      </c>
      <c r="R22" s="19">
        <v>100</v>
      </c>
      <c r="S22" s="17">
        <v>1</v>
      </c>
      <c r="T22" s="18" t="s">
        <v>80</v>
      </c>
      <c r="U22" s="18">
        <v>1</v>
      </c>
      <c r="V22" s="19">
        <v>100</v>
      </c>
      <c r="W22" s="17">
        <v>1</v>
      </c>
      <c r="X22" s="18" t="s">
        <v>81</v>
      </c>
      <c r="Y22" s="18">
        <v>1</v>
      </c>
      <c r="Z22" s="19">
        <v>100</v>
      </c>
      <c r="AA22" s="17">
        <v>1</v>
      </c>
      <c r="AB22" s="18" t="s">
        <v>82</v>
      </c>
      <c r="AC22" s="18">
        <v>1</v>
      </c>
      <c r="AD22" s="19">
        <v>100</v>
      </c>
      <c r="AE22" s="17">
        <v>1</v>
      </c>
      <c r="AF22" s="18" t="s">
        <v>83</v>
      </c>
      <c r="AG22" s="18">
        <v>1</v>
      </c>
      <c r="AH22" s="19">
        <v>100</v>
      </c>
      <c r="AI22" s="17">
        <v>1</v>
      </c>
      <c r="AJ22" s="18" t="s">
        <v>84</v>
      </c>
      <c r="AK22" s="18">
        <v>1</v>
      </c>
      <c r="AL22" s="19">
        <v>100</v>
      </c>
      <c r="AM22" s="17">
        <v>1</v>
      </c>
      <c r="AN22" s="18" t="s">
        <v>85</v>
      </c>
      <c r="AO22" s="18">
        <v>1</v>
      </c>
      <c r="AP22" s="19">
        <v>100</v>
      </c>
      <c r="AQ22" s="17">
        <v>1</v>
      </c>
      <c r="AR22" s="18" t="s">
        <v>86</v>
      </c>
      <c r="AS22" s="18">
        <v>1</v>
      </c>
      <c r="AT22" s="19">
        <v>100</v>
      </c>
      <c r="AU22" s="17">
        <v>1</v>
      </c>
      <c r="AV22" s="18" t="s">
        <v>87</v>
      </c>
      <c r="AW22" s="18">
        <v>1</v>
      </c>
      <c r="AX22" s="19">
        <v>100</v>
      </c>
      <c r="AY22">
        <f t="shared" si="1"/>
        <v>1000</v>
      </c>
      <c r="BB22" s="48" t="s">
        <v>100</v>
      </c>
      <c r="BC22" s="48">
        <v>115</v>
      </c>
      <c r="BE22" s="20" t="s">
        <v>12</v>
      </c>
      <c r="BF22" s="11">
        <v>40</v>
      </c>
    </row>
    <row r="23" spans="2:58" ht="16.5" x14ac:dyDescent="0.15">
      <c r="B23" t="s">
        <v>276</v>
      </c>
      <c r="F23" s="16" t="s">
        <v>6</v>
      </c>
      <c r="G23" s="11">
        <v>34</v>
      </c>
      <c r="H23" s="2">
        <v>1</v>
      </c>
      <c r="I23" s="2">
        <v>0</v>
      </c>
      <c r="J23" s="12">
        <v>0</v>
      </c>
      <c r="K23" s="17">
        <v>1</v>
      </c>
      <c r="L23" s="18" t="s">
        <v>88</v>
      </c>
      <c r="M23" s="18">
        <v>1</v>
      </c>
      <c r="N23" s="19">
        <v>100</v>
      </c>
      <c r="O23" s="17">
        <v>1</v>
      </c>
      <c r="P23" s="18" t="s">
        <v>89</v>
      </c>
      <c r="Q23" s="18">
        <v>1</v>
      </c>
      <c r="R23" s="19">
        <v>100</v>
      </c>
      <c r="S23" s="17">
        <v>1</v>
      </c>
      <c r="T23" s="18" t="s">
        <v>90</v>
      </c>
      <c r="U23" s="18">
        <v>1</v>
      </c>
      <c r="V23" s="19">
        <v>100</v>
      </c>
      <c r="W23" s="17">
        <v>1</v>
      </c>
      <c r="X23" s="18" t="s">
        <v>91</v>
      </c>
      <c r="Y23" s="18">
        <v>1</v>
      </c>
      <c r="Z23" s="19">
        <v>100</v>
      </c>
      <c r="AA23" s="17">
        <v>1</v>
      </c>
      <c r="AB23" s="18" t="s">
        <v>92</v>
      </c>
      <c r="AC23" s="18">
        <v>1</v>
      </c>
      <c r="AD23" s="19">
        <v>100</v>
      </c>
      <c r="AE23" s="17">
        <v>1</v>
      </c>
      <c r="AF23" s="18" t="s">
        <v>93</v>
      </c>
      <c r="AG23" s="18">
        <v>1</v>
      </c>
      <c r="AH23" s="19">
        <v>100</v>
      </c>
      <c r="AI23" s="17">
        <v>1</v>
      </c>
      <c r="AJ23" s="18" t="s">
        <v>94</v>
      </c>
      <c r="AK23" s="18">
        <v>1</v>
      </c>
      <c r="AL23" s="19">
        <v>100</v>
      </c>
      <c r="AM23" s="17">
        <v>1</v>
      </c>
      <c r="AN23" s="18" t="s">
        <v>95</v>
      </c>
      <c r="AO23" s="18">
        <v>1</v>
      </c>
      <c r="AP23" s="19">
        <v>100</v>
      </c>
      <c r="AQ23" s="17">
        <v>1</v>
      </c>
      <c r="AR23" s="18" t="s">
        <v>96</v>
      </c>
      <c r="AS23" s="18">
        <v>1</v>
      </c>
      <c r="AT23" s="19">
        <v>100</v>
      </c>
      <c r="AU23" s="17">
        <v>1</v>
      </c>
      <c r="AV23" s="18" t="s">
        <v>97</v>
      </c>
      <c r="AW23" s="18">
        <v>1</v>
      </c>
      <c r="AX23" s="19">
        <v>100</v>
      </c>
      <c r="AY23">
        <f t="shared" si="1"/>
        <v>1000</v>
      </c>
      <c r="BB23" s="48" t="s">
        <v>101</v>
      </c>
      <c r="BC23" s="48">
        <v>116</v>
      </c>
      <c r="BE23" s="20" t="s">
        <v>13</v>
      </c>
      <c r="BF23" s="11">
        <v>41</v>
      </c>
    </row>
    <row r="24" spans="2:58" ht="16.5" x14ac:dyDescent="0.15">
      <c r="B24" t="s">
        <v>280</v>
      </c>
      <c r="F24" s="24" t="s">
        <v>7</v>
      </c>
      <c r="G24" s="11">
        <v>35</v>
      </c>
      <c r="H24" s="2">
        <v>1</v>
      </c>
      <c r="I24" s="2">
        <v>0</v>
      </c>
      <c r="J24" s="12">
        <v>0</v>
      </c>
      <c r="K24" s="25">
        <v>1</v>
      </c>
      <c r="L24" s="26" t="s">
        <v>98</v>
      </c>
      <c r="M24" s="26">
        <v>1</v>
      </c>
      <c r="N24" s="27">
        <v>143</v>
      </c>
      <c r="O24" s="25">
        <v>1</v>
      </c>
      <c r="P24" s="26" t="s">
        <v>99</v>
      </c>
      <c r="Q24" s="26">
        <v>1</v>
      </c>
      <c r="R24" s="27">
        <v>143</v>
      </c>
      <c r="S24" s="25">
        <v>1</v>
      </c>
      <c r="T24" s="26" t="s">
        <v>100</v>
      </c>
      <c r="U24" s="26">
        <v>1</v>
      </c>
      <c r="V24" s="27">
        <v>143</v>
      </c>
      <c r="W24" s="25">
        <v>1</v>
      </c>
      <c r="X24" s="26" t="s">
        <v>101</v>
      </c>
      <c r="Y24" s="26">
        <v>1</v>
      </c>
      <c r="Z24" s="27">
        <v>143</v>
      </c>
      <c r="AA24" s="25">
        <v>1</v>
      </c>
      <c r="AB24" s="26" t="s">
        <v>102</v>
      </c>
      <c r="AC24" s="26">
        <v>1</v>
      </c>
      <c r="AD24" s="27">
        <v>143</v>
      </c>
      <c r="AE24" s="25">
        <v>1</v>
      </c>
      <c r="AF24" s="26" t="s">
        <v>103</v>
      </c>
      <c r="AG24" s="26">
        <v>1</v>
      </c>
      <c r="AH24" s="27">
        <v>143</v>
      </c>
      <c r="AI24" s="25">
        <v>1</v>
      </c>
      <c r="AJ24" s="26" t="s">
        <v>104</v>
      </c>
      <c r="AK24" s="26">
        <v>1</v>
      </c>
      <c r="AL24" s="27">
        <v>142</v>
      </c>
      <c r="AM24" s="11">
        <v>0</v>
      </c>
      <c r="AN24" s="2">
        <v>0</v>
      </c>
      <c r="AO24" s="2">
        <v>0</v>
      </c>
      <c r="AP24" s="12">
        <v>0</v>
      </c>
      <c r="AQ24" s="11">
        <v>0</v>
      </c>
      <c r="AR24" s="2">
        <v>0</v>
      </c>
      <c r="AS24" s="2">
        <v>0</v>
      </c>
      <c r="AT24" s="12">
        <v>0</v>
      </c>
      <c r="AU24" s="11">
        <v>0</v>
      </c>
      <c r="AV24" s="2">
        <v>0</v>
      </c>
      <c r="AW24" s="2">
        <v>0</v>
      </c>
      <c r="AX24" s="12">
        <v>0</v>
      </c>
      <c r="AY24">
        <f t="shared" si="1"/>
        <v>1000</v>
      </c>
      <c r="BB24" s="48" t="s">
        <v>102</v>
      </c>
      <c r="BC24" s="48">
        <v>117</v>
      </c>
      <c r="BE24" s="20" t="s">
        <v>14</v>
      </c>
      <c r="BF24" s="11">
        <v>42</v>
      </c>
    </row>
    <row r="25" spans="2:58" ht="16.5" x14ac:dyDescent="0.15">
      <c r="B25" t="s">
        <v>281</v>
      </c>
      <c r="F25" s="24" t="s">
        <v>8</v>
      </c>
      <c r="G25" s="11">
        <v>36</v>
      </c>
      <c r="H25" s="2">
        <v>1</v>
      </c>
      <c r="I25" s="2">
        <v>0</v>
      </c>
      <c r="J25" s="12">
        <v>0</v>
      </c>
      <c r="K25" s="25">
        <v>1</v>
      </c>
      <c r="L25" s="26" t="s">
        <v>105</v>
      </c>
      <c r="M25" s="26">
        <v>1</v>
      </c>
      <c r="N25" s="27">
        <v>143</v>
      </c>
      <c r="O25" s="25">
        <v>1</v>
      </c>
      <c r="P25" s="26" t="s">
        <v>106</v>
      </c>
      <c r="Q25" s="26">
        <v>1</v>
      </c>
      <c r="R25" s="27">
        <v>143</v>
      </c>
      <c r="S25" s="25">
        <v>1</v>
      </c>
      <c r="T25" s="26" t="s">
        <v>107</v>
      </c>
      <c r="U25" s="26">
        <v>1</v>
      </c>
      <c r="V25" s="27">
        <v>143</v>
      </c>
      <c r="W25" s="25">
        <v>1</v>
      </c>
      <c r="X25" s="26" t="s">
        <v>108</v>
      </c>
      <c r="Y25" s="26">
        <v>1</v>
      </c>
      <c r="Z25" s="27">
        <v>143</v>
      </c>
      <c r="AA25" s="25">
        <v>1</v>
      </c>
      <c r="AB25" s="26" t="s">
        <v>1</v>
      </c>
      <c r="AC25" s="26">
        <v>1</v>
      </c>
      <c r="AD25" s="27">
        <v>143</v>
      </c>
      <c r="AE25" s="25">
        <v>1</v>
      </c>
      <c r="AF25" s="26" t="s">
        <v>109</v>
      </c>
      <c r="AG25" s="26">
        <v>1</v>
      </c>
      <c r="AH25" s="27">
        <v>143</v>
      </c>
      <c r="AI25" s="25">
        <v>1</v>
      </c>
      <c r="AJ25" s="26" t="s">
        <v>110</v>
      </c>
      <c r="AK25" s="26">
        <v>1</v>
      </c>
      <c r="AL25" s="27">
        <v>142</v>
      </c>
      <c r="AM25" s="11">
        <v>0</v>
      </c>
      <c r="AN25" s="2">
        <v>0</v>
      </c>
      <c r="AO25" s="2">
        <v>0</v>
      </c>
      <c r="AP25" s="12">
        <v>0</v>
      </c>
      <c r="AQ25" s="11">
        <v>0</v>
      </c>
      <c r="AR25" s="2">
        <v>0</v>
      </c>
      <c r="AS25" s="2">
        <v>0</v>
      </c>
      <c r="AT25" s="12">
        <v>0</v>
      </c>
      <c r="AU25" s="11">
        <v>0</v>
      </c>
      <c r="AV25" s="2">
        <v>0</v>
      </c>
      <c r="AW25" s="2">
        <v>0</v>
      </c>
      <c r="AX25" s="12">
        <v>0</v>
      </c>
      <c r="AY25">
        <f t="shared" si="1"/>
        <v>1000</v>
      </c>
      <c r="BB25" s="48" t="s">
        <v>103</v>
      </c>
      <c r="BC25" s="48">
        <v>118</v>
      </c>
      <c r="BE25" s="28" t="s">
        <v>19</v>
      </c>
      <c r="BF25" s="11">
        <v>43</v>
      </c>
    </row>
    <row r="26" spans="2:58" ht="16.5" x14ac:dyDescent="0.15">
      <c r="F26" s="24" t="s">
        <v>9</v>
      </c>
      <c r="G26" s="11">
        <v>37</v>
      </c>
      <c r="H26" s="2">
        <v>1</v>
      </c>
      <c r="I26" s="2">
        <v>0</v>
      </c>
      <c r="J26" s="12">
        <v>0</v>
      </c>
      <c r="K26" s="25">
        <v>1</v>
      </c>
      <c r="L26" s="26" t="s">
        <v>111</v>
      </c>
      <c r="M26" s="26">
        <v>1</v>
      </c>
      <c r="N26" s="27">
        <v>143</v>
      </c>
      <c r="O26" s="25">
        <v>1</v>
      </c>
      <c r="P26" s="26" t="s">
        <v>153</v>
      </c>
      <c r="Q26" s="26">
        <v>1</v>
      </c>
      <c r="R26" s="27">
        <v>143</v>
      </c>
      <c r="S26" s="25">
        <v>1</v>
      </c>
      <c r="T26" s="26" t="s">
        <v>160</v>
      </c>
      <c r="U26" s="26">
        <v>1</v>
      </c>
      <c r="V26" s="27">
        <v>143</v>
      </c>
      <c r="W26" s="25">
        <v>1</v>
      </c>
      <c r="X26" s="26" t="s">
        <v>167</v>
      </c>
      <c r="Y26" s="26">
        <v>1</v>
      </c>
      <c r="Z26" s="27">
        <v>143</v>
      </c>
      <c r="AA26" s="25">
        <v>1</v>
      </c>
      <c r="AB26" s="26" t="s">
        <v>133</v>
      </c>
      <c r="AC26" s="26">
        <v>1</v>
      </c>
      <c r="AD26" s="27">
        <v>143</v>
      </c>
      <c r="AE26" s="25">
        <v>1</v>
      </c>
      <c r="AF26" s="26" t="s">
        <v>134</v>
      </c>
      <c r="AG26" s="26">
        <v>1</v>
      </c>
      <c r="AH26" s="27">
        <v>143</v>
      </c>
      <c r="AI26" s="25">
        <v>1</v>
      </c>
      <c r="AJ26" s="26" t="s">
        <v>135</v>
      </c>
      <c r="AK26" s="26">
        <v>1</v>
      </c>
      <c r="AL26" s="27">
        <v>142</v>
      </c>
      <c r="AM26" s="11">
        <v>0</v>
      </c>
      <c r="AN26" s="2">
        <v>0</v>
      </c>
      <c r="AO26" s="2">
        <v>0</v>
      </c>
      <c r="AP26" s="12">
        <v>0</v>
      </c>
      <c r="AQ26" s="11">
        <v>0</v>
      </c>
      <c r="AR26" s="2">
        <v>0</v>
      </c>
      <c r="AS26" s="2">
        <v>0</v>
      </c>
      <c r="AT26" s="12">
        <v>0</v>
      </c>
      <c r="AU26" s="11">
        <v>0</v>
      </c>
      <c r="AV26" s="2">
        <v>0</v>
      </c>
      <c r="AW26" s="2">
        <v>0</v>
      </c>
      <c r="AX26" s="12">
        <v>0</v>
      </c>
      <c r="AY26">
        <f t="shared" si="1"/>
        <v>1000</v>
      </c>
      <c r="BB26" s="48" t="s">
        <v>104</v>
      </c>
      <c r="BC26" s="48">
        <v>119</v>
      </c>
      <c r="BE26" s="28" t="s">
        <v>20</v>
      </c>
      <c r="BF26" s="11">
        <v>44</v>
      </c>
    </row>
    <row r="27" spans="2:58" ht="16.5" x14ac:dyDescent="0.15">
      <c r="B27" s="53" t="s">
        <v>224</v>
      </c>
      <c r="F27" s="24" t="s">
        <v>10</v>
      </c>
      <c r="G27" s="11">
        <v>38</v>
      </c>
      <c r="H27" s="2">
        <v>1</v>
      </c>
      <c r="I27" s="2">
        <v>0</v>
      </c>
      <c r="J27" s="12">
        <v>0</v>
      </c>
      <c r="K27" s="25">
        <v>1</v>
      </c>
      <c r="L27" s="26" t="s">
        <v>112</v>
      </c>
      <c r="M27" s="26">
        <v>1</v>
      </c>
      <c r="N27" s="27">
        <v>143</v>
      </c>
      <c r="O27" s="25">
        <v>1</v>
      </c>
      <c r="P27" s="26" t="s">
        <v>113</v>
      </c>
      <c r="Q27" s="26">
        <v>1</v>
      </c>
      <c r="R27" s="27">
        <v>143</v>
      </c>
      <c r="S27" s="25">
        <v>1</v>
      </c>
      <c r="T27" s="26" t="s">
        <v>114</v>
      </c>
      <c r="U27" s="26">
        <v>1</v>
      </c>
      <c r="V27" s="27">
        <v>143</v>
      </c>
      <c r="W27" s="25">
        <v>1</v>
      </c>
      <c r="X27" s="26" t="s">
        <v>115</v>
      </c>
      <c r="Y27" s="26">
        <v>1</v>
      </c>
      <c r="Z27" s="27">
        <v>143</v>
      </c>
      <c r="AA27" s="25">
        <v>1</v>
      </c>
      <c r="AB27" s="26" t="s">
        <v>116</v>
      </c>
      <c r="AC27" s="26">
        <v>1</v>
      </c>
      <c r="AD27" s="27">
        <v>143</v>
      </c>
      <c r="AE27" s="25">
        <v>1</v>
      </c>
      <c r="AF27" s="26" t="s">
        <v>117</v>
      </c>
      <c r="AG27" s="26">
        <v>1</v>
      </c>
      <c r="AH27" s="27">
        <v>143</v>
      </c>
      <c r="AI27" s="25">
        <v>1</v>
      </c>
      <c r="AJ27" s="26" t="s">
        <v>118</v>
      </c>
      <c r="AK27" s="26">
        <v>1</v>
      </c>
      <c r="AL27" s="27">
        <v>142</v>
      </c>
      <c r="AM27" s="11">
        <v>0</v>
      </c>
      <c r="AN27" s="2">
        <v>0</v>
      </c>
      <c r="AO27" s="2">
        <v>0</v>
      </c>
      <c r="AP27" s="12">
        <v>0</v>
      </c>
      <c r="AQ27" s="11">
        <v>0</v>
      </c>
      <c r="AR27" s="2">
        <v>0</v>
      </c>
      <c r="AS27" s="2">
        <v>0</v>
      </c>
      <c r="AT27" s="12">
        <v>0</v>
      </c>
      <c r="AU27" s="11">
        <v>0</v>
      </c>
      <c r="AV27" s="2">
        <v>0</v>
      </c>
      <c r="AW27" s="2">
        <v>0</v>
      </c>
      <c r="AX27" s="12">
        <v>0</v>
      </c>
      <c r="AY27">
        <f t="shared" si="1"/>
        <v>1000</v>
      </c>
      <c r="BB27" s="50" t="s">
        <v>188</v>
      </c>
      <c r="BC27" s="50">
        <v>201</v>
      </c>
      <c r="BE27" s="28" t="s">
        <v>21</v>
      </c>
      <c r="BF27" s="11">
        <v>45</v>
      </c>
    </row>
    <row r="28" spans="2:58" ht="17.25" thickBot="1" x14ac:dyDescent="0.2">
      <c r="B28" t="s">
        <v>282</v>
      </c>
      <c r="F28" s="20" t="s">
        <v>11</v>
      </c>
      <c r="G28" s="11">
        <v>39</v>
      </c>
      <c r="H28" s="2">
        <v>1</v>
      </c>
      <c r="I28" s="2">
        <v>0</v>
      </c>
      <c r="J28" s="12">
        <v>0</v>
      </c>
      <c r="K28" s="21">
        <v>1</v>
      </c>
      <c r="L28" s="22" t="s">
        <v>98</v>
      </c>
      <c r="M28" s="22">
        <v>1</v>
      </c>
      <c r="N28" s="23">
        <v>143</v>
      </c>
      <c r="O28" s="21">
        <v>1</v>
      </c>
      <c r="P28" s="22" t="s">
        <v>99</v>
      </c>
      <c r="Q28" s="22">
        <v>1</v>
      </c>
      <c r="R28" s="23">
        <v>143</v>
      </c>
      <c r="S28" s="21">
        <v>1</v>
      </c>
      <c r="T28" s="22" t="s">
        <v>100</v>
      </c>
      <c r="U28" s="22">
        <v>1</v>
      </c>
      <c r="V28" s="23">
        <v>143</v>
      </c>
      <c r="W28" s="21">
        <v>1</v>
      </c>
      <c r="X28" s="22" t="s">
        <v>101</v>
      </c>
      <c r="Y28" s="22">
        <v>1</v>
      </c>
      <c r="Z28" s="23">
        <v>143</v>
      </c>
      <c r="AA28" s="21">
        <v>1</v>
      </c>
      <c r="AB28" s="22" t="s">
        <v>102</v>
      </c>
      <c r="AC28" s="22">
        <v>1</v>
      </c>
      <c r="AD28" s="23">
        <v>143</v>
      </c>
      <c r="AE28" s="21">
        <v>1</v>
      </c>
      <c r="AF28" s="22" t="s">
        <v>103</v>
      </c>
      <c r="AG28" s="22">
        <v>1</v>
      </c>
      <c r="AH28" s="23">
        <v>143</v>
      </c>
      <c r="AI28" s="21">
        <v>1</v>
      </c>
      <c r="AJ28" s="22" t="s">
        <v>104</v>
      </c>
      <c r="AK28" s="22">
        <v>1</v>
      </c>
      <c r="AL28" s="23">
        <v>142</v>
      </c>
      <c r="AM28" s="11">
        <v>0</v>
      </c>
      <c r="AN28" s="2">
        <v>0</v>
      </c>
      <c r="AO28" s="2">
        <v>0</v>
      </c>
      <c r="AP28" s="12">
        <v>0</v>
      </c>
      <c r="AQ28" s="11">
        <v>0</v>
      </c>
      <c r="AR28" s="2">
        <v>0</v>
      </c>
      <c r="AS28" s="2">
        <v>0</v>
      </c>
      <c r="AT28" s="12">
        <v>0</v>
      </c>
      <c r="AU28" s="11">
        <v>0</v>
      </c>
      <c r="AV28" s="2">
        <v>0</v>
      </c>
      <c r="AW28" s="2">
        <v>0</v>
      </c>
      <c r="AX28" s="12">
        <v>0</v>
      </c>
      <c r="AY28">
        <f t="shared" si="1"/>
        <v>1000</v>
      </c>
      <c r="BB28" s="50" t="s">
        <v>68</v>
      </c>
      <c r="BC28" s="50">
        <v>202</v>
      </c>
      <c r="BE28" s="28" t="s">
        <v>22</v>
      </c>
      <c r="BF28" s="13">
        <v>46</v>
      </c>
    </row>
    <row r="29" spans="2:58" ht="16.5" x14ac:dyDescent="0.15">
      <c r="B29" t="s">
        <v>283</v>
      </c>
      <c r="F29" s="20" t="s">
        <v>12</v>
      </c>
      <c r="G29" s="11">
        <v>40</v>
      </c>
      <c r="H29" s="2">
        <v>1</v>
      </c>
      <c r="I29" s="2">
        <v>0</v>
      </c>
      <c r="J29" s="12">
        <v>0</v>
      </c>
      <c r="K29" s="21">
        <v>1</v>
      </c>
      <c r="L29" s="22" t="s">
        <v>105</v>
      </c>
      <c r="M29" s="22">
        <v>1</v>
      </c>
      <c r="N29" s="23">
        <v>143</v>
      </c>
      <c r="O29" s="21">
        <v>1</v>
      </c>
      <c r="P29" s="22" t="s">
        <v>106</v>
      </c>
      <c r="Q29" s="22">
        <v>1</v>
      </c>
      <c r="R29" s="23">
        <v>143</v>
      </c>
      <c r="S29" s="21">
        <v>1</v>
      </c>
      <c r="T29" s="22" t="s">
        <v>107</v>
      </c>
      <c r="U29" s="22">
        <v>1</v>
      </c>
      <c r="V29" s="23">
        <v>143</v>
      </c>
      <c r="W29" s="21">
        <v>1</v>
      </c>
      <c r="X29" s="22" t="s">
        <v>108</v>
      </c>
      <c r="Y29" s="22">
        <v>1</v>
      </c>
      <c r="Z29" s="23">
        <v>143</v>
      </c>
      <c r="AA29" s="21">
        <v>1</v>
      </c>
      <c r="AB29" s="22" t="s">
        <v>1</v>
      </c>
      <c r="AC29" s="22">
        <v>1</v>
      </c>
      <c r="AD29" s="23">
        <v>143</v>
      </c>
      <c r="AE29" s="21">
        <v>1</v>
      </c>
      <c r="AF29" s="22" t="s">
        <v>109</v>
      </c>
      <c r="AG29" s="22">
        <v>1</v>
      </c>
      <c r="AH29" s="23">
        <v>143</v>
      </c>
      <c r="AI29" s="21">
        <v>1</v>
      </c>
      <c r="AJ29" s="22" t="s">
        <v>110</v>
      </c>
      <c r="AK29" s="22">
        <v>1</v>
      </c>
      <c r="AL29" s="23">
        <v>142</v>
      </c>
      <c r="AM29" s="11">
        <v>0</v>
      </c>
      <c r="AN29" s="2">
        <v>0</v>
      </c>
      <c r="AO29" s="2">
        <v>0</v>
      </c>
      <c r="AP29" s="12">
        <v>0</v>
      </c>
      <c r="AQ29" s="11">
        <v>0</v>
      </c>
      <c r="AR29" s="2">
        <v>0</v>
      </c>
      <c r="AS29" s="2">
        <v>0</v>
      </c>
      <c r="AT29" s="12">
        <v>0</v>
      </c>
      <c r="AU29" s="11">
        <v>0</v>
      </c>
      <c r="AV29" s="2">
        <v>0</v>
      </c>
      <c r="AW29" s="2">
        <v>0</v>
      </c>
      <c r="AX29" s="12">
        <v>0</v>
      </c>
      <c r="AY29">
        <f t="shared" si="1"/>
        <v>1000</v>
      </c>
      <c r="BB29" s="50" t="s">
        <v>189</v>
      </c>
      <c r="BC29" s="50">
        <v>203</v>
      </c>
    </row>
    <row r="30" spans="2:58" ht="16.5" x14ac:dyDescent="0.15">
      <c r="B30" t="s">
        <v>284</v>
      </c>
      <c r="F30" s="20" t="s">
        <v>13</v>
      </c>
      <c r="G30" s="11">
        <v>41</v>
      </c>
      <c r="H30" s="2">
        <v>1</v>
      </c>
      <c r="I30" s="2">
        <v>0</v>
      </c>
      <c r="J30" s="12">
        <v>0</v>
      </c>
      <c r="K30" s="21">
        <v>1</v>
      </c>
      <c r="L30" s="22" t="s">
        <v>111</v>
      </c>
      <c r="M30" s="22">
        <v>1</v>
      </c>
      <c r="N30" s="23">
        <v>143</v>
      </c>
      <c r="O30" s="21">
        <v>1</v>
      </c>
      <c r="P30" s="22" t="s">
        <v>153</v>
      </c>
      <c r="Q30" s="22">
        <v>1</v>
      </c>
      <c r="R30" s="23">
        <v>143</v>
      </c>
      <c r="S30" s="21">
        <v>1</v>
      </c>
      <c r="T30" s="22" t="s">
        <v>160</v>
      </c>
      <c r="U30" s="22">
        <v>1</v>
      </c>
      <c r="V30" s="23">
        <v>143</v>
      </c>
      <c r="W30" s="21">
        <v>1</v>
      </c>
      <c r="X30" s="22" t="s">
        <v>167</v>
      </c>
      <c r="Y30" s="22">
        <v>1</v>
      </c>
      <c r="Z30" s="23">
        <v>143</v>
      </c>
      <c r="AA30" s="21">
        <v>1</v>
      </c>
      <c r="AB30" s="22" t="s">
        <v>133</v>
      </c>
      <c r="AC30" s="22">
        <v>1</v>
      </c>
      <c r="AD30" s="23">
        <v>143</v>
      </c>
      <c r="AE30" s="21">
        <v>1</v>
      </c>
      <c r="AF30" s="22" t="s">
        <v>134</v>
      </c>
      <c r="AG30" s="22">
        <v>1</v>
      </c>
      <c r="AH30" s="23">
        <v>143</v>
      </c>
      <c r="AI30" s="21">
        <v>1</v>
      </c>
      <c r="AJ30" s="22" t="s">
        <v>135</v>
      </c>
      <c r="AK30" s="22">
        <v>1</v>
      </c>
      <c r="AL30" s="23">
        <v>142</v>
      </c>
      <c r="AM30" s="11">
        <v>0</v>
      </c>
      <c r="AN30" s="2">
        <v>0</v>
      </c>
      <c r="AO30" s="2">
        <v>0</v>
      </c>
      <c r="AP30" s="12">
        <v>0</v>
      </c>
      <c r="AQ30" s="11">
        <v>0</v>
      </c>
      <c r="AR30" s="2">
        <v>0</v>
      </c>
      <c r="AS30" s="2">
        <v>0</v>
      </c>
      <c r="AT30" s="12">
        <v>0</v>
      </c>
      <c r="AU30" s="11">
        <v>0</v>
      </c>
      <c r="AV30" s="2">
        <v>0</v>
      </c>
      <c r="AW30" s="2">
        <v>0</v>
      </c>
      <c r="AX30" s="12">
        <v>0</v>
      </c>
      <c r="AY30">
        <f t="shared" si="1"/>
        <v>1000</v>
      </c>
      <c r="BB30" s="50" t="s">
        <v>69</v>
      </c>
      <c r="BC30" s="50">
        <v>204</v>
      </c>
    </row>
    <row r="31" spans="2:58" ht="16.5" x14ac:dyDescent="0.15">
      <c r="F31" s="20" t="s">
        <v>14</v>
      </c>
      <c r="G31" s="11">
        <v>42</v>
      </c>
      <c r="H31" s="2">
        <v>1</v>
      </c>
      <c r="I31" s="2">
        <v>0</v>
      </c>
      <c r="J31" s="12">
        <v>0</v>
      </c>
      <c r="K31" s="21">
        <v>1</v>
      </c>
      <c r="L31" s="22" t="s">
        <v>112</v>
      </c>
      <c r="M31" s="22">
        <v>1</v>
      </c>
      <c r="N31" s="23">
        <v>143</v>
      </c>
      <c r="O31" s="21">
        <v>1</v>
      </c>
      <c r="P31" s="22" t="s">
        <v>113</v>
      </c>
      <c r="Q31" s="22">
        <v>1</v>
      </c>
      <c r="R31" s="23">
        <v>143</v>
      </c>
      <c r="S31" s="21">
        <v>1</v>
      </c>
      <c r="T31" s="22" t="s">
        <v>114</v>
      </c>
      <c r="U31" s="22">
        <v>1</v>
      </c>
      <c r="V31" s="23">
        <v>143</v>
      </c>
      <c r="W31" s="21">
        <v>1</v>
      </c>
      <c r="X31" s="22" t="s">
        <v>115</v>
      </c>
      <c r="Y31" s="22">
        <v>1</v>
      </c>
      <c r="Z31" s="23">
        <v>143</v>
      </c>
      <c r="AA31" s="21">
        <v>1</v>
      </c>
      <c r="AB31" s="22" t="s">
        <v>116</v>
      </c>
      <c r="AC31" s="22">
        <v>1</v>
      </c>
      <c r="AD31" s="23">
        <v>143</v>
      </c>
      <c r="AE31" s="21">
        <v>1</v>
      </c>
      <c r="AF31" s="22" t="s">
        <v>117</v>
      </c>
      <c r="AG31" s="22">
        <v>1</v>
      </c>
      <c r="AH31" s="23">
        <v>143</v>
      </c>
      <c r="AI31" s="21">
        <v>1</v>
      </c>
      <c r="AJ31" s="22" t="s">
        <v>118</v>
      </c>
      <c r="AK31" s="22">
        <v>1</v>
      </c>
      <c r="AL31" s="23">
        <v>142</v>
      </c>
      <c r="AM31" s="11">
        <v>0</v>
      </c>
      <c r="AN31" s="2">
        <v>0</v>
      </c>
      <c r="AO31" s="2">
        <v>0</v>
      </c>
      <c r="AP31" s="12">
        <v>0</v>
      </c>
      <c r="AQ31" s="11">
        <v>0</v>
      </c>
      <c r="AR31" s="2">
        <v>0</v>
      </c>
      <c r="AS31" s="2">
        <v>0</v>
      </c>
      <c r="AT31" s="12">
        <v>0</v>
      </c>
      <c r="AU31" s="11">
        <v>0</v>
      </c>
      <c r="AV31" s="2">
        <v>0</v>
      </c>
      <c r="AW31" s="2">
        <v>0</v>
      </c>
      <c r="AX31" s="12">
        <v>0</v>
      </c>
      <c r="AY31">
        <f t="shared" si="1"/>
        <v>1000</v>
      </c>
      <c r="BB31" s="49" t="s">
        <v>190</v>
      </c>
      <c r="BC31" s="49">
        <v>205</v>
      </c>
    </row>
    <row r="32" spans="2:58" ht="16.5" x14ac:dyDescent="0.15">
      <c r="F32" s="28" t="s">
        <v>19</v>
      </c>
      <c r="G32" s="11">
        <v>43</v>
      </c>
      <c r="H32" s="2">
        <v>1</v>
      </c>
      <c r="I32" s="2">
        <v>0</v>
      </c>
      <c r="J32" s="12">
        <v>0</v>
      </c>
      <c r="K32" s="29">
        <v>1</v>
      </c>
      <c r="L32" s="30" t="s">
        <v>98</v>
      </c>
      <c r="M32" s="30">
        <v>1</v>
      </c>
      <c r="N32" s="31">
        <v>143</v>
      </c>
      <c r="O32" s="29">
        <v>1</v>
      </c>
      <c r="P32" s="30" t="s">
        <v>99</v>
      </c>
      <c r="Q32" s="30">
        <v>1</v>
      </c>
      <c r="R32" s="31">
        <v>143</v>
      </c>
      <c r="S32" s="29">
        <v>1</v>
      </c>
      <c r="T32" s="30" t="s">
        <v>100</v>
      </c>
      <c r="U32" s="30">
        <v>1</v>
      </c>
      <c r="V32" s="31">
        <v>143</v>
      </c>
      <c r="W32" s="29">
        <v>1</v>
      </c>
      <c r="X32" s="30" t="s">
        <v>101</v>
      </c>
      <c r="Y32" s="30">
        <v>1</v>
      </c>
      <c r="Z32" s="31">
        <v>143</v>
      </c>
      <c r="AA32" s="29">
        <v>1</v>
      </c>
      <c r="AB32" s="30" t="s">
        <v>102</v>
      </c>
      <c r="AC32" s="30">
        <v>1</v>
      </c>
      <c r="AD32" s="31">
        <v>143</v>
      </c>
      <c r="AE32" s="29">
        <v>1</v>
      </c>
      <c r="AF32" s="30" t="s">
        <v>103</v>
      </c>
      <c r="AG32" s="30">
        <v>1</v>
      </c>
      <c r="AH32" s="31">
        <v>143</v>
      </c>
      <c r="AI32" s="29">
        <v>1</v>
      </c>
      <c r="AJ32" s="30" t="s">
        <v>104</v>
      </c>
      <c r="AK32" s="30">
        <v>1</v>
      </c>
      <c r="AL32" s="31">
        <v>142</v>
      </c>
      <c r="AM32" s="11">
        <v>0</v>
      </c>
      <c r="AN32" s="2">
        <v>0</v>
      </c>
      <c r="AO32" s="2">
        <v>0</v>
      </c>
      <c r="AP32" s="12">
        <v>0</v>
      </c>
      <c r="AQ32" s="11">
        <v>0</v>
      </c>
      <c r="AR32" s="2">
        <v>0</v>
      </c>
      <c r="AS32" s="2">
        <v>0</v>
      </c>
      <c r="AT32" s="12">
        <v>0</v>
      </c>
      <c r="AU32" s="11">
        <v>0</v>
      </c>
      <c r="AV32" s="2">
        <v>0</v>
      </c>
      <c r="AW32" s="2">
        <v>0</v>
      </c>
      <c r="AX32" s="12">
        <v>0</v>
      </c>
      <c r="AY32">
        <f t="shared" si="1"/>
        <v>1000</v>
      </c>
      <c r="BB32" s="50" t="s">
        <v>71</v>
      </c>
      <c r="BC32" s="50">
        <v>206</v>
      </c>
    </row>
    <row r="33" spans="5:55" ht="16.5" x14ac:dyDescent="0.15">
      <c r="E33" s="52"/>
      <c r="F33" s="28" t="s">
        <v>20</v>
      </c>
      <c r="G33" s="11">
        <v>44</v>
      </c>
      <c r="H33" s="2">
        <v>1</v>
      </c>
      <c r="I33" s="2">
        <v>0</v>
      </c>
      <c r="J33" s="12">
        <v>0</v>
      </c>
      <c r="K33" s="29">
        <v>1</v>
      </c>
      <c r="L33" s="30" t="s">
        <v>105</v>
      </c>
      <c r="M33" s="30">
        <v>1</v>
      </c>
      <c r="N33" s="31">
        <v>143</v>
      </c>
      <c r="O33" s="29">
        <v>1</v>
      </c>
      <c r="P33" s="30" t="s">
        <v>106</v>
      </c>
      <c r="Q33" s="30">
        <v>1</v>
      </c>
      <c r="R33" s="31">
        <v>143</v>
      </c>
      <c r="S33" s="29">
        <v>1</v>
      </c>
      <c r="T33" s="30" t="s">
        <v>107</v>
      </c>
      <c r="U33" s="30">
        <v>1</v>
      </c>
      <c r="V33" s="31">
        <v>143</v>
      </c>
      <c r="W33" s="29">
        <v>1</v>
      </c>
      <c r="X33" s="30" t="s">
        <v>108</v>
      </c>
      <c r="Y33" s="30">
        <v>1</v>
      </c>
      <c r="Z33" s="31">
        <v>143</v>
      </c>
      <c r="AA33" s="29">
        <v>1</v>
      </c>
      <c r="AB33" s="30" t="s">
        <v>1</v>
      </c>
      <c r="AC33" s="30">
        <v>1</v>
      </c>
      <c r="AD33" s="31">
        <v>143</v>
      </c>
      <c r="AE33" s="29">
        <v>1</v>
      </c>
      <c r="AF33" s="30" t="s">
        <v>109</v>
      </c>
      <c r="AG33" s="30">
        <v>1</v>
      </c>
      <c r="AH33" s="31">
        <v>143</v>
      </c>
      <c r="AI33" s="29">
        <v>1</v>
      </c>
      <c r="AJ33" s="30" t="s">
        <v>110</v>
      </c>
      <c r="AK33" s="30">
        <v>1</v>
      </c>
      <c r="AL33" s="31">
        <v>142</v>
      </c>
      <c r="AM33" s="11">
        <v>0</v>
      </c>
      <c r="AN33" s="2">
        <v>0</v>
      </c>
      <c r="AO33" s="2">
        <v>0</v>
      </c>
      <c r="AP33" s="12">
        <v>0</v>
      </c>
      <c r="AQ33" s="11">
        <v>0</v>
      </c>
      <c r="AR33" s="2">
        <v>0</v>
      </c>
      <c r="AS33" s="2">
        <v>0</v>
      </c>
      <c r="AT33" s="12">
        <v>0</v>
      </c>
      <c r="AU33" s="11">
        <v>0</v>
      </c>
      <c r="AV33" s="2">
        <v>0</v>
      </c>
      <c r="AW33" s="2">
        <v>0</v>
      </c>
      <c r="AX33" s="12">
        <v>0</v>
      </c>
      <c r="AY33">
        <f t="shared" si="1"/>
        <v>1000</v>
      </c>
      <c r="BB33" s="50" t="s">
        <v>72</v>
      </c>
      <c r="BC33" s="50">
        <v>207</v>
      </c>
    </row>
    <row r="34" spans="5:55" ht="16.5" x14ac:dyDescent="0.15">
      <c r="E34" s="52"/>
      <c r="F34" s="28" t="s">
        <v>21</v>
      </c>
      <c r="G34" s="11">
        <v>45</v>
      </c>
      <c r="H34" s="2">
        <v>1</v>
      </c>
      <c r="I34" s="2">
        <v>0</v>
      </c>
      <c r="J34" s="12">
        <v>0</v>
      </c>
      <c r="K34" s="29">
        <v>1</v>
      </c>
      <c r="L34" s="30" t="s">
        <v>111</v>
      </c>
      <c r="M34" s="30">
        <v>1</v>
      </c>
      <c r="N34" s="31">
        <v>143</v>
      </c>
      <c r="O34" s="29">
        <v>1</v>
      </c>
      <c r="P34" s="30" t="s">
        <v>153</v>
      </c>
      <c r="Q34" s="30">
        <v>1</v>
      </c>
      <c r="R34" s="31">
        <v>143</v>
      </c>
      <c r="S34" s="29">
        <v>1</v>
      </c>
      <c r="T34" s="30" t="s">
        <v>160</v>
      </c>
      <c r="U34" s="30">
        <v>1</v>
      </c>
      <c r="V34" s="31">
        <v>143</v>
      </c>
      <c r="W34" s="29">
        <v>1</v>
      </c>
      <c r="X34" s="30" t="s">
        <v>167</v>
      </c>
      <c r="Y34" s="30">
        <v>1</v>
      </c>
      <c r="Z34" s="31">
        <v>143</v>
      </c>
      <c r="AA34" s="29">
        <v>1</v>
      </c>
      <c r="AB34" s="30" t="s">
        <v>133</v>
      </c>
      <c r="AC34" s="30">
        <v>1</v>
      </c>
      <c r="AD34" s="31">
        <v>143</v>
      </c>
      <c r="AE34" s="29">
        <v>1</v>
      </c>
      <c r="AF34" s="30" t="s">
        <v>134</v>
      </c>
      <c r="AG34" s="30">
        <v>1</v>
      </c>
      <c r="AH34" s="31">
        <v>143</v>
      </c>
      <c r="AI34" s="29">
        <v>1</v>
      </c>
      <c r="AJ34" s="30" t="s">
        <v>135</v>
      </c>
      <c r="AK34" s="30">
        <v>1</v>
      </c>
      <c r="AL34" s="31">
        <v>142</v>
      </c>
      <c r="AM34" s="11">
        <v>0</v>
      </c>
      <c r="AN34" s="2">
        <v>0</v>
      </c>
      <c r="AO34" s="2">
        <v>0</v>
      </c>
      <c r="AP34" s="12">
        <v>0</v>
      </c>
      <c r="AQ34" s="11">
        <v>0</v>
      </c>
      <c r="AR34" s="2">
        <v>0</v>
      </c>
      <c r="AS34" s="2">
        <v>0</v>
      </c>
      <c r="AT34" s="12">
        <v>0</v>
      </c>
      <c r="AU34" s="11">
        <v>0</v>
      </c>
      <c r="AV34" s="2">
        <v>0</v>
      </c>
      <c r="AW34" s="2">
        <v>0</v>
      </c>
      <c r="AX34" s="12">
        <v>0</v>
      </c>
      <c r="AY34">
        <f t="shared" si="1"/>
        <v>1000</v>
      </c>
      <c r="BB34" s="50" t="s">
        <v>73</v>
      </c>
      <c r="BC34" s="50">
        <v>208</v>
      </c>
    </row>
    <row r="35" spans="5:55" ht="17.25" thickBot="1" x14ac:dyDescent="0.2">
      <c r="E35" s="52"/>
      <c r="F35" s="28" t="s">
        <v>22</v>
      </c>
      <c r="G35" s="13">
        <v>46</v>
      </c>
      <c r="H35" s="14">
        <v>1</v>
      </c>
      <c r="I35" s="14">
        <v>0</v>
      </c>
      <c r="J35" s="15">
        <v>0</v>
      </c>
      <c r="K35" s="32">
        <v>1</v>
      </c>
      <c r="L35" s="33" t="s">
        <v>112</v>
      </c>
      <c r="M35" s="33">
        <v>1</v>
      </c>
      <c r="N35" s="34">
        <v>143</v>
      </c>
      <c r="O35" s="32">
        <v>1</v>
      </c>
      <c r="P35" s="33" t="s">
        <v>113</v>
      </c>
      <c r="Q35" s="33">
        <v>1</v>
      </c>
      <c r="R35" s="34">
        <v>143</v>
      </c>
      <c r="S35" s="32">
        <v>1</v>
      </c>
      <c r="T35" s="33" t="s">
        <v>114</v>
      </c>
      <c r="U35" s="33">
        <v>1</v>
      </c>
      <c r="V35" s="34">
        <v>143</v>
      </c>
      <c r="W35" s="32">
        <v>1</v>
      </c>
      <c r="X35" s="33" t="s">
        <v>115</v>
      </c>
      <c r="Y35" s="33">
        <v>1</v>
      </c>
      <c r="Z35" s="34">
        <v>143</v>
      </c>
      <c r="AA35" s="32">
        <v>1</v>
      </c>
      <c r="AB35" s="33" t="s">
        <v>116</v>
      </c>
      <c r="AC35" s="33">
        <v>1</v>
      </c>
      <c r="AD35" s="34">
        <v>143</v>
      </c>
      <c r="AE35" s="32">
        <v>1</v>
      </c>
      <c r="AF35" s="33" t="s">
        <v>117</v>
      </c>
      <c r="AG35" s="33">
        <v>1</v>
      </c>
      <c r="AH35" s="34">
        <v>143</v>
      </c>
      <c r="AI35" s="32">
        <v>1</v>
      </c>
      <c r="AJ35" s="33" t="s">
        <v>118</v>
      </c>
      <c r="AK35" s="33">
        <v>1</v>
      </c>
      <c r="AL35" s="34">
        <v>142</v>
      </c>
      <c r="AM35" s="13">
        <v>0</v>
      </c>
      <c r="AN35" s="14">
        <v>0</v>
      </c>
      <c r="AO35" s="14">
        <v>0</v>
      </c>
      <c r="AP35" s="15">
        <v>0</v>
      </c>
      <c r="AQ35" s="13">
        <v>0</v>
      </c>
      <c r="AR35" s="14">
        <v>0</v>
      </c>
      <c r="AS35" s="14">
        <v>0</v>
      </c>
      <c r="AT35" s="15">
        <v>0</v>
      </c>
      <c r="AU35" s="13">
        <v>0</v>
      </c>
      <c r="AV35" s="14">
        <v>0</v>
      </c>
      <c r="AW35" s="14">
        <v>0</v>
      </c>
      <c r="AX35" s="15">
        <v>0</v>
      </c>
      <c r="AY35">
        <f t="shared" si="1"/>
        <v>1000</v>
      </c>
      <c r="BB35" s="50" t="s">
        <v>74</v>
      </c>
      <c r="BC35" s="50">
        <v>209</v>
      </c>
    </row>
    <row r="36" spans="5:55" ht="16.5" x14ac:dyDescent="0.15">
      <c r="E36" s="52"/>
      <c r="BB36" s="50" t="s">
        <v>75</v>
      </c>
      <c r="BC36" s="50">
        <v>210</v>
      </c>
    </row>
    <row r="37" spans="5:55" ht="17.25" thickBot="1" x14ac:dyDescent="0.2">
      <c r="E37" s="52"/>
      <c r="F37" s="5"/>
      <c r="G37" s="44" t="s">
        <v>0</v>
      </c>
      <c r="H37" s="44" t="s">
        <v>126</v>
      </c>
      <c r="I37" s="44" t="s">
        <v>168</v>
      </c>
      <c r="J37" s="44" t="s">
        <v>169</v>
      </c>
      <c r="K37" s="43" t="s">
        <v>27</v>
      </c>
      <c r="L37" s="6" t="s">
        <v>28</v>
      </c>
      <c r="M37" s="6" t="s">
        <v>29</v>
      </c>
      <c r="N37" s="6" t="s">
        <v>30</v>
      </c>
      <c r="O37" s="6" t="s">
        <v>31</v>
      </c>
      <c r="P37" s="6" t="s">
        <v>32</v>
      </c>
      <c r="Q37" s="6" t="s">
        <v>33</v>
      </c>
      <c r="R37" s="6" t="s">
        <v>34</v>
      </c>
      <c r="S37" s="6" t="s">
        <v>35</v>
      </c>
      <c r="T37" s="6" t="s">
        <v>36</v>
      </c>
      <c r="U37" s="6" t="s">
        <v>37</v>
      </c>
      <c r="V37" s="6" t="s">
        <v>38</v>
      </c>
      <c r="W37" s="6" t="s">
        <v>39</v>
      </c>
      <c r="X37" s="6" t="s">
        <v>40</v>
      </c>
      <c r="Y37" s="6" t="s">
        <v>41</v>
      </c>
      <c r="Z37" s="6" t="s">
        <v>42</v>
      </c>
      <c r="AA37" s="6" t="s">
        <v>43</v>
      </c>
      <c r="AB37" s="6" t="s">
        <v>44</v>
      </c>
      <c r="AC37" s="6" t="s">
        <v>45</v>
      </c>
      <c r="AD37" s="6" t="s">
        <v>46</v>
      </c>
      <c r="AE37" s="6" t="s">
        <v>47</v>
      </c>
      <c r="AF37" s="6" t="s">
        <v>48</v>
      </c>
      <c r="AG37" s="6" t="s">
        <v>49</v>
      </c>
      <c r="AH37" s="6" t="s">
        <v>50</v>
      </c>
      <c r="AI37" s="6" t="s">
        <v>51</v>
      </c>
      <c r="AJ37" s="6" t="s">
        <v>52</v>
      </c>
      <c r="AK37" s="6" t="s">
        <v>53</v>
      </c>
      <c r="AL37" s="6" t="s">
        <v>54</v>
      </c>
      <c r="AM37" s="6" t="s">
        <v>55</v>
      </c>
      <c r="AN37" s="6" t="s">
        <v>56</v>
      </c>
      <c r="AO37" s="6" t="s">
        <v>57</v>
      </c>
      <c r="AP37" s="6" t="s">
        <v>58</v>
      </c>
      <c r="AQ37" s="6" t="s">
        <v>59</v>
      </c>
      <c r="AR37" s="6" t="s">
        <v>60</v>
      </c>
      <c r="AS37" s="6" t="s">
        <v>61</v>
      </c>
      <c r="AT37" s="6" t="s">
        <v>62</v>
      </c>
      <c r="AU37" s="6" t="s">
        <v>63</v>
      </c>
      <c r="AV37" s="6" t="s">
        <v>64</v>
      </c>
      <c r="AW37" s="6" t="s">
        <v>65</v>
      </c>
      <c r="AX37" s="6" t="s">
        <v>66</v>
      </c>
      <c r="BB37" s="50" t="s">
        <v>76</v>
      </c>
      <c r="BC37" s="50">
        <v>211</v>
      </c>
    </row>
    <row r="38" spans="5:55" ht="16.5" x14ac:dyDescent="0.15">
      <c r="E38" s="52"/>
      <c r="F38" s="7" t="s">
        <v>138</v>
      </c>
      <c r="G38" s="8">
        <v>1</v>
      </c>
      <c r="H38" s="9">
        <v>1</v>
      </c>
      <c r="I38" s="9">
        <v>0</v>
      </c>
      <c r="J38" s="10">
        <v>0</v>
      </c>
      <c r="K38" s="8">
        <f>K3</f>
        <v>1</v>
      </c>
      <c r="L38" s="9">
        <f>IF(K38=0,0,IF(K38=1000,VLOOKUP(L3,$BE$3:$BF$28,2,0),VLOOKUP(L3,$BB$3:$BC$83,2,0)))</f>
        <v>217</v>
      </c>
      <c r="M38" s="9">
        <f>M3</f>
        <v>1</v>
      </c>
      <c r="N38" s="10">
        <f>N3</f>
        <v>1000</v>
      </c>
      <c r="O38" s="8">
        <f>O3</f>
        <v>0</v>
      </c>
      <c r="P38" s="9">
        <f>IF(O38=0,0,IF(O38=1000,VLOOKUP(P3,$BE$3:$BF$28,2,0),VLOOKUP(P3,$BB$3:$BC$83,2,0)))</f>
        <v>0</v>
      </c>
      <c r="Q38" s="9">
        <f>Q3</f>
        <v>0</v>
      </c>
      <c r="R38" s="10">
        <f>R3</f>
        <v>0</v>
      </c>
      <c r="S38" s="8">
        <f>S3</f>
        <v>0</v>
      </c>
      <c r="T38" s="9">
        <f>IF(S38=0,0,IF(S38=1000,VLOOKUP(T3,$BE$3:$BF$28,2,0),VLOOKUP(T3,$BB$3:$BC$83,2,0)))</f>
        <v>0</v>
      </c>
      <c r="U38" s="9">
        <f>U3</f>
        <v>0</v>
      </c>
      <c r="V38" s="10">
        <f>V3</f>
        <v>0</v>
      </c>
      <c r="W38" s="8">
        <f>W3</f>
        <v>0</v>
      </c>
      <c r="X38" s="9">
        <f>IF(W38=0,0,IF(W38=1000,VLOOKUP(X3,$BE$3:$BF$28,2,0),VLOOKUP(X3,$BB$3:$BC$83,2,0)))</f>
        <v>0</v>
      </c>
      <c r="Y38" s="9">
        <f>Y3</f>
        <v>0</v>
      </c>
      <c r="Z38" s="10">
        <f>Z3</f>
        <v>0</v>
      </c>
      <c r="AA38" s="8">
        <f>AA3</f>
        <v>0</v>
      </c>
      <c r="AB38" s="9">
        <f>IF(AA38=0,0,IF(AA38=1000,VLOOKUP(AB3,$BE$3:$BF$28,2,0),VLOOKUP(AB3,$BB$3:$BC$83,2,0)))</f>
        <v>0</v>
      </c>
      <c r="AC38" s="9">
        <f>AC3</f>
        <v>0</v>
      </c>
      <c r="AD38" s="10">
        <f>AD3</f>
        <v>0</v>
      </c>
      <c r="AE38" s="8">
        <f>AE3</f>
        <v>0</v>
      </c>
      <c r="AF38" s="9">
        <f>IF(AE38=0,0,IF(AE38=1000,VLOOKUP(AF3,$BE$3:$BF$28,2,0),VLOOKUP(AF3,$BB$3:$BC$83,2,0)))</f>
        <v>0</v>
      </c>
      <c r="AG38" s="9">
        <f>AG3</f>
        <v>0</v>
      </c>
      <c r="AH38" s="10">
        <f>AH3</f>
        <v>0</v>
      </c>
      <c r="AI38" s="8">
        <f>AI3</f>
        <v>0</v>
      </c>
      <c r="AJ38" s="9">
        <f>IF(AI38=0,0,IF(AI38=1000,VLOOKUP(AJ3,$BE$3:$BF$28,2,0),VLOOKUP(AJ3,$BB$3:$BC$83,2,0)))</f>
        <v>0</v>
      </c>
      <c r="AK38" s="9">
        <f>AK3</f>
        <v>0</v>
      </c>
      <c r="AL38" s="10">
        <f>AL3</f>
        <v>0</v>
      </c>
      <c r="AM38" s="8">
        <f>AM3</f>
        <v>0</v>
      </c>
      <c r="AN38" s="9">
        <f>IF(AM38=0,0,IF(AM38=1000,VLOOKUP(AN3,$BE$3:$BF$28,2,0),VLOOKUP(AN3,$BB$3:$BC$83,2,0)))</f>
        <v>0</v>
      </c>
      <c r="AO38" s="9">
        <f>AO3</f>
        <v>0</v>
      </c>
      <c r="AP38" s="10">
        <f>AP3</f>
        <v>0</v>
      </c>
      <c r="AQ38" s="8">
        <f>AQ3</f>
        <v>0</v>
      </c>
      <c r="AR38" s="9">
        <f>IF(AQ38=0,0,IF(AQ38=1000,VLOOKUP(AR3,$BE$3:$BF$28,2,0),VLOOKUP(AR3,$BB$3:$BC$83,2,0)))</f>
        <v>0</v>
      </c>
      <c r="AS38" s="9">
        <f>AS3</f>
        <v>0</v>
      </c>
      <c r="AT38" s="10">
        <f>AT3</f>
        <v>0</v>
      </c>
      <c r="AU38" s="8">
        <f>AU3</f>
        <v>0</v>
      </c>
      <c r="AV38" s="9">
        <f>IF(AU38=0,0,IF(AU38=1000,VLOOKUP(AV3,$BE$3:$BF$28,2,0),VLOOKUP(AV3,$BB$3:$BC$83,2,0)))</f>
        <v>0</v>
      </c>
      <c r="AW38" s="9">
        <f>AW3</f>
        <v>0</v>
      </c>
      <c r="AX38" s="10">
        <f>AX3</f>
        <v>0</v>
      </c>
      <c r="AY38">
        <f>N38+R38+V38+Z38+AD38+AH38+AL38+AP38+AT38+AX38</f>
        <v>1000</v>
      </c>
      <c r="BB38" s="50" t="s">
        <v>77</v>
      </c>
      <c r="BC38" s="50">
        <v>212</v>
      </c>
    </row>
    <row r="39" spans="5:55" ht="16.5" x14ac:dyDescent="0.15">
      <c r="E39" s="52"/>
      <c r="F39" s="7" t="s">
        <v>140</v>
      </c>
      <c r="G39" s="11">
        <v>2</v>
      </c>
      <c r="H39" s="2">
        <v>1</v>
      </c>
      <c r="I39" s="45">
        <v>1</v>
      </c>
      <c r="J39" s="46">
        <v>10</v>
      </c>
      <c r="K39" s="11">
        <f t="shared" ref="K39:K70" si="2">K4</f>
        <v>1000</v>
      </c>
      <c r="L39" s="2">
        <f t="shared" ref="L39:L70" si="3">IF(K39=0,0,IF(K39=1000,VLOOKUP(L4,$BE$3:$BF$28,2,0),VLOOKUP(L4,$BB$3:$BC$83,2,0)))</f>
        <v>22</v>
      </c>
      <c r="M39" s="2">
        <f t="shared" ref="M39" si="4">M4</f>
        <v>1</v>
      </c>
      <c r="N39" s="12">
        <f t="shared" ref="N39:O39" si="5">N4</f>
        <v>200</v>
      </c>
      <c r="O39" s="11">
        <f t="shared" si="5"/>
        <v>1000</v>
      </c>
      <c r="P39" s="2">
        <f t="shared" ref="P39:P70" si="6">IF(O39=0,0,IF(O39=1000,VLOOKUP(P4,$BE$3:$BF$28,2,0),VLOOKUP(P4,$BB$3:$BC$83,2,0)))</f>
        <v>23</v>
      </c>
      <c r="Q39" s="2">
        <f t="shared" ref="Q39:S39" si="7">Q4</f>
        <v>1</v>
      </c>
      <c r="R39" s="12">
        <f t="shared" si="7"/>
        <v>400</v>
      </c>
      <c r="S39" s="11">
        <f t="shared" si="7"/>
        <v>1000</v>
      </c>
      <c r="T39" s="2">
        <f t="shared" ref="T39:T70" si="8">IF(S39=0,0,IF(S39=1000,VLOOKUP(T4,$BE$3:$BF$28,2,0),VLOOKUP(T4,$BB$3:$BC$83,2,0)))</f>
        <v>24</v>
      </c>
      <c r="U39" s="2">
        <f t="shared" ref="U39:W39" si="9">U4</f>
        <v>1</v>
      </c>
      <c r="V39" s="12">
        <f t="shared" si="9"/>
        <v>400</v>
      </c>
      <c r="W39" s="11">
        <f t="shared" si="9"/>
        <v>0</v>
      </c>
      <c r="X39" s="2">
        <f t="shared" ref="X39:X70" si="10">IF(W39=0,0,IF(W39=1000,VLOOKUP(X4,$BE$3:$BF$28,2,0),VLOOKUP(X4,$BB$3:$BC$83,2,0)))</f>
        <v>0</v>
      </c>
      <c r="Y39" s="2">
        <f t="shared" ref="Y39:AA39" si="11">Y4</f>
        <v>0</v>
      </c>
      <c r="Z39" s="12">
        <f t="shared" si="11"/>
        <v>0</v>
      </c>
      <c r="AA39" s="11">
        <f t="shared" si="11"/>
        <v>0</v>
      </c>
      <c r="AB39" s="2">
        <f t="shared" ref="AB39:AB70" si="12">IF(AA39=0,0,IF(AA39=1000,VLOOKUP(AB4,$BE$3:$BF$28,2,0),VLOOKUP(AB4,$BB$3:$BC$83,2,0)))</f>
        <v>0</v>
      </c>
      <c r="AC39" s="2">
        <f t="shared" ref="AC39:AE39" si="13">AC4</f>
        <v>0</v>
      </c>
      <c r="AD39" s="12">
        <f t="shared" si="13"/>
        <v>0</v>
      </c>
      <c r="AE39" s="11">
        <f t="shared" si="13"/>
        <v>0</v>
      </c>
      <c r="AF39" s="2">
        <f t="shared" ref="AF39:AF70" si="14">IF(AE39=0,0,IF(AE39=1000,VLOOKUP(AF4,$BE$3:$BF$28,2,0),VLOOKUP(AF4,$BB$3:$BC$83,2,0)))</f>
        <v>0</v>
      </c>
      <c r="AG39" s="2">
        <f t="shared" ref="AG39:AI39" si="15">AG4</f>
        <v>0</v>
      </c>
      <c r="AH39" s="12">
        <f t="shared" si="15"/>
        <v>0</v>
      </c>
      <c r="AI39" s="11">
        <f t="shared" si="15"/>
        <v>0</v>
      </c>
      <c r="AJ39" s="2">
        <f t="shared" ref="AJ39:AJ70" si="16">IF(AI39=0,0,IF(AI39=1000,VLOOKUP(AJ4,$BE$3:$BF$28,2,0),VLOOKUP(AJ4,$BB$3:$BC$83,2,0)))</f>
        <v>0</v>
      </c>
      <c r="AK39" s="2">
        <f t="shared" ref="AK39:AM39" si="17">AK4</f>
        <v>0</v>
      </c>
      <c r="AL39" s="12">
        <f t="shared" si="17"/>
        <v>0</v>
      </c>
      <c r="AM39" s="11">
        <f t="shared" si="17"/>
        <v>0</v>
      </c>
      <c r="AN39" s="2">
        <f t="shared" ref="AN39:AN70" si="18">IF(AM39=0,0,IF(AM39=1000,VLOOKUP(AN4,$BE$3:$BF$28,2,0),VLOOKUP(AN4,$BB$3:$BC$83,2,0)))</f>
        <v>0</v>
      </c>
      <c r="AO39" s="2">
        <f t="shared" ref="AO39:AQ39" si="19">AO4</f>
        <v>0</v>
      </c>
      <c r="AP39" s="12">
        <f t="shared" si="19"/>
        <v>0</v>
      </c>
      <c r="AQ39" s="11">
        <f t="shared" si="19"/>
        <v>0</v>
      </c>
      <c r="AR39" s="2">
        <f t="shared" ref="AR39:AR70" si="20">IF(AQ39=0,0,IF(AQ39=1000,VLOOKUP(AR4,$BE$3:$BF$28,2,0),VLOOKUP(AR4,$BB$3:$BC$83,2,0)))</f>
        <v>0</v>
      </c>
      <c r="AS39" s="2">
        <f t="shared" ref="AS39:AU39" si="21">AS4</f>
        <v>0</v>
      </c>
      <c r="AT39" s="12">
        <f t="shared" si="21"/>
        <v>0</v>
      </c>
      <c r="AU39" s="11">
        <f t="shared" si="21"/>
        <v>0</v>
      </c>
      <c r="AV39" s="2">
        <f t="shared" ref="AV39:AV70" si="22">IF(AU39=0,0,IF(AU39=1000,VLOOKUP(AV4,$BE$3:$BF$28,2,0),VLOOKUP(AV4,$BB$3:$BC$83,2,0)))</f>
        <v>0</v>
      </c>
      <c r="AW39" s="2">
        <f t="shared" ref="AW39:AX39" si="23">AW4</f>
        <v>0</v>
      </c>
      <c r="AX39" s="12">
        <f t="shared" si="23"/>
        <v>0</v>
      </c>
      <c r="AY39">
        <f t="shared" ref="AY39:AY70" si="24">N39+R39+V39+Z39+AD39+AH39+AL39+AP39+AT39+AX39</f>
        <v>1000</v>
      </c>
      <c r="BB39" s="50" t="s">
        <v>105</v>
      </c>
      <c r="BC39" s="50">
        <v>213</v>
      </c>
    </row>
    <row r="40" spans="5:55" ht="16.5" x14ac:dyDescent="0.15">
      <c r="E40" s="52"/>
      <c r="F40" s="7" t="s">
        <v>119</v>
      </c>
      <c r="G40" s="11">
        <v>3</v>
      </c>
      <c r="H40" s="2">
        <v>1</v>
      </c>
      <c r="I40" s="2">
        <v>0</v>
      </c>
      <c r="J40" s="12">
        <v>0</v>
      </c>
      <c r="K40" s="11">
        <f t="shared" si="2"/>
        <v>1000</v>
      </c>
      <c r="L40" s="2">
        <f t="shared" si="3"/>
        <v>27</v>
      </c>
      <c r="M40" s="2">
        <f t="shared" ref="M40" si="25">M5</f>
        <v>1</v>
      </c>
      <c r="N40" s="12">
        <f t="shared" ref="N40:O40" si="26">N5</f>
        <v>250</v>
      </c>
      <c r="O40" s="11">
        <f t="shared" si="26"/>
        <v>1000</v>
      </c>
      <c r="P40" s="2">
        <f t="shared" si="6"/>
        <v>28</v>
      </c>
      <c r="Q40" s="2">
        <f t="shared" ref="Q40:S40" si="27">Q5</f>
        <v>1</v>
      </c>
      <c r="R40" s="12">
        <f t="shared" si="27"/>
        <v>250</v>
      </c>
      <c r="S40" s="11">
        <f t="shared" si="27"/>
        <v>1000</v>
      </c>
      <c r="T40" s="2">
        <f t="shared" si="8"/>
        <v>29</v>
      </c>
      <c r="U40" s="2">
        <f t="shared" ref="U40:W40" si="28">U5</f>
        <v>1</v>
      </c>
      <c r="V40" s="12">
        <f t="shared" si="28"/>
        <v>250</v>
      </c>
      <c r="W40" s="11">
        <f t="shared" si="28"/>
        <v>1000</v>
      </c>
      <c r="X40" s="2">
        <f t="shared" si="10"/>
        <v>30</v>
      </c>
      <c r="Y40" s="2">
        <f t="shared" ref="Y40:AA40" si="29">Y5</f>
        <v>1</v>
      </c>
      <c r="Z40" s="12">
        <f t="shared" si="29"/>
        <v>250</v>
      </c>
      <c r="AA40" s="11">
        <f t="shared" si="29"/>
        <v>0</v>
      </c>
      <c r="AB40" s="2">
        <f t="shared" si="12"/>
        <v>0</v>
      </c>
      <c r="AC40" s="2">
        <f t="shared" ref="AC40:AE40" si="30">AC5</f>
        <v>0</v>
      </c>
      <c r="AD40" s="12">
        <f t="shared" si="30"/>
        <v>0</v>
      </c>
      <c r="AE40" s="11">
        <f t="shared" si="30"/>
        <v>0</v>
      </c>
      <c r="AF40" s="2">
        <f t="shared" si="14"/>
        <v>0</v>
      </c>
      <c r="AG40" s="2">
        <f t="shared" ref="AG40:AI40" si="31">AG5</f>
        <v>0</v>
      </c>
      <c r="AH40" s="12">
        <f t="shared" si="31"/>
        <v>0</v>
      </c>
      <c r="AI40" s="11">
        <f t="shared" si="31"/>
        <v>0</v>
      </c>
      <c r="AJ40" s="2">
        <f t="shared" si="16"/>
        <v>0</v>
      </c>
      <c r="AK40" s="2">
        <f t="shared" ref="AK40:AM40" si="32">AK5</f>
        <v>0</v>
      </c>
      <c r="AL40" s="12">
        <f t="shared" si="32"/>
        <v>0</v>
      </c>
      <c r="AM40" s="11">
        <f t="shared" si="32"/>
        <v>0</v>
      </c>
      <c r="AN40" s="2">
        <f t="shared" si="18"/>
        <v>0</v>
      </c>
      <c r="AO40" s="2">
        <f t="shared" ref="AO40:AQ40" si="33">AO5</f>
        <v>0</v>
      </c>
      <c r="AP40" s="12">
        <f t="shared" si="33"/>
        <v>0</v>
      </c>
      <c r="AQ40" s="11">
        <f t="shared" si="33"/>
        <v>0</v>
      </c>
      <c r="AR40" s="2">
        <f t="shared" si="20"/>
        <v>0</v>
      </c>
      <c r="AS40" s="2">
        <f t="shared" ref="AS40:AU40" si="34">AS5</f>
        <v>0</v>
      </c>
      <c r="AT40" s="12">
        <f t="shared" si="34"/>
        <v>0</v>
      </c>
      <c r="AU40" s="11">
        <f t="shared" si="34"/>
        <v>0</v>
      </c>
      <c r="AV40" s="2">
        <f t="shared" si="22"/>
        <v>0</v>
      </c>
      <c r="AW40" s="2">
        <f t="shared" ref="AW40:AX40" si="35">AW5</f>
        <v>0</v>
      </c>
      <c r="AX40" s="12">
        <f t="shared" si="35"/>
        <v>0</v>
      </c>
      <c r="AY40">
        <f t="shared" si="24"/>
        <v>1000</v>
      </c>
      <c r="BB40" s="50" t="s">
        <v>106</v>
      </c>
      <c r="BC40" s="50">
        <v>214</v>
      </c>
    </row>
    <row r="41" spans="5:55" ht="16.5" x14ac:dyDescent="0.15">
      <c r="E41" s="52"/>
      <c r="F41" s="7" t="s">
        <v>120</v>
      </c>
      <c r="G41" s="11">
        <v>4</v>
      </c>
      <c r="H41" s="2">
        <v>1</v>
      </c>
      <c r="I41" s="2">
        <v>0</v>
      </c>
      <c r="J41" s="12">
        <v>0</v>
      </c>
      <c r="K41" s="11">
        <f t="shared" si="2"/>
        <v>1000</v>
      </c>
      <c r="L41" s="2">
        <f t="shared" si="3"/>
        <v>21</v>
      </c>
      <c r="M41" s="2">
        <f t="shared" ref="M41" si="36">M6</f>
        <v>1</v>
      </c>
      <c r="N41" s="12">
        <f t="shared" ref="N41:O41" si="37">N6</f>
        <v>32</v>
      </c>
      <c r="O41" s="11">
        <f t="shared" si="37"/>
        <v>1000</v>
      </c>
      <c r="P41" s="2">
        <f t="shared" si="6"/>
        <v>22</v>
      </c>
      <c r="Q41" s="2">
        <f t="shared" ref="Q41:S41" si="38">Q6</f>
        <v>1</v>
      </c>
      <c r="R41" s="12">
        <f t="shared" si="38"/>
        <v>100</v>
      </c>
      <c r="S41" s="11">
        <f t="shared" si="38"/>
        <v>1000</v>
      </c>
      <c r="T41" s="2">
        <f t="shared" si="8"/>
        <v>23</v>
      </c>
      <c r="U41" s="2">
        <f t="shared" ref="U41:W41" si="39">U6</f>
        <v>1</v>
      </c>
      <c r="V41" s="12">
        <f t="shared" si="39"/>
        <v>868</v>
      </c>
      <c r="W41" s="11">
        <f t="shared" si="39"/>
        <v>0</v>
      </c>
      <c r="X41" s="2">
        <f t="shared" si="10"/>
        <v>0</v>
      </c>
      <c r="Y41" s="2">
        <f t="shared" ref="Y41:AA41" si="40">Y6</f>
        <v>0</v>
      </c>
      <c r="Z41" s="12">
        <f t="shared" si="40"/>
        <v>0</v>
      </c>
      <c r="AA41" s="11">
        <f t="shared" si="40"/>
        <v>0</v>
      </c>
      <c r="AB41" s="2">
        <f t="shared" si="12"/>
        <v>0</v>
      </c>
      <c r="AC41" s="2">
        <f t="shared" ref="AC41:AE41" si="41">AC6</f>
        <v>0</v>
      </c>
      <c r="AD41" s="12">
        <f t="shared" si="41"/>
        <v>0</v>
      </c>
      <c r="AE41" s="11">
        <f t="shared" si="41"/>
        <v>0</v>
      </c>
      <c r="AF41" s="2">
        <f t="shared" si="14"/>
        <v>0</v>
      </c>
      <c r="AG41" s="2">
        <f t="shared" ref="AG41:AI41" si="42">AG6</f>
        <v>0</v>
      </c>
      <c r="AH41" s="12">
        <f t="shared" si="42"/>
        <v>0</v>
      </c>
      <c r="AI41" s="11">
        <f t="shared" si="42"/>
        <v>0</v>
      </c>
      <c r="AJ41" s="2">
        <f t="shared" si="16"/>
        <v>0</v>
      </c>
      <c r="AK41" s="2">
        <f t="shared" ref="AK41:AM41" si="43">AK6</f>
        <v>0</v>
      </c>
      <c r="AL41" s="12">
        <f t="shared" si="43"/>
        <v>0</v>
      </c>
      <c r="AM41" s="11">
        <f t="shared" si="43"/>
        <v>0</v>
      </c>
      <c r="AN41" s="2">
        <f t="shared" si="18"/>
        <v>0</v>
      </c>
      <c r="AO41" s="2">
        <f t="shared" ref="AO41:AQ41" si="44">AO6</f>
        <v>0</v>
      </c>
      <c r="AP41" s="12">
        <f t="shared" si="44"/>
        <v>0</v>
      </c>
      <c r="AQ41" s="11">
        <f t="shared" si="44"/>
        <v>0</v>
      </c>
      <c r="AR41" s="2">
        <f t="shared" si="20"/>
        <v>0</v>
      </c>
      <c r="AS41" s="2">
        <f t="shared" ref="AS41:AU41" si="45">AS6</f>
        <v>0</v>
      </c>
      <c r="AT41" s="12">
        <f t="shared" si="45"/>
        <v>0</v>
      </c>
      <c r="AU41" s="11">
        <f t="shared" si="45"/>
        <v>0</v>
      </c>
      <c r="AV41" s="2">
        <f t="shared" si="22"/>
        <v>0</v>
      </c>
      <c r="AW41" s="2">
        <f t="shared" ref="AW41:AX41" si="46">AW6</f>
        <v>0</v>
      </c>
      <c r="AX41" s="12">
        <f t="shared" si="46"/>
        <v>0</v>
      </c>
      <c r="AY41">
        <f t="shared" si="24"/>
        <v>1000</v>
      </c>
      <c r="BB41" s="50" t="s">
        <v>107</v>
      </c>
      <c r="BC41" s="50">
        <v>215</v>
      </c>
    </row>
    <row r="42" spans="5:55" ht="16.5" x14ac:dyDescent="0.15">
      <c r="E42" s="52"/>
      <c r="F42" s="7" t="s">
        <v>121</v>
      </c>
      <c r="G42" s="11">
        <v>5</v>
      </c>
      <c r="H42" s="2">
        <v>1</v>
      </c>
      <c r="I42" s="2">
        <v>0</v>
      </c>
      <c r="J42" s="12">
        <v>0</v>
      </c>
      <c r="K42" s="11">
        <f t="shared" si="2"/>
        <v>1000</v>
      </c>
      <c r="L42" s="2">
        <f t="shared" si="3"/>
        <v>21</v>
      </c>
      <c r="M42" s="2">
        <f t="shared" ref="M42" si="47">M7</f>
        <v>1</v>
      </c>
      <c r="N42" s="12">
        <f t="shared" ref="N42:O42" si="48">N7</f>
        <v>1000</v>
      </c>
      <c r="O42" s="11">
        <f t="shared" si="48"/>
        <v>0</v>
      </c>
      <c r="P42" s="2">
        <f t="shared" si="6"/>
        <v>0</v>
      </c>
      <c r="Q42" s="2">
        <f t="shared" ref="Q42:S42" si="49">Q7</f>
        <v>0</v>
      </c>
      <c r="R42" s="12">
        <f t="shared" si="49"/>
        <v>0</v>
      </c>
      <c r="S42" s="11">
        <f t="shared" si="49"/>
        <v>0</v>
      </c>
      <c r="T42" s="2">
        <f t="shared" si="8"/>
        <v>0</v>
      </c>
      <c r="U42" s="2">
        <f t="shared" ref="U42:W42" si="50">U7</f>
        <v>0</v>
      </c>
      <c r="V42" s="12">
        <f t="shared" si="50"/>
        <v>0</v>
      </c>
      <c r="W42" s="11">
        <f t="shared" si="50"/>
        <v>0</v>
      </c>
      <c r="X42" s="2">
        <f t="shared" si="10"/>
        <v>0</v>
      </c>
      <c r="Y42" s="2">
        <f t="shared" ref="Y42:AA42" si="51">Y7</f>
        <v>0</v>
      </c>
      <c r="Z42" s="12">
        <f t="shared" si="51"/>
        <v>0</v>
      </c>
      <c r="AA42" s="11">
        <f t="shared" si="51"/>
        <v>0</v>
      </c>
      <c r="AB42" s="2">
        <f t="shared" si="12"/>
        <v>0</v>
      </c>
      <c r="AC42" s="2">
        <f t="shared" ref="AC42:AE42" si="52">AC7</f>
        <v>0</v>
      </c>
      <c r="AD42" s="12">
        <f t="shared" si="52"/>
        <v>0</v>
      </c>
      <c r="AE42" s="11">
        <f t="shared" si="52"/>
        <v>0</v>
      </c>
      <c r="AF42" s="2">
        <f t="shared" si="14"/>
        <v>0</v>
      </c>
      <c r="AG42" s="2">
        <f t="shared" ref="AG42:AI42" si="53">AG7</f>
        <v>0</v>
      </c>
      <c r="AH42" s="12">
        <f t="shared" si="53"/>
        <v>0</v>
      </c>
      <c r="AI42" s="11">
        <f t="shared" si="53"/>
        <v>0</v>
      </c>
      <c r="AJ42" s="2">
        <f t="shared" si="16"/>
        <v>0</v>
      </c>
      <c r="AK42" s="2">
        <f t="shared" ref="AK42:AM42" si="54">AK7</f>
        <v>0</v>
      </c>
      <c r="AL42" s="12">
        <f t="shared" si="54"/>
        <v>0</v>
      </c>
      <c r="AM42" s="11">
        <f t="shared" si="54"/>
        <v>0</v>
      </c>
      <c r="AN42" s="2">
        <f t="shared" si="18"/>
        <v>0</v>
      </c>
      <c r="AO42" s="2">
        <f t="shared" ref="AO42:AQ42" si="55">AO7</f>
        <v>0</v>
      </c>
      <c r="AP42" s="12">
        <f t="shared" si="55"/>
        <v>0</v>
      </c>
      <c r="AQ42" s="11">
        <f t="shared" si="55"/>
        <v>0</v>
      </c>
      <c r="AR42" s="2">
        <f t="shared" si="20"/>
        <v>0</v>
      </c>
      <c r="AS42" s="2">
        <f t="shared" ref="AS42:AU42" si="56">AS7</f>
        <v>0</v>
      </c>
      <c r="AT42" s="12">
        <f t="shared" si="56"/>
        <v>0</v>
      </c>
      <c r="AU42" s="11">
        <f t="shared" si="56"/>
        <v>0</v>
      </c>
      <c r="AV42" s="2">
        <f t="shared" si="22"/>
        <v>0</v>
      </c>
      <c r="AW42" s="2">
        <f t="shared" ref="AW42:AX42" si="57">AW7</f>
        <v>0</v>
      </c>
      <c r="AX42" s="12">
        <f t="shared" si="57"/>
        <v>0</v>
      </c>
      <c r="AY42">
        <f t="shared" si="24"/>
        <v>1000</v>
      </c>
      <c r="BB42" s="50" t="s">
        <v>108</v>
      </c>
      <c r="BC42" s="50">
        <v>216</v>
      </c>
    </row>
    <row r="43" spans="5:55" ht="16.5" x14ac:dyDescent="0.15">
      <c r="E43" s="52"/>
      <c r="F43" s="7" t="s">
        <v>122</v>
      </c>
      <c r="G43" s="11">
        <v>6</v>
      </c>
      <c r="H43" s="2">
        <v>1</v>
      </c>
      <c r="I43" s="2">
        <v>0</v>
      </c>
      <c r="J43" s="12">
        <v>0</v>
      </c>
      <c r="K43" s="11">
        <f t="shared" si="2"/>
        <v>1000</v>
      </c>
      <c r="L43" s="2">
        <f t="shared" si="3"/>
        <v>21</v>
      </c>
      <c r="M43" s="2">
        <f t="shared" ref="M43" si="58">M8</f>
        <v>1</v>
      </c>
      <c r="N43" s="12">
        <f t="shared" ref="N43:O43" si="59">N8</f>
        <v>31</v>
      </c>
      <c r="O43" s="11">
        <f t="shared" si="59"/>
        <v>1000</v>
      </c>
      <c r="P43" s="2">
        <f t="shared" si="6"/>
        <v>22</v>
      </c>
      <c r="Q43" s="2">
        <f t="shared" ref="Q43:S43" si="60">Q8</f>
        <v>1</v>
      </c>
      <c r="R43" s="12">
        <f t="shared" si="60"/>
        <v>100</v>
      </c>
      <c r="S43" s="11">
        <f t="shared" si="60"/>
        <v>1000</v>
      </c>
      <c r="T43" s="2">
        <f t="shared" si="8"/>
        <v>23</v>
      </c>
      <c r="U43" s="2">
        <f t="shared" ref="U43:W43" si="61">U8</f>
        <v>1</v>
      </c>
      <c r="V43" s="12">
        <f t="shared" si="61"/>
        <v>868</v>
      </c>
      <c r="W43" s="11">
        <f t="shared" si="61"/>
        <v>1000</v>
      </c>
      <c r="X43" s="2">
        <f t="shared" si="10"/>
        <v>25</v>
      </c>
      <c r="Y43" s="2">
        <f t="shared" ref="Y43:AA43" si="62">Y8</f>
        <v>1</v>
      </c>
      <c r="Z43" s="12">
        <f t="shared" si="62"/>
        <v>1</v>
      </c>
      <c r="AA43" s="11">
        <f t="shared" si="62"/>
        <v>0</v>
      </c>
      <c r="AB43" s="2">
        <f t="shared" si="12"/>
        <v>0</v>
      </c>
      <c r="AC43" s="2">
        <f t="shared" ref="AC43:AE43" si="63">AC8</f>
        <v>0</v>
      </c>
      <c r="AD43" s="12">
        <f t="shared" si="63"/>
        <v>0</v>
      </c>
      <c r="AE43" s="11">
        <f t="shared" si="63"/>
        <v>0</v>
      </c>
      <c r="AF43" s="2">
        <f t="shared" si="14"/>
        <v>0</v>
      </c>
      <c r="AG43" s="2">
        <f t="shared" ref="AG43:AI43" si="64">AG8</f>
        <v>0</v>
      </c>
      <c r="AH43" s="12">
        <f t="shared" si="64"/>
        <v>0</v>
      </c>
      <c r="AI43" s="11">
        <f t="shared" si="64"/>
        <v>0</v>
      </c>
      <c r="AJ43" s="2">
        <f t="shared" si="16"/>
        <v>0</v>
      </c>
      <c r="AK43" s="2">
        <f t="shared" ref="AK43:AM43" si="65">AK8</f>
        <v>0</v>
      </c>
      <c r="AL43" s="12">
        <f t="shared" si="65"/>
        <v>0</v>
      </c>
      <c r="AM43" s="11">
        <f t="shared" si="65"/>
        <v>0</v>
      </c>
      <c r="AN43" s="2">
        <f t="shared" si="18"/>
        <v>0</v>
      </c>
      <c r="AO43" s="2">
        <f t="shared" ref="AO43:AQ43" si="66">AO8</f>
        <v>0</v>
      </c>
      <c r="AP43" s="12">
        <f t="shared" si="66"/>
        <v>0</v>
      </c>
      <c r="AQ43" s="11">
        <f t="shared" si="66"/>
        <v>0</v>
      </c>
      <c r="AR43" s="2">
        <f t="shared" si="20"/>
        <v>0</v>
      </c>
      <c r="AS43" s="2">
        <f t="shared" ref="AS43:AU43" si="67">AS8</f>
        <v>0</v>
      </c>
      <c r="AT43" s="12">
        <f t="shared" si="67"/>
        <v>0</v>
      </c>
      <c r="AU43" s="11">
        <f t="shared" si="67"/>
        <v>0</v>
      </c>
      <c r="AV43" s="2">
        <f t="shared" si="22"/>
        <v>0</v>
      </c>
      <c r="AW43" s="2">
        <f t="shared" ref="AW43:AX43" si="68">AW8</f>
        <v>0</v>
      </c>
      <c r="AX43" s="12">
        <f t="shared" si="68"/>
        <v>0</v>
      </c>
      <c r="AY43">
        <f t="shared" si="24"/>
        <v>1000</v>
      </c>
      <c r="BB43" s="50" t="s">
        <v>1</v>
      </c>
      <c r="BC43" s="50">
        <v>217</v>
      </c>
    </row>
    <row r="44" spans="5:55" ht="16.5" x14ac:dyDescent="0.15">
      <c r="E44" s="52"/>
      <c r="F44" s="7" t="s">
        <v>123</v>
      </c>
      <c r="G44" s="11">
        <v>7</v>
      </c>
      <c r="H44" s="2">
        <v>1</v>
      </c>
      <c r="I44" s="2">
        <v>0</v>
      </c>
      <c r="J44" s="12">
        <v>0</v>
      </c>
      <c r="K44" s="11">
        <f t="shared" si="2"/>
        <v>1000</v>
      </c>
      <c r="L44" s="2">
        <f t="shared" si="3"/>
        <v>21</v>
      </c>
      <c r="M44" s="2">
        <f t="shared" ref="M44" si="69">M9</f>
        <v>1</v>
      </c>
      <c r="N44" s="12">
        <f t="shared" ref="N44:O44" si="70">N9</f>
        <v>999</v>
      </c>
      <c r="O44" s="11">
        <f t="shared" si="70"/>
        <v>1000</v>
      </c>
      <c r="P44" s="2">
        <f t="shared" si="6"/>
        <v>25</v>
      </c>
      <c r="Q44" s="2">
        <f t="shared" ref="Q44:S44" si="71">Q9</f>
        <v>1</v>
      </c>
      <c r="R44" s="12">
        <f t="shared" si="71"/>
        <v>1</v>
      </c>
      <c r="S44" s="11">
        <f t="shared" si="71"/>
        <v>0</v>
      </c>
      <c r="T44" s="2">
        <f t="shared" si="8"/>
        <v>0</v>
      </c>
      <c r="U44" s="2">
        <f t="shared" ref="U44:W44" si="72">U9</f>
        <v>0</v>
      </c>
      <c r="V44" s="12">
        <f t="shared" si="72"/>
        <v>0</v>
      </c>
      <c r="W44" s="11">
        <f t="shared" si="72"/>
        <v>0</v>
      </c>
      <c r="X44" s="2">
        <f t="shared" si="10"/>
        <v>0</v>
      </c>
      <c r="Y44" s="2">
        <f t="shared" ref="Y44:AA44" si="73">Y9</f>
        <v>0</v>
      </c>
      <c r="Z44" s="12">
        <f t="shared" si="73"/>
        <v>0</v>
      </c>
      <c r="AA44" s="11">
        <f t="shared" si="73"/>
        <v>0</v>
      </c>
      <c r="AB44" s="2">
        <f t="shared" si="12"/>
        <v>0</v>
      </c>
      <c r="AC44" s="2">
        <f t="shared" ref="AC44:AE44" si="74">AC9</f>
        <v>0</v>
      </c>
      <c r="AD44" s="12">
        <f t="shared" si="74"/>
        <v>0</v>
      </c>
      <c r="AE44" s="11">
        <f t="shared" si="74"/>
        <v>0</v>
      </c>
      <c r="AF44" s="2">
        <f t="shared" si="14"/>
        <v>0</v>
      </c>
      <c r="AG44" s="2">
        <f t="shared" ref="AG44:AI44" si="75">AG9</f>
        <v>0</v>
      </c>
      <c r="AH44" s="12">
        <f t="shared" si="75"/>
        <v>0</v>
      </c>
      <c r="AI44" s="11">
        <f t="shared" si="75"/>
        <v>0</v>
      </c>
      <c r="AJ44" s="2">
        <f t="shared" si="16"/>
        <v>0</v>
      </c>
      <c r="AK44" s="2">
        <f t="shared" ref="AK44:AM44" si="76">AK9</f>
        <v>0</v>
      </c>
      <c r="AL44" s="12">
        <f t="shared" si="76"/>
        <v>0</v>
      </c>
      <c r="AM44" s="11">
        <f t="shared" si="76"/>
        <v>0</v>
      </c>
      <c r="AN44" s="2">
        <f t="shared" si="18"/>
        <v>0</v>
      </c>
      <c r="AO44" s="2">
        <f t="shared" ref="AO44:AQ44" si="77">AO9</f>
        <v>0</v>
      </c>
      <c r="AP44" s="12">
        <f t="shared" si="77"/>
        <v>0</v>
      </c>
      <c r="AQ44" s="11">
        <f t="shared" si="77"/>
        <v>0</v>
      </c>
      <c r="AR44" s="2">
        <f t="shared" si="20"/>
        <v>0</v>
      </c>
      <c r="AS44" s="2">
        <f t="shared" ref="AS44:AU44" si="78">AS9</f>
        <v>0</v>
      </c>
      <c r="AT44" s="12">
        <f t="shared" si="78"/>
        <v>0</v>
      </c>
      <c r="AU44" s="11">
        <f t="shared" si="78"/>
        <v>0</v>
      </c>
      <c r="AV44" s="2">
        <f t="shared" si="22"/>
        <v>0</v>
      </c>
      <c r="AW44" s="2">
        <f t="shared" ref="AW44:AX44" si="79">AW9</f>
        <v>0</v>
      </c>
      <c r="AX44" s="12">
        <f t="shared" si="79"/>
        <v>0</v>
      </c>
      <c r="AY44">
        <f t="shared" si="24"/>
        <v>1000</v>
      </c>
      <c r="BB44" s="50" t="s">
        <v>109</v>
      </c>
      <c r="BC44" s="50">
        <v>218</v>
      </c>
    </row>
    <row r="45" spans="5:55" ht="16.5" x14ac:dyDescent="0.15">
      <c r="E45" s="52"/>
      <c r="F45" s="16" t="s">
        <v>143</v>
      </c>
      <c r="G45" s="11">
        <v>21</v>
      </c>
      <c r="H45" s="2">
        <v>1</v>
      </c>
      <c r="I45" s="2">
        <v>0</v>
      </c>
      <c r="J45" s="12">
        <v>0</v>
      </c>
      <c r="K45" s="39">
        <f t="shared" si="2"/>
        <v>1000</v>
      </c>
      <c r="L45" s="16">
        <f t="shared" si="3"/>
        <v>31</v>
      </c>
      <c r="M45" s="16">
        <f t="shared" ref="M45" si="80">M10</f>
        <v>1</v>
      </c>
      <c r="N45" s="19">
        <f t="shared" ref="N45:O45" si="81">N10</f>
        <v>250</v>
      </c>
      <c r="O45" s="39">
        <f t="shared" si="81"/>
        <v>1000</v>
      </c>
      <c r="P45" s="16">
        <f t="shared" si="6"/>
        <v>32</v>
      </c>
      <c r="Q45" s="16">
        <f t="shared" ref="Q45:S45" si="82">Q10</f>
        <v>1</v>
      </c>
      <c r="R45" s="19">
        <f t="shared" si="82"/>
        <v>250</v>
      </c>
      <c r="S45" s="39">
        <f t="shared" si="82"/>
        <v>1000</v>
      </c>
      <c r="T45" s="16">
        <f t="shared" si="8"/>
        <v>33</v>
      </c>
      <c r="U45" s="16">
        <f t="shared" ref="U45:W45" si="83">U10</f>
        <v>1</v>
      </c>
      <c r="V45" s="19">
        <f t="shared" si="83"/>
        <v>250</v>
      </c>
      <c r="W45" s="39">
        <f t="shared" si="83"/>
        <v>1000</v>
      </c>
      <c r="X45" s="16">
        <f t="shared" si="10"/>
        <v>34</v>
      </c>
      <c r="Y45" s="16">
        <f t="shared" ref="Y45:AA45" si="84">Y10</f>
        <v>1</v>
      </c>
      <c r="Z45" s="19">
        <f t="shared" si="84"/>
        <v>250</v>
      </c>
      <c r="AA45" s="11">
        <f t="shared" si="84"/>
        <v>0</v>
      </c>
      <c r="AB45" s="2">
        <f t="shared" si="12"/>
        <v>0</v>
      </c>
      <c r="AC45" s="2">
        <f t="shared" ref="AC45:AE45" si="85">AC10</f>
        <v>0</v>
      </c>
      <c r="AD45" s="12">
        <f t="shared" si="85"/>
        <v>0</v>
      </c>
      <c r="AE45" s="11">
        <f t="shared" si="85"/>
        <v>0</v>
      </c>
      <c r="AF45" s="2">
        <f t="shared" si="14"/>
        <v>0</v>
      </c>
      <c r="AG45" s="2">
        <f t="shared" ref="AG45:AI45" si="86">AG10</f>
        <v>0</v>
      </c>
      <c r="AH45" s="12">
        <f t="shared" si="86"/>
        <v>0</v>
      </c>
      <c r="AI45" s="11">
        <f t="shared" si="86"/>
        <v>0</v>
      </c>
      <c r="AJ45" s="2">
        <f t="shared" si="16"/>
        <v>0</v>
      </c>
      <c r="AK45" s="2">
        <f t="shared" ref="AK45:AM45" si="87">AK10</f>
        <v>0</v>
      </c>
      <c r="AL45" s="12">
        <f t="shared" si="87"/>
        <v>0</v>
      </c>
      <c r="AM45" s="11">
        <f t="shared" si="87"/>
        <v>0</v>
      </c>
      <c r="AN45" s="2">
        <f t="shared" si="18"/>
        <v>0</v>
      </c>
      <c r="AO45" s="2">
        <f t="shared" ref="AO45:AQ45" si="88">AO10</f>
        <v>0</v>
      </c>
      <c r="AP45" s="12">
        <f t="shared" si="88"/>
        <v>0</v>
      </c>
      <c r="AQ45" s="11">
        <f t="shared" si="88"/>
        <v>0</v>
      </c>
      <c r="AR45" s="2">
        <f t="shared" si="20"/>
        <v>0</v>
      </c>
      <c r="AS45" s="2">
        <f t="shared" ref="AS45:AU45" si="89">AS10</f>
        <v>0</v>
      </c>
      <c r="AT45" s="12">
        <f t="shared" si="89"/>
        <v>0</v>
      </c>
      <c r="AU45" s="11">
        <f t="shared" si="89"/>
        <v>0</v>
      </c>
      <c r="AV45" s="2">
        <f t="shared" si="22"/>
        <v>0</v>
      </c>
      <c r="AW45" s="2">
        <f t="shared" ref="AW45:AX45" si="90">AW10</f>
        <v>0</v>
      </c>
      <c r="AX45" s="12">
        <f t="shared" si="90"/>
        <v>0</v>
      </c>
      <c r="AY45">
        <f t="shared" si="24"/>
        <v>1000</v>
      </c>
      <c r="BB45" s="50" t="s">
        <v>110</v>
      </c>
      <c r="BC45" s="50">
        <v>219</v>
      </c>
    </row>
    <row r="46" spans="5:55" ht="16.5" x14ac:dyDescent="0.15">
      <c r="E46" s="52"/>
      <c r="F46" s="24" t="s">
        <v>16</v>
      </c>
      <c r="G46" s="11">
        <v>22</v>
      </c>
      <c r="H46" s="2">
        <v>1</v>
      </c>
      <c r="I46" s="2">
        <v>0</v>
      </c>
      <c r="J46" s="12">
        <v>0</v>
      </c>
      <c r="K46" s="40">
        <f t="shared" si="2"/>
        <v>1000</v>
      </c>
      <c r="L46" s="24">
        <f t="shared" si="3"/>
        <v>35</v>
      </c>
      <c r="M46" s="24">
        <f t="shared" ref="M46" si="91">M11</f>
        <v>1</v>
      </c>
      <c r="N46" s="27">
        <f t="shared" ref="N46:O46" si="92">N11</f>
        <v>250</v>
      </c>
      <c r="O46" s="40">
        <f t="shared" si="92"/>
        <v>1000</v>
      </c>
      <c r="P46" s="24">
        <f t="shared" si="6"/>
        <v>36</v>
      </c>
      <c r="Q46" s="24">
        <f t="shared" ref="Q46:S46" si="93">Q11</f>
        <v>1</v>
      </c>
      <c r="R46" s="27">
        <f t="shared" si="93"/>
        <v>250</v>
      </c>
      <c r="S46" s="40">
        <f t="shared" si="93"/>
        <v>1000</v>
      </c>
      <c r="T46" s="24">
        <f t="shared" si="8"/>
        <v>37</v>
      </c>
      <c r="U46" s="24">
        <f t="shared" ref="U46:W46" si="94">U11</f>
        <v>1</v>
      </c>
      <c r="V46" s="27">
        <f t="shared" si="94"/>
        <v>250</v>
      </c>
      <c r="W46" s="40">
        <f t="shared" si="94"/>
        <v>1000</v>
      </c>
      <c r="X46" s="24">
        <f t="shared" si="10"/>
        <v>38</v>
      </c>
      <c r="Y46" s="24">
        <f t="shared" ref="Y46:AA46" si="95">Y11</f>
        <v>1</v>
      </c>
      <c r="Z46" s="27">
        <f t="shared" si="95"/>
        <v>250</v>
      </c>
      <c r="AA46" s="11">
        <f t="shared" si="95"/>
        <v>0</v>
      </c>
      <c r="AB46" s="2">
        <f t="shared" si="12"/>
        <v>0</v>
      </c>
      <c r="AC46" s="2">
        <f t="shared" ref="AC46:AE46" si="96">AC11</f>
        <v>0</v>
      </c>
      <c r="AD46" s="12">
        <f t="shared" si="96"/>
        <v>0</v>
      </c>
      <c r="AE46" s="11">
        <f t="shared" si="96"/>
        <v>0</v>
      </c>
      <c r="AF46" s="2">
        <f t="shared" si="14"/>
        <v>0</v>
      </c>
      <c r="AG46" s="2">
        <f t="shared" ref="AG46:AI46" si="97">AG11</f>
        <v>0</v>
      </c>
      <c r="AH46" s="12">
        <f t="shared" si="97"/>
        <v>0</v>
      </c>
      <c r="AI46" s="11">
        <f t="shared" si="97"/>
        <v>0</v>
      </c>
      <c r="AJ46" s="2">
        <f t="shared" si="16"/>
        <v>0</v>
      </c>
      <c r="AK46" s="2">
        <f t="shared" ref="AK46:AM46" si="98">AK11</f>
        <v>0</v>
      </c>
      <c r="AL46" s="12">
        <f t="shared" si="98"/>
        <v>0</v>
      </c>
      <c r="AM46" s="11">
        <f t="shared" si="98"/>
        <v>0</v>
      </c>
      <c r="AN46" s="2">
        <f t="shared" si="18"/>
        <v>0</v>
      </c>
      <c r="AO46" s="2">
        <f t="shared" ref="AO46:AQ46" si="99">AO11</f>
        <v>0</v>
      </c>
      <c r="AP46" s="12">
        <f t="shared" si="99"/>
        <v>0</v>
      </c>
      <c r="AQ46" s="11">
        <f t="shared" si="99"/>
        <v>0</v>
      </c>
      <c r="AR46" s="2">
        <f t="shared" si="20"/>
        <v>0</v>
      </c>
      <c r="AS46" s="2">
        <f t="shared" ref="AS46:AU46" si="100">AS11</f>
        <v>0</v>
      </c>
      <c r="AT46" s="12">
        <f t="shared" si="100"/>
        <v>0</v>
      </c>
      <c r="AU46" s="11">
        <f t="shared" si="100"/>
        <v>0</v>
      </c>
      <c r="AV46" s="2">
        <f t="shared" si="22"/>
        <v>0</v>
      </c>
      <c r="AW46" s="2">
        <f t="shared" ref="AW46:AX46" si="101">AW11</f>
        <v>0</v>
      </c>
      <c r="AX46" s="12">
        <f t="shared" si="101"/>
        <v>0</v>
      </c>
      <c r="AY46">
        <f t="shared" si="24"/>
        <v>1000</v>
      </c>
      <c r="BB46" s="48" t="s">
        <v>191</v>
      </c>
      <c r="BC46" s="48">
        <v>301</v>
      </c>
    </row>
    <row r="47" spans="5:55" ht="16.5" x14ac:dyDescent="0.15">
      <c r="E47" s="52"/>
      <c r="F47" s="20" t="s">
        <v>17</v>
      </c>
      <c r="G47" s="11">
        <v>23</v>
      </c>
      <c r="H47" s="2">
        <v>1</v>
      </c>
      <c r="I47" s="2">
        <v>0</v>
      </c>
      <c r="J47" s="12">
        <v>0</v>
      </c>
      <c r="K47" s="41">
        <f t="shared" si="2"/>
        <v>1000</v>
      </c>
      <c r="L47" s="20">
        <f t="shared" si="3"/>
        <v>39</v>
      </c>
      <c r="M47" s="20">
        <f t="shared" ref="M47" si="102">M12</f>
        <v>1</v>
      </c>
      <c r="N47" s="23">
        <f t="shared" ref="N47:O47" si="103">N12</f>
        <v>250</v>
      </c>
      <c r="O47" s="41">
        <f t="shared" si="103"/>
        <v>1000</v>
      </c>
      <c r="P47" s="20">
        <f t="shared" si="6"/>
        <v>40</v>
      </c>
      <c r="Q47" s="20">
        <f t="shared" ref="Q47:S47" si="104">Q12</f>
        <v>1</v>
      </c>
      <c r="R47" s="23">
        <f t="shared" si="104"/>
        <v>250</v>
      </c>
      <c r="S47" s="41">
        <f t="shared" si="104"/>
        <v>1000</v>
      </c>
      <c r="T47" s="20">
        <f t="shared" si="8"/>
        <v>41</v>
      </c>
      <c r="U47" s="20">
        <f t="shared" ref="U47:W47" si="105">U12</f>
        <v>1</v>
      </c>
      <c r="V47" s="23">
        <f t="shared" si="105"/>
        <v>250</v>
      </c>
      <c r="W47" s="41">
        <f t="shared" si="105"/>
        <v>1000</v>
      </c>
      <c r="X47" s="20">
        <f t="shared" si="10"/>
        <v>42</v>
      </c>
      <c r="Y47" s="20">
        <f t="shared" ref="Y47:AA47" si="106">Y12</f>
        <v>1</v>
      </c>
      <c r="Z47" s="23">
        <f t="shared" si="106"/>
        <v>250</v>
      </c>
      <c r="AA47" s="11">
        <f t="shared" si="106"/>
        <v>0</v>
      </c>
      <c r="AB47" s="2">
        <f t="shared" si="12"/>
        <v>0</v>
      </c>
      <c r="AC47" s="2">
        <f t="shared" ref="AC47:AE47" si="107">AC12</f>
        <v>0</v>
      </c>
      <c r="AD47" s="12">
        <f t="shared" si="107"/>
        <v>0</v>
      </c>
      <c r="AE47" s="11">
        <f t="shared" si="107"/>
        <v>0</v>
      </c>
      <c r="AF47" s="2">
        <f t="shared" si="14"/>
        <v>0</v>
      </c>
      <c r="AG47" s="2">
        <f t="shared" ref="AG47:AI47" si="108">AG12</f>
        <v>0</v>
      </c>
      <c r="AH47" s="12">
        <f t="shared" si="108"/>
        <v>0</v>
      </c>
      <c r="AI47" s="11">
        <f t="shared" si="108"/>
        <v>0</v>
      </c>
      <c r="AJ47" s="2">
        <f t="shared" si="16"/>
        <v>0</v>
      </c>
      <c r="AK47" s="2">
        <f t="shared" ref="AK47:AM47" si="109">AK12</f>
        <v>0</v>
      </c>
      <c r="AL47" s="12">
        <f t="shared" si="109"/>
        <v>0</v>
      </c>
      <c r="AM47" s="11">
        <f t="shared" si="109"/>
        <v>0</v>
      </c>
      <c r="AN47" s="2">
        <f t="shared" si="18"/>
        <v>0</v>
      </c>
      <c r="AO47" s="2">
        <f t="shared" ref="AO47:AQ47" si="110">AO12</f>
        <v>0</v>
      </c>
      <c r="AP47" s="12">
        <f t="shared" si="110"/>
        <v>0</v>
      </c>
      <c r="AQ47" s="11">
        <f t="shared" si="110"/>
        <v>0</v>
      </c>
      <c r="AR47" s="2">
        <f t="shared" si="20"/>
        <v>0</v>
      </c>
      <c r="AS47" s="2">
        <f t="shared" ref="AS47:AU47" si="111">AS12</f>
        <v>0</v>
      </c>
      <c r="AT47" s="12">
        <f t="shared" si="111"/>
        <v>0</v>
      </c>
      <c r="AU47" s="11">
        <f t="shared" si="111"/>
        <v>0</v>
      </c>
      <c r="AV47" s="2">
        <f t="shared" si="22"/>
        <v>0</v>
      </c>
      <c r="AW47" s="2">
        <f t="shared" ref="AW47:AX47" si="112">AW12</f>
        <v>0</v>
      </c>
      <c r="AX47" s="12">
        <f t="shared" si="112"/>
        <v>0</v>
      </c>
      <c r="AY47">
        <f t="shared" si="24"/>
        <v>1000</v>
      </c>
      <c r="BB47" s="48" t="s">
        <v>78</v>
      </c>
      <c r="BC47" s="48">
        <v>302</v>
      </c>
    </row>
    <row r="48" spans="5:55" ht="16.5" x14ac:dyDescent="0.15">
      <c r="E48" s="52"/>
      <c r="F48" s="28" t="s">
        <v>18</v>
      </c>
      <c r="G48" s="11">
        <v>24</v>
      </c>
      <c r="H48" s="2">
        <v>1</v>
      </c>
      <c r="I48" s="2">
        <v>0</v>
      </c>
      <c r="J48" s="12">
        <v>0</v>
      </c>
      <c r="K48" s="42">
        <f t="shared" si="2"/>
        <v>1000</v>
      </c>
      <c r="L48" s="28">
        <f t="shared" si="3"/>
        <v>43</v>
      </c>
      <c r="M48" s="28">
        <f t="shared" ref="M48" si="113">M13</f>
        <v>1</v>
      </c>
      <c r="N48" s="31">
        <f t="shared" ref="N48:O48" si="114">N13</f>
        <v>250</v>
      </c>
      <c r="O48" s="42">
        <f t="shared" si="114"/>
        <v>1000</v>
      </c>
      <c r="P48" s="28">
        <f t="shared" si="6"/>
        <v>44</v>
      </c>
      <c r="Q48" s="28">
        <f t="shared" ref="Q48:S48" si="115">Q13</f>
        <v>1</v>
      </c>
      <c r="R48" s="31">
        <f t="shared" si="115"/>
        <v>250</v>
      </c>
      <c r="S48" s="42">
        <f t="shared" si="115"/>
        <v>1000</v>
      </c>
      <c r="T48" s="28">
        <f t="shared" si="8"/>
        <v>45</v>
      </c>
      <c r="U48" s="28">
        <f t="shared" ref="U48:W48" si="116">U13</f>
        <v>1</v>
      </c>
      <c r="V48" s="31">
        <f t="shared" si="116"/>
        <v>250</v>
      </c>
      <c r="W48" s="42">
        <f t="shared" si="116"/>
        <v>1000</v>
      </c>
      <c r="X48" s="28">
        <f t="shared" si="10"/>
        <v>46</v>
      </c>
      <c r="Y48" s="28">
        <f t="shared" ref="Y48:AA48" si="117">Y13</f>
        <v>1</v>
      </c>
      <c r="Z48" s="31">
        <f t="shared" si="117"/>
        <v>250</v>
      </c>
      <c r="AA48" s="11">
        <f t="shared" si="117"/>
        <v>0</v>
      </c>
      <c r="AB48" s="2">
        <f t="shared" si="12"/>
        <v>0</v>
      </c>
      <c r="AC48" s="2">
        <f t="shared" ref="AC48:AE48" si="118">AC13</f>
        <v>0</v>
      </c>
      <c r="AD48" s="12">
        <f t="shared" si="118"/>
        <v>0</v>
      </c>
      <c r="AE48" s="11">
        <f t="shared" si="118"/>
        <v>0</v>
      </c>
      <c r="AF48" s="2">
        <f t="shared" si="14"/>
        <v>0</v>
      </c>
      <c r="AG48" s="2">
        <f t="shared" ref="AG48:AI48" si="119">AG13</f>
        <v>0</v>
      </c>
      <c r="AH48" s="12">
        <f t="shared" si="119"/>
        <v>0</v>
      </c>
      <c r="AI48" s="11">
        <f t="shared" si="119"/>
        <v>0</v>
      </c>
      <c r="AJ48" s="2">
        <f t="shared" si="16"/>
        <v>0</v>
      </c>
      <c r="AK48" s="2">
        <f t="shared" ref="AK48:AM48" si="120">AK13</f>
        <v>0</v>
      </c>
      <c r="AL48" s="12">
        <f t="shared" si="120"/>
        <v>0</v>
      </c>
      <c r="AM48" s="11">
        <f t="shared" si="120"/>
        <v>0</v>
      </c>
      <c r="AN48" s="2">
        <f t="shared" si="18"/>
        <v>0</v>
      </c>
      <c r="AO48" s="2">
        <f t="shared" ref="AO48:AQ48" si="121">AO13</f>
        <v>0</v>
      </c>
      <c r="AP48" s="12">
        <f t="shared" si="121"/>
        <v>0</v>
      </c>
      <c r="AQ48" s="11">
        <f t="shared" si="121"/>
        <v>0</v>
      </c>
      <c r="AR48" s="2">
        <f t="shared" si="20"/>
        <v>0</v>
      </c>
      <c r="AS48" s="2">
        <f t="shared" ref="AS48:AU48" si="122">AS13</f>
        <v>0</v>
      </c>
      <c r="AT48" s="12">
        <f t="shared" si="122"/>
        <v>0</v>
      </c>
      <c r="AU48" s="11">
        <f t="shared" si="122"/>
        <v>0</v>
      </c>
      <c r="AV48" s="2">
        <f t="shared" si="22"/>
        <v>0</v>
      </c>
      <c r="AW48" s="2">
        <f t="shared" ref="AW48:AX48" si="123">AW13</f>
        <v>0</v>
      </c>
      <c r="AX48" s="12">
        <f t="shared" si="123"/>
        <v>0</v>
      </c>
      <c r="AY48">
        <f t="shared" si="24"/>
        <v>1000</v>
      </c>
      <c r="BB48" s="48" t="s">
        <v>192</v>
      </c>
      <c r="BC48" s="48">
        <v>303</v>
      </c>
    </row>
    <row r="49" spans="2:55" ht="16.5" x14ac:dyDescent="0.15">
      <c r="D49" s="52"/>
      <c r="E49" s="52"/>
      <c r="F49" s="35" t="s">
        <v>124</v>
      </c>
      <c r="G49" s="11">
        <v>25</v>
      </c>
      <c r="H49" s="2">
        <v>1</v>
      </c>
      <c r="I49" s="2">
        <v>0</v>
      </c>
      <c r="J49" s="12">
        <v>0</v>
      </c>
      <c r="K49" s="36">
        <f t="shared" si="2"/>
        <v>1</v>
      </c>
      <c r="L49" s="37">
        <f t="shared" si="3"/>
        <v>103</v>
      </c>
      <c r="M49" s="37">
        <f t="shared" ref="M49" si="124">M14</f>
        <v>1</v>
      </c>
      <c r="N49" s="38">
        <f t="shared" ref="N49:O49" si="125">N14</f>
        <v>100</v>
      </c>
      <c r="O49" s="36">
        <f t="shared" si="125"/>
        <v>1</v>
      </c>
      <c r="P49" s="37">
        <f t="shared" si="6"/>
        <v>201</v>
      </c>
      <c r="Q49" s="37">
        <f t="shared" ref="Q49:S49" si="126">Q14</f>
        <v>1</v>
      </c>
      <c r="R49" s="38">
        <f t="shared" si="126"/>
        <v>100</v>
      </c>
      <c r="S49" s="36">
        <f t="shared" si="126"/>
        <v>1</v>
      </c>
      <c r="T49" s="37">
        <f t="shared" si="8"/>
        <v>301</v>
      </c>
      <c r="U49" s="37">
        <f t="shared" ref="U49:W49" si="127">U14</f>
        <v>1</v>
      </c>
      <c r="V49" s="38">
        <f t="shared" si="127"/>
        <v>100</v>
      </c>
      <c r="W49" s="36">
        <f t="shared" si="127"/>
        <v>1</v>
      </c>
      <c r="X49" s="37">
        <f t="shared" si="10"/>
        <v>401</v>
      </c>
      <c r="Y49" s="37">
        <f t="shared" ref="Y49:AA49" si="128">Y14</f>
        <v>1</v>
      </c>
      <c r="Z49" s="38">
        <f t="shared" si="128"/>
        <v>100</v>
      </c>
      <c r="AA49" s="17">
        <f t="shared" si="128"/>
        <v>1000</v>
      </c>
      <c r="AB49" s="18">
        <f t="shared" si="12"/>
        <v>21</v>
      </c>
      <c r="AC49" s="18">
        <f t="shared" ref="AC49:AE49" si="129">AC14</f>
        <v>1</v>
      </c>
      <c r="AD49" s="19">
        <f t="shared" si="129"/>
        <v>600</v>
      </c>
      <c r="AE49" s="11">
        <f t="shared" si="129"/>
        <v>0</v>
      </c>
      <c r="AF49" s="2">
        <f t="shared" si="14"/>
        <v>0</v>
      </c>
      <c r="AG49" s="2">
        <f t="shared" ref="AG49:AI49" si="130">AG14</f>
        <v>0</v>
      </c>
      <c r="AH49" s="12">
        <f t="shared" si="130"/>
        <v>0</v>
      </c>
      <c r="AI49" s="11">
        <f t="shared" si="130"/>
        <v>0</v>
      </c>
      <c r="AJ49" s="2">
        <f t="shared" si="16"/>
        <v>0</v>
      </c>
      <c r="AK49" s="2">
        <f t="shared" ref="AK49:AM49" si="131">AK14</f>
        <v>0</v>
      </c>
      <c r="AL49" s="12">
        <f t="shared" si="131"/>
        <v>0</v>
      </c>
      <c r="AM49" s="11">
        <f t="shared" si="131"/>
        <v>0</v>
      </c>
      <c r="AN49" s="2">
        <f t="shared" si="18"/>
        <v>0</v>
      </c>
      <c r="AO49" s="2">
        <f t="shared" ref="AO49:AQ49" si="132">AO14</f>
        <v>0</v>
      </c>
      <c r="AP49" s="12">
        <f t="shared" si="132"/>
        <v>0</v>
      </c>
      <c r="AQ49" s="11">
        <f t="shared" si="132"/>
        <v>0</v>
      </c>
      <c r="AR49" s="2">
        <f t="shared" si="20"/>
        <v>0</v>
      </c>
      <c r="AS49" s="2">
        <f t="shared" ref="AS49:AU49" si="133">AS14</f>
        <v>0</v>
      </c>
      <c r="AT49" s="12">
        <f t="shared" si="133"/>
        <v>0</v>
      </c>
      <c r="AU49" s="11">
        <f t="shared" si="133"/>
        <v>0</v>
      </c>
      <c r="AV49" s="2">
        <f t="shared" si="22"/>
        <v>0</v>
      </c>
      <c r="AW49" s="2">
        <f t="shared" ref="AW49:AX49" si="134">AW14</f>
        <v>0</v>
      </c>
      <c r="AX49" s="12">
        <f t="shared" si="134"/>
        <v>0</v>
      </c>
      <c r="AY49">
        <f t="shared" si="24"/>
        <v>1000</v>
      </c>
      <c r="BB49" s="48" t="s">
        <v>79</v>
      </c>
      <c r="BC49" s="48">
        <v>304</v>
      </c>
    </row>
    <row r="50" spans="2:55" ht="16.5" x14ac:dyDescent="0.15">
      <c r="D50" s="52"/>
      <c r="E50" s="52"/>
      <c r="F50" s="35" t="s">
        <v>125</v>
      </c>
      <c r="G50" s="11">
        <v>26</v>
      </c>
      <c r="H50" s="2">
        <v>1</v>
      </c>
      <c r="I50" s="2">
        <v>0</v>
      </c>
      <c r="J50" s="12">
        <v>0</v>
      </c>
      <c r="K50" s="36">
        <f t="shared" si="2"/>
        <v>1</v>
      </c>
      <c r="L50" s="37">
        <f t="shared" si="3"/>
        <v>101</v>
      </c>
      <c r="M50" s="37">
        <f t="shared" ref="M50" si="135">M15</f>
        <v>1</v>
      </c>
      <c r="N50" s="38">
        <f t="shared" ref="N50:O50" si="136">N15</f>
        <v>100</v>
      </c>
      <c r="O50" s="36">
        <f t="shared" si="136"/>
        <v>1</v>
      </c>
      <c r="P50" s="37">
        <f t="shared" si="6"/>
        <v>203</v>
      </c>
      <c r="Q50" s="37">
        <f t="shared" ref="Q50:S50" si="137">Q15</f>
        <v>1</v>
      </c>
      <c r="R50" s="38">
        <f t="shared" si="137"/>
        <v>100</v>
      </c>
      <c r="S50" s="36">
        <f t="shared" si="137"/>
        <v>1</v>
      </c>
      <c r="T50" s="37">
        <f t="shared" si="8"/>
        <v>9900</v>
      </c>
      <c r="U50" s="37">
        <f t="shared" ref="U50:W50" si="138">U15</f>
        <v>1</v>
      </c>
      <c r="V50" s="38">
        <f t="shared" si="138"/>
        <v>100</v>
      </c>
      <c r="W50" s="36">
        <f t="shared" si="138"/>
        <v>1</v>
      </c>
      <c r="X50" s="37">
        <f t="shared" si="10"/>
        <v>403</v>
      </c>
      <c r="Y50" s="37">
        <f t="shared" ref="Y50:AA50" si="139">Y15</f>
        <v>1</v>
      </c>
      <c r="Z50" s="38">
        <f t="shared" si="139"/>
        <v>100</v>
      </c>
      <c r="AA50" s="17">
        <f t="shared" si="139"/>
        <v>1000</v>
      </c>
      <c r="AB50" s="18">
        <f t="shared" si="12"/>
        <v>21</v>
      </c>
      <c r="AC50" s="18">
        <f t="shared" ref="AC50:AE50" si="140">AC15</f>
        <v>1</v>
      </c>
      <c r="AD50" s="19">
        <f t="shared" si="140"/>
        <v>600</v>
      </c>
      <c r="AE50" s="11">
        <f t="shared" si="140"/>
        <v>0</v>
      </c>
      <c r="AF50" s="2">
        <f t="shared" si="14"/>
        <v>0</v>
      </c>
      <c r="AG50" s="2">
        <f t="shared" ref="AG50:AI50" si="141">AG15</f>
        <v>0</v>
      </c>
      <c r="AH50" s="12">
        <f t="shared" si="141"/>
        <v>0</v>
      </c>
      <c r="AI50" s="11">
        <f t="shared" si="141"/>
        <v>0</v>
      </c>
      <c r="AJ50" s="2">
        <f t="shared" si="16"/>
        <v>0</v>
      </c>
      <c r="AK50" s="2">
        <f t="shared" ref="AK50:AM50" si="142">AK15</f>
        <v>0</v>
      </c>
      <c r="AL50" s="12">
        <f t="shared" si="142"/>
        <v>0</v>
      </c>
      <c r="AM50" s="11">
        <f t="shared" si="142"/>
        <v>0</v>
      </c>
      <c r="AN50" s="2">
        <f t="shared" si="18"/>
        <v>0</v>
      </c>
      <c r="AO50" s="2">
        <f t="shared" ref="AO50:AQ50" si="143">AO15</f>
        <v>0</v>
      </c>
      <c r="AP50" s="12">
        <f t="shared" si="143"/>
        <v>0</v>
      </c>
      <c r="AQ50" s="11">
        <f t="shared" si="143"/>
        <v>0</v>
      </c>
      <c r="AR50" s="2">
        <f t="shared" si="20"/>
        <v>0</v>
      </c>
      <c r="AS50" s="2">
        <f t="shared" ref="AS50:AU50" si="144">AS15</f>
        <v>0</v>
      </c>
      <c r="AT50" s="12">
        <f t="shared" si="144"/>
        <v>0</v>
      </c>
      <c r="AU50" s="11">
        <f t="shared" si="144"/>
        <v>0</v>
      </c>
      <c r="AV50" s="2">
        <f t="shared" si="22"/>
        <v>0</v>
      </c>
      <c r="AW50" s="2">
        <f t="shared" ref="AW50:AX50" si="145">AW15</f>
        <v>0</v>
      </c>
      <c r="AX50" s="12">
        <f t="shared" si="145"/>
        <v>0</v>
      </c>
      <c r="AY50">
        <f t="shared" si="24"/>
        <v>1000</v>
      </c>
      <c r="BB50" s="48" t="s">
        <v>80</v>
      </c>
      <c r="BC50" s="48">
        <v>305</v>
      </c>
    </row>
    <row r="51" spans="2:55" ht="16.5" x14ac:dyDescent="0.15">
      <c r="D51" s="52"/>
      <c r="E51" s="52"/>
      <c r="F51" s="16" t="s">
        <v>23</v>
      </c>
      <c r="G51" s="11">
        <v>27</v>
      </c>
      <c r="H51" s="2">
        <v>1</v>
      </c>
      <c r="I51" s="2">
        <v>0</v>
      </c>
      <c r="J51" s="12">
        <v>0</v>
      </c>
      <c r="K51" s="17">
        <f t="shared" si="2"/>
        <v>1</v>
      </c>
      <c r="L51" s="18">
        <f t="shared" si="3"/>
        <v>102</v>
      </c>
      <c r="M51" s="18">
        <f t="shared" ref="M51" si="146">M16</f>
        <v>1</v>
      </c>
      <c r="N51" s="19">
        <f t="shared" ref="N51:O51" si="147">N16</f>
        <v>100</v>
      </c>
      <c r="O51" s="17">
        <f t="shared" si="147"/>
        <v>1</v>
      </c>
      <c r="P51" s="18">
        <f t="shared" si="6"/>
        <v>104</v>
      </c>
      <c r="Q51" s="18">
        <f t="shared" ref="Q51:S51" si="148">Q16</f>
        <v>1</v>
      </c>
      <c r="R51" s="19">
        <f t="shared" si="148"/>
        <v>100</v>
      </c>
      <c r="S51" s="17">
        <f t="shared" si="148"/>
        <v>1</v>
      </c>
      <c r="T51" s="18">
        <f t="shared" si="8"/>
        <v>105</v>
      </c>
      <c r="U51" s="18">
        <f t="shared" ref="U51:W51" si="149">U16</f>
        <v>1</v>
      </c>
      <c r="V51" s="19">
        <f t="shared" si="149"/>
        <v>100</v>
      </c>
      <c r="W51" s="17">
        <f t="shared" si="149"/>
        <v>1</v>
      </c>
      <c r="X51" s="18">
        <f t="shared" si="10"/>
        <v>106</v>
      </c>
      <c r="Y51" s="18">
        <f t="shared" ref="Y51:AA51" si="150">Y16</f>
        <v>1</v>
      </c>
      <c r="Z51" s="19">
        <f t="shared" si="150"/>
        <v>100</v>
      </c>
      <c r="AA51" s="17">
        <f t="shared" si="150"/>
        <v>1</v>
      </c>
      <c r="AB51" s="18">
        <f t="shared" si="12"/>
        <v>107</v>
      </c>
      <c r="AC51" s="18">
        <f t="shared" ref="AC51:AE51" si="151">AC16</f>
        <v>1</v>
      </c>
      <c r="AD51" s="19">
        <f t="shared" si="151"/>
        <v>100</v>
      </c>
      <c r="AE51" s="17">
        <f t="shared" si="151"/>
        <v>1</v>
      </c>
      <c r="AF51" s="18">
        <f t="shared" si="14"/>
        <v>108</v>
      </c>
      <c r="AG51" s="18">
        <f t="shared" ref="AG51:AI51" si="152">AG16</f>
        <v>1</v>
      </c>
      <c r="AH51" s="19">
        <f t="shared" si="152"/>
        <v>100</v>
      </c>
      <c r="AI51" s="17">
        <f t="shared" si="152"/>
        <v>1</v>
      </c>
      <c r="AJ51" s="18">
        <f t="shared" si="16"/>
        <v>109</v>
      </c>
      <c r="AK51" s="18">
        <f t="shared" ref="AK51:AM51" si="153">AK16</f>
        <v>1</v>
      </c>
      <c r="AL51" s="19">
        <f t="shared" si="153"/>
        <v>100</v>
      </c>
      <c r="AM51" s="17">
        <f t="shared" si="153"/>
        <v>1</v>
      </c>
      <c r="AN51" s="18">
        <f t="shared" si="18"/>
        <v>110</v>
      </c>
      <c r="AO51" s="18">
        <f t="shared" ref="AO51:AQ51" si="154">AO16</f>
        <v>1</v>
      </c>
      <c r="AP51" s="19">
        <f t="shared" si="154"/>
        <v>100</v>
      </c>
      <c r="AQ51" s="17">
        <f t="shared" si="154"/>
        <v>1</v>
      </c>
      <c r="AR51" s="18">
        <f t="shared" si="20"/>
        <v>111</v>
      </c>
      <c r="AS51" s="18">
        <f t="shared" ref="AS51:AU51" si="155">AS16</f>
        <v>1</v>
      </c>
      <c r="AT51" s="19">
        <f t="shared" si="155"/>
        <v>100</v>
      </c>
      <c r="AU51" s="17">
        <f t="shared" si="155"/>
        <v>1</v>
      </c>
      <c r="AV51" s="18">
        <f t="shared" si="22"/>
        <v>112</v>
      </c>
      <c r="AW51" s="18">
        <f t="shared" ref="AW51:AX51" si="156">AW16</f>
        <v>1</v>
      </c>
      <c r="AX51" s="19">
        <f t="shared" si="156"/>
        <v>100</v>
      </c>
      <c r="AY51">
        <f t="shared" si="24"/>
        <v>1000</v>
      </c>
      <c r="BB51" s="49" t="s">
        <v>193</v>
      </c>
      <c r="BC51" s="49">
        <v>306</v>
      </c>
    </row>
    <row r="52" spans="2:55" ht="16.5" x14ac:dyDescent="0.15">
      <c r="D52" s="52"/>
      <c r="E52" s="52"/>
      <c r="F52" s="16" t="s">
        <v>24</v>
      </c>
      <c r="G52" s="11">
        <v>28</v>
      </c>
      <c r="H52" s="2">
        <v>1</v>
      </c>
      <c r="I52" s="2">
        <v>0</v>
      </c>
      <c r="J52" s="12">
        <v>0</v>
      </c>
      <c r="K52" s="17">
        <f t="shared" si="2"/>
        <v>1</v>
      </c>
      <c r="L52" s="18">
        <f t="shared" si="3"/>
        <v>202</v>
      </c>
      <c r="M52" s="18">
        <f t="shared" ref="M52" si="157">M17</f>
        <v>1</v>
      </c>
      <c r="N52" s="19">
        <f t="shared" ref="N52:O52" si="158">N17</f>
        <v>100</v>
      </c>
      <c r="O52" s="17">
        <f t="shared" si="158"/>
        <v>1</v>
      </c>
      <c r="P52" s="18">
        <f t="shared" si="6"/>
        <v>204</v>
      </c>
      <c r="Q52" s="18">
        <f t="shared" ref="Q52:S52" si="159">Q17</f>
        <v>1</v>
      </c>
      <c r="R52" s="19">
        <f t="shared" si="159"/>
        <v>100</v>
      </c>
      <c r="S52" s="17">
        <f t="shared" si="159"/>
        <v>1</v>
      </c>
      <c r="T52" s="18">
        <f t="shared" si="8"/>
        <v>205</v>
      </c>
      <c r="U52" s="18">
        <f t="shared" ref="U52:W52" si="160">U17</f>
        <v>1</v>
      </c>
      <c r="V52" s="19">
        <f t="shared" si="160"/>
        <v>100</v>
      </c>
      <c r="W52" s="17">
        <f t="shared" si="160"/>
        <v>1</v>
      </c>
      <c r="X52" s="18">
        <f t="shared" si="10"/>
        <v>206</v>
      </c>
      <c r="Y52" s="18">
        <f t="shared" ref="Y52:AA52" si="161">Y17</f>
        <v>1</v>
      </c>
      <c r="Z52" s="19">
        <f t="shared" si="161"/>
        <v>100</v>
      </c>
      <c r="AA52" s="17">
        <f t="shared" si="161"/>
        <v>1</v>
      </c>
      <c r="AB52" s="18">
        <f t="shared" si="12"/>
        <v>207</v>
      </c>
      <c r="AC52" s="18">
        <f t="shared" ref="AC52:AE52" si="162">AC17</f>
        <v>1</v>
      </c>
      <c r="AD52" s="19">
        <f t="shared" si="162"/>
        <v>100</v>
      </c>
      <c r="AE52" s="17">
        <f t="shared" si="162"/>
        <v>1</v>
      </c>
      <c r="AF52" s="18">
        <f t="shared" si="14"/>
        <v>208</v>
      </c>
      <c r="AG52" s="18">
        <f t="shared" ref="AG52:AI52" si="163">AG17</f>
        <v>1</v>
      </c>
      <c r="AH52" s="19">
        <f t="shared" si="163"/>
        <v>100</v>
      </c>
      <c r="AI52" s="17">
        <f t="shared" si="163"/>
        <v>1</v>
      </c>
      <c r="AJ52" s="18">
        <f t="shared" si="16"/>
        <v>209</v>
      </c>
      <c r="AK52" s="18">
        <f t="shared" ref="AK52:AM52" si="164">AK17</f>
        <v>1</v>
      </c>
      <c r="AL52" s="19">
        <f t="shared" si="164"/>
        <v>100</v>
      </c>
      <c r="AM52" s="17">
        <f t="shared" si="164"/>
        <v>1</v>
      </c>
      <c r="AN52" s="18">
        <f t="shared" si="18"/>
        <v>210</v>
      </c>
      <c r="AO52" s="18">
        <f t="shared" ref="AO52:AQ52" si="165">AO17</f>
        <v>1</v>
      </c>
      <c r="AP52" s="19">
        <f t="shared" si="165"/>
        <v>100</v>
      </c>
      <c r="AQ52" s="17">
        <f t="shared" si="165"/>
        <v>1</v>
      </c>
      <c r="AR52" s="18">
        <f t="shared" si="20"/>
        <v>211</v>
      </c>
      <c r="AS52" s="18">
        <f t="shared" ref="AS52:AU52" si="166">AS17</f>
        <v>1</v>
      </c>
      <c r="AT52" s="19">
        <f t="shared" si="166"/>
        <v>100</v>
      </c>
      <c r="AU52" s="17">
        <f t="shared" si="166"/>
        <v>1</v>
      </c>
      <c r="AV52" s="18">
        <f t="shared" si="22"/>
        <v>212</v>
      </c>
      <c r="AW52" s="18">
        <f t="shared" ref="AW52:AX52" si="167">AW17</f>
        <v>1</v>
      </c>
      <c r="AX52" s="19">
        <f t="shared" si="167"/>
        <v>100</v>
      </c>
      <c r="AY52">
        <f t="shared" si="24"/>
        <v>1000</v>
      </c>
      <c r="BB52" s="48" t="s">
        <v>194</v>
      </c>
      <c r="BC52" s="48">
        <v>307</v>
      </c>
    </row>
    <row r="53" spans="2:55" ht="16.5" x14ac:dyDescent="0.15">
      <c r="D53" s="52"/>
      <c r="E53" s="52"/>
      <c r="F53" s="16" t="s">
        <v>25</v>
      </c>
      <c r="G53" s="11">
        <v>29</v>
      </c>
      <c r="H53" s="2">
        <v>1</v>
      </c>
      <c r="I53" s="2">
        <v>0</v>
      </c>
      <c r="J53" s="12">
        <v>0</v>
      </c>
      <c r="K53" s="17">
        <f t="shared" si="2"/>
        <v>1</v>
      </c>
      <c r="L53" s="18">
        <f t="shared" si="3"/>
        <v>302</v>
      </c>
      <c r="M53" s="18">
        <f t="shared" ref="M53" si="168">M18</f>
        <v>1</v>
      </c>
      <c r="N53" s="19">
        <f t="shared" ref="N53:O53" si="169">N18</f>
        <v>100</v>
      </c>
      <c r="O53" s="17">
        <f t="shared" si="169"/>
        <v>1</v>
      </c>
      <c r="P53" s="18">
        <f t="shared" si="6"/>
        <v>304</v>
      </c>
      <c r="Q53" s="18">
        <f t="shared" ref="Q53:S53" si="170">Q18</f>
        <v>1</v>
      </c>
      <c r="R53" s="19">
        <f t="shared" si="170"/>
        <v>100</v>
      </c>
      <c r="S53" s="17">
        <f t="shared" si="170"/>
        <v>1</v>
      </c>
      <c r="T53" s="18">
        <f t="shared" si="8"/>
        <v>305</v>
      </c>
      <c r="U53" s="18">
        <f t="shared" ref="U53:W53" si="171">U18</f>
        <v>1</v>
      </c>
      <c r="V53" s="19">
        <f t="shared" si="171"/>
        <v>100</v>
      </c>
      <c r="W53" s="17">
        <f t="shared" si="171"/>
        <v>1</v>
      </c>
      <c r="X53" s="18">
        <f t="shared" si="10"/>
        <v>306</v>
      </c>
      <c r="Y53" s="18">
        <f t="shared" ref="Y53:AA53" si="172">Y18</f>
        <v>1</v>
      </c>
      <c r="Z53" s="19">
        <f t="shared" si="172"/>
        <v>100</v>
      </c>
      <c r="AA53" s="17">
        <f t="shared" si="172"/>
        <v>1</v>
      </c>
      <c r="AB53" s="18">
        <f t="shared" si="12"/>
        <v>307</v>
      </c>
      <c r="AC53" s="18">
        <f t="shared" ref="AC53:AE53" si="173">AC18</f>
        <v>1</v>
      </c>
      <c r="AD53" s="19">
        <f t="shared" si="173"/>
        <v>100</v>
      </c>
      <c r="AE53" s="17">
        <f t="shared" si="173"/>
        <v>1</v>
      </c>
      <c r="AF53" s="18">
        <f t="shared" si="14"/>
        <v>308</v>
      </c>
      <c r="AG53" s="18">
        <f t="shared" ref="AG53:AI53" si="174">AG18</f>
        <v>1</v>
      </c>
      <c r="AH53" s="19">
        <f t="shared" si="174"/>
        <v>100</v>
      </c>
      <c r="AI53" s="17">
        <f t="shared" si="174"/>
        <v>1</v>
      </c>
      <c r="AJ53" s="18">
        <f t="shared" si="16"/>
        <v>309</v>
      </c>
      <c r="AK53" s="18">
        <f t="shared" ref="AK53:AM53" si="175">AK18</f>
        <v>1</v>
      </c>
      <c r="AL53" s="19">
        <f t="shared" si="175"/>
        <v>100</v>
      </c>
      <c r="AM53" s="17">
        <f t="shared" si="175"/>
        <v>1</v>
      </c>
      <c r="AN53" s="18">
        <f t="shared" si="18"/>
        <v>310</v>
      </c>
      <c r="AO53" s="18">
        <f t="shared" ref="AO53:AQ53" si="176">AO18</f>
        <v>1</v>
      </c>
      <c r="AP53" s="19">
        <f t="shared" si="176"/>
        <v>100</v>
      </c>
      <c r="AQ53" s="17">
        <f t="shared" si="176"/>
        <v>1</v>
      </c>
      <c r="AR53" s="18">
        <f t="shared" si="20"/>
        <v>311</v>
      </c>
      <c r="AS53" s="18">
        <f t="shared" ref="AS53:AU53" si="177">AS18</f>
        <v>1</v>
      </c>
      <c r="AT53" s="19">
        <f t="shared" si="177"/>
        <v>100</v>
      </c>
      <c r="AU53" s="17">
        <f t="shared" si="177"/>
        <v>1</v>
      </c>
      <c r="AV53" s="18">
        <f t="shared" si="22"/>
        <v>312</v>
      </c>
      <c r="AW53" s="18">
        <f t="shared" ref="AW53:AX53" si="178">AW18</f>
        <v>1</v>
      </c>
      <c r="AX53" s="19">
        <f t="shared" si="178"/>
        <v>100</v>
      </c>
      <c r="AY53">
        <f t="shared" si="24"/>
        <v>1000</v>
      </c>
      <c r="BB53" s="48" t="s">
        <v>195</v>
      </c>
      <c r="BC53" s="48">
        <v>308</v>
      </c>
    </row>
    <row r="54" spans="2:55" ht="16.5" x14ac:dyDescent="0.15">
      <c r="D54" s="52"/>
      <c r="E54" s="52"/>
      <c r="F54" s="16" t="s">
        <v>26</v>
      </c>
      <c r="G54" s="11">
        <v>30</v>
      </c>
      <c r="H54" s="2">
        <v>1</v>
      </c>
      <c r="I54" s="2">
        <v>0</v>
      </c>
      <c r="J54" s="12">
        <v>0</v>
      </c>
      <c r="K54" s="17">
        <f t="shared" si="2"/>
        <v>1</v>
      </c>
      <c r="L54" s="18">
        <f t="shared" si="3"/>
        <v>402</v>
      </c>
      <c r="M54" s="18">
        <f t="shared" ref="M54" si="179">M19</f>
        <v>1</v>
      </c>
      <c r="N54" s="19">
        <f t="shared" ref="N54:O54" si="180">N19</f>
        <v>100</v>
      </c>
      <c r="O54" s="17">
        <f t="shared" si="180"/>
        <v>1</v>
      </c>
      <c r="P54" s="18">
        <f t="shared" si="6"/>
        <v>404</v>
      </c>
      <c r="Q54" s="18">
        <f t="shared" ref="Q54:S54" si="181">Q19</f>
        <v>1</v>
      </c>
      <c r="R54" s="19">
        <f t="shared" si="181"/>
        <v>100</v>
      </c>
      <c r="S54" s="17">
        <f t="shared" si="181"/>
        <v>1</v>
      </c>
      <c r="T54" s="18">
        <f t="shared" si="8"/>
        <v>405</v>
      </c>
      <c r="U54" s="18">
        <f t="shared" ref="U54:W54" si="182">U19</f>
        <v>1</v>
      </c>
      <c r="V54" s="19">
        <f t="shared" si="182"/>
        <v>100</v>
      </c>
      <c r="W54" s="17">
        <f t="shared" si="182"/>
        <v>1</v>
      </c>
      <c r="X54" s="18">
        <f t="shared" si="10"/>
        <v>406</v>
      </c>
      <c r="Y54" s="18">
        <f t="shared" ref="Y54:AA54" si="183">Y19</f>
        <v>1</v>
      </c>
      <c r="Z54" s="19">
        <f t="shared" si="183"/>
        <v>100</v>
      </c>
      <c r="AA54" s="17">
        <f t="shared" si="183"/>
        <v>1</v>
      </c>
      <c r="AB54" s="18">
        <f t="shared" si="12"/>
        <v>407</v>
      </c>
      <c r="AC54" s="18">
        <f t="shared" ref="AC54:AE54" si="184">AC19</f>
        <v>1</v>
      </c>
      <c r="AD54" s="19">
        <f t="shared" si="184"/>
        <v>100</v>
      </c>
      <c r="AE54" s="17">
        <f t="shared" si="184"/>
        <v>1</v>
      </c>
      <c r="AF54" s="18">
        <f t="shared" si="14"/>
        <v>408</v>
      </c>
      <c r="AG54" s="18">
        <f t="shared" ref="AG54:AI54" si="185">AG19</f>
        <v>1</v>
      </c>
      <c r="AH54" s="19">
        <f t="shared" si="185"/>
        <v>100</v>
      </c>
      <c r="AI54" s="17">
        <f t="shared" si="185"/>
        <v>1</v>
      </c>
      <c r="AJ54" s="18">
        <f t="shared" si="16"/>
        <v>409</v>
      </c>
      <c r="AK54" s="18">
        <f t="shared" ref="AK54:AM54" si="186">AK19</f>
        <v>1</v>
      </c>
      <c r="AL54" s="19">
        <f t="shared" si="186"/>
        <v>100</v>
      </c>
      <c r="AM54" s="17">
        <f t="shared" si="186"/>
        <v>1</v>
      </c>
      <c r="AN54" s="18">
        <f t="shared" si="18"/>
        <v>410</v>
      </c>
      <c r="AO54" s="18">
        <f t="shared" ref="AO54:AQ54" si="187">AO19</f>
        <v>1</v>
      </c>
      <c r="AP54" s="19">
        <f t="shared" si="187"/>
        <v>100</v>
      </c>
      <c r="AQ54" s="17">
        <f t="shared" si="187"/>
        <v>1</v>
      </c>
      <c r="AR54" s="18">
        <f t="shared" si="20"/>
        <v>411</v>
      </c>
      <c r="AS54" s="18">
        <f t="shared" ref="AS54:AU54" si="188">AS19</f>
        <v>1</v>
      </c>
      <c r="AT54" s="19">
        <f t="shared" si="188"/>
        <v>100</v>
      </c>
      <c r="AU54" s="17">
        <f t="shared" si="188"/>
        <v>1</v>
      </c>
      <c r="AV54" s="18">
        <f t="shared" si="22"/>
        <v>412</v>
      </c>
      <c r="AW54" s="18">
        <f t="shared" ref="AW54:AX54" si="189">AW19</f>
        <v>1</v>
      </c>
      <c r="AX54" s="19">
        <f t="shared" si="189"/>
        <v>100</v>
      </c>
      <c r="AY54">
        <f t="shared" si="24"/>
        <v>1000</v>
      </c>
      <c r="BB54" s="49" t="s">
        <v>196</v>
      </c>
      <c r="BC54" s="49">
        <v>309</v>
      </c>
    </row>
    <row r="55" spans="2:55" ht="16.5" x14ac:dyDescent="0.15">
      <c r="D55" s="52"/>
      <c r="E55" s="52"/>
      <c r="F55" s="16" t="s">
        <v>3</v>
      </c>
      <c r="G55" s="11">
        <v>31</v>
      </c>
      <c r="H55" s="2">
        <v>1</v>
      </c>
      <c r="I55" s="2">
        <v>0</v>
      </c>
      <c r="J55" s="12">
        <v>0</v>
      </c>
      <c r="K55" s="17">
        <f t="shared" si="2"/>
        <v>1</v>
      </c>
      <c r="L55" s="18">
        <f t="shared" si="3"/>
        <v>102</v>
      </c>
      <c r="M55" s="18">
        <f t="shared" ref="M55" si="190">M20</f>
        <v>1</v>
      </c>
      <c r="N55" s="19">
        <f t="shared" ref="N55:O55" si="191">N20</f>
        <v>100</v>
      </c>
      <c r="O55" s="17">
        <f t="shared" si="191"/>
        <v>1</v>
      </c>
      <c r="P55" s="18">
        <f t="shared" si="6"/>
        <v>104</v>
      </c>
      <c r="Q55" s="18">
        <f t="shared" ref="Q55:S55" si="192">Q20</f>
        <v>1</v>
      </c>
      <c r="R55" s="19">
        <f t="shared" si="192"/>
        <v>100</v>
      </c>
      <c r="S55" s="17">
        <f t="shared" si="192"/>
        <v>1</v>
      </c>
      <c r="T55" s="18">
        <f t="shared" si="8"/>
        <v>105</v>
      </c>
      <c r="U55" s="18">
        <f t="shared" ref="U55:W55" si="193">U20</f>
        <v>1</v>
      </c>
      <c r="V55" s="19">
        <f t="shared" si="193"/>
        <v>100</v>
      </c>
      <c r="W55" s="17">
        <f t="shared" si="193"/>
        <v>1</v>
      </c>
      <c r="X55" s="18">
        <f t="shared" si="10"/>
        <v>106</v>
      </c>
      <c r="Y55" s="18">
        <f t="shared" ref="Y55:AA55" si="194">Y20</f>
        <v>1</v>
      </c>
      <c r="Z55" s="19">
        <f t="shared" si="194"/>
        <v>100</v>
      </c>
      <c r="AA55" s="17">
        <f t="shared" si="194"/>
        <v>1</v>
      </c>
      <c r="AB55" s="18">
        <f t="shared" si="12"/>
        <v>107</v>
      </c>
      <c r="AC55" s="18">
        <f t="shared" ref="AC55:AE55" si="195">AC20</f>
        <v>1</v>
      </c>
      <c r="AD55" s="19">
        <f t="shared" si="195"/>
        <v>100</v>
      </c>
      <c r="AE55" s="17">
        <f t="shared" si="195"/>
        <v>1</v>
      </c>
      <c r="AF55" s="18">
        <f t="shared" si="14"/>
        <v>108</v>
      </c>
      <c r="AG55" s="18">
        <f t="shared" ref="AG55:AI55" si="196">AG20</f>
        <v>1</v>
      </c>
      <c r="AH55" s="19">
        <f t="shared" si="196"/>
        <v>100</v>
      </c>
      <c r="AI55" s="17">
        <f t="shared" si="196"/>
        <v>1</v>
      </c>
      <c r="AJ55" s="18">
        <f t="shared" si="16"/>
        <v>109</v>
      </c>
      <c r="AK55" s="18">
        <f t="shared" ref="AK55:AM55" si="197">AK20</f>
        <v>1</v>
      </c>
      <c r="AL55" s="19">
        <f t="shared" si="197"/>
        <v>100</v>
      </c>
      <c r="AM55" s="17">
        <f t="shared" si="197"/>
        <v>1</v>
      </c>
      <c r="AN55" s="18">
        <f t="shared" si="18"/>
        <v>110</v>
      </c>
      <c r="AO55" s="18">
        <f t="shared" ref="AO55:AQ55" si="198">AO20</f>
        <v>1</v>
      </c>
      <c r="AP55" s="19">
        <f t="shared" si="198"/>
        <v>100</v>
      </c>
      <c r="AQ55" s="17">
        <f t="shared" si="198"/>
        <v>1</v>
      </c>
      <c r="AR55" s="18">
        <f t="shared" si="20"/>
        <v>111</v>
      </c>
      <c r="AS55" s="18">
        <f t="shared" ref="AS55:AU55" si="199">AS20</f>
        <v>1</v>
      </c>
      <c r="AT55" s="19">
        <f t="shared" si="199"/>
        <v>100</v>
      </c>
      <c r="AU55" s="17">
        <f t="shared" si="199"/>
        <v>1</v>
      </c>
      <c r="AV55" s="18">
        <f t="shared" si="22"/>
        <v>112</v>
      </c>
      <c r="AW55" s="18">
        <f t="shared" ref="AW55:AX55" si="200">AW20</f>
        <v>1</v>
      </c>
      <c r="AX55" s="19">
        <f t="shared" si="200"/>
        <v>100</v>
      </c>
      <c r="AY55">
        <f t="shared" si="24"/>
        <v>1000</v>
      </c>
      <c r="BB55" s="48" t="s">
        <v>85</v>
      </c>
      <c r="BC55" s="48">
        <v>310</v>
      </c>
    </row>
    <row r="56" spans="2:55" ht="16.5" x14ac:dyDescent="0.15">
      <c r="D56" s="52"/>
      <c r="E56" s="52"/>
      <c r="F56" s="16" t="s">
        <v>4</v>
      </c>
      <c r="G56" s="11">
        <v>32</v>
      </c>
      <c r="H56" s="2">
        <v>1</v>
      </c>
      <c r="I56" s="2">
        <v>0</v>
      </c>
      <c r="J56" s="12">
        <v>0</v>
      </c>
      <c r="K56" s="17">
        <f t="shared" si="2"/>
        <v>1</v>
      </c>
      <c r="L56" s="18">
        <f t="shared" si="3"/>
        <v>202</v>
      </c>
      <c r="M56" s="18">
        <f t="shared" ref="M56" si="201">M21</f>
        <v>1</v>
      </c>
      <c r="N56" s="19">
        <f t="shared" ref="N56:O56" si="202">N21</f>
        <v>100</v>
      </c>
      <c r="O56" s="17">
        <f t="shared" si="202"/>
        <v>1</v>
      </c>
      <c r="P56" s="18">
        <f t="shared" si="6"/>
        <v>204</v>
      </c>
      <c r="Q56" s="18">
        <f t="shared" ref="Q56:S56" si="203">Q21</f>
        <v>1</v>
      </c>
      <c r="R56" s="19">
        <f t="shared" si="203"/>
        <v>100</v>
      </c>
      <c r="S56" s="17">
        <f t="shared" si="203"/>
        <v>1</v>
      </c>
      <c r="T56" s="18">
        <f t="shared" si="8"/>
        <v>205</v>
      </c>
      <c r="U56" s="18">
        <f t="shared" ref="U56:W56" si="204">U21</f>
        <v>1</v>
      </c>
      <c r="V56" s="19">
        <f t="shared" si="204"/>
        <v>100</v>
      </c>
      <c r="W56" s="17">
        <f t="shared" si="204"/>
        <v>1</v>
      </c>
      <c r="X56" s="18">
        <f t="shared" si="10"/>
        <v>206</v>
      </c>
      <c r="Y56" s="18">
        <f t="shared" ref="Y56:AA56" si="205">Y21</f>
        <v>1</v>
      </c>
      <c r="Z56" s="19">
        <f t="shared" si="205"/>
        <v>100</v>
      </c>
      <c r="AA56" s="17">
        <f t="shared" si="205"/>
        <v>1</v>
      </c>
      <c r="AB56" s="18">
        <f t="shared" si="12"/>
        <v>207</v>
      </c>
      <c r="AC56" s="18">
        <f t="shared" ref="AC56:AE56" si="206">AC21</f>
        <v>1</v>
      </c>
      <c r="AD56" s="19">
        <f t="shared" si="206"/>
        <v>100</v>
      </c>
      <c r="AE56" s="17">
        <f t="shared" si="206"/>
        <v>1</v>
      </c>
      <c r="AF56" s="18">
        <f t="shared" si="14"/>
        <v>208</v>
      </c>
      <c r="AG56" s="18">
        <f t="shared" ref="AG56:AI56" si="207">AG21</f>
        <v>1</v>
      </c>
      <c r="AH56" s="19">
        <f t="shared" si="207"/>
        <v>100</v>
      </c>
      <c r="AI56" s="17">
        <f t="shared" si="207"/>
        <v>1</v>
      </c>
      <c r="AJ56" s="18">
        <f t="shared" si="16"/>
        <v>209</v>
      </c>
      <c r="AK56" s="18">
        <f t="shared" ref="AK56:AM56" si="208">AK21</f>
        <v>1</v>
      </c>
      <c r="AL56" s="19">
        <f t="shared" si="208"/>
        <v>100</v>
      </c>
      <c r="AM56" s="17">
        <f t="shared" si="208"/>
        <v>1</v>
      </c>
      <c r="AN56" s="18">
        <f t="shared" si="18"/>
        <v>210</v>
      </c>
      <c r="AO56" s="18">
        <f t="shared" ref="AO56:AQ56" si="209">AO21</f>
        <v>1</v>
      </c>
      <c r="AP56" s="19">
        <f t="shared" si="209"/>
        <v>100</v>
      </c>
      <c r="AQ56" s="17">
        <f t="shared" si="209"/>
        <v>1</v>
      </c>
      <c r="AR56" s="18">
        <f t="shared" si="20"/>
        <v>211</v>
      </c>
      <c r="AS56" s="18">
        <f t="shared" ref="AS56:AU56" si="210">AS21</f>
        <v>1</v>
      </c>
      <c r="AT56" s="19">
        <f t="shared" si="210"/>
        <v>100</v>
      </c>
      <c r="AU56" s="17">
        <f t="shared" si="210"/>
        <v>1</v>
      </c>
      <c r="AV56" s="18">
        <f t="shared" si="22"/>
        <v>212</v>
      </c>
      <c r="AW56" s="18">
        <f t="shared" ref="AW56:AX56" si="211">AW21</f>
        <v>1</v>
      </c>
      <c r="AX56" s="19">
        <f t="shared" si="211"/>
        <v>100</v>
      </c>
      <c r="AY56">
        <f t="shared" si="24"/>
        <v>1000</v>
      </c>
      <c r="BB56" s="48" t="s">
        <v>86</v>
      </c>
      <c r="BC56" s="48">
        <v>311</v>
      </c>
    </row>
    <row r="57" spans="2:55" ht="16.5" x14ac:dyDescent="0.15">
      <c r="D57" s="52"/>
      <c r="E57" s="52"/>
      <c r="F57" s="16" t="s">
        <v>5</v>
      </c>
      <c r="G57" s="11">
        <v>33</v>
      </c>
      <c r="H57" s="2">
        <v>1</v>
      </c>
      <c r="I57" s="2">
        <v>0</v>
      </c>
      <c r="J57" s="12">
        <v>0</v>
      </c>
      <c r="K57" s="17">
        <f t="shared" si="2"/>
        <v>1</v>
      </c>
      <c r="L57" s="18">
        <f t="shared" si="3"/>
        <v>302</v>
      </c>
      <c r="M57" s="18">
        <f t="shared" ref="M57" si="212">M22</f>
        <v>1</v>
      </c>
      <c r="N57" s="19">
        <f t="shared" ref="N57:O57" si="213">N22</f>
        <v>100</v>
      </c>
      <c r="O57" s="17">
        <f t="shared" si="213"/>
        <v>1</v>
      </c>
      <c r="P57" s="18">
        <f t="shared" si="6"/>
        <v>304</v>
      </c>
      <c r="Q57" s="18">
        <f t="shared" ref="Q57:S57" si="214">Q22</f>
        <v>1</v>
      </c>
      <c r="R57" s="19">
        <f t="shared" si="214"/>
        <v>100</v>
      </c>
      <c r="S57" s="17">
        <f t="shared" si="214"/>
        <v>1</v>
      </c>
      <c r="T57" s="18">
        <f t="shared" si="8"/>
        <v>305</v>
      </c>
      <c r="U57" s="18">
        <f t="shared" ref="U57:W57" si="215">U22</f>
        <v>1</v>
      </c>
      <c r="V57" s="19">
        <f t="shared" si="215"/>
        <v>100</v>
      </c>
      <c r="W57" s="17">
        <f t="shared" si="215"/>
        <v>1</v>
      </c>
      <c r="X57" s="18">
        <f t="shared" si="10"/>
        <v>306</v>
      </c>
      <c r="Y57" s="18">
        <f t="shared" ref="Y57:AA57" si="216">Y22</f>
        <v>1</v>
      </c>
      <c r="Z57" s="19">
        <f t="shared" si="216"/>
        <v>100</v>
      </c>
      <c r="AA57" s="17">
        <f t="shared" si="216"/>
        <v>1</v>
      </c>
      <c r="AB57" s="18">
        <f t="shared" si="12"/>
        <v>307</v>
      </c>
      <c r="AC57" s="18">
        <f t="shared" ref="AC57:AE57" si="217">AC22</f>
        <v>1</v>
      </c>
      <c r="AD57" s="19">
        <f t="shared" si="217"/>
        <v>100</v>
      </c>
      <c r="AE57" s="17">
        <f t="shared" si="217"/>
        <v>1</v>
      </c>
      <c r="AF57" s="18">
        <f t="shared" si="14"/>
        <v>308</v>
      </c>
      <c r="AG57" s="18">
        <f t="shared" ref="AG57:AI57" si="218">AG22</f>
        <v>1</v>
      </c>
      <c r="AH57" s="19">
        <f t="shared" si="218"/>
        <v>100</v>
      </c>
      <c r="AI57" s="17">
        <f t="shared" si="218"/>
        <v>1</v>
      </c>
      <c r="AJ57" s="18">
        <f t="shared" si="16"/>
        <v>309</v>
      </c>
      <c r="AK57" s="18">
        <f t="shared" ref="AK57:AM57" si="219">AK22</f>
        <v>1</v>
      </c>
      <c r="AL57" s="19">
        <f t="shared" si="219"/>
        <v>100</v>
      </c>
      <c r="AM57" s="17">
        <f t="shared" si="219"/>
        <v>1</v>
      </c>
      <c r="AN57" s="18">
        <f t="shared" si="18"/>
        <v>310</v>
      </c>
      <c r="AO57" s="18">
        <f t="shared" ref="AO57:AQ57" si="220">AO22</f>
        <v>1</v>
      </c>
      <c r="AP57" s="19">
        <f t="shared" si="220"/>
        <v>100</v>
      </c>
      <c r="AQ57" s="17">
        <f t="shared" si="220"/>
        <v>1</v>
      </c>
      <c r="AR57" s="18">
        <f t="shared" si="20"/>
        <v>311</v>
      </c>
      <c r="AS57" s="18">
        <f t="shared" ref="AS57:AU57" si="221">AS22</f>
        <v>1</v>
      </c>
      <c r="AT57" s="19">
        <f t="shared" si="221"/>
        <v>100</v>
      </c>
      <c r="AU57" s="17">
        <f t="shared" si="221"/>
        <v>1</v>
      </c>
      <c r="AV57" s="18">
        <f t="shared" si="22"/>
        <v>312</v>
      </c>
      <c r="AW57" s="18">
        <f t="shared" ref="AW57:AX57" si="222">AW22</f>
        <v>1</v>
      </c>
      <c r="AX57" s="19">
        <f t="shared" si="222"/>
        <v>100</v>
      </c>
      <c r="AY57">
        <f t="shared" si="24"/>
        <v>1000</v>
      </c>
      <c r="BB57" s="48" t="s">
        <v>87</v>
      </c>
      <c r="BC57" s="48">
        <v>312</v>
      </c>
    </row>
    <row r="58" spans="2:55" ht="16.5" x14ac:dyDescent="0.15">
      <c r="D58" s="52"/>
      <c r="E58" s="52"/>
      <c r="F58" s="16" t="s">
        <v>6</v>
      </c>
      <c r="G58" s="11">
        <v>34</v>
      </c>
      <c r="H58" s="2">
        <v>1</v>
      </c>
      <c r="I58" s="2">
        <v>0</v>
      </c>
      <c r="J58" s="12">
        <v>0</v>
      </c>
      <c r="K58" s="17">
        <f t="shared" si="2"/>
        <v>1</v>
      </c>
      <c r="L58" s="18">
        <f t="shared" si="3"/>
        <v>402</v>
      </c>
      <c r="M58" s="18">
        <f t="shared" ref="M58" si="223">M23</f>
        <v>1</v>
      </c>
      <c r="N58" s="19">
        <f t="shared" ref="N58:O58" si="224">N23</f>
        <v>100</v>
      </c>
      <c r="O58" s="17">
        <f t="shared" si="224"/>
        <v>1</v>
      </c>
      <c r="P58" s="18">
        <f t="shared" si="6"/>
        <v>404</v>
      </c>
      <c r="Q58" s="18">
        <f t="shared" ref="Q58:S58" si="225">Q23</f>
        <v>1</v>
      </c>
      <c r="R58" s="19">
        <f t="shared" si="225"/>
        <v>100</v>
      </c>
      <c r="S58" s="17">
        <f t="shared" si="225"/>
        <v>1</v>
      </c>
      <c r="T58" s="18">
        <f t="shared" si="8"/>
        <v>405</v>
      </c>
      <c r="U58" s="18">
        <f t="shared" ref="U58:W58" si="226">U23</f>
        <v>1</v>
      </c>
      <c r="V58" s="19">
        <f t="shared" si="226"/>
        <v>100</v>
      </c>
      <c r="W58" s="17">
        <f t="shared" si="226"/>
        <v>1</v>
      </c>
      <c r="X58" s="18">
        <f t="shared" si="10"/>
        <v>406</v>
      </c>
      <c r="Y58" s="18">
        <f t="shared" ref="Y58:AA58" si="227">Y23</f>
        <v>1</v>
      </c>
      <c r="Z58" s="19">
        <f t="shared" si="227"/>
        <v>100</v>
      </c>
      <c r="AA58" s="17">
        <f t="shared" si="227"/>
        <v>1</v>
      </c>
      <c r="AB58" s="18">
        <f t="shared" si="12"/>
        <v>407</v>
      </c>
      <c r="AC58" s="18">
        <f t="shared" ref="AC58:AE58" si="228">AC23</f>
        <v>1</v>
      </c>
      <c r="AD58" s="19">
        <f t="shared" si="228"/>
        <v>100</v>
      </c>
      <c r="AE58" s="17">
        <f t="shared" si="228"/>
        <v>1</v>
      </c>
      <c r="AF58" s="18">
        <f t="shared" si="14"/>
        <v>408</v>
      </c>
      <c r="AG58" s="18">
        <f t="shared" ref="AG58:AI58" si="229">AG23</f>
        <v>1</v>
      </c>
      <c r="AH58" s="19">
        <f t="shared" si="229"/>
        <v>100</v>
      </c>
      <c r="AI58" s="17">
        <f t="shared" si="229"/>
        <v>1</v>
      </c>
      <c r="AJ58" s="18">
        <f t="shared" si="16"/>
        <v>409</v>
      </c>
      <c r="AK58" s="18">
        <f t="shared" ref="AK58:AM58" si="230">AK23</f>
        <v>1</v>
      </c>
      <c r="AL58" s="19">
        <f t="shared" si="230"/>
        <v>100</v>
      </c>
      <c r="AM58" s="17">
        <f t="shared" si="230"/>
        <v>1</v>
      </c>
      <c r="AN58" s="18">
        <f t="shared" si="18"/>
        <v>410</v>
      </c>
      <c r="AO58" s="18">
        <f t="shared" ref="AO58:AQ58" si="231">AO23</f>
        <v>1</v>
      </c>
      <c r="AP58" s="19">
        <f t="shared" si="231"/>
        <v>100</v>
      </c>
      <c r="AQ58" s="17">
        <f t="shared" si="231"/>
        <v>1</v>
      </c>
      <c r="AR58" s="18">
        <f t="shared" si="20"/>
        <v>411</v>
      </c>
      <c r="AS58" s="18">
        <f t="shared" ref="AS58:AU58" si="232">AS23</f>
        <v>1</v>
      </c>
      <c r="AT58" s="19">
        <f t="shared" si="232"/>
        <v>100</v>
      </c>
      <c r="AU58" s="17">
        <f t="shared" si="232"/>
        <v>1</v>
      </c>
      <c r="AV58" s="18">
        <f t="shared" si="22"/>
        <v>412</v>
      </c>
      <c r="AW58" s="18">
        <f t="shared" ref="AW58:AX58" si="233">AW23</f>
        <v>1</v>
      </c>
      <c r="AX58" s="19">
        <f t="shared" si="233"/>
        <v>100</v>
      </c>
      <c r="AY58">
        <f t="shared" si="24"/>
        <v>1000</v>
      </c>
      <c r="BB58" s="49" t="s">
        <v>197</v>
      </c>
      <c r="BC58" s="49">
        <v>313</v>
      </c>
    </row>
    <row r="59" spans="2:55" ht="16.5" x14ac:dyDescent="0.15">
      <c r="D59" s="52"/>
      <c r="E59" s="52"/>
      <c r="F59" s="24" t="s">
        <v>7</v>
      </c>
      <c r="G59" s="11">
        <v>35</v>
      </c>
      <c r="H59" s="2">
        <v>1</v>
      </c>
      <c r="I59" s="2">
        <v>0</v>
      </c>
      <c r="J59" s="12">
        <v>0</v>
      </c>
      <c r="K59" s="25">
        <f t="shared" si="2"/>
        <v>1</v>
      </c>
      <c r="L59" s="26">
        <f t="shared" si="3"/>
        <v>113</v>
      </c>
      <c r="M59" s="26">
        <f t="shared" ref="M59" si="234">M24</f>
        <v>1</v>
      </c>
      <c r="N59" s="27">
        <f t="shared" ref="N59:O59" si="235">N24</f>
        <v>143</v>
      </c>
      <c r="O59" s="25">
        <f t="shared" si="235"/>
        <v>1</v>
      </c>
      <c r="P59" s="26">
        <f t="shared" si="6"/>
        <v>114</v>
      </c>
      <c r="Q59" s="26">
        <f t="shared" ref="Q59:S59" si="236">Q24</f>
        <v>1</v>
      </c>
      <c r="R59" s="27">
        <f t="shared" si="236"/>
        <v>143</v>
      </c>
      <c r="S59" s="25">
        <f t="shared" si="236"/>
        <v>1</v>
      </c>
      <c r="T59" s="26">
        <f t="shared" si="8"/>
        <v>115</v>
      </c>
      <c r="U59" s="26">
        <f t="shared" ref="U59:W59" si="237">U24</f>
        <v>1</v>
      </c>
      <c r="V59" s="27">
        <f t="shared" si="237"/>
        <v>143</v>
      </c>
      <c r="W59" s="25">
        <f t="shared" si="237"/>
        <v>1</v>
      </c>
      <c r="X59" s="26">
        <f t="shared" si="10"/>
        <v>116</v>
      </c>
      <c r="Y59" s="26">
        <f t="shared" ref="Y59:AA59" si="238">Y24</f>
        <v>1</v>
      </c>
      <c r="Z59" s="27">
        <f t="shared" si="238"/>
        <v>143</v>
      </c>
      <c r="AA59" s="25">
        <f t="shared" si="238"/>
        <v>1</v>
      </c>
      <c r="AB59" s="26">
        <f t="shared" si="12"/>
        <v>117</v>
      </c>
      <c r="AC59" s="26">
        <f t="shared" ref="AC59:AE59" si="239">AC24</f>
        <v>1</v>
      </c>
      <c r="AD59" s="27">
        <f t="shared" si="239"/>
        <v>143</v>
      </c>
      <c r="AE59" s="25">
        <f t="shared" si="239"/>
        <v>1</v>
      </c>
      <c r="AF59" s="26">
        <f t="shared" si="14"/>
        <v>118</v>
      </c>
      <c r="AG59" s="26">
        <f t="shared" ref="AG59:AI59" si="240">AG24</f>
        <v>1</v>
      </c>
      <c r="AH59" s="27">
        <f t="shared" si="240"/>
        <v>143</v>
      </c>
      <c r="AI59" s="25">
        <f t="shared" si="240"/>
        <v>1</v>
      </c>
      <c r="AJ59" s="26">
        <f t="shared" si="16"/>
        <v>119</v>
      </c>
      <c r="AK59" s="26">
        <f t="shared" ref="AK59:AM59" si="241">AK24</f>
        <v>1</v>
      </c>
      <c r="AL59" s="27">
        <f t="shared" si="241"/>
        <v>142</v>
      </c>
      <c r="AM59" s="11">
        <f t="shared" si="241"/>
        <v>0</v>
      </c>
      <c r="AN59" s="26">
        <f t="shared" si="18"/>
        <v>0</v>
      </c>
      <c r="AO59" s="2">
        <f t="shared" ref="AO59:AQ59" si="242">AO24</f>
        <v>0</v>
      </c>
      <c r="AP59" s="12">
        <f t="shared" si="242"/>
        <v>0</v>
      </c>
      <c r="AQ59" s="11">
        <f t="shared" si="242"/>
        <v>0</v>
      </c>
      <c r="AR59" s="26">
        <f t="shared" si="20"/>
        <v>0</v>
      </c>
      <c r="AS59" s="2">
        <f t="shared" ref="AS59:AU59" si="243">AS24</f>
        <v>0</v>
      </c>
      <c r="AT59" s="12">
        <f t="shared" si="243"/>
        <v>0</v>
      </c>
      <c r="AU59" s="11">
        <f t="shared" si="243"/>
        <v>0</v>
      </c>
      <c r="AV59" s="26">
        <f t="shared" si="22"/>
        <v>0</v>
      </c>
      <c r="AW59" s="2">
        <f t="shared" ref="AW59:AX59" si="244">AW24</f>
        <v>0</v>
      </c>
      <c r="AX59" s="12">
        <f t="shared" si="244"/>
        <v>0</v>
      </c>
      <c r="AY59">
        <f t="shared" si="24"/>
        <v>1000</v>
      </c>
      <c r="BB59" s="49" t="s">
        <v>198</v>
      </c>
      <c r="BC59" s="49">
        <v>314</v>
      </c>
    </row>
    <row r="60" spans="2:55" ht="16.5" x14ac:dyDescent="0.15">
      <c r="D60" s="52"/>
      <c r="E60" s="52"/>
      <c r="F60" s="24" t="s">
        <v>8</v>
      </c>
      <c r="G60" s="11">
        <v>36</v>
      </c>
      <c r="H60" s="2">
        <v>1</v>
      </c>
      <c r="I60" s="2">
        <v>0</v>
      </c>
      <c r="J60" s="12">
        <v>0</v>
      </c>
      <c r="K60" s="25">
        <f t="shared" si="2"/>
        <v>1</v>
      </c>
      <c r="L60" s="26">
        <f t="shared" si="3"/>
        <v>213</v>
      </c>
      <c r="M60" s="26">
        <f t="shared" ref="M60" si="245">M25</f>
        <v>1</v>
      </c>
      <c r="N60" s="27">
        <f t="shared" ref="N60:O60" si="246">N25</f>
        <v>143</v>
      </c>
      <c r="O60" s="25">
        <f t="shared" si="246"/>
        <v>1</v>
      </c>
      <c r="P60" s="26">
        <f t="shared" si="6"/>
        <v>214</v>
      </c>
      <c r="Q60" s="26">
        <f t="shared" ref="Q60:S60" si="247">Q25</f>
        <v>1</v>
      </c>
      <c r="R60" s="27">
        <f t="shared" si="247"/>
        <v>143</v>
      </c>
      <c r="S60" s="25">
        <f t="shared" si="247"/>
        <v>1</v>
      </c>
      <c r="T60" s="26">
        <f t="shared" si="8"/>
        <v>215</v>
      </c>
      <c r="U60" s="26">
        <f t="shared" ref="U60:W60" si="248">U25</f>
        <v>1</v>
      </c>
      <c r="V60" s="27">
        <f t="shared" si="248"/>
        <v>143</v>
      </c>
      <c r="W60" s="25">
        <f t="shared" si="248"/>
        <v>1</v>
      </c>
      <c r="X60" s="26">
        <f t="shared" si="10"/>
        <v>216</v>
      </c>
      <c r="Y60" s="26">
        <f t="shared" ref="Y60:AA60" si="249">Y25</f>
        <v>1</v>
      </c>
      <c r="Z60" s="27">
        <f t="shared" si="249"/>
        <v>143</v>
      </c>
      <c r="AA60" s="25">
        <f t="shared" si="249"/>
        <v>1</v>
      </c>
      <c r="AB60" s="26">
        <f t="shared" si="12"/>
        <v>217</v>
      </c>
      <c r="AC60" s="26">
        <f t="shared" ref="AC60:AE60" si="250">AC25</f>
        <v>1</v>
      </c>
      <c r="AD60" s="27">
        <f t="shared" si="250"/>
        <v>143</v>
      </c>
      <c r="AE60" s="25">
        <f t="shared" si="250"/>
        <v>1</v>
      </c>
      <c r="AF60" s="26">
        <f t="shared" si="14"/>
        <v>218</v>
      </c>
      <c r="AG60" s="26">
        <f t="shared" ref="AG60:AI60" si="251">AG25</f>
        <v>1</v>
      </c>
      <c r="AH60" s="27">
        <f t="shared" si="251"/>
        <v>143</v>
      </c>
      <c r="AI60" s="25">
        <f t="shared" si="251"/>
        <v>1</v>
      </c>
      <c r="AJ60" s="26">
        <f t="shared" si="16"/>
        <v>219</v>
      </c>
      <c r="AK60" s="26">
        <f t="shared" ref="AK60:AM60" si="252">AK25</f>
        <v>1</v>
      </c>
      <c r="AL60" s="27">
        <f t="shared" si="252"/>
        <v>142</v>
      </c>
      <c r="AM60" s="11">
        <f t="shared" si="252"/>
        <v>0</v>
      </c>
      <c r="AN60" s="26">
        <f t="shared" si="18"/>
        <v>0</v>
      </c>
      <c r="AO60" s="2">
        <f t="shared" ref="AO60:AQ60" si="253">AO25</f>
        <v>0</v>
      </c>
      <c r="AP60" s="12">
        <f t="shared" si="253"/>
        <v>0</v>
      </c>
      <c r="AQ60" s="11">
        <f t="shared" si="253"/>
        <v>0</v>
      </c>
      <c r="AR60" s="26">
        <f t="shared" si="20"/>
        <v>0</v>
      </c>
      <c r="AS60" s="2">
        <f t="shared" ref="AS60:AU60" si="254">AS25</f>
        <v>0</v>
      </c>
      <c r="AT60" s="12">
        <f t="shared" si="254"/>
        <v>0</v>
      </c>
      <c r="AU60" s="11">
        <f t="shared" si="254"/>
        <v>0</v>
      </c>
      <c r="AV60" s="26">
        <f t="shared" si="22"/>
        <v>0</v>
      </c>
      <c r="AW60" s="2">
        <f t="shared" ref="AW60:AX60" si="255">AW25</f>
        <v>0</v>
      </c>
      <c r="AX60" s="12">
        <f t="shared" si="255"/>
        <v>0</v>
      </c>
      <c r="AY60">
        <f t="shared" si="24"/>
        <v>1000</v>
      </c>
      <c r="BB60" s="48" t="s">
        <v>199</v>
      </c>
      <c r="BC60" s="48">
        <v>315</v>
      </c>
    </row>
    <row r="61" spans="2:55" ht="16.5" x14ac:dyDescent="0.15">
      <c r="D61" s="52"/>
      <c r="E61" s="52"/>
      <c r="F61" s="24" t="s">
        <v>9</v>
      </c>
      <c r="G61" s="11">
        <v>37</v>
      </c>
      <c r="H61" s="2">
        <v>1</v>
      </c>
      <c r="I61" s="2">
        <v>0</v>
      </c>
      <c r="J61" s="12">
        <v>0</v>
      </c>
      <c r="K61" s="25">
        <f t="shared" si="2"/>
        <v>1</v>
      </c>
      <c r="L61" s="26">
        <f t="shared" si="3"/>
        <v>313</v>
      </c>
      <c r="M61" s="26">
        <f t="shared" ref="M61" si="256">M26</f>
        <v>1</v>
      </c>
      <c r="N61" s="27">
        <f t="shared" ref="N61:O61" si="257">N26</f>
        <v>143</v>
      </c>
      <c r="O61" s="25">
        <f t="shared" si="257"/>
        <v>1</v>
      </c>
      <c r="P61" s="26">
        <f t="shared" si="6"/>
        <v>314</v>
      </c>
      <c r="Q61" s="26">
        <f t="shared" ref="Q61:S61" si="258">Q26</f>
        <v>1</v>
      </c>
      <c r="R61" s="27">
        <f t="shared" si="258"/>
        <v>143</v>
      </c>
      <c r="S61" s="25">
        <f t="shared" si="258"/>
        <v>1</v>
      </c>
      <c r="T61" s="26">
        <f t="shared" si="8"/>
        <v>315</v>
      </c>
      <c r="U61" s="26">
        <f t="shared" ref="U61:W61" si="259">U26</f>
        <v>1</v>
      </c>
      <c r="V61" s="27">
        <f t="shared" si="259"/>
        <v>143</v>
      </c>
      <c r="W61" s="25">
        <f t="shared" si="259"/>
        <v>1</v>
      </c>
      <c r="X61" s="26">
        <f t="shared" si="10"/>
        <v>316</v>
      </c>
      <c r="Y61" s="26">
        <f t="shared" ref="Y61:AA61" si="260">Y26</f>
        <v>1</v>
      </c>
      <c r="Z61" s="27">
        <f t="shared" si="260"/>
        <v>143</v>
      </c>
      <c r="AA61" s="25">
        <f t="shared" si="260"/>
        <v>1</v>
      </c>
      <c r="AB61" s="26">
        <f t="shared" si="12"/>
        <v>317</v>
      </c>
      <c r="AC61" s="26">
        <f t="shared" ref="AC61:AE61" si="261">AC26</f>
        <v>1</v>
      </c>
      <c r="AD61" s="27">
        <f t="shared" si="261"/>
        <v>143</v>
      </c>
      <c r="AE61" s="25">
        <f t="shared" si="261"/>
        <v>1</v>
      </c>
      <c r="AF61" s="26">
        <f t="shared" si="14"/>
        <v>318</v>
      </c>
      <c r="AG61" s="26">
        <f t="shared" ref="AG61:AI61" si="262">AG26</f>
        <v>1</v>
      </c>
      <c r="AH61" s="27">
        <f t="shared" si="262"/>
        <v>143</v>
      </c>
      <c r="AI61" s="25">
        <f t="shared" si="262"/>
        <v>1</v>
      </c>
      <c r="AJ61" s="26">
        <f t="shared" si="16"/>
        <v>319</v>
      </c>
      <c r="AK61" s="26">
        <f t="shared" ref="AK61:AM61" si="263">AK26</f>
        <v>1</v>
      </c>
      <c r="AL61" s="27">
        <f t="shared" si="263"/>
        <v>142</v>
      </c>
      <c r="AM61" s="11">
        <f t="shared" si="263"/>
        <v>0</v>
      </c>
      <c r="AN61" s="26">
        <f t="shared" si="18"/>
        <v>0</v>
      </c>
      <c r="AO61" s="2">
        <f t="shared" ref="AO61:AQ61" si="264">AO26</f>
        <v>0</v>
      </c>
      <c r="AP61" s="12">
        <f t="shared" si="264"/>
        <v>0</v>
      </c>
      <c r="AQ61" s="11">
        <f t="shared" si="264"/>
        <v>0</v>
      </c>
      <c r="AR61" s="26">
        <f t="shared" si="20"/>
        <v>0</v>
      </c>
      <c r="AS61" s="2">
        <f t="shared" ref="AS61:AU61" si="265">AS26</f>
        <v>0</v>
      </c>
      <c r="AT61" s="12">
        <f t="shared" si="265"/>
        <v>0</v>
      </c>
      <c r="AU61" s="11">
        <f t="shared" si="265"/>
        <v>0</v>
      </c>
      <c r="AV61" s="26">
        <f t="shared" si="22"/>
        <v>0</v>
      </c>
      <c r="AW61" s="2">
        <f t="shared" ref="AW61:AX61" si="266">AW26</f>
        <v>0</v>
      </c>
      <c r="AX61" s="12">
        <f t="shared" si="266"/>
        <v>0</v>
      </c>
      <c r="AY61">
        <f t="shared" si="24"/>
        <v>1000</v>
      </c>
      <c r="BB61" s="49" t="s">
        <v>200</v>
      </c>
      <c r="BC61" s="49">
        <v>316</v>
      </c>
    </row>
    <row r="62" spans="2:55" ht="16.5" x14ac:dyDescent="0.15">
      <c r="D62" s="52"/>
      <c r="E62" s="52"/>
      <c r="F62" s="24" t="s">
        <v>10</v>
      </c>
      <c r="G62" s="11">
        <v>38</v>
      </c>
      <c r="H62" s="2">
        <v>1</v>
      </c>
      <c r="I62" s="2">
        <v>0</v>
      </c>
      <c r="J62" s="12">
        <v>0</v>
      </c>
      <c r="K62" s="25">
        <f t="shared" si="2"/>
        <v>1</v>
      </c>
      <c r="L62" s="26">
        <f t="shared" si="3"/>
        <v>413</v>
      </c>
      <c r="M62" s="26">
        <f t="shared" ref="M62" si="267">M27</f>
        <v>1</v>
      </c>
      <c r="N62" s="27">
        <f t="shared" ref="N62:O62" si="268">N27</f>
        <v>143</v>
      </c>
      <c r="O62" s="25">
        <f t="shared" si="268"/>
        <v>1</v>
      </c>
      <c r="P62" s="26">
        <f t="shared" si="6"/>
        <v>414</v>
      </c>
      <c r="Q62" s="26">
        <f t="shared" ref="Q62:S62" si="269">Q27</f>
        <v>1</v>
      </c>
      <c r="R62" s="27">
        <f t="shared" si="269"/>
        <v>143</v>
      </c>
      <c r="S62" s="25">
        <f t="shared" si="269"/>
        <v>1</v>
      </c>
      <c r="T62" s="26">
        <f t="shared" si="8"/>
        <v>415</v>
      </c>
      <c r="U62" s="26">
        <f t="shared" ref="U62:W62" si="270">U27</f>
        <v>1</v>
      </c>
      <c r="V62" s="27">
        <f t="shared" si="270"/>
        <v>143</v>
      </c>
      <c r="W62" s="25">
        <f t="shared" si="270"/>
        <v>1</v>
      </c>
      <c r="X62" s="26">
        <f t="shared" si="10"/>
        <v>416</v>
      </c>
      <c r="Y62" s="26">
        <f t="shared" ref="Y62:AA62" si="271">Y27</f>
        <v>1</v>
      </c>
      <c r="Z62" s="27">
        <f t="shared" si="271"/>
        <v>143</v>
      </c>
      <c r="AA62" s="25">
        <f t="shared" si="271"/>
        <v>1</v>
      </c>
      <c r="AB62" s="26">
        <f t="shared" si="12"/>
        <v>417</v>
      </c>
      <c r="AC62" s="26">
        <f t="shared" ref="AC62:AE62" si="272">AC27</f>
        <v>1</v>
      </c>
      <c r="AD62" s="27">
        <f t="shared" si="272"/>
        <v>143</v>
      </c>
      <c r="AE62" s="25">
        <f t="shared" si="272"/>
        <v>1</v>
      </c>
      <c r="AF62" s="26">
        <f t="shared" si="14"/>
        <v>418</v>
      </c>
      <c r="AG62" s="26">
        <f t="shared" ref="AG62:AI62" si="273">AG27</f>
        <v>1</v>
      </c>
      <c r="AH62" s="27">
        <f t="shared" si="273"/>
        <v>143</v>
      </c>
      <c r="AI62" s="25">
        <f t="shared" si="273"/>
        <v>1</v>
      </c>
      <c r="AJ62" s="26">
        <f t="shared" si="16"/>
        <v>419</v>
      </c>
      <c r="AK62" s="26">
        <f t="shared" ref="AK62:AM62" si="274">AK27</f>
        <v>1</v>
      </c>
      <c r="AL62" s="27">
        <f t="shared" si="274"/>
        <v>142</v>
      </c>
      <c r="AM62" s="11">
        <f t="shared" si="274"/>
        <v>0</v>
      </c>
      <c r="AN62" s="26">
        <f t="shared" si="18"/>
        <v>0</v>
      </c>
      <c r="AO62" s="2">
        <f t="shared" ref="AO62:AQ62" si="275">AO27</f>
        <v>0</v>
      </c>
      <c r="AP62" s="12">
        <f t="shared" si="275"/>
        <v>0</v>
      </c>
      <c r="AQ62" s="11">
        <f t="shared" si="275"/>
        <v>0</v>
      </c>
      <c r="AR62" s="26">
        <f t="shared" si="20"/>
        <v>0</v>
      </c>
      <c r="AS62" s="2">
        <f t="shared" ref="AS62:AU62" si="276">AS27</f>
        <v>0</v>
      </c>
      <c r="AT62" s="12">
        <f t="shared" si="276"/>
        <v>0</v>
      </c>
      <c r="AU62" s="11">
        <f t="shared" si="276"/>
        <v>0</v>
      </c>
      <c r="AV62" s="26">
        <f t="shared" si="22"/>
        <v>0</v>
      </c>
      <c r="AW62" s="2">
        <f t="shared" ref="AW62:AX62" si="277">AW27</f>
        <v>0</v>
      </c>
      <c r="AX62" s="12">
        <f t="shared" si="277"/>
        <v>0</v>
      </c>
      <c r="AY62">
        <f t="shared" si="24"/>
        <v>1000</v>
      </c>
      <c r="BB62" s="48" t="s">
        <v>201</v>
      </c>
      <c r="BC62" s="48">
        <v>317</v>
      </c>
    </row>
    <row r="63" spans="2:55" ht="16.5" x14ac:dyDescent="0.15">
      <c r="B63" t="s">
        <v>225</v>
      </c>
      <c r="D63" s="52"/>
      <c r="E63" s="52"/>
      <c r="F63" s="20" t="s">
        <v>11</v>
      </c>
      <c r="G63" s="11">
        <v>39</v>
      </c>
      <c r="H63" s="2">
        <v>1</v>
      </c>
      <c r="I63" s="2">
        <v>0</v>
      </c>
      <c r="J63" s="12">
        <v>0</v>
      </c>
      <c r="K63" s="21">
        <f t="shared" si="2"/>
        <v>1</v>
      </c>
      <c r="L63" s="22">
        <f t="shared" si="3"/>
        <v>113</v>
      </c>
      <c r="M63" s="22">
        <f t="shared" ref="M63" si="278">M28</f>
        <v>1</v>
      </c>
      <c r="N63" s="23">
        <f t="shared" ref="N63:O63" si="279">N28</f>
        <v>143</v>
      </c>
      <c r="O63" s="21">
        <f t="shared" si="279"/>
        <v>1</v>
      </c>
      <c r="P63" s="22">
        <f t="shared" si="6"/>
        <v>114</v>
      </c>
      <c r="Q63" s="22">
        <f t="shared" ref="Q63:S63" si="280">Q28</f>
        <v>1</v>
      </c>
      <c r="R63" s="23">
        <f t="shared" si="280"/>
        <v>143</v>
      </c>
      <c r="S63" s="21">
        <f t="shared" si="280"/>
        <v>1</v>
      </c>
      <c r="T63" s="22">
        <f t="shared" si="8"/>
        <v>115</v>
      </c>
      <c r="U63" s="22">
        <f t="shared" ref="U63:W63" si="281">U28</f>
        <v>1</v>
      </c>
      <c r="V63" s="23">
        <f t="shared" si="281"/>
        <v>143</v>
      </c>
      <c r="W63" s="21">
        <f t="shared" si="281"/>
        <v>1</v>
      </c>
      <c r="X63" s="22">
        <f t="shared" si="10"/>
        <v>116</v>
      </c>
      <c r="Y63" s="22">
        <f t="shared" ref="Y63:AA63" si="282">Y28</f>
        <v>1</v>
      </c>
      <c r="Z63" s="23">
        <f t="shared" si="282"/>
        <v>143</v>
      </c>
      <c r="AA63" s="21">
        <f t="shared" si="282"/>
        <v>1</v>
      </c>
      <c r="AB63" s="22">
        <f t="shared" si="12"/>
        <v>117</v>
      </c>
      <c r="AC63" s="22">
        <f t="shared" ref="AC63:AE63" si="283">AC28</f>
        <v>1</v>
      </c>
      <c r="AD63" s="23">
        <f t="shared" si="283"/>
        <v>143</v>
      </c>
      <c r="AE63" s="21">
        <f t="shared" si="283"/>
        <v>1</v>
      </c>
      <c r="AF63" s="22">
        <f t="shared" si="14"/>
        <v>118</v>
      </c>
      <c r="AG63" s="22">
        <f t="shared" ref="AG63:AI63" si="284">AG28</f>
        <v>1</v>
      </c>
      <c r="AH63" s="23">
        <f t="shared" si="284"/>
        <v>143</v>
      </c>
      <c r="AI63" s="21">
        <f t="shared" si="284"/>
        <v>1</v>
      </c>
      <c r="AJ63" s="22">
        <f t="shared" si="16"/>
        <v>119</v>
      </c>
      <c r="AK63" s="22">
        <f t="shared" ref="AK63:AM63" si="285">AK28</f>
        <v>1</v>
      </c>
      <c r="AL63" s="23">
        <f t="shared" si="285"/>
        <v>142</v>
      </c>
      <c r="AM63" s="11">
        <f t="shared" si="285"/>
        <v>0</v>
      </c>
      <c r="AN63" s="22">
        <f t="shared" si="18"/>
        <v>0</v>
      </c>
      <c r="AO63" s="2">
        <f t="shared" ref="AO63:AQ63" si="286">AO28</f>
        <v>0</v>
      </c>
      <c r="AP63" s="12">
        <f t="shared" si="286"/>
        <v>0</v>
      </c>
      <c r="AQ63" s="11">
        <f t="shared" si="286"/>
        <v>0</v>
      </c>
      <c r="AR63" s="22">
        <f t="shared" si="20"/>
        <v>0</v>
      </c>
      <c r="AS63" s="2">
        <f t="shared" ref="AS63:AU63" si="287">AS28</f>
        <v>0</v>
      </c>
      <c r="AT63" s="12">
        <f t="shared" si="287"/>
        <v>0</v>
      </c>
      <c r="AU63" s="11">
        <f t="shared" si="287"/>
        <v>0</v>
      </c>
      <c r="AV63" s="22">
        <f t="shared" si="22"/>
        <v>0</v>
      </c>
      <c r="AW63" s="2">
        <f t="shared" ref="AW63:AX63" si="288">AW28</f>
        <v>0</v>
      </c>
      <c r="AX63" s="12">
        <f t="shared" si="288"/>
        <v>0</v>
      </c>
      <c r="AY63">
        <f t="shared" si="24"/>
        <v>1000</v>
      </c>
      <c r="BB63" s="49" t="s">
        <v>202</v>
      </c>
      <c r="BC63" s="49">
        <v>318</v>
      </c>
    </row>
    <row r="64" spans="2:55" ht="16.5" x14ac:dyDescent="0.15">
      <c r="D64" s="52"/>
      <c r="E64" s="52"/>
      <c r="F64" s="20" t="s">
        <v>12</v>
      </c>
      <c r="G64" s="11">
        <v>40</v>
      </c>
      <c r="H64" s="2">
        <v>1</v>
      </c>
      <c r="I64" s="2">
        <v>0</v>
      </c>
      <c r="J64" s="12">
        <v>0</v>
      </c>
      <c r="K64" s="21">
        <f t="shared" si="2"/>
        <v>1</v>
      </c>
      <c r="L64" s="22">
        <f t="shared" si="3"/>
        <v>213</v>
      </c>
      <c r="M64" s="22">
        <f t="shared" ref="M64" si="289">M29</f>
        <v>1</v>
      </c>
      <c r="N64" s="23">
        <f t="shared" ref="N64:O64" si="290">N29</f>
        <v>143</v>
      </c>
      <c r="O64" s="21">
        <f t="shared" si="290"/>
        <v>1</v>
      </c>
      <c r="P64" s="22">
        <f t="shared" si="6"/>
        <v>214</v>
      </c>
      <c r="Q64" s="22">
        <f t="shared" ref="Q64:S64" si="291">Q29</f>
        <v>1</v>
      </c>
      <c r="R64" s="23">
        <f t="shared" si="291"/>
        <v>143</v>
      </c>
      <c r="S64" s="21">
        <f t="shared" si="291"/>
        <v>1</v>
      </c>
      <c r="T64" s="22">
        <f t="shared" si="8"/>
        <v>215</v>
      </c>
      <c r="U64" s="22">
        <f t="shared" ref="U64:W64" si="292">U29</f>
        <v>1</v>
      </c>
      <c r="V64" s="23">
        <f t="shared" si="292"/>
        <v>143</v>
      </c>
      <c r="W64" s="21">
        <f t="shared" si="292"/>
        <v>1</v>
      </c>
      <c r="X64" s="22">
        <f t="shared" si="10"/>
        <v>216</v>
      </c>
      <c r="Y64" s="22">
        <f t="shared" ref="Y64:AA64" si="293">Y29</f>
        <v>1</v>
      </c>
      <c r="Z64" s="23">
        <f t="shared" si="293"/>
        <v>143</v>
      </c>
      <c r="AA64" s="21">
        <f t="shared" si="293"/>
        <v>1</v>
      </c>
      <c r="AB64" s="22">
        <f t="shared" si="12"/>
        <v>217</v>
      </c>
      <c r="AC64" s="22">
        <f t="shared" ref="AC64:AE64" si="294">AC29</f>
        <v>1</v>
      </c>
      <c r="AD64" s="23">
        <f t="shared" si="294"/>
        <v>143</v>
      </c>
      <c r="AE64" s="21">
        <f t="shared" si="294"/>
        <v>1</v>
      </c>
      <c r="AF64" s="22">
        <f t="shared" si="14"/>
        <v>218</v>
      </c>
      <c r="AG64" s="22">
        <f t="shared" ref="AG64:AI64" si="295">AG29</f>
        <v>1</v>
      </c>
      <c r="AH64" s="23">
        <f t="shared" si="295"/>
        <v>143</v>
      </c>
      <c r="AI64" s="21">
        <f t="shared" si="295"/>
        <v>1</v>
      </c>
      <c r="AJ64" s="22">
        <f t="shared" si="16"/>
        <v>219</v>
      </c>
      <c r="AK64" s="22">
        <f t="shared" ref="AK64:AM64" si="296">AK29</f>
        <v>1</v>
      </c>
      <c r="AL64" s="23">
        <f t="shared" si="296"/>
        <v>142</v>
      </c>
      <c r="AM64" s="11">
        <f t="shared" si="296"/>
        <v>0</v>
      </c>
      <c r="AN64" s="22">
        <f t="shared" si="18"/>
        <v>0</v>
      </c>
      <c r="AO64" s="2">
        <f t="shared" ref="AO64:AQ64" si="297">AO29</f>
        <v>0</v>
      </c>
      <c r="AP64" s="12">
        <f t="shared" si="297"/>
        <v>0</v>
      </c>
      <c r="AQ64" s="11">
        <f t="shared" si="297"/>
        <v>0</v>
      </c>
      <c r="AR64" s="22">
        <f t="shared" si="20"/>
        <v>0</v>
      </c>
      <c r="AS64" s="2">
        <f t="shared" ref="AS64:AU64" si="298">AS29</f>
        <v>0</v>
      </c>
      <c r="AT64" s="12">
        <f t="shared" si="298"/>
        <v>0</v>
      </c>
      <c r="AU64" s="11">
        <f t="shared" si="298"/>
        <v>0</v>
      </c>
      <c r="AV64" s="22">
        <f t="shared" si="22"/>
        <v>0</v>
      </c>
      <c r="AW64" s="2">
        <f t="shared" ref="AW64:AX64" si="299">AW29</f>
        <v>0</v>
      </c>
      <c r="AX64" s="12">
        <f t="shared" si="299"/>
        <v>0</v>
      </c>
      <c r="AY64">
        <f t="shared" si="24"/>
        <v>1000</v>
      </c>
      <c r="BB64" s="48" t="s">
        <v>203</v>
      </c>
      <c r="BC64" s="48">
        <v>319</v>
      </c>
    </row>
    <row r="65" spans="4:55" ht="16.5" x14ac:dyDescent="0.15">
      <c r="D65" s="52"/>
      <c r="E65" s="52"/>
      <c r="F65" s="20" t="s">
        <v>13</v>
      </c>
      <c r="G65" s="11">
        <v>41</v>
      </c>
      <c r="H65" s="2">
        <v>1</v>
      </c>
      <c r="I65" s="2">
        <v>0</v>
      </c>
      <c r="J65" s="12">
        <v>0</v>
      </c>
      <c r="K65" s="21">
        <f t="shared" si="2"/>
        <v>1</v>
      </c>
      <c r="L65" s="22">
        <f t="shared" si="3"/>
        <v>313</v>
      </c>
      <c r="M65" s="22">
        <f t="shared" ref="M65" si="300">M30</f>
        <v>1</v>
      </c>
      <c r="N65" s="23">
        <f t="shared" ref="N65:O65" si="301">N30</f>
        <v>143</v>
      </c>
      <c r="O65" s="21">
        <f t="shared" si="301"/>
        <v>1</v>
      </c>
      <c r="P65" s="22">
        <f t="shared" si="6"/>
        <v>314</v>
      </c>
      <c r="Q65" s="22">
        <f t="shared" ref="Q65:S65" si="302">Q30</f>
        <v>1</v>
      </c>
      <c r="R65" s="23">
        <f t="shared" si="302"/>
        <v>143</v>
      </c>
      <c r="S65" s="21">
        <f t="shared" si="302"/>
        <v>1</v>
      </c>
      <c r="T65" s="22">
        <f t="shared" si="8"/>
        <v>315</v>
      </c>
      <c r="U65" s="22">
        <f t="shared" ref="U65:W65" si="303">U30</f>
        <v>1</v>
      </c>
      <c r="V65" s="23">
        <f t="shared" si="303"/>
        <v>143</v>
      </c>
      <c r="W65" s="21">
        <f t="shared" si="303"/>
        <v>1</v>
      </c>
      <c r="X65" s="22">
        <f t="shared" si="10"/>
        <v>316</v>
      </c>
      <c r="Y65" s="22">
        <f t="shared" ref="Y65:AA65" si="304">Y30</f>
        <v>1</v>
      </c>
      <c r="Z65" s="23">
        <f t="shared" si="304"/>
        <v>143</v>
      </c>
      <c r="AA65" s="21">
        <f t="shared" si="304"/>
        <v>1</v>
      </c>
      <c r="AB65" s="22">
        <f t="shared" si="12"/>
        <v>317</v>
      </c>
      <c r="AC65" s="22">
        <f t="shared" ref="AC65:AE65" si="305">AC30</f>
        <v>1</v>
      </c>
      <c r="AD65" s="23">
        <f t="shared" si="305"/>
        <v>143</v>
      </c>
      <c r="AE65" s="21">
        <f t="shared" si="305"/>
        <v>1</v>
      </c>
      <c r="AF65" s="22">
        <f t="shared" si="14"/>
        <v>318</v>
      </c>
      <c r="AG65" s="22">
        <f t="shared" ref="AG65:AI65" si="306">AG30</f>
        <v>1</v>
      </c>
      <c r="AH65" s="23">
        <f t="shared" si="306"/>
        <v>143</v>
      </c>
      <c r="AI65" s="21">
        <f t="shared" si="306"/>
        <v>1</v>
      </c>
      <c r="AJ65" s="22">
        <f t="shared" si="16"/>
        <v>319</v>
      </c>
      <c r="AK65" s="22">
        <f t="shared" ref="AK65:AM65" si="307">AK30</f>
        <v>1</v>
      </c>
      <c r="AL65" s="23">
        <f t="shared" si="307"/>
        <v>142</v>
      </c>
      <c r="AM65" s="11">
        <f t="shared" si="307"/>
        <v>0</v>
      </c>
      <c r="AN65" s="22">
        <f t="shared" si="18"/>
        <v>0</v>
      </c>
      <c r="AO65" s="2">
        <f t="shared" ref="AO65:AQ65" si="308">AO30</f>
        <v>0</v>
      </c>
      <c r="AP65" s="12">
        <f t="shared" si="308"/>
        <v>0</v>
      </c>
      <c r="AQ65" s="11">
        <f t="shared" si="308"/>
        <v>0</v>
      </c>
      <c r="AR65" s="22">
        <f t="shared" si="20"/>
        <v>0</v>
      </c>
      <c r="AS65" s="2">
        <f t="shared" ref="AS65:AU65" si="309">AS30</f>
        <v>0</v>
      </c>
      <c r="AT65" s="12">
        <f t="shared" si="309"/>
        <v>0</v>
      </c>
      <c r="AU65" s="11">
        <f t="shared" si="309"/>
        <v>0</v>
      </c>
      <c r="AV65" s="22">
        <f t="shared" si="22"/>
        <v>0</v>
      </c>
      <c r="AW65" s="2">
        <f t="shared" ref="AW65:AX65" si="310">AW30</f>
        <v>0</v>
      </c>
      <c r="AX65" s="12">
        <f t="shared" si="310"/>
        <v>0</v>
      </c>
      <c r="AY65">
        <f t="shared" si="24"/>
        <v>1000</v>
      </c>
      <c r="BB65" s="51" t="s">
        <v>204</v>
      </c>
      <c r="BC65" s="51">
        <v>401</v>
      </c>
    </row>
    <row r="66" spans="4:55" ht="16.5" x14ac:dyDescent="0.15">
      <c r="F66" s="20" t="s">
        <v>14</v>
      </c>
      <c r="G66" s="11">
        <v>42</v>
      </c>
      <c r="H66" s="2">
        <v>1</v>
      </c>
      <c r="I66" s="2">
        <v>0</v>
      </c>
      <c r="J66" s="12">
        <v>0</v>
      </c>
      <c r="K66" s="21">
        <f t="shared" si="2"/>
        <v>1</v>
      </c>
      <c r="L66" s="22">
        <f t="shared" si="3"/>
        <v>413</v>
      </c>
      <c r="M66" s="22">
        <f t="shared" ref="M66" si="311">M31</f>
        <v>1</v>
      </c>
      <c r="N66" s="23">
        <f t="shared" ref="N66:O66" si="312">N31</f>
        <v>143</v>
      </c>
      <c r="O66" s="21">
        <f t="shared" si="312"/>
        <v>1</v>
      </c>
      <c r="P66" s="22">
        <f t="shared" si="6"/>
        <v>414</v>
      </c>
      <c r="Q66" s="22">
        <f t="shared" ref="Q66:S66" si="313">Q31</f>
        <v>1</v>
      </c>
      <c r="R66" s="23">
        <f t="shared" si="313"/>
        <v>143</v>
      </c>
      <c r="S66" s="21">
        <f t="shared" si="313"/>
        <v>1</v>
      </c>
      <c r="T66" s="22">
        <f t="shared" si="8"/>
        <v>415</v>
      </c>
      <c r="U66" s="22">
        <f t="shared" ref="U66:W66" si="314">U31</f>
        <v>1</v>
      </c>
      <c r="V66" s="23">
        <f t="shared" si="314"/>
        <v>143</v>
      </c>
      <c r="W66" s="21">
        <f t="shared" si="314"/>
        <v>1</v>
      </c>
      <c r="X66" s="22">
        <f t="shared" si="10"/>
        <v>416</v>
      </c>
      <c r="Y66" s="22">
        <f t="shared" ref="Y66:AA66" si="315">Y31</f>
        <v>1</v>
      </c>
      <c r="Z66" s="23">
        <f t="shared" si="315"/>
        <v>143</v>
      </c>
      <c r="AA66" s="21">
        <f t="shared" si="315"/>
        <v>1</v>
      </c>
      <c r="AB66" s="22">
        <f t="shared" si="12"/>
        <v>417</v>
      </c>
      <c r="AC66" s="22">
        <f t="shared" ref="AC66:AE66" si="316">AC31</f>
        <v>1</v>
      </c>
      <c r="AD66" s="23">
        <f t="shared" si="316"/>
        <v>143</v>
      </c>
      <c r="AE66" s="21">
        <f t="shared" si="316"/>
        <v>1</v>
      </c>
      <c r="AF66" s="22">
        <f t="shared" si="14"/>
        <v>418</v>
      </c>
      <c r="AG66" s="22">
        <f t="shared" ref="AG66:AI66" si="317">AG31</f>
        <v>1</v>
      </c>
      <c r="AH66" s="23">
        <f t="shared" si="317"/>
        <v>143</v>
      </c>
      <c r="AI66" s="21">
        <f t="shared" si="317"/>
        <v>1</v>
      </c>
      <c r="AJ66" s="22">
        <f t="shared" si="16"/>
        <v>419</v>
      </c>
      <c r="AK66" s="22">
        <f t="shared" ref="AK66:AM66" si="318">AK31</f>
        <v>1</v>
      </c>
      <c r="AL66" s="23">
        <f t="shared" si="318"/>
        <v>142</v>
      </c>
      <c r="AM66" s="11">
        <f t="shared" si="318"/>
        <v>0</v>
      </c>
      <c r="AN66" s="22">
        <f t="shared" si="18"/>
        <v>0</v>
      </c>
      <c r="AO66" s="2">
        <f t="shared" ref="AO66:AQ66" si="319">AO31</f>
        <v>0</v>
      </c>
      <c r="AP66" s="12">
        <f t="shared" si="319"/>
        <v>0</v>
      </c>
      <c r="AQ66" s="11">
        <f t="shared" si="319"/>
        <v>0</v>
      </c>
      <c r="AR66" s="22">
        <f t="shared" si="20"/>
        <v>0</v>
      </c>
      <c r="AS66" s="2">
        <f t="shared" ref="AS66:AU66" si="320">AS31</f>
        <v>0</v>
      </c>
      <c r="AT66" s="12">
        <f t="shared" si="320"/>
        <v>0</v>
      </c>
      <c r="AU66" s="11">
        <f t="shared" si="320"/>
        <v>0</v>
      </c>
      <c r="AV66" s="22">
        <f t="shared" si="22"/>
        <v>0</v>
      </c>
      <c r="AW66" s="2">
        <f t="shared" ref="AW66:AX66" si="321">AW31</f>
        <v>0</v>
      </c>
      <c r="AX66" s="12">
        <f t="shared" si="321"/>
        <v>0</v>
      </c>
      <c r="AY66">
        <f t="shared" si="24"/>
        <v>1000</v>
      </c>
      <c r="BB66" s="51" t="s">
        <v>88</v>
      </c>
      <c r="BC66" s="51">
        <v>402</v>
      </c>
    </row>
    <row r="67" spans="4:55" ht="16.5" x14ac:dyDescent="0.15">
      <c r="F67" s="28" t="s">
        <v>19</v>
      </c>
      <c r="G67" s="11">
        <v>43</v>
      </c>
      <c r="H67" s="2">
        <v>1</v>
      </c>
      <c r="I67" s="2">
        <v>0</v>
      </c>
      <c r="J67" s="12">
        <v>0</v>
      </c>
      <c r="K67" s="29">
        <f t="shared" si="2"/>
        <v>1</v>
      </c>
      <c r="L67" s="30">
        <f t="shared" si="3"/>
        <v>113</v>
      </c>
      <c r="M67" s="30">
        <f t="shared" ref="M67" si="322">M32</f>
        <v>1</v>
      </c>
      <c r="N67" s="31">
        <f t="shared" ref="N67:O67" si="323">N32</f>
        <v>143</v>
      </c>
      <c r="O67" s="29">
        <f t="shared" si="323"/>
        <v>1</v>
      </c>
      <c r="P67" s="30">
        <f t="shared" si="6"/>
        <v>114</v>
      </c>
      <c r="Q67" s="30">
        <f t="shared" ref="Q67:S67" si="324">Q32</f>
        <v>1</v>
      </c>
      <c r="R67" s="31">
        <f t="shared" si="324"/>
        <v>143</v>
      </c>
      <c r="S67" s="29">
        <f t="shared" si="324"/>
        <v>1</v>
      </c>
      <c r="T67" s="30">
        <f t="shared" si="8"/>
        <v>115</v>
      </c>
      <c r="U67" s="30">
        <f t="shared" ref="U67:W67" si="325">U32</f>
        <v>1</v>
      </c>
      <c r="V67" s="31">
        <f t="shared" si="325"/>
        <v>143</v>
      </c>
      <c r="W67" s="29">
        <f t="shared" si="325"/>
        <v>1</v>
      </c>
      <c r="X67" s="30">
        <f t="shared" si="10"/>
        <v>116</v>
      </c>
      <c r="Y67" s="30">
        <f t="shared" ref="Y67:AA67" si="326">Y32</f>
        <v>1</v>
      </c>
      <c r="Z67" s="31">
        <f t="shared" si="326"/>
        <v>143</v>
      </c>
      <c r="AA67" s="29">
        <f t="shared" si="326"/>
        <v>1</v>
      </c>
      <c r="AB67" s="30">
        <f t="shared" si="12"/>
        <v>117</v>
      </c>
      <c r="AC67" s="30">
        <f t="shared" ref="AC67:AE67" si="327">AC32</f>
        <v>1</v>
      </c>
      <c r="AD67" s="31">
        <f t="shared" si="327"/>
        <v>143</v>
      </c>
      <c r="AE67" s="29">
        <f t="shared" si="327"/>
        <v>1</v>
      </c>
      <c r="AF67" s="30">
        <f t="shared" si="14"/>
        <v>118</v>
      </c>
      <c r="AG67" s="30">
        <f t="shared" ref="AG67:AI67" si="328">AG32</f>
        <v>1</v>
      </c>
      <c r="AH67" s="31">
        <f t="shared" si="328"/>
        <v>143</v>
      </c>
      <c r="AI67" s="29">
        <f t="shared" si="328"/>
        <v>1</v>
      </c>
      <c r="AJ67" s="30">
        <f t="shared" si="16"/>
        <v>119</v>
      </c>
      <c r="AK67" s="30">
        <f t="shared" ref="AK67:AM67" si="329">AK32</f>
        <v>1</v>
      </c>
      <c r="AL67" s="31">
        <f t="shared" si="329"/>
        <v>142</v>
      </c>
      <c r="AM67" s="11">
        <f t="shared" si="329"/>
        <v>0</v>
      </c>
      <c r="AN67" s="30">
        <f t="shared" si="18"/>
        <v>0</v>
      </c>
      <c r="AO67" s="2">
        <f t="shared" ref="AO67:AQ67" si="330">AO32</f>
        <v>0</v>
      </c>
      <c r="AP67" s="12">
        <f t="shared" si="330"/>
        <v>0</v>
      </c>
      <c r="AQ67" s="11">
        <f t="shared" si="330"/>
        <v>0</v>
      </c>
      <c r="AR67" s="30">
        <f t="shared" si="20"/>
        <v>0</v>
      </c>
      <c r="AS67" s="2">
        <f t="shared" ref="AS67:AU67" si="331">AS32</f>
        <v>0</v>
      </c>
      <c r="AT67" s="12">
        <f t="shared" si="331"/>
        <v>0</v>
      </c>
      <c r="AU67" s="11">
        <f t="shared" si="331"/>
        <v>0</v>
      </c>
      <c r="AV67" s="30">
        <f t="shared" si="22"/>
        <v>0</v>
      </c>
      <c r="AW67" s="2">
        <f t="shared" ref="AW67:AX67" si="332">AW32</f>
        <v>0</v>
      </c>
      <c r="AX67" s="12">
        <f t="shared" si="332"/>
        <v>0</v>
      </c>
      <c r="AY67">
        <f t="shared" si="24"/>
        <v>1000</v>
      </c>
      <c r="BB67" s="51" t="s">
        <v>205</v>
      </c>
      <c r="BC67" s="51">
        <v>403</v>
      </c>
    </row>
    <row r="68" spans="4:55" ht="16.5" x14ac:dyDescent="0.15">
      <c r="F68" s="28" t="s">
        <v>20</v>
      </c>
      <c r="G68" s="11">
        <v>44</v>
      </c>
      <c r="H68" s="2">
        <v>1</v>
      </c>
      <c r="I68" s="2">
        <v>0</v>
      </c>
      <c r="J68" s="12">
        <v>0</v>
      </c>
      <c r="K68" s="29">
        <f t="shared" si="2"/>
        <v>1</v>
      </c>
      <c r="L68" s="30">
        <f t="shared" si="3"/>
        <v>213</v>
      </c>
      <c r="M68" s="30">
        <f t="shared" ref="M68" si="333">M33</f>
        <v>1</v>
      </c>
      <c r="N68" s="31">
        <f t="shared" ref="N68:O68" si="334">N33</f>
        <v>143</v>
      </c>
      <c r="O68" s="29">
        <f t="shared" si="334"/>
        <v>1</v>
      </c>
      <c r="P68" s="30">
        <f t="shared" si="6"/>
        <v>214</v>
      </c>
      <c r="Q68" s="30">
        <f t="shared" ref="Q68:S68" si="335">Q33</f>
        <v>1</v>
      </c>
      <c r="R68" s="31">
        <f t="shared" si="335"/>
        <v>143</v>
      </c>
      <c r="S68" s="29">
        <f t="shared" si="335"/>
        <v>1</v>
      </c>
      <c r="T68" s="30">
        <f t="shared" si="8"/>
        <v>215</v>
      </c>
      <c r="U68" s="30">
        <f t="shared" ref="U68:W68" si="336">U33</f>
        <v>1</v>
      </c>
      <c r="V68" s="31">
        <f t="shared" si="336"/>
        <v>143</v>
      </c>
      <c r="W68" s="29">
        <f t="shared" si="336"/>
        <v>1</v>
      </c>
      <c r="X68" s="30">
        <f t="shared" si="10"/>
        <v>216</v>
      </c>
      <c r="Y68" s="30">
        <f t="shared" ref="Y68:AA68" si="337">Y33</f>
        <v>1</v>
      </c>
      <c r="Z68" s="31">
        <f t="shared" si="337"/>
        <v>143</v>
      </c>
      <c r="AA68" s="29">
        <f t="shared" si="337"/>
        <v>1</v>
      </c>
      <c r="AB68" s="30">
        <f t="shared" si="12"/>
        <v>217</v>
      </c>
      <c r="AC68" s="30">
        <f t="shared" ref="AC68:AE68" si="338">AC33</f>
        <v>1</v>
      </c>
      <c r="AD68" s="31">
        <f t="shared" si="338"/>
        <v>143</v>
      </c>
      <c r="AE68" s="29">
        <f t="shared" si="338"/>
        <v>1</v>
      </c>
      <c r="AF68" s="30">
        <f t="shared" si="14"/>
        <v>218</v>
      </c>
      <c r="AG68" s="30">
        <f t="shared" ref="AG68:AI68" si="339">AG33</f>
        <v>1</v>
      </c>
      <c r="AH68" s="31">
        <f t="shared" si="339"/>
        <v>143</v>
      </c>
      <c r="AI68" s="29">
        <f t="shared" si="339"/>
        <v>1</v>
      </c>
      <c r="AJ68" s="30">
        <f t="shared" si="16"/>
        <v>219</v>
      </c>
      <c r="AK68" s="30">
        <f t="shared" ref="AK68:AM68" si="340">AK33</f>
        <v>1</v>
      </c>
      <c r="AL68" s="31">
        <f t="shared" si="340"/>
        <v>142</v>
      </c>
      <c r="AM68" s="11">
        <f t="shared" si="340"/>
        <v>0</v>
      </c>
      <c r="AN68" s="30">
        <f t="shared" si="18"/>
        <v>0</v>
      </c>
      <c r="AO68" s="2">
        <f t="shared" ref="AO68:AQ68" si="341">AO33</f>
        <v>0</v>
      </c>
      <c r="AP68" s="12">
        <f t="shared" si="341"/>
        <v>0</v>
      </c>
      <c r="AQ68" s="11">
        <f t="shared" si="341"/>
        <v>0</v>
      </c>
      <c r="AR68" s="30">
        <f t="shared" si="20"/>
        <v>0</v>
      </c>
      <c r="AS68" s="2">
        <f t="shared" ref="AS68:AU68" si="342">AS33</f>
        <v>0</v>
      </c>
      <c r="AT68" s="12">
        <f t="shared" si="342"/>
        <v>0</v>
      </c>
      <c r="AU68" s="11">
        <f t="shared" si="342"/>
        <v>0</v>
      </c>
      <c r="AV68" s="30">
        <f t="shared" si="22"/>
        <v>0</v>
      </c>
      <c r="AW68" s="2">
        <f t="shared" ref="AW68:AX68" si="343">AW33</f>
        <v>0</v>
      </c>
      <c r="AX68" s="12">
        <f t="shared" si="343"/>
        <v>0</v>
      </c>
      <c r="AY68">
        <f t="shared" si="24"/>
        <v>1000</v>
      </c>
      <c r="BB68" s="51" t="s">
        <v>89</v>
      </c>
      <c r="BC68" s="51">
        <v>404</v>
      </c>
    </row>
    <row r="69" spans="4:55" ht="16.5" x14ac:dyDescent="0.15">
      <c r="F69" s="28" t="s">
        <v>21</v>
      </c>
      <c r="G69" s="11">
        <v>45</v>
      </c>
      <c r="H69" s="2">
        <v>1</v>
      </c>
      <c r="I69" s="2">
        <v>0</v>
      </c>
      <c r="J69" s="12">
        <v>0</v>
      </c>
      <c r="K69" s="29">
        <f t="shared" si="2"/>
        <v>1</v>
      </c>
      <c r="L69" s="30">
        <f t="shared" si="3"/>
        <v>313</v>
      </c>
      <c r="M69" s="30">
        <f t="shared" ref="M69" si="344">M34</f>
        <v>1</v>
      </c>
      <c r="N69" s="31">
        <f t="shared" ref="N69:O69" si="345">N34</f>
        <v>143</v>
      </c>
      <c r="O69" s="29">
        <f t="shared" si="345"/>
        <v>1</v>
      </c>
      <c r="P69" s="30">
        <f t="shared" si="6"/>
        <v>314</v>
      </c>
      <c r="Q69" s="30">
        <f t="shared" ref="Q69:S69" si="346">Q34</f>
        <v>1</v>
      </c>
      <c r="R69" s="31">
        <f t="shared" si="346"/>
        <v>143</v>
      </c>
      <c r="S69" s="29">
        <f t="shared" si="346"/>
        <v>1</v>
      </c>
      <c r="T69" s="30">
        <f t="shared" si="8"/>
        <v>315</v>
      </c>
      <c r="U69" s="30">
        <f t="shared" ref="U69:W69" si="347">U34</f>
        <v>1</v>
      </c>
      <c r="V69" s="31">
        <f t="shared" si="347"/>
        <v>143</v>
      </c>
      <c r="W69" s="29">
        <f t="shared" si="347"/>
        <v>1</v>
      </c>
      <c r="X69" s="30">
        <f t="shared" si="10"/>
        <v>316</v>
      </c>
      <c r="Y69" s="30">
        <f t="shared" ref="Y69:AA69" si="348">Y34</f>
        <v>1</v>
      </c>
      <c r="Z69" s="31">
        <f t="shared" si="348"/>
        <v>143</v>
      </c>
      <c r="AA69" s="29">
        <f t="shared" si="348"/>
        <v>1</v>
      </c>
      <c r="AB69" s="30">
        <f t="shared" si="12"/>
        <v>317</v>
      </c>
      <c r="AC69" s="30">
        <f t="shared" ref="AC69:AE69" si="349">AC34</f>
        <v>1</v>
      </c>
      <c r="AD69" s="31">
        <f t="shared" si="349"/>
        <v>143</v>
      </c>
      <c r="AE69" s="29">
        <f t="shared" si="349"/>
        <v>1</v>
      </c>
      <c r="AF69" s="30">
        <f t="shared" si="14"/>
        <v>318</v>
      </c>
      <c r="AG69" s="30">
        <f t="shared" ref="AG69:AI69" si="350">AG34</f>
        <v>1</v>
      </c>
      <c r="AH69" s="31">
        <f t="shared" si="350"/>
        <v>143</v>
      </c>
      <c r="AI69" s="29">
        <f t="shared" si="350"/>
        <v>1</v>
      </c>
      <c r="AJ69" s="30">
        <f t="shared" si="16"/>
        <v>319</v>
      </c>
      <c r="AK69" s="30">
        <f t="shared" ref="AK69:AM69" si="351">AK34</f>
        <v>1</v>
      </c>
      <c r="AL69" s="31">
        <f t="shared" si="351"/>
        <v>142</v>
      </c>
      <c r="AM69" s="11">
        <f t="shared" si="351"/>
        <v>0</v>
      </c>
      <c r="AN69" s="30">
        <f t="shared" si="18"/>
        <v>0</v>
      </c>
      <c r="AO69" s="2">
        <f t="shared" ref="AO69:AQ69" si="352">AO34</f>
        <v>0</v>
      </c>
      <c r="AP69" s="12">
        <f t="shared" si="352"/>
        <v>0</v>
      </c>
      <c r="AQ69" s="11">
        <f t="shared" si="352"/>
        <v>0</v>
      </c>
      <c r="AR69" s="30">
        <f t="shared" si="20"/>
        <v>0</v>
      </c>
      <c r="AS69" s="2">
        <f t="shared" ref="AS69:AU69" si="353">AS34</f>
        <v>0</v>
      </c>
      <c r="AT69" s="12">
        <f t="shared" si="353"/>
        <v>0</v>
      </c>
      <c r="AU69" s="11">
        <f t="shared" si="353"/>
        <v>0</v>
      </c>
      <c r="AV69" s="30">
        <f t="shared" si="22"/>
        <v>0</v>
      </c>
      <c r="AW69" s="2">
        <f t="shared" ref="AW69:AX69" si="354">AW34</f>
        <v>0</v>
      </c>
      <c r="AX69" s="12">
        <f t="shared" si="354"/>
        <v>0</v>
      </c>
      <c r="AY69">
        <f t="shared" si="24"/>
        <v>1000</v>
      </c>
      <c r="BB69" s="49" t="s">
        <v>206</v>
      </c>
      <c r="BC69" s="49">
        <v>405</v>
      </c>
    </row>
    <row r="70" spans="4:55" ht="17.25" thickBot="1" x14ac:dyDescent="0.2">
      <c r="F70" s="28" t="s">
        <v>22</v>
      </c>
      <c r="G70" s="13">
        <v>46</v>
      </c>
      <c r="H70" s="14">
        <v>1</v>
      </c>
      <c r="I70" s="14">
        <v>0</v>
      </c>
      <c r="J70" s="15">
        <v>0</v>
      </c>
      <c r="K70" s="32">
        <f t="shared" si="2"/>
        <v>1</v>
      </c>
      <c r="L70" s="33">
        <f t="shared" si="3"/>
        <v>413</v>
      </c>
      <c r="M70" s="33">
        <f t="shared" ref="M70" si="355">M35</f>
        <v>1</v>
      </c>
      <c r="N70" s="34">
        <f t="shared" ref="N70:O70" si="356">N35</f>
        <v>143</v>
      </c>
      <c r="O70" s="32">
        <f t="shared" si="356"/>
        <v>1</v>
      </c>
      <c r="P70" s="33">
        <f t="shared" si="6"/>
        <v>414</v>
      </c>
      <c r="Q70" s="33">
        <f t="shared" ref="Q70:S70" si="357">Q35</f>
        <v>1</v>
      </c>
      <c r="R70" s="34">
        <f t="shared" si="357"/>
        <v>143</v>
      </c>
      <c r="S70" s="32">
        <f t="shared" si="357"/>
        <v>1</v>
      </c>
      <c r="T70" s="33">
        <f t="shared" si="8"/>
        <v>415</v>
      </c>
      <c r="U70" s="33">
        <f t="shared" ref="U70:W70" si="358">U35</f>
        <v>1</v>
      </c>
      <c r="V70" s="34">
        <f t="shared" si="358"/>
        <v>143</v>
      </c>
      <c r="W70" s="32">
        <f t="shared" si="358"/>
        <v>1</v>
      </c>
      <c r="X70" s="33">
        <f t="shared" si="10"/>
        <v>416</v>
      </c>
      <c r="Y70" s="33">
        <f t="shared" ref="Y70:AA70" si="359">Y35</f>
        <v>1</v>
      </c>
      <c r="Z70" s="34">
        <f t="shared" si="359"/>
        <v>143</v>
      </c>
      <c r="AA70" s="32">
        <f t="shared" si="359"/>
        <v>1</v>
      </c>
      <c r="AB70" s="33">
        <f t="shared" si="12"/>
        <v>417</v>
      </c>
      <c r="AC70" s="33">
        <f t="shared" ref="AC70:AE70" si="360">AC35</f>
        <v>1</v>
      </c>
      <c r="AD70" s="34">
        <f t="shared" si="360"/>
        <v>143</v>
      </c>
      <c r="AE70" s="32">
        <f t="shared" si="360"/>
        <v>1</v>
      </c>
      <c r="AF70" s="33">
        <f t="shared" si="14"/>
        <v>418</v>
      </c>
      <c r="AG70" s="33">
        <f t="shared" ref="AG70:AI70" si="361">AG35</f>
        <v>1</v>
      </c>
      <c r="AH70" s="34">
        <f t="shared" si="361"/>
        <v>143</v>
      </c>
      <c r="AI70" s="32">
        <f t="shared" si="361"/>
        <v>1</v>
      </c>
      <c r="AJ70" s="33">
        <f t="shared" si="16"/>
        <v>419</v>
      </c>
      <c r="AK70" s="33">
        <f t="shared" ref="AK70:AM70" si="362">AK35</f>
        <v>1</v>
      </c>
      <c r="AL70" s="34">
        <f t="shared" si="362"/>
        <v>142</v>
      </c>
      <c r="AM70" s="13">
        <f t="shared" si="362"/>
        <v>0</v>
      </c>
      <c r="AN70" s="33">
        <f t="shared" si="18"/>
        <v>0</v>
      </c>
      <c r="AO70" s="14">
        <f t="shared" ref="AO70:AQ70" si="363">AO35</f>
        <v>0</v>
      </c>
      <c r="AP70" s="15">
        <f t="shared" si="363"/>
        <v>0</v>
      </c>
      <c r="AQ70" s="13">
        <f t="shared" si="363"/>
        <v>0</v>
      </c>
      <c r="AR70" s="33">
        <f t="shared" si="20"/>
        <v>0</v>
      </c>
      <c r="AS70" s="14">
        <f t="shared" ref="AS70:AU70" si="364">AS35</f>
        <v>0</v>
      </c>
      <c r="AT70" s="15">
        <f t="shared" si="364"/>
        <v>0</v>
      </c>
      <c r="AU70" s="13">
        <f t="shared" si="364"/>
        <v>0</v>
      </c>
      <c r="AV70" s="33">
        <f t="shared" si="22"/>
        <v>0</v>
      </c>
      <c r="AW70" s="14">
        <f t="shared" ref="AW70:AX70" si="365">AW35</f>
        <v>0</v>
      </c>
      <c r="AX70" s="15">
        <f t="shared" si="365"/>
        <v>0</v>
      </c>
      <c r="AY70">
        <f t="shared" si="24"/>
        <v>1000</v>
      </c>
      <c r="BB70" s="51" t="s">
        <v>91</v>
      </c>
      <c r="BC70" s="51">
        <v>406</v>
      </c>
    </row>
    <row r="71" spans="4:55" ht="16.5" x14ac:dyDescent="0.15">
      <c r="BB71" s="51" t="s">
        <v>92</v>
      </c>
      <c r="BC71" s="51">
        <v>407</v>
      </c>
    </row>
    <row r="72" spans="4:55" ht="16.5" x14ac:dyDescent="0.15">
      <c r="BB72" s="51" t="s">
        <v>93</v>
      </c>
      <c r="BC72" s="51">
        <v>408</v>
      </c>
    </row>
    <row r="73" spans="4:55" ht="16.5" x14ac:dyDescent="0.15">
      <c r="BB73" s="51" t="s">
        <v>94</v>
      </c>
      <c r="BC73" s="51">
        <v>409</v>
      </c>
    </row>
    <row r="74" spans="4:55" ht="16.5" x14ac:dyDescent="0.15">
      <c r="BB74" s="51" t="s">
        <v>95</v>
      </c>
      <c r="BC74" s="51">
        <v>410</v>
      </c>
    </row>
    <row r="75" spans="4:55" ht="16.5" x14ac:dyDescent="0.15">
      <c r="BB75" s="51" t="s">
        <v>96</v>
      </c>
      <c r="BC75" s="51">
        <v>411</v>
      </c>
    </row>
    <row r="76" spans="4:55" ht="16.5" x14ac:dyDescent="0.15">
      <c r="BB76" s="51" t="s">
        <v>97</v>
      </c>
      <c r="BC76" s="51">
        <v>412</v>
      </c>
    </row>
    <row r="77" spans="4:55" ht="16.5" x14ac:dyDescent="0.15">
      <c r="BB77" s="51" t="s">
        <v>112</v>
      </c>
      <c r="BC77" s="51">
        <v>413</v>
      </c>
    </row>
    <row r="78" spans="4:55" ht="16.5" x14ac:dyDescent="0.15">
      <c r="BB78" s="51" t="s">
        <v>113</v>
      </c>
      <c r="BC78" s="51">
        <v>414</v>
      </c>
    </row>
    <row r="79" spans="4:55" ht="16.5" x14ac:dyDescent="0.15">
      <c r="BB79" s="51" t="s">
        <v>114</v>
      </c>
      <c r="BC79" s="51">
        <v>415</v>
      </c>
    </row>
    <row r="80" spans="4:55" ht="16.5" x14ac:dyDescent="0.15">
      <c r="BB80" s="51" t="s">
        <v>115</v>
      </c>
      <c r="BC80" s="51">
        <v>416</v>
      </c>
    </row>
    <row r="81" spans="54:55" ht="16.5" x14ac:dyDescent="0.15">
      <c r="BB81" s="51" t="s">
        <v>116</v>
      </c>
      <c r="BC81" s="51">
        <v>417</v>
      </c>
    </row>
    <row r="82" spans="54:55" ht="16.5" x14ac:dyDescent="0.15">
      <c r="BB82" s="51" t="s">
        <v>117</v>
      </c>
      <c r="BC82" s="51">
        <v>418</v>
      </c>
    </row>
    <row r="83" spans="54:55" ht="16.5" x14ac:dyDescent="0.15">
      <c r="BB83" s="49" t="s">
        <v>207</v>
      </c>
      <c r="BC83" s="49">
        <v>419</v>
      </c>
    </row>
  </sheetData>
  <phoneticPr fontId="1" type="noConversion"/>
  <conditionalFormatting sqref="K3:N7 K14:N35 AA3:AX13 K9:N9 AA16:AX35 AE14:AX15">
    <cfRule type="cellIs" dxfId="23" priority="27" operator="equal">
      <formula>0</formula>
    </cfRule>
  </conditionalFormatting>
  <conditionalFormatting sqref="O3:R7 O16:R35 O9:R9 O14:Q15">
    <cfRule type="cellIs" dxfId="22" priority="26" operator="equal">
      <formula>0</formula>
    </cfRule>
  </conditionalFormatting>
  <conditionalFormatting sqref="S3:V7 S16:V35 S9:V9 S14:U15">
    <cfRule type="cellIs" dxfId="21" priority="25" operator="equal">
      <formula>0</formula>
    </cfRule>
  </conditionalFormatting>
  <conditionalFormatting sqref="W3:Z5 W16:Z35 W9:Z9 W7:Z7 W14:Y15">
    <cfRule type="cellIs" dxfId="20" priority="24" operator="equal">
      <formula>0</formula>
    </cfRule>
  </conditionalFormatting>
  <conditionalFormatting sqref="W8:Z8">
    <cfRule type="cellIs" dxfId="19" priority="20" operator="equal">
      <formula>0</formula>
    </cfRule>
  </conditionalFormatting>
  <conditionalFormatting sqref="W6:Z6">
    <cfRule type="cellIs" dxfId="18" priority="19" operator="equal">
      <formula>0</formula>
    </cfRule>
  </conditionalFormatting>
  <conditionalFormatting sqref="K38:N42 K49:N70 K44:N44 AA38:AX70">
    <cfRule type="cellIs" dxfId="17" priority="18" operator="equal">
      <formula>0</formula>
    </cfRule>
  </conditionalFormatting>
  <conditionalFormatting sqref="O38:R38 O49:R70 O44 O42:R42 O39:O41 Q39:R41 Q44:R44">
    <cfRule type="cellIs" dxfId="16" priority="17" operator="equal">
      <formula>0</formula>
    </cfRule>
  </conditionalFormatting>
  <conditionalFormatting sqref="S38:V42 S49:V70 S44:V44">
    <cfRule type="cellIs" dxfId="15" priority="16" operator="equal">
      <formula>0</formula>
    </cfRule>
  </conditionalFormatting>
  <conditionalFormatting sqref="W38:Z40 W49:Z70 W44:Z44 W42:Z42">
    <cfRule type="cellIs" dxfId="14" priority="15" operator="equal">
      <formula>0</formula>
    </cfRule>
  </conditionalFormatting>
  <conditionalFormatting sqref="K43:N43">
    <cfRule type="cellIs" dxfId="13" priority="14" operator="equal">
      <formula>0</formula>
    </cfRule>
  </conditionalFormatting>
  <conditionalFormatting sqref="O43 Q43:R43">
    <cfRule type="cellIs" dxfId="12" priority="13" operator="equal">
      <formula>0</formula>
    </cfRule>
  </conditionalFormatting>
  <conditionalFormatting sqref="S43:V43">
    <cfRule type="cellIs" dxfId="11" priority="12" operator="equal">
      <formula>0</formula>
    </cfRule>
  </conditionalFormatting>
  <conditionalFormatting sqref="W43:Z43">
    <cfRule type="cellIs" dxfId="10" priority="11" operator="equal">
      <formula>0</formula>
    </cfRule>
  </conditionalFormatting>
  <conditionalFormatting sqref="W41:Z41">
    <cfRule type="cellIs" dxfId="9" priority="10" operator="equal">
      <formula>0</formula>
    </cfRule>
  </conditionalFormatting>
  <conditionalFormatting sqref="P39:P41">
    <cfRule type="cellIs" dxfId="8" priority="9" operator="equal">
      <formula>0</formula>
    </cfRule>
  </conditionalFormatting>
  <conditionalFormatting sqref="P43:P44">
    <cfRule type="cellIs" dxfId="7" priority="8" operator="equal">
      <formula>0</formula>
    </cfRule>
  </conditionalFormatting>
  <conditionalFormatting sqref="K8:N8">
    <cfRule type="cellIs" dxfId="6" priority="7" operator="equal">
      <formula>0</formula>
    </cfRule>
  </conditionalFormatting>
  <conditionalFormatting sqref="O8:R8">
    <cfRule type="cellIs" dxfId="5" priority="6" operator="equal">
      <formula>0</formula>
    </cfRule>
  </conditionalFormatting>
  <conditionalFormatting sqref="S8:V8">
    <cfRule type="cellIs" dxfId="4" priority="5" operator="equal">
      <formula>0</formula>
    </cfRule>
  </conditionalFormatting>
  <conditionalFormatting sqref="R14:R15">
    <cfRule type="cellIs" dxfId="3" priority="4" operator="equal">
      <formula>0</formula>
    </cfRule>
  </conditionalFormatting>
  <conditionalFormatting sqref="V14:V15">
    <cfRule type="cellIs" dxfId="2" priority="3" operator="equal">
      <formula>0</formula>
    </cfRule>
  </conditionalFormatting>
  <conditionalFormatting sqref="Z14:Z15">
    <cfRule type="cellIs" dxfId="1" priority="2" operator="equal">
      <formula>0</formula>
    </cfRule>
  </conditionalFormatting>
  <conditionalFormatting sqref="AA14:AD1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40"/>
  <sheetViews>
    <sheetView workbookViewId="0">
      <selection activeCell="X40" sqref="X40"/>
    </sheetView>
  </sheetViews>
  <sheetFormatPr defaultRowHeight="13.5" x14ac:dyDescent="0.15"/>
  <cols>
    <col min="2" max="2" width="3.5" customWidth="1"/>
    <col min="8" max="8" width="3.75" customWidth="1"/>
    <col min="14" max="14" width="3.75" customWidth="1"/>
  </cols>
  <sheetData>
    <row r="2" spans="2:14" x14ac:dyDescent="0.15">
      <c r="B2" s="53" t="s">
        <v>250</v>
      </c>
    </row>
    <row r="3" spans="2:14" x14ac:dyDescent="0.15">
      <c r="B3" t="s">
        <v>251</v>
      </c>
    </row>
    <row r="4" spans="2:14" x14ac:dyDescent="0.15">
      <c r="B4" t="s">
        <v>266</v>
      </c>
    </row>
    <row r="5" spans="2:14" x14ac:dyDescent="0.15">
      <c r="B5" t="s">
        <v>272</v>
      </c>
    </row>
    <row r="7" spans="2:14" x14ac:dyDescent="0.15">
      <c r="B7" t="s">
        <v>267</v>
      </c>
    </row>
    <row r="8" spans="2:14" x14ac:dyDescent="0.15">
      <c r="B8" t="s">
        <v>256</v>
      </c>
    </row>
    <row r="9" spans="2:14" x14ac:dyDescent="0.15">
      <c r="B9" t="s">
        <v>257</v>
      </c>
    </row>
    <row r="12" spans="2:14" x14ac:dyDescent="0.15">
      <c r="B12" s="53" t="s">
        <v>234</v>
      </c>
      <c r="H12" s="53" t="s">
        <v>236</v>
      </c>
      <c r="N12" s="53" t="s">
        <v>258</v>
      </c>
    </row>
    <row r="13" spans="2:14" x14ac:dyDescent="0.15">
      <c r="B13" t="s">
        <v>235</v>
      </c>
      <c r="H13" t="s">
        <v>238</v>
      </c>
      <c r="N13" t="s">
        <v>259</v>
      </c>
    </row>
    <row r="14" spans="2:14" x14ac:dyDescent="0.15">
      <c r="B14" t="s">
        <v>237</v>
      </c>
      <c r="H14" t="s">
        <v>237</v>
      </c>
      <c r="N14" t="s">
        <v>260</v>
      </c>
    </row>
    <row r="15" spans="2:14" x14ac:dyDescent="0.15">
      <c r="B15" s="54" t="s">
        <v>263</v>
      </c>
      <c r="H15" s="54" t="s">
        <v>262</v>
      </c>
      <c r="N15" t="s">
        <v>261</v>
      </c>
    </row>
    <row r="16" spans="2:14" x14ac:dyDescent="0.15">
      <c r="N16" s="54" t="s">
        <v>265</v>
      </c>
    </row>
    <row r="17" spans="2:15" x14ac:dyDescent="0.15">
      <c r="B17" t="s">
        <v>268</v>
      </c>
      <c r="H17" t="s">
        <v>271</v>
      </c>
    </row>
    <row r="18" spans="2:15" x14ac:dyDescent="0.15">
      <c r="B18" t="s">
        <v>269</v>
      </c>
      <c r="H18" t="s">
        <v>270</v>
      </c>
      <c r="O18" s="53"/>
    </row>
    <row r="19" spans="2:15" x14ac:dyDescent="0.15">
      <c r="B19" t="s">
        <v>270</v>
      </c>
    </row>
    <row r="22" spans="2:15" x14ac:dyDescent="0.15">
      <c r="C22" s="53" t="s">
        <v>226</v>
      </c>
      <c r="I22" s="53" t="s">
        <v>226</v>
      </c>
      <c r="O22" s="53"/>
    </row>
    <row r="23" spans="2:15" x14ac:dyDescent="0.15">
      <c r="C23" t="s">
        <v>227</v>
      </c>
      <c r="I23" t="s">
        <v>239</v>
      </c>
    </row>
    <row r="24" spans="2:15" x14ac:dyDescent="0.15">
      <c r="C24" t="s">
        <v>254</v>
      </c>
      <c r="I24" t="s">
        <v>240</v>
      </c>
    </row>
    <row r="25" spans="2:15" x14ac:dyDescent="0.15">
      <c r="C25" t="s">
        <v>230</v>
      </c>
      <c r="I25" t="s">
        <v>241</v>
      </c>
    </row>
    <row r="27" spans="2:15" x14ac:dyDescent="0.15">
      <c r="C27" s="53" t="s">
        <v>228</v>
      </c>
      <c r="I27" s="53" t="s">
        <v>242</v>
      </c>
    </row>
    <row r="28" spans="2:15" x14ac:dyDescent="0.15">
      <c r="C28" t="s">
        <v>229</v>
      </c>
      <c r="I28" t="s">
        <v>245</v>
      </c>
    </row>
    <row r="29" spans="2:15" x14ac:dyDescent="0.15">
      <c r="C29" t="s">
        <v>255</v>
      </c>
      <c r="I29" t="s">
        <v>243</v>
      </c>
    </row>
    <row r="30" spans="2:15" x14ac:dyDescent="0.15">
      <c r="I30" t="s">
        <v>246</v>
      </c>
    </row>
    <row r="33" spans="3:9" x14ac:dyDescent="0.15">
      <c r="C33" s="53" t="s">
        <v>233</v>
      </c>
      <c r="I33" s="53" t="s">
        <v>244</v>
      </c>
    </row>
    <row r="34" spans="3:9" x14ac:dyDescent="0.15">
      <c r="C34" t="s">
        <v>231</v>
      </c>
      <c r="I34" t="s">
        <v>231</v>
      </c>
    </row>
    <row r="35" spans="3:9" x14ac:dyDescent="0.15">
      <c r="C35" t="s">
        <v>232</v>
      </c>
      <c r="I35" t="s">
        <v>232</v>
      </c>
    </row>
    <row r="37" spans="3:9" x14ac:dyDescent="0.15">
      <c r="C37" s="53" t="s">
        <v>247</v>
      </c>
      <c r="I37" s="53" t="s">
        <v>247</v>
      </c>
    </row>
    <row r="38" spans="3:9" x14ac:dyDescent="0.15">
      <c r="C38" t="s">
        <v>252</v>
      </c>
      <c r="I38" s="54" t="s">
        <v>248</v>
      </c>
    </row>
    <row r="39" spans="3:9" x14ac:dyDescent="0.15">
      <c r="C39" t="s">
        <v>253</v>
      </c>
      <c r="I39" t="s">
        <v>249</v>
      </c>
    </row>
    <row r="40" spans="3:9" x14ac:dyDescent="0.15">
      <c r="C40" s="54" t="s">
        <v>264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sunmuqing</cp:lastModifiedBy>
  <dcterms:created xsi:type="dcterms:W3CDTF">2017-03-01T02:27:12Z</dcterms:created>
  <dcterms:modified xsi:type="dcterms:W3CDTF">2017-12-06T06:03:48Z</dcterms:modified>
</cp:coreProperties>
</file>