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13500" windowHeight="8175"/>
  </bookViews>
  <sheets>
    <sheet name="guild_war_sm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</calcChain>
</file>

<file path=xl/sharedStrings.xml><?xml version="1.0" encoding="utf-8"?>
<sst xmlns="http://schemas.openxmlformats.org/spreadsheetml/2006/main" count="152" uniqueCount="89">
  <si>
    <t>string</t>
    <phoneticPr fontId="6" type="noConversion"/>
  </si>
  <si>
    <t>Both</t>
    <phoneticPr fontId="6" type="noConversion"/>
  </si>
  <si>
    <t>Client</t>
    <phoneticPr fontId="6" type="noConversion"/>
  </si>
  <si>
    <t>Client</t>
    <phoneticPr fontId="6" type="noConversion"/>
  </si>
  <si>
    <t>int</t>
    <phoneticPr fontId="6" type="noConversion"/>
  </si>
  <si>
    <t>Both</t>
    <phoneticPr fontId="6" type="noConversion"/>
  </si>
  <si>
    <t>据点类型</t>
    <phoneticPr fontId="6" type="noConversion"/>
  </si>
  <si>
    <t>据点名字</t>
    <phoneticPr fontId="6" type="noConversion"/>
  </si>
  <si>
    <t>move</t>
    <phoneticPr fontId="6" type="noConversion"/>
  </si>
  <si>
    <t>可移动到的据点</t>
    <phoneticPr fontId="6" type="noConversion"/>
  </si>
  <si>
    <t>索引id</t>
    <phoneticPr fontId="6" type="noConversion"/>
  </si>
  <si>
    <t>1|2|18|25</t>
  </si>
  <si>
    <t>3|4|17|25</t>
  </si>
  <si>
    <t>5|6|20|25</t>
  </si>
  <si>
    <t>7|8|19|25</t>
  </si>
  <si>
    <t>9|10|22|25</t>
  </si>
  <si>
    <t>11|12|21|25</t>
  </si>
  <si>
    <t>13|14|24|25</t>
  </si>
  <si>
    <t>15|16|23|25</t>
  </si>
  <si>
    <t>17|18|19|20|21|22|23|24</t>
  </si>
  <si>
    <t>据点BOSS怪物组</t>
    <phoneticPr fontId="6" type="noConversion"/>
  </si>
  <si>
    <t>据点产量</t>
    <phoneticPr fontId="6" type="noConversion"/>
  </si>
  <si>
    <t>yield</t>
    <phoneticPr fontId="6" type="noConversion"/>
  </si>
  <si>
    <t>boss_x</t>
    <phoneticPr fontId="6" type="noConversion"/>
  </si>
  <si>
    <t>boss_y</t>
    <phoneticPr fontId="6" type="noConversion"/>
  </si>
  <si>
    <t>BOSSx坐标</t>
    <phoneticPr fontId="6" type="noConversion"/>
  </si>
  <si>
    <t>BOSSy坐标</t>
    <phoneticPr fontId="6" type="noConversion"/>
  </si>
  <si>
    <t>map_x</t>
    <phoneticPr fontId="6" type="noConversion"/>
  </si>
  <si>
    <t>map_y</t>
    <phoneticPr fontId="6" type="noConversion"/>
  </si>
  <si>
    <t>boss</t>
    <phoneticPr fontId="6" type="noConversion"/>
  </si>
  <si>
    <t>id</t>
    <phoneticPr fontId="6" type="noConversion"/>
  </si>
  <si>
    <t>据点坐标Y</t>
    <phoneticPr fontId="6" type="noConversion"/>
  </si>
  <si>
    <t>据点坐标X</t>
    <phoneticPr fontId="6" type="noConversion"/>
  </si>
  <si>
    <t>type</t>
    <phoneticPr fontId="6" type="noConversion"/>
  </si>
  <si>
    <t>Boss形象</t>
    <phoneticPr fontId="6" type="noConversion"/>
  </si>
  <si>
    <t>boss_res</t>
    <phoneticPr fontId="6" type="noConversion"/>
  </si>
  <si>
    <t>BOSS名称</t>
    <phoneticPr fontId="6" type="noConversion"/>
  </si>
  <si>
    <t>name</t>
    <phoneticPr fontId="6" type="noConversion"/>
  </si>
  <si>
    <t>color</t>
  </si>
  <si>
    <t>品质</t>
    <phoneticPr fontId="6" type="noConversion"/>
  </si>
  <si>
    <t>range_x</t>
    <phoneticPr fontId="6" type="noConversion"/>
  </si>
  <si>
    <t>range_y</t>
    <phoneticPr fontId="6" type="noConversion"/>
  </si>
  <si>
    <t>点击区域宽</t>
    <phoneticPr fontId="6" type="noConversion"/>
  </si>
  <si>
    <t>点击区域高</t>
    <phoneticPr fontId="6" type="noConversion"/>
  </si>
  <si>
    <r>
      <t>n</t>
    </r>
    <r>
      <rPr>
        <sz val="10"/>
        <color theme="1"/>
        <rFont val="微软雅黑"/>
        <family val="2"/>
        <charset val="134"/>
      </rPr>
      <t>ame_x</t>
    </r>
    <phoneticPr fontId="6" type="noConversion"/>
  </si>
  <si>
    <r>
      <t>n</t>
    </r>
    <r>
      <rPr>
        <sz val="10"/>
        <color theme="1"/>
        <rFont val="微软雅黑"/>
        <family val="2"/>
        <charset val="134"/>
      </rPr>
      <t>ame_y</t>
    </r>
    <phoneticPr fontId="6" type="noConversion"/>
  </si>
  <si>
    <t>据点名字x</t>
    <phoneticPr fontId="6" type="noConversion"/>
  </si>
  <si>
    <t>据点名字y</t>
    <phoneticPr fontId="6" type="noConversion"/>
  </si>
  <si>
    <r>
      <t>p</t>
    </r>
    <r>
      <rPr>
        <sz val="10"/>
        <color theme="1"/>
        <rFont val="微软雅黑"/>
        <family val="2"/>
        <charset val="134"/>
      </rPr>
      <t>oint_</t>
    </r>
    <r>
      <rPr>
        <sz val="10"/>
        <color theme="1"/>
        <rFont val="微软雅黑"/>
        <family val="2"/>
        <charset val="134"/>
      </rPr>
      <t>name</t>
    </r>
    <phoneticPr fontId="6" type="noConversion"/>
  </si>
  <si>
    <t>黄巾贼亡魂</t>
    <phoneticPr fontId="6" type="noConversion"/>
  </si>
  <si>
    <t>boss_place</t>
    <phoneticPr fontId="6" type="noConversion"/>
  </si>
  <si>
    <r>
      <t>Boss所在格子</t>
    </r>
    <r>
      <rPr>
        <sz val="10"/>
        <color theme="1"/>
        <rFont val="微软雅黑"/>
        <family val="2"/>
        <charset val="134"/>
      </rPr>
      <t>id</t>
    </r>
    <phoneticPr fontId="6" type="noConversion"/>
  </si>
  <si>
    <r>
      <t>c</t>
    </r>
    <r>
      <rPr>
        <sz val="10"/>
        <color theme="1"/>
        <rFont val="微软雅黑"/>
        <family val="2"/>
        <charset val="134"/>
      </rPr>
      <t>ity_hp</t>
    </r>
    <phoneticPr fontId="6" type="noConversion"/>
  </si>
  <si>
    <t>城池血量</t>
    <phoneticPr fontId="6" type="noConversion"/>
  </si>
  <si>
    <t>城池图片</t>
    <phoneticPr fontId="6" type="noConversion"/>
  </si>
  <si>
    <r>
      <t>c</t>
    </r>
    <r>
      <rPr>
        <sz val="10"/>
        <color theme="1"/>
        <rFont val="微软雅黑"/>
        <family val="2"/>
        <charset val="134"/>
      </rPr>
      <t>ity_pic</t>
    </r>
    <phoneticPr fontId="6" type="noConversion"/>
  </si>
  <si>
    <t>city_1</t>
    <phoneticPr fontId="6" type="noConversion"/>
  </si>
  <si>
    <t>邯郸</t>
    <phoneticPr fontId="6" type="noConversion"/>
  </si>
  <si>
    <t>武陵</t>
    <phoneticPr fontId="6" type="noConversion"/>
  </si>
  <si>
    <t>白帝</t>
    <phoneticPr fontId="6" type="noConversion"/>
  </si>
  <si>
    <t>街亭</t>
    <phoneticPr fontId="6" type="noConversion"/>
  </si>
  <si>
    <t>石城</t>
    <phoneticPr fontId="6" type="noConversion"/>
  </si>
  <si>
    <t>朔方</t>
    <phoneticPr fontId="6" type="noConversion"/>
  </si>
  <si>
    <t>宛城</t>
    <phoneticPr fontId="6" type="noConversion"/>
  </si>
  <si>
    <t>邯郸北</t>
    <phoneticPr fontId="6" type="noConversion"/>
  </si>
  <si>
    <t>邯郸东</t>
    <phoneticPr fontId="6" type="noConversion"/>
  </si>
  <si>
    <t>合肥北</t>
    <phoneticPr fontId="6" type="noConversion"/>
  </si>
  <si>
    <t>合肥南</t>
    <phoneticPr fontId="6" type="noConversion"/>
  </si>
  <si>
    <t>武陵东</t>
    <phoneticPr fontId="6" type="noConversion"/>
  </si>
  <si>
    <t>武陵南</t>
    <phoneticPr fontId="6" type="noConversion"/>
  </si>
  <si>
    <t>白帝南</t>
    <phoneticPr fontId="6" type="noConversion"/>
  </si>
  <si>
    <t>白帝西</t>
    <phoneticPr fontId="6" type="noConversion"/>
  </si>
  <si>
    <t>街亭南</t>
    <phoneticPr fontId="6" type="noConversion"/>
  </si>
  <si>
    <t>街亭北</t>
    <phoneticPr fontId="6" type="noConversion"/>
  </si>
  <si>
    <t>石城南</t>
    <phoneticPr fontId="6" type="noConversion"/>
  </si>
  <si>
    <t>石城北</t>
    <phoneticPr fontId="6" type="noConversion"/>
  </si>
  <si>
    <t>朔方西</t>
    <phoneticPr fontId="6" type="noConversion"/>
  </si>
  <si>
    <t>朔方北</t>
    <phoneticPr fontId="6" type="noConversion"/>
  </si>
  <si>
    <t>乌巢西</t>
    <phoneticPr fontId="6" type="noConversion"/>
  </si>
  <si>
    <t>乌巢东</t>
    <phoneticPr fontId="6" type="noConversion"/>
  </si>
  <si>
    <t>大地图旗帜坐标X</t>
    <phoneticPr fontId="6" type="noConversion"/>
  </si>
  <si>
    <t>大地图旗帜坐标y</t>
    <phoneticPr fontId="6" type="noConversion"/>
  </si>
  <si>
    <t>flag_x</t>
    <phoneticPr fontId="6" type="noConversion"/>
  </si>
  <si>
    <t>flag_y</t>
    <phoneticPr fontId="6" type="noConversion"/>
  </si>
  <si>
    <t>city_2</t>
    <phoneticPr fontId="6" type="noConversion"/>
  </si>
  <si>
    <t>合肥</t>
    <phoneticPr fontId="6" type="noConversion"/>
  </si>
  <si>
    <t>乌巢</t>
    <phoneticPr fontId="6" type="noConversion"/>
  </si>
  <si>
    <r>
      <t>f</t>
    </r>
    <r>
      <rPr>
        <sz val="10"/>
        <color theme="1"/>
        <rFont val="微软雅黑"/>
        <family val="2"/>
        <charset val="134"/>
      </rPr>
      <t>ace</t>
    </r>
    <phoneticPr fontId="6" type="noConversion"/>
  </si>
  <si>
    <t>BOSS朝向0默认，1反向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</si>
</sst>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1">
      <alignment vertical="center"/>
    </xf>
    <xf numFmtId="0" fontId="8" fillId="0" borderId="1" applyFill="0">
      <alignment horizontal="center" vertical="center"/>
    </xf>
  </cellStyleXfs>
  <cellXfs count="17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3">
    <cellStyle name="常规" xfId="0" builtinId="0"/>
    <cellStyle name="有框常规" xfId="1"/>
    <cellStyle name="有框居中" xfId="2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0"/>
  <sheetViews>
    <sheetView tabSelected="1" zoomScaleNormal="100" workbookViewId="0">
      <pane xSplit="4" ySplit="5" topLeftCell="F6" activePane="bottomRight" state="frozen"/>
      <selection pane="topRight" activeCell="H1" sqref="H1"/>
      <selection pane="bottomLeft" activeCell="A6" sqref="A6"/>
      <selection pane="bottomRight" activeCell="I31" sqref="I31"/>
    </sheetView>
  </sheetViews>
  <sheetFormatPr defaultRowHeight="16.5" x14ac:dyDescent="0.15"/>
  <cols>
    <col min="1" max="1" width="6.125" style="2" bestFit="1" customWidth="1"/>
    <col min="2" max="2" width="8" style="2" bestFit="1" customWidth="1"/>
    <col min="3" max="3" width="22.25" style="2" bestFit="1" customWidth="1"/>
    <col min="4" max="4" width="10.5" style="2" bestFit="1" customWidth="1"/>
    <col min="5" max="6" width="8.875" style="2" bestFit="1" customWidth="1"/>
    <col min="7" max="7" width="14.25" style="2" bestFit="1" customWidth="1"/>
    <col min="8" max="8" width="14.125" style="2" bestFit="1" customWidth="1"/>
    <col min="9" max="9" width="8" style="2" bestFit="1" customWidth="1"/>
    <col min="10" max="10" width="14.375" style="2" bestFit="1" customWidth="1"/>
    <col min="11" max="17" width="14.375" style="2" customWidth="1"/>
    <col min="18" max="19" width="10" style="2" bestFit="1" customWidth="1"/>
    <col min="20" max="22" width="9" style="2" bestFit="1" customWidth="1"/>
    <col min="23" max="16384" width="9" style="2"/>
  </cols>
  <sheetData>
    <row r="1" spans="1:23" x14ac:dyDescent="0.35">
      <c r="A1" s="3" t="s">
        <v>30</v>
      </c>
      <c r="B1" s="4"/>
      <c r="C1" s="4"/>
      <c r="D1" s="4"/>
      <c r="E1" s="4"/>
      <c r="F1" s="4"/>
      <c r="G1" s="4"/>
      <c r="H1" s="4"/>
      <c r="T1" s="4"/>
      <c r="U1" s="4"/>
      <c r="V1" s="4"/>
    </row>
    <row r="2" spans="1:23" x14ac:dyDescent="0.15">
      <c r="A2" s="3" t="s">
        <v>4</v>
      </c>
      <c r="B2" s="3" t="s">
        <v>4</v>
      </c>
      <c r="C2" s="14" t="s">
        <v>0</v>
      </c>
      <c r="D2" s="3" t="s">
        <v>0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0</v>
      </c>
      <c r="L2" s="3" t="s">
        <v>4</v>
      </c>
      <c r="M2" s="3" t="s">
        <v>4</v>
      </c>
      <c r="N2" s="3" t="s">
        <v>4</v>
      </c>
      <c r="O2" s="3" t="s">
        <v>4</v>
      </c>
      <c r="P2" s="3" t="s">
        <v>0</v>
      </c>
      <c r="Q2" s="3" t="s">
        <v>4</v>
      </c>
      <c r="R2" s="12" t="s">
        <v>4</v>
      </c>
      <c r="S2" s="12" t="s">
        <v>4</v>
      </c>
      <c r="T2" s="12" t="s">
        <v>4</v>
      </c>
      <c r="U2" s="12" t="s">
        <v>4</v>
      </c>
      <c r="V2" s="12" t="s">
        <v>4</v>
      </c>
      <c r="W2" s="12" t="s">
        <v>4</v>
      </c>
    </row>
    <row r="3" spans="1:23" x14ac:dyDescent="0.15">
      <c r="A3" s="3" t="s">
        <v>10</v>
      </c>
      <c r="B3" s="3" t="s">
        <v>6</v>
      </c>
      <c r="C3" s="14" t="s">
        <v>9</v>
      </c>
      <c r="D3" s="3" t="s">
        <v>7</v>
      </c>
      <c r="E3" s="7" t="s">
        <v>46</v>
      </c>
      <c r="F3" s="7" t="s">
        <v>47</v>
      </c>
      <c r="G3" s="11" t="s">
        <v>80</v>
      </c>
      <c r="H3" s="11" t="s">
        <v>81</v>
      </c>
      <c r="I3" s="3" t="s">
        <v>21</v>
      </c>
      <c r="J3" s="3" t="s">
        <v>20</v>
      </c>
      <c r="K3" s="3" t="s">
        <v>36</v>
      </c>
      <c r="L3" s="11" t="s">
        <v>88</v>
      </c>
      <c r="M3" s="3" t="s">
        <v>39</v>
      </c>
      <c r="N3" s="3" t="s">
        <v>34</v>
      </c>
      <c r="O3" s="11" t="s">
        <v>51</v>
      </c>
      <c r="P3" s="11" t="s">
        <v>54</v>
      </c>
      <c r="Q3" s="11" t="s">
        <v>53</v>
      </c>
      <c r="R3" s="12" t="s">
        <v>25</v>
      </c>
      <c r="S3" s="12" t="s">
        <v>26</v>
      </c>
      <c r="T3" s="12" t="s">
        <v>32</v>
      </c>
      <c r="U3" s="12" t="s">
        <v>31</v>
      </c>
      <c r="V3" s="12" t="s">
        <v>42</v>
      </c>
      <c r="W3" s="12" t="s">
        <v>43</v>
      </c>
    </row>
    <row r="4" spans="1:23" x14ac:dyDescent="0.15">
      <c r="A4" s="1" t="s">
        <v>5</v>
      </c>
      <c r="B4" s="1" t="s">
        <v>1</v>
      </c>
      <c r="C4" s="14" t="s">
        <v>1</v>
      </c>
      <c r="D4" s="1" t="s">
        <v>1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1</v>
      </c>
      <c r="J4" s="1" t="s">
        <v>1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1</v>
      </c>
      <c r="P4" s="1" t="s">
        <v>2</v>
      </c>
      <c r="Q4" s="1" t="s">
        <v>1</v>
      </c>
      <c r="R4" s="12" t="s">
        <v>2</v>
      </c>
      <c r="S4" s="12" t="s">
        <v>2</v>
      </c>
      <c r="T4" s="12" t="s">
        <v>3</v>
      </c>
      <c r="U4" s="12" t="s">
        <v>3</v>
      </c>
      <c r="V4" s="12" t="s">
        <v>2</v>
      </c>
      <c r="W4" s="12" t="s">
        <v>2</v>
      </c>
    </row>
    <row r="5" spans="1:23" x14ac:dyDescent="0.15">
      <c r="A5" s="3" t="s">
        <v>30</v>
      </c>
      <c r="B5" s="3" t="s">
        <v>33</v>
      </c>
      <c r="C5" s="14" t="s">
        <v>8</v>
      </c>
      <c r="D5" s="8" t="s">
        <v>48</v>
      </c>
      <c r="E5" s="7" t="s">
        <v>44</v>
      </c>
      <c r="F5" s="7" t="s">
        <v>45</v>
      </c>
      <c r="G5" s="11" t="s">
        <v>82</v>
      </c>
      <c r="H5" s="11" t="s">
        <v>83</v>
      </c>
      <c r="I5" s="3" t="s">
        <v>22</v>
      </c>
      <c r="J5" s="3" t="s">
        <v>29</v>
      </c>
      <c r="K5" s="3" t="s">
        <v>37</v>
      </c>
      <c r="L5" s="11" t="s">
        <v>87</v>
      </c>
      <c r="M5" s="3" t="s">
        <v>38</v>
      </c>
      <c r="N5" s="3" t="s">
        <v>35</v>
      </c>
      <c r="O5" s="10" t="s">
        <v>50</v>
      </c>
      <c r="P5" s="11" t="s">
        <v>55</v>
      </c>
      <c r="Q5" s="11" t="s">
        <v>52</v>
      </c>
      <c r="R5" s="12" t="s">
        <v>23</v>
      </c>
      <c r="S5" s="12" t="s">
        <v>24</v>
      </c>
      <c r="T5" s="12" t="s">
        <v>27</v>
      </c>
      <c r="U5" s="12" t="s">
        <v>28</v>
      </c>
      <c r="V5" s="12" t="s">
        <v>40</v>
      </c>
      <c r="W5" s="12" t="s">
        <v>41</v>
      </c>
    </row>
    <row r="6" spans="1:23" x14ac:dyDescent="0.35">
      <c r="A6" s="5">
        <v>1</v>
      </c>
      <c r="B6" s="5">
        <v>1</v>
      </c>
      <c r="C6" s="15">
        <v>17</v>
      </c>
      <c r="D6" s="16" t="s">
        <v>64</v>
      </c>
      <c r="E6" s="6">
        <v>3426</v>
      </c>
      <c r="F6" s="5">
        <v>2821</v>
      </c>
      <c r="G6" s="5">
        <v>953</v>
      </c>
      <c r="H6" s="5">
        <v>531</v>
      </c>
      <c r="I6" s="5">
        <v>0</v>
      </c>
      <c r="J6" s="5">
        <v>5400012</v>
      </c>
      <c r="K6" s="9" t="s">
        <v>49</v>
      </c>
      <c r="L6" s="9">
        <v>0</v>
      </c>
      <c r="M6" s="5">
        <v>5</v>
      </c>
      <c r="N6" s="5">
        <v>10001</v>
      </c>
      <c r="O6" s="5">
        <v>806</v>
      </c>
      <c r="P6" s="5"/>
      <c r="Q6" s="5">
        <v>0</v>
      </c>
      <c r="R6" s="12">
        <v>3913</v>
      </c>
      <c r="S6" s="13">
        <v>2808</v>
      </c>
      <c r="T6" s="12">
        <v>3951</v>
      </c>
      <c r="U6" s="13">
        <v>2959</v>
      </c>
      <c r="V6" s="13">
        <v>300</v>
      </c>
      <c r="W6" s="13">
        <v>300</v>
      </c>
    </row>
    <row r="7" spans="1:23" x14ac:dyDescent="0.35">
      <c r="A7" s="5">
        <v>2</v>
      </c>
      <c r="B7" s="5">
        <v>1</v>
      </c>
      <c r="C7" s="15">
        <v>17</v>
      </c>
      <c r="D7" s="16" t="s">
        <v>65</v>
      </c>
      <c r="E7" s="6">
        <v>3877</v>
      </c>
      <c r="F7" s="5">
        <v>2447</v>
      </c>
      <c r="G7" s="5">
        <v>1063</v>
      </c>
      <c r="H7" s="5">
        <v>463</v>
      </c>
      <c r="I7" s="5">
        <v>0</v>
      </c>
      <c r="J7" s="5">
        <v>5400012</v>
      </c>
      <c r="K7" s="9" t="s">
        <v>49</v>
      </c>
      <c r="L7" s="9">
        <v>0</v>
      </c>
      <c r="M7" s="5">
        <v>5</v>
      </c>
      <c r="N7" s="5">
        <v>10001</v>
      </c>
      <c r="O7" s="5">
        <v>860</v>
      </c>
      <c r="P7" s="5"/>
      <c r="Q7" s="5">
        <v>0</v>
      </c>
      <c r="R7" s="12">
        <v>4234</v>
      </c>
      <c r="S7" s="13">
        <v>2433</v>
      </c>
      <c r="T7" s="12">
        <v>4478</v>
      </c>
      <c r="U7" s="13">
        <v>2591</v>
      </c>
      <c r="V7" s="13">
        <v>300</v>
      </c>
      <c r="W7" s="13">
        <v>300</v>
      </c>
    </row>
    <row r="8" spans="1:23" x14ac:dyDescent="0.35">
      <c r="A8" s="5">
        <v>3</v>
      </c>
      <c r="B8" s="5">
        <v>1</v>
      </c>
      <c r="C8" s="15">
        <v>18</v>
      </c>
      <c r="D8" s="16" t="s">
        <v>66</v>
      </c>
      <c r="E8" s="6">
        <v>4076</v>
      </c>
      <c r="F8" s="5">
        <v>1818</v>
      </c>
      <c r="G8" s="5">
        <v>1102</v>
      </c>
      <c r="H8" s="5">
        <v>339</v>
      </c>
      <c r="I8" s="5">
        <v>0</v>
      </c>
      <c r="J8" s="5">
        <v>5400012</v>
      </c>
      <c r="K8" s="9" t="s">
        <v>49</v>
      </c>
      <c r="L8" s="9">
        <v>0</v>
      </c>
      <c r="M8" s="5">
        <v>5</v>
      </c>
      <c r="N8" s="5">
        <v>10001</v>
      </c>
      <c r="O8" s="5">
        <v>911</v>
      </c>
      <c r="P8" s="5"/>
      <c r="Q8" s="5">
        <v>0</v>
      </c>
      <c r="R8" s="12">
        <v>4448</v>
      </c>
      <c r="S8" s="13">
        <v>1813</v>
      </c>
      <c r="T8" s="12">
        <v>4691</v>
      </c>
      <c r="U8" s="13">
        <v>1912</v>
      </c>
      <c r="V8" s="13">
        <v>300</v>
      </c>
      <c r="W8" s="13">
        <v>300</v>
      </c>
    </row>
    <row r="9" spans="1:23" x14ac:dyDescent="0.35">
      <c r="A9" s="5">
        <v>4</v>
      </c>
      <c r="B9" s="5">
        <v>1</v>
      </c>
      <c r="C9" s="15">
        <v>18</v>
      </c>
      <c r="D9" s="16" t="s">
        <v>67</v>
      </c>
      <c r="E9" s="6">
        <v>3974</v>
      </c>
      <c r="F9" s="5">
        <v>1317</v>
      </c>
      <c r="G9" s="5">
        <v>1087</v>
      </c>
      <c r="H9" s="5">
        <v>249</v>
      </c>
      <c r="I9" s="5">
        <v>0</v>
      </c>
      <c r="J9" s="5">
        <v>5400012</v>
      </c>
      <c r="K9" s="9" t="s">
        <v>49</v>
      </c>
      <c r="L9" s="9">
        <v>0</v>
      </c>
      <c r="M9" s="5">
        <v>5</v>
      </c>
      <c r="N9" s="5">
        <v>10001</v>
      </c>
      <c r="O9" s="5">
        <v>880</v>
      </c>
      <c r="P9" s="5"/>
      <c r="Q9" s="5">
        <v>0</v>
      </c>
      <c r="R9" s="12">
        <v>4340</v>
      </c>
      <c r="S9" s="13">
        <v>1464</v>
      </c>
      <c r="T9" s="12">
        <v>4575</v>
      </c>
      <c r="U9" s="13">
        <v>1332</v>
      </c>
      <c r="V9" s="13">
        <v>300</v>
      </c>
      <c r="W9" s="13">
        <v>300</v>
      </c>
    </row>
    <row r="10" spans="1:23" x14ac:dyDescent="0.35">
      <c r="A10" s="5">
        <v>5</v>
      </c>
      <c r="B10" s="5">
        <v>1</v>
      </c>
      <c r="C10" s="15">
        <v>19</v>
      </c>
      <c r="D10" s="16" t="s">
        <v>68</v>
      </c>
      <c r="E10" s="6">
        <v>3543</v>
      </c>
      <c r="F10" s="5">
        <v>881</v>
      </c>
      <c r="G10" s="5">
        <v>984</v>
      </c>
      <c r="H10" s="5">
        <v>162</v>
      </c>
      <c r="I10" s="5">
        <v>0</v>
      </c>
      <c r="J10" s="5">
        <v>5400012</v>
      </c>
      <c r="K10" s="9" t="s">
        <v>49</v>
      </c>
      <c r="L10" s="9">
        <v>0</v>
      </c>
      <c r="M10" s="5">
        <v>5</v>
      </c>
      <c r="N10" s="5">
        <v>10001</v>
      </c>
      <c r="O10" s="5">
        <v>793</v>
      </c>
      <c r="P10" s="5"/>
      <c r="Q10" s="5">
        <v>0</v>
      </c>
      <c r="R10" s="12">
        <v>3787</v>
      </c>
      <c r="S10" s="13">
        <v>920</v>
      </c>
      <c r="T10" s="12">
        <v>4056</v>
      </c>
      <c r="U10" s="13">
        <v>845</v>
      </c>
      <c r="V10" s="13">
        <v>300</v>
      </c>
      <c r="W10" s="13">
        <v>300</v>
      </c>
    </row>
    <row r="11" spans="1:23" x14ac:dyDescent="0.35">
      <c r="A11" s="5">
        <v>6</v>
      </c>
      <c r="B11" s="5">
        <v>1</v>
      </c>
      <c r="C11" s="15">
        <v>19</v>
      </c>
      <c r="D11" s="16" t="s">
        <v>69</v>
      </c>
      <c r="E11" s="6">
        <v>2923</v>
      </c>
      <c r="F11" s="5">
        <v>623</v>
      </c>
      <c r="G11" s="5">
        <v>826</v>
      </c>
      <c r="H11" s="5">
        <v>113</v>
      </c>
      <c r="I11" s="5">
        <v>0</v>
      </c>
      <c r="J11" s="5">
        <v>5400012</v>
      </c>
      <c r="K11" s="9" t="s">
        <v>49</v>
      </c>
      <c r="L11" s="9">
        <v>0</v>
      </c>
      <c r="M11" s="5">
        <v>5</v>
      </c>
      <c r="N11" s="5">
        <v>10001</v>
      </c>
      <c r="O11" s="5">
        <v>651</v>
      </c>
      <c r="P11" s="5"/>
      <c r="Q11" s="5">
        <v>0</v>
      </c>
      <c r="R11" s="12">
        <v>3230</v>
      </c>
      <c r="S11" s="13">
        <v>782</v>
      </c>
      <c r="T11" s="12">
        <v>3311</v>
      </c>
      <c r="U11" s="13">
        <v>596</v>
      </c>
      <c r="V11" s="13">
        <v>300</v>
      </c>
      <c r="W11" s="13">
        <v>300</v>
      </c>
    </row>
    <row r="12" spans="1:23" x14ac:dyDescent="0.35">
      <c r="A12" s="5">
        <v>7</v>
      </c>
      <c r="B12" s="5">
        <v>1</v>
      </c>
      <c r="C12" s="15">
        <v>20</v>
      </c>
      <c r="D12" s="16" t="s">
        <v>70</v>
      </c>
      <c r="E12" s="6">
        <v>2330</v>
      </c>
      <c r="F12" s="5">
        <v>496</v>
      </c>
      <c r="G12" s="5">
        <v>680</v>
      </c>
      <c r="H12" s="5">
        <v>89</v>
      </c>
      <c r="I12" s="5">
        <v>0</v>
      </c>
      <c r="J12" s="5">
        <v>5400012</v>
      </c>
      <c r="K12" s="9" t="s">
        <v>49</v>
      </c>
      <c r="L12" s="9">
        <v>0</v>
      </c>
      <c r="M12" s="5">
        <v>5</v>
      </c>
      <c r="N12" s="5">
        <v>10001</v>
      </c>
      <c r="O12" s="5">
        <v>538</v>
      </c>
      <c r="P12" s="5"/>
      <c r="Q12" s="5">
        <v>0</v>
      </c>
      <c r="R12" s="12">
        <v>2553</v>
      </c>
      <c r="S12" s="13">
        <v>595</v>
      </c>
      <c r="T12" s="12">
        <v>2574</v>
      </c>
      <c r="U12" s="13">
        <v>430</v>
      </c>
      <c r="V12" s="13">
        <v>300</v>
      </c>
      <c r="W12" s="13">
        <v>300</v>
      </c>
    </row>
    <row r="13" spans="1:23" x14ac:dyDescent="0.35">
      <c r="A13" s="5">
        <v>8</v>
      </c>
      <c r="B13" s="5">
        <v>1</v>
      </c>
      <c r="C13" s="15">
        <v>20</v>
      </c>
      <c r="D13" s="16" t="s">
        <v>71</v>
      </c>
      <c r="E13" s="6">
        <v>1616</v>
      </c>
      <c r="F13" s="5">
        <v>711</v>
      </c>
      <c r="G13" s="5">
        <v>509</v>
      </c>
      <c r="H13" s="5">
        <v>140</v>
      </c>
      <c r="I13" s="5">
        <v>0</v>
      </c>
      <c r="J13" s="5">
        <v>5400012</v>
      </c>
      <c r="K13" s="9" t="s">
        <v>49</v>
      </c>
      <c r="L13" s="9">
        <v>1</v>
      </c>
      <c r="M13" s="5">
        <v>5</v>
      </c>
      <c r="N13" s="5">
        <v>10001</v>
      </c>
      <c r="O13" s="5">
        <v>400</v>
      </c>
      <c r="P13" s="5"/>
      <c r="Q13" s="5">
        <v>0</v>
      </c>
      <c r="R13" s="12">
        <v>1973</v>
      </c>
      <c r="S13" s="13">
        <v>807</v>
      </c>
      <c r="T13" s="12">
        <v>1700</v>
      </c>
      <c r="U13" s="13">
        <v>649</v>
      </c>
      <c r="V13" s="13">
        <v>300</v>
      </c>
      <c r="W13" s="13">
        <v>300</v>
      </c>
    </row>
    <row r="14" spans="1:23" x14ac:dyDescent="0.35">
      <c r="A14" s="5">
        <v>9</v>
      </c>
      <c r="B14" s="5">
        <v>1</v>
      </c>
      <c r="C14" s="15">
        <v>21</v>
      </c>
      <c r="D14" s="16" t="s">
        <v>72</v>
      </c>
      <c r="E14" s="6">
        <v>924</v>
      </c>
      <c r="F14" s="5">
        <v>863</v>
      </c>
      <c r="G14" s="5">
        <v>336</v>
      </c>
      <c r="H14" s="5">
        <v>164</v>
      </c>
      <c r="I14" s="5">
        <v>0</v>
      </c>
      <c r="J14" s="5">
        <v>5400012</v>
      </c>
      <c r="K14" s="9" t="s">
        <v>49</v>
      </c>
      <c r="L14" s="9">
        <v>1</v>
      </c>
      <c r="M14" s="5">
        <v>5</v>
      </c>
      <c r="N14" s="5">
        <v>10001</v>
      </c>
      <c r="O14" s="5">
        <v>233</v>
      </c>
      <c r="P14" s="5"/>
      <c r="Q14" s="5">
        <v>0</v>
      </c>
      <c r="R14" s="12">
        <v>1125</v>
      </c>
      <c r="S14" s="13">
        <v>905</v>
      </c>
      <c r="T14" s="12">
        <v>861</v>
      </c>
      <c r="U14" s="13">
        <v>842</v>
      </c>
      <c r="V14" s="13">
        <v>300</v>
      </c>
      <c r="W14" s="13">
        <v>300</v>
      </c>
    </row>
    <row r="15" spans="1:23" x14ac:dyDescent="0.35">
      <c r="A15" s="5">
        <v>10</v>
      </c>
      <c r="B15" s="5">
        <v>1</v>
      </c>
      <c r="C15" s="15">
        <v>21</v>
      </c>
      <c r="D15" s="16" t="s">
        <v>73</v>
      </c>
      <c r="E15" s="6">
        <v>843</v>
      </c>
      <c r="F15" s="5">
        <v>1370</v>
      </c>
      <c r="G15" s="5">
        <v>316</v>
      </c>
      <c r="H15" s="5">
        <v>259</v>
      </c>
      <c r="I15" s="5">
        <v>0</v>
      </c>
      <c r="J15" s="5">
        <v>5400012</v>
      </c>
      <c r="K15" s="9" t="s">
        <v>49</v>
      </c>
      <c r="L15" s="9">
        <v>1</v>
      </c>
      <c r="M15" s="5">
        <v>5</v>
      </c>
      <c r="N15" s="5">
        <v>10001</v>
      </c>
      <c r="O15" s="5">
        <v>236</v>
      </c>
      <c r="P15" s="5"/>
      <c r="Q15" s="5">
        <v>0</v>
      </c>
      <c r="R15" s="12">
        <v>1077</v>
      </c>
      <c r="S15" s="13">
        <v>1373</v>
      </c>
      <c r="T15" s="12">
        <v>815</v>
      </c>
      <c r="U15" s="13">
        <v>1387</v>
      </c>
      <c r="V15" s="13">
        <v>300</v>
      </c>
      <c r="W15" s="13">
        <v>300</v>
      </c>
    </row>
    <row r="16" spans="1:23" x14ac:dyDescent="0.35">
      <c r="A16" s="5">
        <v>11</v>
      </c>
      <c r="B16" s="5">
        <v>1</v>
      </c>
      <c r="C16" s="15">
        <v>22</v>
      </c>
      <c r="D16" s="16" t="s">
        <v>74</v>
      </c>
      <c r="E16" s="6">
        <v>813</v>
      </c>
      <c r="F16" s="5">
        <v>1772</v>
      </c>
      <c r="G16" s="5">
        <v>311</v>
      </c>
      <c r="H16" s="5">
        <v>337</v>
      </c>
      <c r="I16" s="5">
        <v>0</v>
      </c>
      <c r="J16" s="5">
        <v>5400012</v>
      </c>
      <c r="K16" s="9" t="s">
        <v>49</v>
      </c>
      <c r="L16" s="9">
        <v>1</v>
      </c>
      <c r="M16" s="5">
        <v>5</v>
      </c>
      <c r="N16" s="5">
        <v>10001</v>
      </c>
      <c r="O16" s="5">
        <v>240</v>
      </c>
      <c r="P16" s="5"/>
      <c r="Q16" s="5">
        <v>0</v>
      </c>
      <c r="R16" s="12">
        <v>1055</v>
      </c>
      <c r="S16" s="13">
        <v>1851</v>
      </c>
      <c r="T16" s="12">
        <v>786</v>
      </c>
      <c r="U16" s="13">
        <v>1839</v>
      </c>
      <c r="V16" s="13">
        <v>300</v>
      </c>
      <c r="W16" s="13">
        <v>300</v>
      </c>
    </row>
    <row r="17" spans="1:23" x14ac:dyDescent="0.35">
      <c r="A17" s="5">
        <v>12</v>
      </c>
      <c r="B17" s="5">
        <v>1</v>
      </c>
      <c r="C17" s="15">
        <v>22</v>
      </c>
      <c r="D17" s="16" t="s">
        <v>75</v>
      </c>
      <c r="E17" s="6">
        <v>917</v>
      </c>
      <c r="F17" s="5">
        <v>2249</v>
      </c>
      <c r="G17" s="5">
        <v>332</v>
      </c>
      <c r="H17" s="5">
        <v>429</v>
      </c>
      <c r="I17" s="5">
        <v>0</v>
      </c>
      <c r="J17" s="5">
        <v>5400012</v>
      </c>
      <c r="K17" s="9" t="s">
        <v>49</v>
      </c>
      <c r="L17" s="9">
        <v>1</v>
      </c>
      <c r="M17" s="5">
        <v>5</v>
      </c>
      <c r="N17" s="5">
        <v>10001</v>
      </c>
      <c r="O17" s="5">
        <v>271</v>
      </c>
      <c r="P17" s="5"/>
      <c r="Q17" s="5">
        <v>0</v>
      </c>
      <c r="R17" s="12">
        <v>1107</v>
      </c>
      <c r="S17" s="13">
        <v>2244</v>
      </c>
      <c r="T17" s="12">
        <v>897</v>
      </c>
      <c r="U17" s="13">
        <v>2319</v>
      </c>
      <c r="V17" s="13">
        <v>300</v>
      </c>
      <c r="W17" s="13">
        <v>300</v>
      </c>
    </row>
    <row r="18" spans="1:23" x14ac:dyDescent="0.35">
      <c r="A18" s="5">
        <v>13</v>
      </c>
      <c r="B18" s="5">
        <v>1</v>
      </c>
      <c r="C18" s="15">
        <v>23</v>
      </c>
      <c r="D18" s="16" t="s">
        <v>76</v>
      </c>
      <c r="E18" s="6">
        <v>1281</v>
      </c>
      <c r="F18" s="5">
        <v>2556</v>
      </c>
      <c r="G18" s="5">
        <v>425</v>
      </c>
      <c r="H18" s="5">
        <v>489</v>
      </c>
      <c r="I18" s="5">
        <v>0</v>
      </c>
      <c r="J18" s="5">
        <v>5400012</v>
      </c>
      <c r="K18" s="9" t="s">
        <v>49</v>
      </c>
      <c r="L18" s="9">
        <v>1</v>
      </c>
      <c r="M18" s="5">
        <v>5</v>
      </c>
      <c r="N18" s="5">
        <v>10001</v>
      </c>
      <c r="O18" s="5">
        <v>329</v>
      </c>
      <c r="P18" s="5"/>
      <c r="Q18" s="5">
        <v>0</v>
      </c>
      <c r="R18" s="12">
        <v>1520</v>
      </c>
      <c r="S18" s="13">
        <v>2527</v>
      </c>
      <c r="T18" s="12">
        <v>1349</v>
      </c>
      <c r="U18" s="13">
        <v>2656</v>
      </c>
      <c r="V18" s="13">
        <v>300</v>
      </c>
      <c r="W18" s="13">
        <v>300</v>
      </c>
    </row>
    <row r="19" spans="1:23" x14ac:dyDescent="0.35">
      <c r="A19" s="5">
        <v>14</v>
      </c>
      <c r="B19" s="5">
        <v>1</v>
      </c>
      <c r="C19" s="15">
        <v>23</v>
      </c>
      <c r="D19" s="16" t="s">
        <v>77</v>
      </c>
      <c r="E19" s="6">
        <v>1708</v>
      </c>
      <c r="F19" s="5">
        <v>2851</v>
      </c>
      <c r="G19" s="5">
        <v>529</v>
      </c>
      <c r="H19" s="5">
        <v>540</v>
      </c>
      <c r="I19" s="5">
        <v>0</v>
      </c>
      <c r="J19" s="5">
        <v>5400012</v>
      </c>
      <c r="K19" s="9" t="s">
        <v>49</v>
      </c>
      <c r="L19" s="9">
        <v>1</v>
      </c>
      <c r="M19" s="5">
        <v>5</v>
      </c>
      <c r="N19" s="5">
        <v>10001</v>
      </c>
      <c r="O19" s="5">
        <v>415</v>
      </c>
      <c r="P19" s="5"/>
      <c r="Q19" s="5">
        <v>0</v>
      </c>
      <c r="R19" s="12">
        <v>1850</v>
      </c>
      <c r="S19" s="13">
        <v>2874</v>
      </c>
      <c r="T19" s="12">
        <v>1830</v>
      </c>
      <c r="U19" s="13">
        <v>2999</v>
      </c>
      <c r="V19" s="13">
        <v>300</v>
      </c>
      <c r="W19" s="13">
        <v>300</v>
      </c>
    </row>
    <row r="20" spans="1:23" x14ac:dyDescent="0.35">
      <c r="A20" s="5">
        <v>15</v>
      </c>
      <c r="B20" s="5">
        <v>1</v>
      </c>
      <c r="C20" s="15">
        <v>24</v>
      </c>
      <c r="D20" s="16" t="s">
        <v>78</v>
      </c>
      <c r="E20" s="6">
        <v>2243</v>
      </c>
      <c r="F20" s="5">
        <v>2740</v>
      </c>
      <c r="G20" s="5">
        <v>661</v>
      </c>
      <c r="H20" s="5">
        <v>521</v>
      </c>
      <c r="I20" s="5">
        <v>0</v>
      </c>
      <c r="J20" s="5">
        <v>5400012</v>
      </c>
      <c r="K20" s="9" t="s">
        <v>49</v>
      </c>
      <c r="L20" s="9">
        <v>1</v>
      </c>
      <c r="M20" s="5">
        <v>5</v>
      </c>
      <c r="N20" s="5">
        <v>10001</v>
      </c>
      <c r="O20" s="5">
        <v>554</v>
      </c>
      <c r="P20" s="5"/>
      <c r="Q20" s="5">
        <v>0</v>
      </c>
      <c r="R20" s="12">
        <v>2516</v>
      </c>
      <c r="S20" s="13">
        <v>2693</v>
      </c>
      <c r="T20" s="12">
        <v>2487</v>
      </c>
      <c r="U20" s="13">
        <v>2848</v>
      </c>
      <c r="V20" s="13">
        <v>300</v>
      </c>
      <c r="W20" s="13">
        <v>300</v>
      </c>
    </row>
    <row r="21" spans="1:23" x14ac:dyDescent="0.35">
      <c r="A21" s="5">
        <v>16</v>
      </c>
      <c r="B21" s="5">
        <v>1</v>
      </c>
      <c r="C21" s="15">
        <v>24</v>
      </c>
      <c r="D21" s="16" t="s">
        <v>79</v>
      </c>
      <c r="E21" s="6">
        <v>2780</v>
      </c>
      <c r="F21" s="5">
        <v>2853</v>
      </c>
      <c r="G21" s="5">
        <v>791</v>
      </c>
      <c r="H21" s="5">
        <v>543</v>
      </c>
      <c r="I21" s="5">
        <v>0</v>
      </c>
      <c r="J21" s="5">
        <v>5400012</v>
      </c>
      <c r="K21" s="9" t="s">
        <v>49</v>
      </c>
      <c r="L21" s="9">
        <v>0</v>
      </c>
      <c r="M21" s="5">
        <v>5</v>
      </c>
      <c r="N21" s="5">
        <v>10001</v>
      </c>
      <c r="O21" s="5">
        <v>639</v>
      </c>
      <c r="P21" s="5"/>
      <c r="Q21" s="5">
        <v>0</v>
      </c>
      <c r="R21" s="12">
        <v>3061</v>
      </c>
      <c r="S21" s="13">
        <v>2883</v>
      </c>
      <c r="T21" s="12">
        <v>3137</v>
      </c>
      <c r="U21" s="13">
        <v>3015</v>
      </c>
      <c r="V21" s="13">
        <v>300</v>
      </c>
      <c r="W21" s="13">
        <v>300</v>
      </c>
    </row>
    <row r="22" spans="1:23" x14ac:dyDescent="0.35">
      <c r="A22" s="5">
        <v>17</v>
      </c>
      <c r="B22" s="5">
        <v>2</v>
      </c>
      <c r="C22" s="15" t="s">
        <v>11</v>
      </c>
      <c r="D22" s="16" t="s">
        <v>57</v>
      </c>
      <c r="E22" s="6">
        <v>3211</v>
      </c>
      <c r="F22" s="5">
        <v>2228</v>
      </c>
      <c r="G22" s="5">
        <f t="shared" ref="G22:G30" si="0">INT(E22/5)</f>
        <v>642</v>
      </c>
      <c r="H22" s="5">
        <f t="shared" ref="H22:H30" si="1">INT(F22/5)</f>
        <v>445</v>
      </c>
      <c r="I22" s="5">
        <v>20</v>
      </c>
      <c r="J22" s="5">
        <v>0</v>
      </c>
      <c r="K22" s="5"/>
      <c r="L22" s="5"/>
      <c r="M22" s="5">
        <v>0</v>
      </c>
      <c r="N22" s="5">
        <v>0</v>
      </c>
      <c r="O22" s="5">
        <v>747</v>
      </c>
      <c r="P22" s="16" t="s">
        <v>84</v>
      </c>
      <c r="Q22" s="5">
        <v>100</v>
      </c>
      <c r="R22" s="13">
        <v>0</v>
      </c>
      <c r="S22" s="13">
        <v>0</v>
      </c>
      <c r="T22" s="12">
        <v>3641</v>
      </c>
      <c r="U22" s="13">
        <v>2305</v>
      </c>
      <c r="V22" s="13">
        <v>400</v>
      </c>
      <c r="W22" s="13">
        <v>400</v>
      </c>
    </row>
    <row r="23" spans="1:23" x14ac:dyDescent="0.35">
      <c r="A23" s="5">
        <v>18</v>
      </c>
      <c r="B23" s="5">
        <v>2</v>
      </c>
      <c r="C23" s="15" t="s">
        <v>12</v>
      </c>
      <c r="D23" s="16" t="s">
        <v>85</v>
      </c>
      <c r="E23" s="6">
        <v>3363</v>
      </c>
      <c r="F23" s="5">
        <v>1610</v>
      </c>
      <c r="G23" s="5">
        <f t="shared" si="0"/>
        <v>672</v>
      </c>
      <c r="H23" s="5">
        <f t="shared" si="1"/>
        <v>322</v>
      </c>
      <c r="I23" s="5">
        <v>20</v>
      </c>
      <c r="J23" s="5">
        <v>0</v>
      </c>
      <c r="K23" s="5"/>
      <c r="L23" s="5"/>
      <c r="M23" s="5">
        <v>0</v>
      </c>
      <c r="N23" s="5">
        <v>0</v>
      </c>
      <c r="O23" s="5">
        <v>798</v>
      </c>
      <c r="P23" s="16" t="s">
        <v>84</v>
      </c>
      <c r="Q23" s="5">
        <v>100</v>
      </c>
      <c r="R23" s="13">
        <v>0</v>
      </c>
      <c r="S23" s="13">
        <v>0</v>
      </c>
      <c r="T23" s="12">
        <v>3834</v>
      </c>
      <c r="U23" s="13">
        <v>1673</v>
      </c>
      <c r="V23" s="13">
        <v>400</v>
      </c>
      <c r="W23" s="13">
        <v>400</v>
      </c>
    </row>
    <row r="24" spans="1:23" x14ac:dyDescent="0.35">
      <c r="A24" s="5">
        <v>19</v>
      </c>
      <c r="B24" s="5">
        <v>2</v>
      </c>
      <c r="C24" s="15" t="s">
        <v>13</v>
      </c>
      <c r="D24" s="16" t="s">
        <v>58</v>
      </c>
      <c r="E24" s="6">
        <v>2870</v>
      </c>
      <c r="F24" s="5">
        <v>1107</v>
      </c>
      <c r="G24" s="5">
        <f t="shared" si="0"/>
        <v>574</v>
      </c>
      <c r="H24" s="5">
        <f t="shared" si="1"/>
        <v>221</v>
      </c>
      <c r="I24" s="5">
        <v>20</v>
      </c>
      <c r="J24" s="5">
        <v>0</v>
      </c>
      <c r="K24" s="5"/>
      <c r="L24" s="5"/>
      <c r="M24" s="5">
        <v>0</v>
      </c>
      <c r="N24" s="5">
        <v>0</v>
      </c>
      <c r="O24" s="5">
        <v>682</v>
      </c>
      <c r="P24" s="16" t="s">
        <v>84</v>
      </c>
      <c r="Q24" s="5">
        <v>100</v>
      </c>
      <c r="R24" s="13">
        <v>0</v>
      </c>
      <c r="S24" s="13">
        <v>0</v>
      </c>
      <c r="T24" s="12">
        <v>3258</v>
      </c>
      <c r="U24" s="13">
        <v>1130</v>
      </c>
      <c r="V24" s="13">
        <v>400</v>
      </c>
      <c r="W24" s="13">
        <v>400</v>
      </c>
    </row>
    <row r="25" spans="1:23" x14ac:dyDescent="0.35">
      <c r="A25" s="5">
        <v>20</v>
      </c>
      <c r="B25" s="5">
        <v>2</v>
      </c>
      <c r="C25" s="15" t="s">
        <v>14</v>
      </c>
      <c r="D25" s="16" t="s">
        <v>59</v>
      </c>
      <c r="E25" s="6">
        <v>2144</v>
      </c>
      <c r="F25" s="5">
        <v>992</v>
      </c>
      <c r="G25" s="5">
        <f t="shared" si="0"/>
        <v>428</v>
      </c>
      <c r="H25" s="5">
        <f t="shared" si="1"/>
        <v>198</v>
      </c>
      <c r="I25" s="5">
        <v>20</v>
      </c>
      <c r="J25" s="5">
        <v>0</v>
      </c>
      <c r="K25" s="5"/>
      <c r="L25" s="5"/>
      <c r="M25" s="5">
        <v>0</v>
      </c>
      <c r="N25" s="5">
        <v>0</v>
      </c>
      <c r="O25" s="5">
        <v>513</v>
      </c>
      <c r="P25" s="16" t="s">
        <v>84</v>
      </c>
      <c r="Q25" s="5">
        <v>100</v>
      </c>
      <c r="R25" s="13">
        <v>0</v>
      </c>
      <c r="S25" s="13">
        <v>0</v>
      </c>
      <c r="T25" s="12">
        <v>2341</v>
      </c>
      <c r="U25" s="13">
        <v>947</v>
      </c>
      <c r="V25" s="13">
        <v>400</v>
      </c>
      <c r="W25" s="13">
        <v>400</v>
      </c>
    </row>
    <row r="26" spans="1:23" x14ac:dyDescent="0.35">
      <c r="A26" s="5">
        <v>21</v>
      </c>
      <c r="B26" s="5">
        <v>2</v>
      </c>
      <c r="C26" s="15" t="s">
        <v>15</v>
      </c>
      <c r="D26" s="16" t="s">
        <v>60</v>
      </c>
      <c r="E26" s="6">
        <v>1454</v>
      </c>
      <c r="F26" s="5">
        <v>1234</v>
      </c>
      <c r="G26" s="5">
        <v>460</v>
      </c>
      <c r="H26" s="5">
        <v>240</v>
      </c>
      <c r="I26" s="5">
        <v>20</v>
      </c>
      <c r="J26" s="5">
        <v>0</v>
      </c>
      <c r="K26" s="5"/>
      <c r="L26" s="5"/>
      <c r="M26" s="5">
        <v>0</v>
      </c>
      <c r="N26" s="5">
        <v>0</v>
      </c>
      <c r="O26" s="5">
        <v>347</v>
      </c>
      <c r="P26" s="16" t="s">
        <v>84</v>
      </c>
      <c r="Q26" s="5">
        <v>100</v>
      </c>
      <c r="R26" s="13">
        <v>0</v>
      </c>
      <c r="S26" s="13">
        <v>0</v>
      </c>
      <c r="T26" s="12">
        <v>1531</v>
      </c>
      <c r="U26" s="13">
        <v>1271</v>
      </c>
      <c r="V26" s="13">
        <v>400</v>
      </c>
      <c r="W26" s="13">
        <v>400</v>
      </c>
    </row>
    <row r="27" spans="1:23" x14ac:dyDescent="0.35">
      <c r="A27" s="5">
        <v>22</v>
      </c>
      <c r="B27" s="5">
        <v>2</v>
      </c>
      <c r="C27" s="15" t="s">
        <v>16</v>
      </c>
      <c r="D27" s="16" t="s">
        <v>61</v>
      </c>
      <c r="E27" s="6">
        <v>1406</v>
      </c>
      <c r="F27" s="5">
        <v>1942</v>
      </c>
      <c r="G27" s="5">
        <f t="shared" si="0"/>
        <v>281</v>
      </c>
      <c r="H27" s="5">
        <f t="shared" si="1"/>
        <v>388</v>
      </c>
      <c r="I27" s="5">
        <v>20</v>
      </c>
      <c r="J27" s="5">
        <v>0</v>
      </c>
      <c r="K27" s="5"/>
      <c r="L27" s="5"/>
      <c r="M27" s="5">
        <v>0</v>
      </c>
      <c r="N27" s="5">
        <v>0</v>
      </c>
      <c r="O27" s="5">
        <v>353</v>
      </c>
      <c r="P27" s="16" t="s">
        <v>84</v>
      </c>
      <c r="Q27" s="5">
        <v>100</v>
      </c>
      <c r="R27" s="13">
        <v>0</v>
      </c>
      <c r="S27" s="13">
        <v>0</v>
      </c>
      <c r="T27" s="12">
        <v>1441</v>
      </c>
      <c r="U27" s="13">
        <v>2001</v>
      </c>
      <c r="V27" s="13">
        <v>400</v>
      </c>
      <c r="W27" s="13">
        <v>400</v>
      </c>
    </row>
    <row r="28" spans="1:23" x14ac:dyDescent="0.35">
      <c r="A28" s="5">
        <v>23</v>
      </c>
      <c r="B28" s="5">
        <v>2</v>
      </c>
      <c r="C28" s="15" t="s">
        <v>17</v>
      </c>
      <c r="D28" s="16" t="s">
        <v>62</v>
      </c>
      <c r="E28" s="6">
        <v>1883</v>
      </c>
      <c r="F28" s="5">
        <v>2237</v>
      </c>
      <c r="G28" s="5">
        <f t="shared" si="0"/>
        <v>376</v>
      </c>
      <c r="H28" s="5">
        <f t="shared" si="1"/>
        <v>447</v>
      </c>
      <c r="I28" s="5">
        <v>20</v>
      </c>
      <c r="J28" s="5">
        <v>0</v>
      </c>
      <c r="K28" s="5"/>
      <c r="L28" s="5"/>
      <c r="M28" s="5">
        <v>0</v>
      </c>
      <c r="N28" s="5">
        <v>0</v>
      </c>
      <c r="O28" s="5">
        <v>440</v>
      </c>
      <c r="P28" s="16" t="s">
        <v>84</v>
      </c>
      <c r="Q28" s="5">
        <v>100</v>
      </c>
      <c r="R28" s="13">
        <v>0</v>
      </c>
      <c r="S28" s="13">
        <v>0</v>
      </c>
      <c r="T28" s="12">
        <v>2031</v>
      </c>
      <c r="U28" s="13">
        <v>2344</v>
      </c>
      <c r="V28" s="13">
        <v>400</v>
      </c>
      <c r="W28" s="13">
        <v>400</v>
      </c>
    </row>
    <row r="29" spans="1:23" x14ac:dyDescent="0.35">
      <c r="A29" s="5">
        <v>24</v>
      </c>
      <c r="B29" s="5">
        <v>2</v>
      </c>
      <c r="C29" s="15" t="s">
        <v>18</v>
      </c>
      <c r="D29" s="16" t="s">
        <v>86</v>
      </c>
      <c r="E29" s="6">
        <v>2492</v>
      </c>
      <c r="F29" s="5">
        <v>2325</v>
      </c>
      <c r="G29" s="5">
        <f t="shared" si="0"/>
        <v>498</v>
      </c>
      <c r="H29" s="5">
        <f t="shared" si="1"/>
        <v>465</v>
      </c>
      <c r="I29" s="5">
        <v>20</v>
      </c>
      <c r="J29" s="5">
        <v>0</v>
      </c>
      <c r="K29" s="5"/>
      <c r="L29" s="5"/>
      <c r="M29" s="5">
        <v>0</v>
      </c>
      <c r="N29" s="5">
        <v>0</v>
      </c>
      <c r="O29" s="5">
        <v>608</v>
      </c>
      <c r="P29" s="16" t="s">
        <v>84</v>
      </c>
      <c r="Q29" s="5">
        <v>100</v>
      </c>
      <c r="R29" s="13">
        <v>0</v>
      </c>
      <c r="S29" s="13">
        <v>0</v>
      </c>
      <c r="T29" s="12">
        <v>2866</v>
      </c>
      <c r="U29" s="13">
        <v>2441</v>
      </c>
      <c r="V29" s="13">
        <v>400</v>
      </c>
      <c r="W29" s="13">
        <v>400</v>
      </c>
    </row>
    <row r="30" spans="1:23" x14ac:dyDescent="0.35">
      <c r="A30" s="5">
        <v>25</v>
      </c>
      <c r="B30" s="5">
        <v>2</v>
      </c>
      <c r="C30" s="15" t="s">
        <v>19</v>
      </c>
      <c r="D30" s="16" t="s">
        <v>63</v>
      </c>
      <c r="E30" s="6">
        <v>2374</v>
      </c>
      <c r="F30" s="5">
        <v>1638</v>
      </c>
      <c r="G30" s="5">
        <f t="shared" si="0"/>
        <v>474</v>
      </c>
      <c r="H30" s="5">
        <f t="shared" si="1"/>
        <v>327</v>
      </c>
      <c r="I30" s="5">
        <v>50</v>
      </c>
      <c r="J30" s="5">
        <v>0</v>
      </c>
      <c r="K30" s="5"/>
      <c r="L30" s="5"/>
      <c r="M30" s="5">
        <v>0</v>
      </c>
      <c r="N30" s="5">
        <v>0</v>
      </c>
      <c r="O30" s="5">
        <v>546</v>
      </c>
      <c r="P30" s="16" t="s">
        <v>56</v>
      </c>
      <c r="Q30" s="5">
        <v>100</v>
      </c>
      <c r="R30" s="13">
        <v>0</v>
      </c>
      <c r="S30" s="13">
        <v>0</v>
      </c>
      <c r="T30" s="12">
        <v>2624</v>
      </c>
      <c r="U30" s="13">
        <v>1632</v>
      </c>
      <c r="V30" s="13">
        <v>800</v>
      </c>
      <c r="W30" s="13">
        <v>500</v>
      </c>
    </row>
  </sheetData>
  <phoneticPr fontId="6" type="noConversion"/>
  <conditionalFormatting sqref="A4:F4 I4:U4">
    <cfRule type="cellIs" dxfId="15" priority="73" operator="equal">
      <formula>"Client"</formula>
    </cfRule>
    <cfRule type="cellIs" dxfId="14" priority="74" operator="equal">
      <formula>"Excluded"</formula>
    </cfRule>
    <cfRule type="cellIs" dxfId="13" priority="75" operator="equal">
      <formula>"Server"</formula>
    </cfRule>
    <cfRule type="cellIs" dxfId="12" priority="76" operator="equal">
      <formula>"Both"</formula>
    </cfRule>
  </conditionalFormatting>
  <conditionalFormatting sqref="V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W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G4: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guild_war_small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2016-10-25T03:53:50Z</dcterms:created>
  <dcterms:modified xsi:type="dcterms:W3CDTF">2019-09-09T06:44:53Z</dcterms:modified>
</cp:coreProperties>
</file>